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<sst xmlns="http://schemas.openxmlformats.org/spreadsheetml/2006/main" count="134" uniqueCount="63">
  <si>
    <t>2019年度部门整体支出绩效自评统计表</t>
  </si>
  <si>
    <t>填报单位名称（公章）：富民县民政局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</si>
  <si>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</si>
  <si>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</si>
  <si>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</si>
  <si>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</si>
  <si>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</si>
  <si>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</si>
  <si>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</si>
  <si>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</si>
  <si>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</si>
  <si>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</si>
  <si>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行政运行</t>
  </si>
  <si>
    <t>自评</t>
  </si>
  <si>
    <t>机关事业单位基本养老保险缴费支出</t>
  </si>
  <si>
    <t>社会福利事业单位</t>
  </si>
  <si>
    <t>行政单位医疗</t>
  </si>
  <si>
    <t>住房公积金</t>
  </si>
  <si>
    <t>项目支出</t>
  </si>
  <si>
    <t>说明：评价方式：填写“自评”或“主管部组织评价”。</t>
  </si>
  <si>
    <t>负责人：杨洪波</t>
  </si>
  <si>
    <t>填表人：杨俊涛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</si>
  <si>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</si>
  <si>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</si>
  <si>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</si>
  <si>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</si>
  <si>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</si>
  <si>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</si>
  <si>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</si>
  <si>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是</t>
  </si>
  <si>
    <t>基层政权和社区建设</t>
  </si>
  <si>
    <t>其他民政管理事务支出</t>
  </si>
  <si>
    <t>死亡抚恤</t>
  </si>
  <si>
    <t>伤残抚恤</t>
  </si>
  <si>
    <t>在乡复员、退伍军人生活补助</t>
  </si>
  <si>
    <t>其优抚支出</t>
  </si>
  <si>
    <t>退役安置</t>
  </si>
  <si>
    <t>儿童福利</t>
  </si>
  <si>
    <t>老年福利</t>
  </si>
  <si>
    <t>殡葬支出</t>
  </si>
  <si>
    <t>残疾人生活和护理补贴</t>
  </si>
  <si>
    <t>最低生活保障支出</t>
  </si>
  <si>
    <t>临时救助支出</t>
  </si>
  <si>
    <t>流浪乞讨人员救助支出</t>
  </si>
  <si>
    <t>特困人员救助支出</t>
  </si>
  <si>
    <t>其他生活救助</t>
  </si>
  <si>
    <t>其他社会保障和就业支出</t>
  </si>
  <si>
    <t>城乡医疗救助</t>
  </si>
  <si>
    <t>优抚对象医疗补助</t>
  </si>
  <si>
    <t>老龄卫生健康事务</t>
  </si>
  <si>
    <t>农村基础设施建设支出</t>
  </si>
  <si>
    <t>自然灾害生活补助</t>
  </si>
  <si>
    <t>用于社会福利的彩票公益金支出（居家养老服务补助）</t>
  </si>
  <si>
    <t>用于社会福利的彩票公益金支出（敬老院项目）</t>
  </si>
  <si>
    <t>用于社会福利的彩票公益金支出（社区建设）</t>
  </si>
  <si>
    <t xml:space="preserve"> </t>
  </si>
  <si>
    <t>用于社会福利的彩票公益金支出（特困火化补助）</t>
  </si>
  <si>
    <t>用于社会福利的彩票公益金支出（公墓建设）</t>
  </si>
  <si>
    <t>用于社会福利的彩票公益金支出（不带项目）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</si>
  <si>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</si>
  <si>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</si>
  <si>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</si>
  <si>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杨俊涛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</si>
</sst>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16" borderId="12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0" borderId="11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31" fillId="21" borderId="12" applyNumberFormat="0" applyAlignment="0" applyProtection="0">
      <alignment vertical="center"/>
    </xf>
    <xf numFmtId="0" fontId="34" fillId="26" borderId="1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/>
    <xf numFmtId="0" fontId="16" fillId="0" borderId="8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4" topLeftCell="A5" activePane="bottomLeft" state="frozen"/>
      <selection/>
      <selection pane="bottomLeft" activeCell="C5" sqref="C5:G13"/>
    </sheetView>
  </sheetViews>
  <sheetFormatPr defaultColWidth="9" defaultRowHeight="14.25" outlineLevelCol="6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ht="26.25" customHeight="1" spans="1:7">
      <c r="A1" s="30" t="s">
        <v>0</v>
      </c>
      <c r="B1" s="30"/>
      <c r="C1" s="30"/>
      <c r="D1" s="30"/>
      <c r="E1" s="30"/>
      <c r="F1" s="30"/>
      <c r="G1" s="30"/>
    </row>
    <row r="2" s="2" customFormat="1" ht="24.75" customHeight="1" spans="1:7">
      <c r="A2" s="31" t="s">
        <v>1</v>
      </c>
      <c r="B2" s="31"/>
      <c r="C2" s="31"/>
      <c r="E2" s="32"/>
      <c r="F2" s="32"/>
      <c r="G2" s="33" t="s">
        <v>2</v>
      </c>
    </row>
    <row r="3" s="2" customFormat="1" ht="24.75" customHeight="1" spans="1:7">
      <c r="A3" s="34" t="s">
        <v>3</v>
      </c>
      <c r="B3" s="34" t="s">
        <v>4</v>
      </c>
      <c r="C3" s="34" t="s">
        <v>5</v>
      </c>
      <c r="D3" s="35" t="s">
        <v>6</v>
      </c>
      <c r="E3" s="35"/>
      <c r="F3" s="36" t="s">
        <v>7</v>
      </c>
      <c r="G3" s="37" t="s">
        <v>8</v>
      </c>
    </row>
    <row r="4" s="28" customFormat="1" ht="42" customHeight="1" spans="1:7">
      <c r="A4" s="34"/>
      <c r="B4" s="34"/>
      <c r="C4" s="34"/>
      <c r="D4" s="34" t="s">
        <v>9</v>
      </c>
      <c r="E4" s="14" t="s">
        <v>10</v>
      </c>
      <c r="F4" s="38"/>
      <c r="G4" s="39"/>
    </row>
    <row r="5" ht="18" customHeight="1" spans="1:7">
      <c r="A5" s="40"/>
      <c r="B5" s="41" t="s">
        <v>11</v>
      </c>
      <c r="C5" s="40">
        <f t="shared" ref="C5:C22" si="0">SUM(D5:E5)</f>
        <v>4925.89</v>
      </c>
      <c r="D5" s="40">
        <f>SUM(D6:D22)</f>
        <v>1585.07</v>
      </c>
      <c r="E5" s="40">
        <f>SUM(E6:E22)</f>
        <v>3340.82</v>
      </c>
      <c r="F5" s="40"/>
      <c r="G5" s="40"/>
    </row>
    <row r="6" ht="18" customHeight="1" spans="1:7">
      <c r="A6" s="40">
        <v>1</v>
      </c>
      <c r="B6" s="42" t="s">
        <v>12</v>
      </c>
      <c r="C6" s="40">
        <f t="shared" si="0"/>
        <v>323.02</v>
      </c>
      <c r="D6" s="40">
        <v>323.02</v>
      </c>
      <c r="E6" s="40"/>
      <c r="F6" s="40" t="s">
        <v>13</v>
      </c>
      <c r="G6" s="40"/>
    </row>
    <row r="7" ht="18" customHeight="1" spans="1:7">
      <c r="A7" s="40">
        <v>2</v>
      </c>
      <c r="B7" s="42" t="s">
        <v>14</v>
      </c>
      <c r="C7" s="40">
        <f t="shared" si="0"/>
        <v>36.98</v>
      </c>
      <c r="D7" s="40">
        <v>36.98</v>
      </c>
      <c r="E7" s="40"/>
      <c r="F7" s="40" t="s">
        <v>13</v>
      </c>
      <c r="G7" s="40"/>
    </row>
    <row r="8" ht="18" customHeight="1" spans="1:7">
      <c r="A8" s="40">
        <v>4</v>
      </c>
      <c r="B8" s="42" t="s">
        <v>15</v>
      </c>
      <c r="C8" s="40">
        <f t="shared" si="0"/>
        <v>51</v>
      </c>
      <c r="D8" s="40">
        <v>51</v>
      </c>
      <c r="E8" s="40"/>
      <c r="F8" s="40" t="s">
        <v>13</v>
      </c>
      <c r="G8" s="40"/>
    </row>
    <row r="9" ht="18" customHeight="1" spans="1:7">
      <c r="A9" s="40">
        <v>5</v>
      </c>
      <c r="B9" s="42" t="s">
        <v>16</v>
      </c>
      <c r="C9" s="40">
        <f t="shared" si="0"/>
        <v>36.64</v>
      </c>
      <c r="D9" s="40">
        <v>36.64</v>
      </c>
      <c r="E9" s="40"/>
      <c r="F9" s="40" t="s">
        <v>13</v>
      </c>
      <c r="G9" s="40"/>
    </row>
    <row r="10" ht="18" customHeight="1" spans="1:7">
      <c r="A10" s="40">
        <v>6</v>
      </c>
      <c r="B10" s="42" t="s">
        <v>17</v>
      </c>
      <c r="C10" s="40">
        <f t="shared" si="0"/>
        <v>27.86</v>
      </c>
      <c r="D10" s="40">
        <v>27.86</v>
      </c>
      <c r="E10" s="40"/>
      <c r="F10" s="40" t="s">
        <v>13</v>
      </c>
      <c r="G10" s="40"/>
    </row>
    <row r="11" ht="18" customHeight="1" spans="1:7">
      <c r="A11" s="40">
        <v>7</v>
      </c>
      <c r="B11" s="42" t="s">
        <v>18</v>
      </c>
      <c r="C11" s="40">
        <f t="shared" si="0"/>
        <v>4450.39</v>
      </c>
      <c r="D11" s="40">
        <v>1109.57</v>
      </c>
      <c r="E11" s="40">
        <v>3340.82</v>
      </c>
      <c r="F11" s="40" t="s">
        <v>13</v>
      </c>
      <c r="G11" s="40"/>
    </row>
    <row r="12" ht="18" customHeight="1" spans="1:7">
      <c r="A12" s="40">
        <v>8</v>
      </c>
      <c r="B12" s="42"/>
      <c r="C12" s="40">
        <f t="shared" si="0"/>
        <v>0</v>
      </c>
      <c r="D12" s="40"/>
      <c r="E12" s="40"/>
      <c r="F12" s="40"/>
      <c r="G12" s="40"/>
    </row>
    <row r="13" ht="18" customHeight="1" spans="1:7">
      <c r="A13" s="40">
        <v>9</v>
      </c>
      <c r="B13" s="42"/>
      <c r="C13" s="40">
        <f t="shared" si="0"/>
        <v>0</v>
      </c>
      <c r="D13" s="43"/>
      <c r="E13" s="40"/>
      <c r="F13" s="40"/>
      <c r="G13" s="40"/>
    </row>
    <row r="14" ht="18" customHeight="1" spans="1:7">
      <c r="A14" s="40">
        <v>10</v>
      </c>
      <c r="B14" s="42"/>
      <c r="C14" s="44">
        <f t="shared" si="0"/>
        <v>0</v>
      </c>
      <c r="D14" s="44"/>
      <c r="E14" s="44"/>
      <c r="F14" s="44"/>
      <c r="G14" s="44"/>
    </row>
    <row r="15" ht="18" customHeight="1" spans="1:7">
      <c r="A15" s="40">
        <v>11</v>
      </c>
      <c r="B15" s="42"/>
      <c r="C15" s="44">
        <f t="shared" si="0"/>
        <v>0</v>
      </c>
      <c r="D15" s="44"/>
      <c r="E15" s="44"/>
      <c r="F15" s="44"/>
      <c r="G15" s="44"/>
    </row>
    <row r="16" ht="18" customHeight="1" spans="1:7">
      <c r="A16" s="40">
        <v>12</v>
      </c>
      <c r="B16" s="42"/>
      <c r="C16" s="44">
        <f t="shared" si="0"/>
        <v>0</v>
      </c>
      <c r="D16" s="44"/>
      <c r="E16" s="44"/>
      <c r="F16" s="44"/>
      <c r="G16" s="44"/>
    </row>
    <row r="17" ht="18" customHeight="1" spans="1:7">
      <c r="A17" s="40">
        <v>13</v>
      </c>
      <c r="B17" s="42"/>
      <c r="C17" s="44">
        <f t="shared" si="0"/>
        <v>0</v>
      </c>
      <c r="D17" s="44"/>
      <c r="E17" s="44"/>
      <c r="F17" s="44"/>
      <c r="G17" s="44"/>
    </row>
    <row r="18" ht="18" customHeight="1" spans="1:7">
      <c r="A18" s="40">
        <v>14</v>
      </c>
      <c r="B18" s="42"/>
      <c r="C18" s="44">
        <f t="shared" si="0"/>
        <v>0</v>
      </c>
      <c r="D18" s="44"/>
      <c r="E18" s="44"/>
      <c r="F18" s="44"/>
      <c r="G18" s="44"/>
    </row>
    <row r="19" ht="18" customHeight="1" spans="1:7">
      <c r="A19" s="40">
        <v>15</v>
      </c>
      <c r="B19" s="42"/>
      <c r="C19" s="44">
        <f t="shared" si="0"/>
        <v>0</v>
      </c>
      <c r="D19" s="44"/>
      <c r="E19" s="44"/>
      <c r="F19" s="44"/>
      <c r="G19" s="44"/>
    </row>
    <row r="20" ht="18" customHeight="1" spans="1:7">
      <c r="A20" s="40">
        <v>16</v>
      </c>
      <c r="B20" s="42"/>
      <c r="C20" s="44">
        <f t="shared" si="0"/>
        <v>0</v>
      </c>
      <c r="D20" s="44"/>
      <c r="E20" s="44"/>
      <c r="F20" s="44"/>
      <c r="G20" s="44"/>
    </row>
    <row r="21" ht="18" customHeight="1" spans="1:7">
      <c r="A21" s="40">
        <v>17</v>
      </c>
      <c r="B21" s="42"/>
      <c r="C21" s="44">
        <f t="shared" si="0"/>
        <v>0</v>
      </c>
      <c r="D21" s="44"/>
      <c r="E21" s="44"/>
      <c r="F21" s="44"/>
      <c r="G21" s="44"/>
    </row>
    <row r="22" ht="18" customHeight="1" spans="1:7">
      <c r="A22" s="40">
        <v>18</v>
      </c>
      <c r="B22" s="42"/>
      <c r="C22" s="44">
        <f t="shared" si="0"/>
        <v>0</v>
      </c>
      <c r="D22" s="44"/>
      <c r="E22" s="44"/>
      <c r="F22" s="44"/>
      <c r="G22" s="44"/>
    </row>
    <row r="23" s="7" customFormat="1" ht="22.5" customHeight="1" spans="1:7">
      <c r="A23" s="45" t="s">
        <v>19</v>
      </c>
      <c r="B23" s="45"/>
      <c r="C23" s="45"/>
      <c r="D23" s="45"/>
      <c r="E23" s="45"/>
      <c r="F23" s="45"/>
      <c r="G23" s="45"/>
    </row>
    <row r="24" s="29" customFormat="1" ht="22.5" customHeight="1" spans="2:7">
      <c r="B24" s="46" t="s">
        <v>20</v>
      </c>
      <c r="C24" s="47"/>
      <c r="D24" s="47"/>
      <c r="E24" s="48" t="s">
        <v>21</v>
      </c>
      <c r="F24" s="48"/>
      <c r="G24" s="47"/>
    </row>
    <row r="25" s="7" customFormat="1"/>
  </sheetData>
  <mergeCells count="10">
    <mergeCell ref="A1:G1"/>
    <mergeCell ref="A2:C2"/>
    <mergeCell ref="D3:E3"/>
    <mergeCell ref="A23:G23"/>
    <mergeCell ref="E24:F24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13" workbookViewId="0">
      <selection activeCell="C13" sqref="C13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ht="25.5" spans="1:9">
      <c r="A1" s="8" t="s">
        <v>22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23</v>
      </c>
      <c r="H2" s="11"/>
      <c r="I2" s="11"/>
    </row>
    <row r="3" s="3" customFormat="1" ht="21.75" customHeight="1" spans="1:9">
      <c r="A3" s="12" t="s">
        <v>3</v>
      </c>
      <c r="B3" s="12" t="s">
        <v>24</v>
      </c>
      <c r="C3" s="13" t="s">
        <v>25</v>
      </c>
      <c r="D3" s="14" t="s">
        <v>5</v>
      </c>
      <c r="E3" s="15" t="s">
        <v>6</v>
      </c>
      <c r="F3" s="16"/>
      <c r="G3" s="17"/>
      <c r="H3" s="18" t="s">
        <v>7</v>
      </c>
      <c r="I3" s="18" t="s">
        <v>26</v>
      </c>
    </row>
    <row r="4" s="4" customFormat="1" ht="37.5" customHeight="1" spans="1:9">
      <c r="A4" s="12"/>
      <c r="B4" s="12"/>
      <c r="C4" s="13"/>
      <c r="D4" s="14"/>
      <c r="E4" s="12" t="s">
        <v>9</v>
      </c>
      <c r="F4" s="12" t="s">
        <v>10</v>
      </c>
      <c r="G4" s="12" t="s">
        <v>27</v>
      </c>
      <c r="H4" s="19"/>
      <c r="I4" s="19"/>
    </row>
    <row r="5" s="4" customFormat="1" ht="17.1" customHeight="1" spans="1:9">
      <c r="A5" s="20"/>
      <c r="B5" s="21" t="s">
        <v>28</v>
      </c>
      <c r="C5" s="21"/>
      <c r="D5" s="22">
        <f t="shared" ref="D5:D34" si="0">SUM(E5:G5)</f>
        <v>4450.39</v>
      </c>
      <c r="E5" s="22">
        <f>SUM(E6:E34)</f>
        <v>1109.57</v>
      </c>
      <c r="F5" s="22">
        <f>SUM(F6:F34)</f>
        <v>2491.76</v>
      </c>
      <c r="G5" s="22">
        <f>SUM(G6:G34)</f>
        <v>849.06</v>
      </c>
      <c r="H5" s="20"/>
      <c r="I5" s="20"/>
    </row>
    <row r="6" s="5" customFormat="1" ht="17.1" customHeight="1" spans="1:9">
      <c r="A6" s="22">
        <v>1</v>
      </c>
      <c r="B6" s="23" t="s">
        <v>12</v>
      </c>
      <c r="C6" s="23"/>
      <c r="D6" s="22">
        <f t="shared" si="0"/>
        <v>48.53</v>
      </c>
      <c r="E6" s="22"/>
      <c r="F6" s="22"/>
      <c r="G6" s="22">
        <v>48.53</v>
      </c>
      <c r="H6" s="22" t="s">
        <v>13</v>
      </c>
      <c r="I6" s="22" t="s">
        <v>29</v>
      </c>
    </row>
    <row r="7" s="5" customFormat="1" ht="17.1" customHeight="1" spans="1:9">
      <c r="A7" s="22">
        <v>2</v>
      </c>
      <c r="B7" s="23" t="s">
        <v>30</v>
      </c>
      <c r="C7" s="23"/>
      <c r="D7" s="22">
        <f t="shared" si="0"/>
        <v>12.33</v>
      </c>
      <c r="E7" s="22"/>
      <c r="F7" s="22">
        <v>12.33</v>
      </c>
      <c r="G7" s="22"/>
      <c r="H7" s="22" t="s">
        <v>13</v>
      </c>
      <c r="I7" s="22" t="s">
        <v>29</v>
      </c>
    </row>
    <row r="8" s="5" customFormat="1" ht="17.1" customHeight="1" spans="1:9">
      <c r="A8" s="22">
        <v>3</v>
      </c>
      <c r="B8" s="23" t="s">
        <v>31</v>
      </c>
      <c r="C8" s="23"/>
      <c r="D8" s="22">
        <f t="shared" si="0"/>
        <v>177.46</v>
      </c>
      <c r="E8" s="22">
        <v>27.12</v>
      </c>
      <c r="F8" s="22">
        <v>150.34</v>
      </c>
      <c r="G8" s="22"/>
      <c r="H8" s="22" t="s">
        <v>13</v>
      </c>
      <c r="I8" s="22" t="s">
        <v>29</v>
      </c>
    </row>
    <row r="9" s="5" customFormat="1" ht="17.1" customHeight="1" spans="1:9">
      <c r="A9" s="22">
        <v>4</v>
      </c>
      <c r="B9" s="23" t="s">
        <v>32</v>
      </c>
      <c r="C9" s="23"/>
      <c r="D9" s="22">
        <f t="shared" si="0"/>
        <v>18.2</v>
      </c>
      <c r="E9" s="22"/>
      <c r="F9" s="22">
        <v>18.2</v>
      </c>
      <c r="G9" s="22"/>
      <c r="H9" s="22" t="s">
        <v>13</v>
      </c>
      <c r="I9" s="22" t="s">
        <v>29</v>
      </c>
    </row>
    <row r="10" s="5" customFormat="1" ht="17.1" customHeight="1" spans="1:9">
      <c r="A10" s="22">
        <v>5</v>
      </c>
      <c r="B10" s="23" t="s">
        <v>33</v>
      </c>
      <c r="C10" s="23"/>
      <c r="D10" s="22">
        <f t="shared" si="0"/>
        <v>0.47</v>
      </c>
      <c r="E10" s="22"/>
      <c r="F10" s="22">
        <v>0.47</v>
      </c>
      <c r="G10" s="22"/>
      <c r="H10" s="22" t="s">
        <v>13</v>
      </c>
      <c r="I10" s="22" t="s">
        <v>29</v>
      </c>
    </row>
    <row r="11" s="5" customFormat="1" ht="17.1" customHeight="1" spans="1:9">
      <c r="A11" s="22">
        <v>6</v>
      </c>
      <c r="B11" s="23" t="s">
        <v>34</v>
      </c>
      <c r="C11" s="23"/>
      <c r="D11" s="22">
        <f t="shared" si="0"/>
        <v>5.04</v>
      </c>
      <c r="E11" s="22"/>
      <c r="F11" s="22">
        <v>5.04</v>
      </c>
      <c r="G11" s="22"/>
      <c r="H11" s="22" t="s">
        <v>13</v>
      </c>
      <c r="I11" s="22" t="s">
        <v>29</v>
      </c>
    </row>
    <row r="12" s="5" customFormat="1" ht="17.1" customHeight="1" spans="1:9">
      <c r="A12" s="22">
        <v>7</v>
      </c>
      <c r="B12" s="23" t="s">
        <v>35</v>
      </c>
      <c r="C12" s="23"/>
      <c r="D12" s="22">
        <f t="shared" si="0"/>
        <v>557.56</v>
      </c>
      <c r="E12" s="22">
        <v>230.21</v>
      </c>
      <c r="F12" s="22">
        <v>327.35</v>
      </c>
      <c r="G12" s="22"/>
      <c r="H12" s="22" t="s">
        <v>13</v>
      </c>
      <c r="I12" s="22" t="s">
        <v>29</v>
      </c>
    </row>
    <row r="13" s="5" customFormat="1" ht="17.1" customHeight="1" spans="1:9">
      <c r="A13" s="22">
        <v>8</v>
      </c>
      <c r="B13" s="23" t="s">
        <v>36</v>
      </c>
      <c r="C13" s="23"/>
      <c r="D13" s="22">
        <f t="shared" si="0"/>
        <v>130.62</v>
      </c>
      <c r="E13" s="22"/>
      <c r="F13" s="22">
        <v>130.62</v>
      </c>
      <c r="G13" s="22"/>
      <c r="H13" s="22" t="s">
        <v>13</v>
      </c>
      <c r="I13" s="22" t="s">
        <v>29</v>
      </c>
    </row>
    <row r="14" s="5" customFormat="1" ht="17.1" customHeight="1" spans="1:9">
      <c r="A14" s="22">
        <v>9</v>
      </c>
      <c r="B14" s="23" t="s">
        <v>37</v>
      </c>
      <c r="C14" s="23"/>
      <c r="D14" s="22">
        <f t="shared" si="0"/>
        <v>41.38</v>
      </c>
      <c r="E14" s="22">
        <v>37.88</v>
      </c>
      <c r="F14" s="22">
        <v>3.5</v>
      </c>
      <c r="G14" s="22"/>
      <c r="H14" s="22" t="s">
        <v>13</v>
      </c>
      <c r="I14" s="22" t="s">
        <v>29</v>
      </c>
    </row>
    <row r="15" s="5" customFormat="1" ht="17.1" customHeight="1" spans="1:9">
      <c r="A15" s="22">
        <v>10</v>
      </c>
      <c r="B15" s="23" t="s">
        <v>38</v>
      </c>
      <c r="C15" s="23"/>
      <c r="D15" s="22">
        <f t="shared" si="0"/>
        <v>164.52</v>
      </c>
      <c r="E15" s="22">
        <v>164.52</v>
      </c>
      <c r="F15" s="22"/>
      <c r="G15" s="22"/>
      <c r="H15" s="22" t="s">
        <v>13</v>
      </c>
      <c r="I15" s="22" t="s">
        <v>29</v>
      </c>
    </row>
    <row r="16" s="5" customFormat="1" ht="17.1" customHeight="1" spans="1:9">
      <c r="A16" s="22">
        <v>11</v>
      </c>
      <c r="B16" s="23" t="s">
        <v>39</v>
      </c>
      <c r="C16" s="23"/>
      <c r="D16" s="22">
        <f t="shared" si="0"/>
        <v>194.08</v>
      </c>
      <c r="E16" s="22">
        <v>194.08</v>
      </c>
      <c r="F16" s="22"/>
      <c r="G16" s="22"/>
      <c r="H16" s="22" t="s">
        <v>13</v>
      </c>
      <c r="I16" s="22" t="s">
        <v>29</v>
      </c>
    </row>
    <row r="17" s="5" customFormat="1" ht="17.1" customHeight="1" spans="1:9">
      <c r="A17" s="22">
        <v>12</v>
      </c>
      <c r="B17" s="23" t="s">
        <v>40</v>
      </c>
      <c r="C17" s="23"/>
      <c r="D17" s="22">
        <f t="shared" si="0"/>
        <v>236.61</v>
      </c>
      <c r="E17" s="22"/>
      <c r="F17" s="22">
        <v>236.61</v>
      </c>
      <c r="G17" s="22"/>
      <c r="H17" s="22" t="s">
        <v>13</v>
      </c>
      <c r="I17" s="22" t="s">
        <v>29</v>
      </c>
    </row>
    <row r="18" s="5" customFormat="1" ht="17.1" customHeight="1" spans="1:9">
      <c r="A18" s="22">
        <v>13</v>
      </c>
      <c r="B18" s="23" t="s">
        <v>41</v>
      </c>
      <c r="C18" s="23"/>
      <c r="D18" s="22">
        <f t="shared" si="0"/>
        <v>1115</v>
      </c>
      <c r="E18" s="22"/>
      <c r="F18" s="22">
        <v>664.52</v>
      </c>
      <c r="G18" s="22">
        <v>450.48</v>
      </c>
      <c r="H18" s="22" t="s">
        <v>13</v>
      </c>
      <c r="I18" s="22" t="s">
        <v>29</v>
      </c>
    </row>
    <row r="19" s="5" customFormat="1" ht="17.1" customHeight="1" spans="1:9">
      <c r="A19" s="22">
        <v>14</v>
      </c>
      <c r="B19" s="23" t="s">
        <v>42</v>
      </c>
      <c r="C19" s="23"/>
      <c r="D19" s="22">
        <f t="shared" si="0"/>
        <v>99.75</v>
      </c>
      <c r="E19" s="22">
        <v>14.63</v>
      </c>
      <c r="F19" s="22">
        <v>85.12</v>
      </c>
      <c r="G19" s="22"/>
      <c r="H19" s="22" t="s">
        <v>13</v>
      </c>
      <c r="I19" s="22" t="s">
        <v>29</v>
      </c>
    </row>
    <row r="20" s="5" customFormat="1" ht="17.1" customHeight="1" spans="1:9">
      <c r="A20" s="22">
        <v>15</v>
      </c>
      <c r="B20" s="23" t="s">
        <v>43</v>
      </c>
      <c r="C20" s="23"/>
      <c r="D20" s="22">
        <f t="shared" si="0"/>
        <v>26.52</v>
      </c>
      <c r="E20" s="22">
        <v>4.59</v>
      </c>
      <c r="F20" s="22">
        <v>21.93</v>
      </c>
      <c r="G20" s="22"/>
      <c r="H20" s="22" t="s">
        <v>13</v>
      </c>
      <c r="I20" s="22" t="s">
        <v>29</v>
      </c>
    </row>
    <row r="21" s="5" customFormat="1" ht="17.1" customHeight="1" spans="1:9">
      <c r="A21" s="22">
        <v>16</v>
      </c>
      <c r="B21" s="23" t="s">
        <v>44</v>
      </c>
      <c r="C21" s="23"/>
      <c r="D21" s="22">
        <f t="shared" si="0"/>
        <v>340</v>
      </c>
      <c r="E21" s="22">
        <v>112.88</v>
      </c>
      <c r="F21" s="22">
        <v>227.12</v>
      </c>
      <c r="G21" s="22"/>
      <c r="H21" s="22" t="s">
        <v>13</v>
      </c>
      <c r="I21" s="22" t="s">
        <v>29</v>
      </c>
    </row>
    <row r="22" s="5" customFormat="1" ht="17.1" customHeight="1" spans="1:9">
      <c r="A22" s="22">
        <v>17</v>
      </c>
      <c r="B22" s="23" t="s">
        <v>45</v>
      </c>
      <c r="C22" s="23"/>
      <c r="D22" s="22">
        <f t="shared" si="0"/>
        <v>0.56</v>
      </c>
      <c r="E22" s="22"/>
      <c r="F22" s="22">
        <v>0.56</v>
      </c>
      <c r="G22" s="22"/>
      <c r="H22" s="22" t="s">
        <v>13</v>
      </c>
      <c r="I22" s="22" t="s">
        <v>29</v>
      </c>
    </row>
    <row r="23" s="5" customFormat="1" ht="17.1" customHeight="1" spans="1:9">
      <c r="A23" s="22">
        <v>18</v>
      </c>
      <c r="B23" s="23" t="s">
        <v>46</v>
      </c>
      <c r="C23" s="23"/>
      <c r="D23" s="22">
        <f t="shared" si="0"/>
        <v>82.23</v>
      </c>
      <c r="E23" s="22">
        <v>52.23</v>
      </c>
      <c r="F23" s="22">
        <v>30</v>
      </c>
      <c r="G23" s="22"/>
      <c r="H23" s="22" t="s">
        <v>13</v>
      </c>
      <c r="I23" s="22" t="s">
        <v>29</v>
      </c>
    </row>
    <row r="24" s="5" customFormat="1" ht="17.1" customHeight="1" spans="1:9">
      <c r="A24" s="22">
        <v>19</v>
      </c>
      <c r="B24" s="23" t="s">
        <v>47</v>
      </c>
      <c r="C24" s="23"/>
      <c r="D24" s="22">
        <f t="shared" si="0"/>
        <v>350.05</v>
      </c>
      <c r="E24" s="22"/>
      <c r="F24" s="22"/>
      <c r="G24" s="22">
        <v>350.05</v>
      </c>
      <c r="H24" s="22" t="s">
        <v>13</v>
      </c>
      <c r="I24" s="22" t="s">
        <v>29</v>
      </c>
    </row>
    <row r="25" s="5" customFormat="1" ht="17.1" customHeight="1" spans="1:9">
      <c r="A25" s="22">
        <v>20</v>
      </c>
      <c r="B25" s="23" t="s">
        <v>48</v>
      </c>
      <c r="C25" s="23"/>
      <c r="D25" s="22">
        <f t="shared" si="0"/>
        <v>25.84</v>
      </c>
      <c r="E25" s="22"/>
      <c r="F25" s="22">
        <v>25.84</v>
      </c>
      <c r="G25" s="22"/>
      <c r="H25" s="22" t="s">
        <v>13</v>
      </c>
      <c r="I25" s="22" t="s">
        <v>29</v>
      </c>
    </row>
    <row r="26" s="5" customFormat="1" ht="17.1" customHeight="1" spans="1:9">
      <c r="A26" s="22">
        <v>21</v>
      </c>
      <c r="B26" s="23" t="s">
        <v>49</v>
      </c>
      <c r="C26" s="23"/>
      <c r="D26" s="22">
        <f t="shared" si="0"/>
        <v>229.13</v>
      </c>
      <c r="E26" s="22">
        <v>55.43</v>
      </c>
      <c r="F26" s="22">
        <v>173.7</v>
      </c>
      <c r="G26" s="22"/>
      <c r="H26" s="22" t="s">
        <v>13</v>
      </c>
      <c r="I26" s="22" t="s">
        <v>29</v>
      </c>
    </row>
    <row r="27" s="5" customFormat="1" ht="17.1" customHeight="1" spans="1:9">
      <c r="A27" s="22">
        <v>22</v>
      </c>
      <c r="B27" s="23" t="s">
        <v>50</v>
      </c>
      <c r="C27" s="23"/>
      <c r="D27" s="22">
        <f t="shared" si="0"/>
        <v>216</v>
      </c>
      <c r="E27" s="22">
        <v>216</v>
      </c>
      <c r="F27" s="22"/>
      <c r="G27" s="22"/>
      <c r="H27" s="22" t="s">
        <v>13</v>
      </c>
      <c r="I27" s="22" t="s">
        <v>29</v>
      </c>
    </row>
    <row r="28" s="5" customFormat="1" ht="17.1" customHeight="1" spans="1:9">
      <c r="A28" s="22">
        <v>23</v>
      </c>
      <c r="B28" s="23" t="s">
        <v>51</v>
      </c>
      <c r="C28" s="23"/>
      <c r="D28" s="22">
        <f t="shared" si="0"/>
        <v>0.21</v>
      </c>
      <c r="E28" s="22"/>
      <c r="F28" s="22">
        <v>0.21</v>
      </c>
      <c r="G28" s="22"/>
      <c r="H28" s="22" t="s">
        <v>13</v>
      </c>
      <c r="I28" s="22" t="s">
        <v>29</v>
      </c>
    </row>
    <row r="29" s="5" customFormat="1" ht="17.1" customHeight="1" spans="1:9">
      <c r="A29" s="22">
        <v>24</v>
      </c>
      <c r="B29" s="24" t="s">
        <v>52</v>
      </c>
      <c r="C29" s="23"/>
      <c r="D29" s="22">
        <f t="shared" si="0"/>
        <v>154.21</v>
      </c>
      <c r="E29" s="22"/>
      <c r="F29" s="22">
        <v>154.21</v>
      </c>
      <c r="G29" s="22"/>
      <c r="H29" s="22" t="s">
        <v>13</v>
      </c>
      <c r="I29" s="22" t="s">
        <v>29</v>
      </c>
    </row>
    <row r="30" s="5" customFormat="1" ht="17.1" customHeight="1" spans="1:9">
      <c r="A30" s="22">
        <v>25</v>
      </c>
      <c r="B30" s="24" t="s">
        <v>53</v>
      </c>
      <c r="C30" s="23"/>
      <c r="D30" s="22">
        <f t="shared" si="0"/>
        <v>94.29</v>
      </c>
      <c r="E30" s="22"/>
      <c r="F30" s="22">
        <v>94.29</v>
      </c>
      <c r="G30" s="22"/>
      <c r="H30" s="22" t="s">
        <v>13</v>
      </c>
      <c r="I30" s="22" t="s">
        <v>29</v>
      </c>
    </row>
    <row r="31" s="5" customFormat="1" ht="17.1" customHeight="1" spans="1:9">
      <c r="A31" s="22">
        <v>26</v>
      </c>
      <c r="B31" s="24" t="s">
        <v>54</v>
      </c>
      <c r="C31" s="23" t="s">
        <v>55</v>
      </c>
      <c r="D31" s="22">
        <f t="shared" si="0"/>
        <v>45</v>
      </c>
      <c r="E31" s="22"/>
      <c r="F31" s="22">
        <v>45</v>
      </c>
      <c r="G31" s="22"/>
      <c r="H31" s="22" t="s">
        <v>13</v>
      </c>
      <c r="I31" s="22" t="s">
        <v>29</v>
      </c>
    </row>
    <row r="32" s="5" customFormat="1" ht="17.1" customHeight="1" spans="1:9">
      <c r="A32" s="22">
        <v>27</v>
      </c>
      <c r="B32" s="24" t="s">
        <v>56</v>
      </c>
      <c r="C32" s="23"/>
      <c r="D32" s="22">
        <f t="shared" si="0"/>
        <v>14.8</v>
      </c>
      <c r="E32" s="22"/>
      <c r="F32" s="22">
        <v>14.8</v>
      </c>
      <c r="G32" s="22"/>
      <c r="H32" s="22" t="s">
        <v>13</v>
      </c>
      <c r="I32" s="22" t="s">
        <v>29</v>
      </c>
    </row>
    <row r="33" s="5" customFormat="1" ht="17.1" customHeight="1" spans="1:9">
      <c r="A33" s="22">
        <v>28</v>
      </c>
      <c r="B33" s="24" t="s">
        <v>57</v>
      </c>
      <c r="C33" s="23"/>
      <c r="D33" s="22">
        <f t="shared" si="0"/>
        <v>10</v>
      </c>
      <c r="E33" s="22"/>
      <c r="F33" s="22">
        <v>10</v>
      </c>
      <c r="G33" s="22"/>
      <c r="H33" s="22" t="s">
        <v>13</v>
      </c>
      <c r="I33" s="22" t="s">
        <v>29</v>
      </c>
    </row>
    <row r="34" s="5" customFormat="1" ht="17.1" customHeight="1" spans="1:9">
      <c r="A34" s="22">
        <v>29</v>
      </c>
      <c r="B34" s="24" t="s">
        <v>58</v>
      </c>
      <c r="C34" s="23"/>
      <c r="D34" s="22">
        <f t="shared" si="0"/>
        <v>60</v>
      </c>
      <c r="E34" s="22"/>
      <c r="F34" s="22">
        <v>60</v>
      </c>
      <c r="G34" s="22"/>
      <c r="H34" s="22" t="s">
        <v>13</v>
      </c>
      <c r="I34" s="22" t="s">
        <v>29</v>
      </c>
    </row>
    <row r="35" s="6" customFormat="1" ht="18" customHeight="1" spans="1:1">
      <c r="A35" s="6" t="s">
        <v>59</v>
      </c>
    </row>
    <row r="36" s="7" customFormat="1" ht="18" customHeight="1" spans="1:9">
      <c r="A36" s="6" t="s">
        <v>60</v>
      </c>
      <c r="B36" s="6"/>
      <c r="C36" s="6"/>
      <c r="D36" s="6"/>
      <c r="E36" s="6"/>
      <c r="F36" s="6"/>
      <c r="G36" s="6"/>
      <c r="H36" s="6"/>
      <c r="I36" s="6"/>
    </row>
    <row r="37" ht="18" customHeight="1" spans="2:9">
      <c r="B37" s="25" t="s">
        <v>20</v>
      </c>
      <c r="C37" s="26"/>
      <c r="D37" s="25"/>
      <c r="E37" s="25"/>
      <c r="F37" s="25" t="s">
        <v>61</v>
      </c>
      <c r="G37" s="27" t="s">
        <v>62</v>
      </c>
      <c r="H37" s="25"/>
      <c r="I37" s="25"/>
    </row>
  </sheetData>
  <mergeCells count="14">
    <mergeCell ref="A1:I1"/>
    <mergeCell ref="A2:D2"/>
    <mergeCell ref="G2:I2"/>
    <mergeCell ref="E3:G3"/>
    <mergeCell ref="A35:I35"/>
    <mergeCell ref="A36:I36"/>
    <mergeCell ref="D37:E37"/>
    <mergeCell ref="H37:I37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2019-05-06T00:56:00Z</cp:lastPrinted>
  <dcterms:modified xsi:type="dcterms:W3CDTF">2020-05-07T07:17:52Z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