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525" windowHeight="12090" tabRatio="500" firstSheet="7" activeTab="9"/>
  </bookViews>
  <sheets>
    <sheet name="部门财务收支预算总表" sheetId="1" r:id="rId1"/>
    <sheet name="部门收入预算表" sheetId="2" r:id="rId2"/>
    <sheet name="部门支出预算表" sheetId="3" r:id="rId3"/>
    <sheet name="部门财政拨款收支预算总表" sheetId="4" r:id="rId4"/>
    <sheet name="财政拨款“三公”经费支出预算表" sheetId="5" r:id="rId5"/>
    <sheet name="部门一般公共预算支出预算表" sheetId="6" r:id="rId6"/>
    <sheet name="部门基本支出预算表" sheetId="7" r:id="rId7"/>
    <sheet name="部门项目支出预算表" sheetId="8" r:id="rId8"/>
    <sheet name="部门政府性基金预算支出预算表" sheetId="9" r:id="rId9"/>
    <sheet name="财政拨款支出明细表（经济科目分类）" sheetId="10" r:id="rId10"/>
    <sheet name="县（区）本级项目支出绩效目标表-1" sheetId="11" r:id="rId11"/>
    <sheet name="县（区）本级项目支出绩效目标表-2(空表）" sheetId="12" r:id="rId12"/>
    <sheet name="对下转移支付预算表（空表）" sheetId="13" r:id="rId13"/>
    <sheet name="对下转移支付绩效目标表（空表）" sheetId="14" r:id="rId14"/>
    <sheet name="新增资产配置表" sheetId="15" r:id="rId15"/>
    <sheet name="部门政府采购预算表" sheetId="16" r:id="rId16"/>
    <sheet name="部门政府购买服务表" sheetId="17" r:id="rId17"/>
    <sheet name="部门整体支出绩效目标表" sheetId="18" r:id="rId18"/>
    <sheet name="部门单位基本信息表" sheetId="19" r:id="rId19"/>
    <sheet name="行政事业单位资产情况表" sheetId="20" r:id="rId20"/>
  </sheets>
  <calcPr calcId="144525"/>
</workbook>
</file>

<file path=xl/sharedStrings.xml><?xml version="1.0" encoding="utf-8"?>
<sst xmlns="http://schemas.openxmlformats.org/spreadsheetml/2006/main" count="2563" uniqueCount="712">
  <si>
    <t>2021年部门财务收支预算总表</t>
  </si>
  <si>
    <t>单位名称：富民县公安局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</si>
  <si>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</si>
  <si>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</si>
  <si>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</si>
  <si>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</si>
  <si>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</si>
  <si>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</si>
  <si>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</si>
  <si>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</si>
  <si>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</si>
  <si>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</si>
  <si>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</si>
  <si>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</si>
  <si>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</si>
  <si>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</si>
  <si>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</si>
  <si>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</si>
  <si>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</si>
  <si>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</si>
  <si>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</si>
  <si>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</si>
  <si>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</si>
  <si>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</si>
  <si>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</si>
  <si>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</si>
  <si>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</si>
  <si>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</si>
  <si>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</si>
  <si>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</si>
  <si>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</si>
  <si>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</si>
  <si>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</si>
  <si>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</si>
  <si>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</si>
  <si>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</si>
  <si>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</si>
  <si>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</si>
  <si>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</si>
  <si>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</si>
  <si>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</si>
  <si>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</si>
  <si>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</si>
  <si>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</si>
  <si>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</si>
  <si>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</si>
  <si>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</si>
  <si>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</si>
  <si>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</si>
  <si>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</si>
  <si>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</si>
  <si>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</si>
  <si>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</si>
  <si>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</si>
  <si>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</si>
  <si>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</si>
  <si>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</si>
  <si>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</si>
  <si>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</si>
  <si>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</si>
  <si>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</si>
  <si>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</si>
  <si>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</si>
  <si>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</si>
  <si>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</si>
  <si>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</si>
  <si>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</si>
  <si>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</si>
  <si>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</si>
  <si>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</si>
  <si>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</si>
  <si>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</si>
  <si>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204</t>
  </si>
  <si>
    <t>公共安全支出</t>
  </si>
  <si>
    <t>20402</t>
  </si>
  <si>
    <t xml:space="preserve">  公安</t>
  </si>
  <si>
    <t>2040201</t>
  </si>
  <si>
    <t xml:space="preserve">    行政运行</t>
  </si>
  <si>
    <t>2040299</t>
  </si>
  <si>
    <t xml:space="preserve">    其他公安支出</t>
  </si>
  <si>
    <t>20499</t>
  </si>
  <si>
    <t xml:space="preserve">  其他公共安全支出</t>
  </si>
  <si>
    <t>2049999</t>
  </si>
  <si>
    <t xml:space="preserve">    其他公共安全支出</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</si>
  <si>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</si>
  <si>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</si>
  <si>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</si>
  <si>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</si>
  <si>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</si>
  <si>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</si>
  <si>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</si>
  <si>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</si>
  <si>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</si>
  <si>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</si>
  <si>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</si>
  <si>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</si>
  <si>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</si>
  <si>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</si>
  <si>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2101103</t>
  </si>
  <si>
    <t xml:space="preserve">    公务员医疗补助</t>
  </si>
  <si>
    <t>212</t>
  </si>
  <si>
    <t>城乡社区支出</t>
  </si>
  <si>
    <t>21208</t>
  </si>
  <si>
    <t xml:space="preserve">  国有土地使用权出让收入安排的支出</t>
  </si>
  <si>
    <t>2120899</t>
  </si>
  <si>
    <t xml:space="preserve">    其他国有土地使用权出让收入安排的支出</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</si>
  <si>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</si>
  <si>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</si>
  <si>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</si>
  <si>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</si>
  <si>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</si>
  <si>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</si>
  <si>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</si>
  <si>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</si>
  <si>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</si>
  <si>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</si>
  <si>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</si>
  <si>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</si>
  <si>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</si>
  <si>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</si>
  <si>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</si>
  <si>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</si>
  <si>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</si>
  <si>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</si>
  <si>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</si>
  <si>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</si>
  <si>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</si>
  <si>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</si>
  <si>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</si>
  <si>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</si>
  <si>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</si>
  <si>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</si>
  <si>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</si>
  <si>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</si>
  <si>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</si>
  <si>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</si>
  <si>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</si>
  <si>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</si>
  <si>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</si>
  <si>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</si>
  <si>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</si>
  <si>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</si>
  <si>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</si>
  <si>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</si>
  <si>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</si>
  <si>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</si>
  <si>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</si>
  <si>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</si>
  <si>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</si>
  <si>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</si>
  <si>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</si>
  <si>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</si>
  <si>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</si>
  <si>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</si>
  <si>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</si>
  <si>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</si>
  <si>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</si>
  <si>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r>
      <rPr>
        <sz val="9"/>
        <color rgb="FF000000"/>
        <rFont val="宋体"/>
        <charset val="134"/>
      </rPr>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二、“三公”经费增减变化原因说明:富民县公安局（本级）部门</t>
    </r>
    <r>
      <rPr>
        <sz val="9"/>
        <color rgb="FF000000"/>
        <rFont val="宋体"/>
        <charset val="134"/>
      </rPr>
      <t>2021</t>
    </r>
    <r>
      <rPr>
        <sz val="9"/>
        <color rgb="FF000000"/>
        <rFont val="宋体"/>
        <charset val="134"/>
      </rPr>
      <t>年公务用车购置及运行维护费为</t>
    </r>
    <r>
      <rPr>
        <sz val="9"/>
        <color rgb="FF000000"/>
        <rFont val="宋体"/>
        <charset val="134"/>
      </rPr>
      <t>105.5</t>
    </r>
    <r>
      <rPr>
        <sz val="9"/>
        <color rgb="FF000000"/>
        <rFont val="宋体"/>
        <charset val="134"/>
      </rPr>
      <t>万元，较上年减少</t>
    </r>
    <r>
      <rPr>
        <sz val="9"/>
        <color rgb="FF000000"/>
        <rFont val="宋体"/>
        <charset val="134"/>
      </rPr>
      <t>2</t>
    </r>
    <r>
      <rPr>
        <sz val="9"/>
        <color rgb="FF000000"/>
        <rFont val="宋体"/>
        <charset val="134"/>
      </rPr>
      <t>万元，下降</t>
    </r>
    <r>
      <rPr>
        <sz val="9"/>
        <color rgb="FF000000"/>
        <rFont val="宋体"/>
        <charset val="134"/>
      </rPr>
      <t>1.8%</t>
    </r>
    <r>
      <rPr>
        <sz val="9"/>
        <color rgb="FF000000"/>
        <rFont val="宋体"/>
        <charset val="134"/>
      </rPr>
      <t>。其中：公务用车购置费</t>
    </r>
    <r>
      <rPr>
        <sz val="9"/>
        <color rgb="FF000000"/>
        <rFont val="宋体"/>
        <charset val="134"/>
      </rPr>
      <t>105.5</t>
    </r>
    <r>
      <rPr>
        <sz val="9"/>
        <color rgb="FF000000"/>
        <rFont val="宋体"/>
        <charset val="134"/>
      </rPr>
      <t>万元，较上年减少</t>
    </r>
    <r>
      <rPr>
        <sz val="9"/>
        <color rgb="FF000000"/>
        <rFont val="宋体"/>
        <charset val="134"/>
      </rPr>
      <t>2</t>
    </r>
    <r>
      <rPr>
        <sz val="9"/>
        <color rgb="FF000000"/>
        <rFont val="宋体"/>
        <charset val="134"/>
      </rPr>
      <t>万元，下降</t>
    </r>
    <r>
      <rPr>
        <sz val="9"/>
        <color rgb="FF000000"/>
        <rFont val="宋体"/>
        <charset val="134"/>
      </rPr>
      <t>1.8%</t>
    </r>
    <r>
      <rPr>
        <sz val="9"/>
        <color rgb="FF000000"/>
        <rFont val="宋体"/>
        <charset val="134"/>
      </rPr>
      <t>，原因为预算购置公务用车</t>
    </r>
    <r>
      <rPr>
        <sz val="9"/>
        <color rgb="FF000000"/>
        <rFont val="宋体"/>
        <charset val="134"/>
      </rPr>
      <t>5</t>
    </r>
    <r>
      <rPr>
        <sz val="9"/>
        <color rgb="FF000000"/>
        <rFont val="宋体"/>
        <charset val="134"/>
      </rPr>
      <t>辆；公务用车运行维护费</t>
    </r>
    <r>
      <rPr>
        <sz val="9"/>
        <color rgb="FF000000"/>
        <rFont val="宋体"/>
        <charset val="134"/>
      </rPr>
      <t>0</t>
    </r>
    <r>
      <rPr>
        <sz val="9"/>
        <color rgb="FF000000"/>
        <rFont val="宋体"/>
        <charset val="134"/>
      </rPr>
      <t>万元，较上年增加</t>
    </r>
    <r>
      <rPr>
        <sz val="9"/>
        <color rgb="FF000000"/>
        <rFont val="宋体"/>
        <charset val="134"/>
      </rPr>
      <t>0</t>
    </r>
    <r>
      <rPr>
        <sz val="9"/>
        <color rgb="FF000000"/>
        <rFont val="宋体"/>
        <charset val="134"/>
      </rPr>
      <t>万元，增加降</t>
    </r>
    <r>
      <rPr>
        <sz val="9"/>
        <color rgb="FF000000"/>
        <rFont val="宋体"/>
        <charset val="134"/>
      </rPr>
      <t>100%</t>
    </r>
    <r>
      <rPr>
        <sz val="9"/>
        <color rgb="FF000000"/>
        <rFont val="宋体"/>
        <charset val="134"/>
      </rPr>
      <t>。原因为上年年初无预算。年末公务用车保有量为</t>
    </r>
    <r>
      <rPr>
        <sz val="9"/>
        <color rgb="FF000000"/>
        <rFont val="宋体"/>
        <charset val="134"/>
      </rPr>
      <t>41</t>
    </r>
    <r>
      <rPr>
        <sz val="9"/>
        <color rgb="FF000000"/>
        <rFont val="宋体"/>
        <charset val="134"/>
      </rPr>
      <t>辆。无增减变化原因说明，</t>
    </r>
  </si>
  <si>
    <t>2021年部门一般公共预算支出预算表（按功能科目分类）</t>
  </si>
  <si>
    <t>部门预算支出功能分类科目</t>
  </si>
  <si>
    <t>2020预算数</t>
  </si>
  <si>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</si>
  <si>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</si>
  <si>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</si>
  <si>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</si>
  <si>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</si>
  <si>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</si>
  <si>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</si>
  <si>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</si>
  <si>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</si>
  <si>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</si>
  <si>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</si>
  <si>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</si>
  <si>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</si>
  <si>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</si>
  <si>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</si>
  <si>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</si>
  <si>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</si>
  <si>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</si>
  <si>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</si>
  <si>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</si>
  <si>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</si>
  <si>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</si>
  <si>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</si>
  <si>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</si>
  <si>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</si>
  <si>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</si>
  <si>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</si>
  <si>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富民县公安局</t>
  </si>
  <si>
    <t>对个人和家庭的补助</t>
  </si>
  <si>
    <t>协勤辅助人员工资</t>
  </si>
  <si>
    <t>行政运行</t>
  </si>
  <si>
    <t>30305</t>
  </si>
  <si>
    <t>生活补助</t>
  </si>
  <si>
    <t>50901</t>
  </si>
  <si>
    <t>社会福利和救助</t>
  </si>
  <si>
    <t>遗属生活补助</t>
  </si>
  <si>
    <t>警务辅警人员工资</t>
  </si>
  <si>
    <t>文职人员工资</t>
  </si>
  <si>
    <t>行政人员公务交通补贴</t>
  </si>
  <si>
    <t>公务交通补贴</t>
  </si>
  <si>
    <t>30239</t>
  </si>
  <si>
    <t>其他交通费用</t>
  </si>
  <si>
    <t>50201</t>
  </si>
  <si>
    <t>办公经费</t>
  </si>
  <si>
    <t>行政人员支出工资</t>
  </si>
  <si>
    <t>行政在职基本工资</t>
  </si>
  <si>
    <t>30101</t>
  </si>
  <si>
    <t>基本工资</t>
  </si>
  <si>
    <t>50101</t>
  </si>
  <si>
    <t>工资奖金津补贴</t>
  </si>
  <si>
    <t>行政在职津贴补贴</t>
  </si>
  <si>
    <t>30102</t>
  </si>
  <si>
    <t>津贴补贴</t>
  </si>
  <si>
    <t>行政乡镇人员工作岗位补贴</t>
  </si>
  <si>
    <t>行政年终一个月奖</t>
  </si>
  <si>
    <t>30103</t>
  </si>
  <si>
    <t>奖金</t>
  </si>
  <si>
    <t>加班工资</t>
  </si>
  <si>
    <t>社会保障缴费</t>
  </si>
  <si>
    <t>重特病医疗统筹</t>
  </si>
  <si>
    <t>行政单位医疗</t>
  </si>
  <si>
    <t>30110</t>
  </si>
  <si>
    <t>职工基本医疗保险缴费</t>
  </si>
  <si>
    <t>50102</t>
  </si>
  <si>
    <t>残疾人就业保障金</t>
  </si>
  <si>
    <t>30112</t>
  </si>
  <si>
    <t>其他社会保障缴费</t>
  </si>
  <si>
    <t>退休重特病医疗统筹</t>
  </si>
  <si>
    <t>退休公务员医疗统筹</t>
  </si>
  <si>
    <t>公务员医疗补助</t>
  </si>
  <si>
    <t>30111</t>
  </si>
  <si>
    <t>公务员医疗补助缴费</t>
  </si>
  <si>
    <t>机关事业养老保险</t>
  </si>
  <si>
    <t>机关事业单位基本养老保险缴费支出</t>
  </si>
  <si>
    <t>30108</t>
  </si>
  <si>
    <t>机关事业单位基本养老保险缴费</t>
  </si>
  <si>
    <t>行政基本医疗保险</t>
  </si>
  <si>
    <t>公务员医疗统筹</t>
  </si>
  <si>
    <t>工伤保险</t>
  </si>
  <si>
    <t>失业保险</t>
  </si>
  <si>
    <t>职业年金</t>
  </si>
  <si>
    <t>机关事业单位职业年金缴费支出</t>
  </si>
  <si>
    <t>30109</t>
  </si>
  <si>
    <t>职业年金缴费</t>
  </si>
  <si>
    <t>一般公用经费</t>
  </si>
  <si>
    <t>30201</t>
  </si>
  <si>
    <t>办公费</t>
  </si>
  <si>
    <t>福利费</t>
  </si>
  <si>
    <t>30229</t>
  </si>
  <si>
    <t>公共交通专项经费</t>
  </si>
  <si>
    <t>住房公积金</t>
  </si>
  <si>
    <t>30113</t>
  </si>
  <si>
    <t>50103</t>
  </si>
  <si>
    <t>云南省富民县看守所</t>
  </si>
  <si>
    <t>在押人员补助</t>
  </si>
  <si>
    <t>其他公安支出</t>
  </si>
  <si>
    <t>其他公共安全支出</t>
  </si>
  <si>
    <t>2021年部门项目支出预算表（其他运转类、特定目标类项目）</t>
  </si>
  <si>
    <t>项目分类</t>
  </si>
  <si>
    <t>项目级次</t>
  </si>
  <si>
    <t>是否基建项目</t>
  </si>
  <si>
    <t>总计</t>
  </si>
  <si>
    <t>自筹资金</t>
  </si>
  <si>
    <t>公共财政预算</t>
  </si>
  <si>
    <t>存量资金</t>
  </si>
  <si>
    <t>**</t>
  </si>
  <si>
    <t>1</t>
  </si>
  <si>
    <t>2</t>
  </si>
  <si>
    <t>专项业务类</t>
  </si>
  <si>
    <t>公安局派出所执法办案区建设补助资金</t>
  </si>
  <si>
    <t>本级</t>
  </si>
  <si>
    <t>否</t>
  </si>
  <si>
    <t>31005</t>
  </si>
  <si>
    <t>基础设施建设</t>
  </si>
  <si>
    <t>50302</t>
  </si>
  <si>
    <t>公安局2021年公安信息化建设补助资金</t>
  </si>
  <si>
    <t>31007</t>
  </si>
  <si>
    <t>信息网络及软件购置更新</t>
  </si>
  <si>
    <t>50306</t>
  </si>
  <si>
    <t>设备购置</t>
  </si>
  <si>
    <t>富民县公安局2021年政府采购专项资金</t>
  </si>
  <si>
    <t>警用服装</t>
  </si>
  <si>
    <t>30224</t>
  </si>
  <si>
    <t>被装购置费</t>
  </si>
  <si>
    <t>50204</t>
  </si>
  <si>
    <t>专用材料购置费</t>
  </si>
  <si>
    <t>办公电脑</t>
  </si>
  <si>
    <t>31002</t>
  </si>
  <si>
    <t>办公设备购置</t>
  </si>
  <si>
    <t>照相机</t>
  </si>
  <si>
    <t>打印机</t>
  </si>
  <si>
    <t>多功能一体机</t>
  </si>
  <si>
    <t>服务器</t>
  </si>
  <si>
    <t>扫描仪</t>
  </si>
  <si>
    <t>执法执勤用车</t>
  </si>
  <si>
    <t>31003</t>
  </si>
  <si>
    <t>专用设备购置</t>
  </si>
  <si>
    <t>刑侦技术设备</t>
  </si>
  <si>
    <t>投影仪</t>
  </si>
  <si>
    <t>会议音视频系统</t>
  </si>
  <si>
    <t>执法办案中心建设</t>
  </si>
  <si>
    <t>警用装备</t>
  </si>
  <si>
    <t>办公家具</t>
  </si>
  <si>
    <t>31099</t>
  </si>
  <si>
    <t>其他资本性支出</t>
  </si>
  <si>
    <t>50399</t>
  </si>
  <si>
    <t>事业发展类</t>
  </si>
  <si>
    <t>城市高清视频监控服务专项资金</t>
  </si>
  <si>
    <t>其他国有土地使用权出让收入安排的支出</t>
  </si>
  <si>
    <t>《生物多样性公约》第十五次缔约方大会安保专项经费</t>
  </si>
  <si>
    <t>《生物多样性公约》第十五次缔约方大会安保</t>
  </si>
  <si>
    <t>政府购买服务新能源执勤执法车专项经费</t>
  </si>
  <si>
    <t>30231</t>
  </si>
  <si>
    <t>公务用车运行维护费</t>
  </si>
  <si>
    <t>50208</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</si>
  <si>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</si>
  <si>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</si>
  <si>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</si>
  <si>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</si>
  <si>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</si>
  <si>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</si>
  <si>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</si>
  <si>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</si>
  <si>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3</t>
  </si>
  <si>
    <t>11</t>
  </si>
  <si>
    <t>12</t>
  </si>
  <si>
    <t>501</t>
  </si>
  <si>
    <t/>
  </si>
  <si>
    <t>机关工资福利支出</t>
  </si>
  <si>
    <t>301</t>
  </si>
  <si>
    <t>工资福利支出</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</si>
  <si>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</si>
  <si>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</si>
  <si>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</si>
  <si>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</si>
  <si>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</si>
  <si>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</si>
  <si>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</si>
  <si>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</si>
  <si>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</si>
  <si>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502</t>
  </si>
  <si>
    <t>机关商品和服务支出</t>
  </si>
  <si>
    <t>06</t>
  </si>
  <si>
    <t xml:space="preserve">  伙食补助费</t>
  </si>
  <si>
    <t xml:space="preserve">  办公经费</t>
  </si>
  <si>
    <t>07</t>
  </si>
  <si>
    <t xml:space="preserve">  绩效工资</t>
  </si>
  <si>
    <t>04</t>
  </si>
  <si>
    <t xml:space="preserve">  专用材料购置费</t>
  </si>
  <si>
    <t>08</t>
  </si>
  <si>
    <t xml:space="preserve">  机关事业单位基本养老保险缴费</t>
  </si>
  <si>
    <t xml:space="preserve">  公务接待费</t>
  </si>
  <si>
    <t>09</t>
  </si>
  <si>
    <t xml:space="preserve">  职业年金缴费</t>
  </si>
  <si>
    <t xml:space="preserve">  公务用车运行维护费</t>
  </si>
  <si>
    <t>10</t>
  </si>
  <si>
    <t xml:space="preserve">  职工基本医疗保险缴费</t>
  </si>
  <si>
    <t>503</t>
  </si>
  <si>
    <t>机关资本性支出（一）</t>
  </si>
  <si>
    <t xml:space="preserve">  公务员医疗补助缴费</t>
  </si>
  <si>
    <t xml:space="preserve">  基础设施建设</t>
  </si>
  <si>
    <t xml:space="preserve">  其他社会保障缴费</t>
  </si>
  <si>
    <t xml:space="preserve">  设备购置</t>
  </si>
  <si>
    <t>13</t>
  </si>
  <si>
    <t>99</t>
  </si>
  <si>
    <t xml:space="preserve">  其他资本性支出</t>
  </si>
  <si>
    <t>14</t>
  </si>
  <si>
    <t xml:space="preserve">  医疗费</t>
  </si>
  <si>
    <t>505</t>
  </si>
  <si>
    <t>对事业单位经常性补助</t>
  </si>
  <si>
    <t xml:space="preserve">  其他工资福利支出</t>
  </si>
  <si>
    <t xml:space="preserve">  工资福利支出</t>
  </si>
  <si>
    <t>302</t>
  </si>
  <si>
    <t>商品和服务支出</t>
  </si>
  <si>
    <t>509</t>
  </si>
  <si>
    <t xml:space="preserve">  办公费</t>
  </si>
  <si>
    <t xml:space="preserve">  社会福利和救助</t>
  </si>
  <si>
    <t>29</t>
  </si>
  <si>
    <t xml:space="preserve">  福利费</t>
  </si>
  <si>
    <t>31</t>
  </si>
  <si>
    <t>39</t>
  </si>
  <si>
    <t xml:space="preserve">  其他交通费用</t>
  </si>
  <si>
    <t>40</t>
  </si>
  <si>
    <t xml:space="preserve">  税金及附加费用</t>
  </si>
  <si>
    <t xml:space="preserve">  其他商品和服务支出</t>
  </si>
  <si>
    <t>05</t>
  </si>
  <si>
    <t xml:space="preserve">  生活补助</t>
  </si>
  <si>
    <t>资本性支出</t>
  </si>
  <si>
    <t xml:space="preserve">  房屋建筑物购建</t>
  </si>
  <si>
    <t xml:space="preserve">  办公设备购置</t>
  </si>
  <si>
    <t xml:space="preserve">  专用设备购置</t>
  </si>
  <si>
    <t xml:space="preserve">  大型修缮</t>
  </si>
  <si>
    <t xml:space="preserve">  信息网络及软件购置更新</t>
  </si>
  <si>
    <t>303</t>
  </si>
  <si>
    <t>307</t>
  </si>
  <si>
    <t>309</t>
  </si>
  <si>
    <t>310</t>
  </si>
  <si>
    <t>311</t>
  </si>
  <si>
    <t>312</t>
  </si>
  <si>
    <t>313</t>
  </si>
  <si>
    <t>399</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</si>
  <si>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</si>
  <si>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</si>
  <si>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</si>
  <si>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</si>
  <si>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</si>
  <si>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</si>
  <si>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</si>
  <si>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</si>
  <si>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</si>
  <si>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</si>
  <si>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《生物多样性公约》第十五次缔约方大会安保专项经费</t>
  </si>
  <si>
    <t xml:space="preserve"> 为保障《生物多样性公约》第十五次缔约方大会在昆明顺利召开</t>
  </si>
  <si>
    <t xml:space="preserve">    产出指标</t>
  </si>
  <si>
    <t>质量指标</t>
  </si>
  <si>
    <t>购买警械用具合格率</t>
  </si>
  <si>
    <t>&gt;=</t>
  </si>
  <si>
    <t>90</t>
  </si>
  <si>
    <t>%</t>
  </si>
  <si>
    <t>定量指标</t>
  </si>
  <si>
    <t>《生物多样性公约》第十五次缔约方大会</t>
  </si>
  <si>
    <t>时效指标</t>
  </si>
  <si>
    <t>cop15大会召开前</t>
  </si>
  <si>
    <t>2021年5月前</t>
  </si>
  <si>
    <t>月</t>
  </si>
  <si>
    <t xml:space="preserve">    效益指标</t>
  </si>
  <si>
    <t>社会效益指标</t>
  </si>
  <si>
    <t>cop15顺利召开</t>
  </si>
  <si>
    <t>=</t>
  </si>
  <si>
    <t>cop15圆满召开</t>
  </si>
  <si>
    <t>达标</t>
  </si>
  <si>
    <t>定性指标</t>
  </si>
  <si>
    <t xml:space="preserve">    满意度指标</t>
  </si>
  <si>
    <t>服务对象满意度指标</t>
  </si>
  <si>
    <t>基层民警满意度</t>
  </si>
  <si>
    <t xml:space="preserve">  城市高清视频监控服务专项资金</t>
  </si>
  <si>
    <t>该项目促进公安信息的规范化管理，建设一定数量的具有重要应用意义的公安业务和办公信息系统，促进公安业务和办公的信息化，实现信心共享和综合利用；增强信息系统的网络通信能力，促进公安信息通信和业务办公的网络化。</t>
  </si>
  <si>
    <t>数量指标</t>
  </si>
  <si>
    <t>建设高清视频路数</t>
  </si>
  <si>
    <t>50</t>
  </si>
  <si>
    <t>条</t>
  </si>
  <si>
    <t>城市高清视频监控服务</t>
  </si>
  <si>
    <t>合格率</t>
  </si>
  <si>
    <t>2021年内完成</t>
  </si>
  <si>
    <t>运用高清视频协助办案业务工作开展</t>
  </si>
  <si>
    <t>人民群众满意度调查</t>
  </si>
  <si>
    <t>做好本部门人员、公用经费保障，按规定落实干部职工各项待遇，支持部门正常履职。</t>
  </si>
  <si>
    <t>工资福利发放人数（行政编）</t>
  </si>
  <si>
    <t>211</t>
  </si>
  <si>
    <t>人</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</si>
  <si>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</si>
  <si>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</si>
  <si>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</si>
  <si>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</si>
  <si>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</si>
  <si>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</si>
  <si>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</si>
  <si>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</si>
  <si>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</si>
  <si>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</si>
  <si>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</si>
  <si>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</si>
  <si>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 xml:space="preserve">  公安局2021年公安信息化建设补助资金</t>
  </si>
  <si>
    <t>促进公安信息的规范化管理，建设一定数量的具有重要应用意义的公安业务和办公信息系统，促进公安业务和办公的信息化，实现信心共享和综合利用；增强信息系统的网络通信能力，促进公安信息通信和业务办公的网络化。</t>
  </si>
  <si>
    <t>公安信息化建设项目数量</t>
  </si>
  <si>
    <t>个</t>
  </si>
  <si>
    <t>项目建设合格率</t>
  </si>
  <si>
    <t>100</t>
  </si>
  <si>
    <t>项目建设使用满足公安业务工作需求</t>
  </si>
  <si>
    <t>2021年内建设完成并投入使用</t>
  </si>
  <si>
    <t>项目建设完成时效</t>
  </si>
  <si>
    <t>资金拨付到位率</t>
  </si>
  <si>
    <t>2021年资金全额拨付到位</t>
  </si>
  <si>
    <t>派出所执法办案水平和能力</t>
  </si>
  <si>
    <t>服务对象满意度</t>
  </si>
  <si>
    <t xml:space="preserve">  对个人和家庭的补助</t>
  </si>
  <si>
    <t xml:space="preserve">  行政人员公务交通补贴</t>
  </si>
  <si>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</si>
  <si>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</si>
  <si>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</si>
  <si>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</si>
  <si>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</si>
  <si>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</si>
  <si>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</si>
  <si>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</si>
  <si>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</si>
  <si>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</si>
  <si>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</si>
  <si>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</si>
  <si>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</si>
  <si>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富民县公安局2021年政府采购专项资金</t>
  </si>
  <si>
    <t xml:space="preserve"> 购置办公设备、公务用车、办公家具等保障业务工作需要</t>
  </si>
  <si>
    <t>购买办公设备、公务用车、办公家具数量</t>
  </si>
  <si>
    <t>&lt;=</t>
  </si>
  <si>
    <t>800</t>
  </si>
  <si>
    <t>件</t>
  </si>
  <si>
    <t>产品合格率</t>
  </si>
  <si>
    <t>购买办公设备、公务用车、办公家具合格率</t>
  </si>
  <si>
    <t>购买办公设备、公务用车、办公家具时限</t>
  </si>
  <si>
    <t>2021</t>
  </si>
  <si>
    <t>年</t>
  </si>
  <si>
    <t>执法办案水平和能力</t>
  </si>
  <si>
    <t>&gt;</t>
  </si>
  <si>
    <t>执法办案水平和能力要逐年提升</t>
  </si>
  <si>
    <t xml:space="preserve">  公安局派出所执法办案区建设补助资金</t>
  </si>
  <si>
    <t>强化执法质量管理，探索法制部门依托公安机关执法办案中心实现监督管理服务一体化工作模式及规范公安机关执法办案活动，规范富民县公安局执法办案场所，完善执法办案硬件设施，从而提高富民县公安机关履职能力和执法公信力。</t>
  </si>
  <si>
    <t>建设派出所执法办案区数量</t>
  </si>
  <si>
    <t>5</t>
  </si>
  <si>
    <t>经费投入金额</t>
  </si>
  <si>
    <t>1000000</t>
  </si>
  <si>
    <t>元</t>
  </si>
  <si>
    <t>建设派出所执法办案区支出情况</t>
  </si>
  <si>
    <t>执法办案区建设合格率</t>
  </si>
  <si>
    <t>使用情况</t>
  </si>
  <si>
    <t>2021年完成</t>
  </si>
  <si>
    <t>实际建设进度</t>
  </si>
  <si>
    <t>资金拨付及时率</t>
  </si>
  <si>
    <t>实际拨付情况</t>
  </si>
  <si>
    <t>派出所执法办案能力和水平</t>
  </si>
  <si>
    <t>派出所执法办案能力和水平情况</t>
  </si>
  <si>
    <t>人民群众满意度水平情况</t>
  </si>
  <si>
    <t xml:space="preserve">  政府购买服务新能源执勤执法车专项经费</t>
  </si>
  <si>
    <t xml:space="preserve"> 大力倡导绿色出行，推动汽车消费升级，完成 省下达2020年推广应用6000新能源汽车的目标任务，促进新能源汽车产业加快发展。</t>
  </si>
  <si>
    <t>政府购买服务新能源执勤执法车数量</t>
  </si>
  <si>
    <t>8</t>
  </si>
  <si>
    <t>租用新能源汽车质量合格率</t>
  </si>
  <si>
    <t>提升执法办案水平及能力</t>
  </si>
  <si>
    <t>人民群众满意度</t>
  </si>
  <si>
    <t xml:space="preserve">  一般公用经费</t>
  </si>
  <si>
    <t xml:space="preserve">  行政人员支出工资</t>
  </si>
  <si>
    <t>2021年县（区）本级项目支出绩效目标表（另文下达）</t>
  </si>
  <si>
    <t>我部门2021年无本级另文下达项目支出，本表为空表。</t>
  </si>
  <si>
    <t>预算05-4表</t>
  </si>
  <si>
    <t>2021年对下转移支付预算表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</si>
  <si>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</si>
  <si>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</si>
  <si>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</si>
  <si>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</si>
  <si>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</si>
  <si>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</si>
  <si>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</si>
  <si>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</si>
  <si>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</si>
  <si>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</si>
  <si>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</si>
  <si>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</si>
  <si>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</si>
  <si>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</si>
  <si>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</si>
  <si>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</si>
  <si>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</si>
  <si>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</si>
  <si>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</si>
  <si>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</si>
  <si>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</si>
  <si>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</si>
  <si>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</si>
  <si>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我部门2021年无对下转移支付项目支出，本表为空表。</t>
  </si>
  <si>
    <t>2021年对下转移支付绩效目标表</t>
  </si>
  <si>
    <r>
      <rPr>
        <sz val="10"/>
        <rFont val="宋体"/>
        <charset val="134"/>
      </rPr>
      <t>我部门202</t>
    </r>
    <r>
      <rPr>
        <sz val="10"/>
        <rFont val="宋体"/>
        <charset val="134"/>
      </rPr>
      <t>1</t>
    </r>
    <r>
      <rPr>
        <sz val="10"/>
        <rFont val="宋体"/>
        <charset val="134"/>
      </rPr>
      <t>年无对下转移支付项目支出，本表为空表。</t>
    </r>
  </si>
  <si>
    <t>2021年部门新增资产配置表</t>
  </si>
  <si>
    <t>资产名称</t>
  </si>
  <si>
    <t>数量
（件、台、套）</t>
  </si>
  <si>
    <t>单价</t>
  </si>
  <si>
    <t>预算金额</t>
  </si>
  <si>
    <t>家具用具</t>
  </si>
  <si>
    <t>刑侦技术装备</t>
  </si>
  <si>
    <t>警械设备</t>
  </si>
  <si>
    <t>2021年部门政府采购预算表</t>
  </si>
  <si>
    <t>采购目录</t>
  </si>
  <si>
    <t>采购名称</t>
  </si>
  <si>
    <t>计量单位</t>
  </si>
  <si>
    <t>数量</t>
  </si>
  <si>
    <t>结余结转资金</t>
  </si>
  <si>
    <t>上年结转</t>
  </si>
  <si>
    <t>A090101 复印纸</t>
  </si>
  <si>
    <t>复印纸</t>
  </si>
  <si>
    <t>C050301 车辆维修和保养服务</t>
  </si>
  <si>
    <t>公务用车维修费</t>
  </si>
  <si>
    <t>C15040201 机动车保险服务</t>
  </si>
  <si>
    <t>机动车保险服务</t>
  </si>
  <si>
    <t>C050302 车辆加油服务</t>
  </si>
  <si>
    <t>车辆加油服务</t>
  </si>
  <si>
    <t>A02030709 警车</t>
  </si>
  <si>
    <t>A032599 其他政法、检测专用设备</t>
  </si>
  <si>
    <t>A020202 投影仪</t>
  </si>
  <si>
    <t>A020808 视频会议系统设备</t>
  </si>
  <si>
    <t>A0201060102 激光打印机</t>
  </si>
  <si>
    <t>A0699 其他家具用具</t>
  </si>
  <si>
    <t>A032506 技术侦察取证设备</t>
  </si>
  <si>
    <t>A02010104 台式计算机</t>
  </si>
  <si>
    <t>A07030103 普通服装</t>
  </si>
  <si>
    <t>A0201060901 扫描仪</t>
  </si>
  <si>
    <t>A020204 多功能一体机</t>
  </si>
  <si>
    <t>A02010103 服务器</t>
  </si>
  <si>
    <t>A032507 警械设备</t>
  </si>
  <si>
    <t>A0202050101 数字照相机</t>
  </si>
  <si>
    <t>2021年部门政府购买服务预算表</t>
  </si>
  <si>
    <t>基本支出/项目支出</t>
  </si>
  <si>
    <t>政府购买服务项目</t>
  </si>
  <si>
    <t>政府购买服务目录</t>
  </si>
  <si>
    <t xml:space="preserve"> 2021年部门整体支出绩效目标表</t>
  </si>
  <si>
    <t>部门编码</t>
  </si>
  <si>
    <t>111001</t>
  </si>
  <si>
    <t>部门名称</t>
  </si>
  <si>
    <t>内容</t>
  </si>
  <si>
    <t>说明</t>
  </si>
  <si>
    <t>部门总体目标</t>
  </si>
  <si>
    <t>部门职责</t>
  </si>
  <si>
    <t>贯彻执行党和国家公安工作的路线、方针、政策及法律、法规。组织实施全局性业务工作和重大警务活动，规划、建设报警指挥系统、警务信息系统及应用平台。负责公安队伍思想、组织、文化和作风建设，按照干管权限考察、任免和推荐干部，协助组织部门和地方党委开展公安机关领导干部考核、任免和交流工作，负责对内对外的宣传和教育培训等工作。负责县公安机关警用装备、物资及经费保障机制建设，承担警务保障服务工作。监督和保障公安机关、人民警察依法履行职责、行使职权和遵守纪律。依法开展公安机关警务督察工作，指导、查处公安队伍的违法违纪案件。负责依法承担的全县机关刑罚执行工作，负责刑事、行政执法监督和行政复议工作。负责管理全市看守所、拘留所、强制隔离戒毒所、强制收容教育所，并对其执法活动进行监督。负责管理出入境以及外国人在昆居留、旅行的有关工作。组织公安科研项目立项、鉴定评审和科技学术交流活动。负责全市公安机关行动技术侦察、信息技术、刑事技术的建设、推广和应用。查处公共信息网络违法犯罪案件。负责查处影响社会政治稳定的不安定因素和重大群体性事件，防范和打击各种破坏活动。查处刑事案件、经济犯罪案件。指导、监督和管理党政机关、社会团体、企事业单位和重点建设工程的治安防范、安全保卫；指导企事业单位保卫组织的建设和业务工作。组织开展反恐怖业务建设，分析、研究反恐怖斗争的情况信息和形势，提出反恐怖斗争对策。负责查处邪教组织犯罪案件和事件。负责侦破走私、制造、贩卖、运输毒品以及易制毒化学品的犯罪案件，组织开展禁种、禁吸毒品工作，协调有关部门监管麻醉药品、精神药品、易制毒化学品。依法管理社会治安秩序，侦查和处置治安案件、暴力恐怖事件、骚乱以及危害社会治安秩序的群体性事件。负责管理户籍、居民身份证、枪支弹药、危险物品和特种行业等工作。负责维护道路交通安全和交通秩序，按规定组织实施交通安全警卫。查处交通事故和交通违法行为，负责对机动车辆、非机动车辆和驾驶人的管理。负责公安消防、警卫现役部队业务建设和队伍建设，指挥武警昆明市支队执行公安任务。承办县委、县政府和上级公安机关交办的其他事项。</t>
  </si>
  <si>
    <t>根据三定方案归纳</t>
  </si>
  <si>
    <t>总体绩效目标
（2021-2023年期间）</t>
  </si>
  <si>
    <t>根据部门职责，中长期规划，各级党委，各级政府要求归纳</t>
  </si>
  <si>
    <t>部门年度目标</t>
  </si>
  <si>
    <t>预算年度（2021年）
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</si>
  <si>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</si>
  <si>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</si>
  <si>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</si>
  <si>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</si>
  <si>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</si>
  <si>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</si>
  <si>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</si>
  <si>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</si>
  <si>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</si>
  <si>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贯彻执行党和国家公安工作的路线、方针、政策及法律、法规。组织实施全局性业务工作和重大警务活动，规划、建设报警指挥系统、警务信息系统及应用平台。负责公安队伍思想、组织、文化和作风建设，按照干管权限考察、任免和推荐干部，协助组织部门和地方党委开展公安机关领导干部考核、任免和交流工作，负责对内对外的宣传和教育培训等工作。负责县公安机关警用装备、物资及经费保障机制建设，承担警务保障服务工作。监督和保障公安机关、人民警察依法履行职责、行使职权和遵守纪律。依法开展公安机关警务督察工作，指导、查处公安队伍的违法违纪案件。负责依法承担的全县机关刑罚执行工作，负责刑事、行政执法监督和行政复议工作。</t>
  </si>
  <si>
    <t>富民县公安局2021年基本支出预算资金</t>
  </si>
  <si>
    <t>富民县公安局派出所执法办案区建设补助资金</t>
  </si>
  <si>
    <t>富民县公安局2021年公安信息化建设补助资金</t>
  </si>
  <si>
    <t>富民县公安局城市高清视频监控技术服务专项资金</t>
  </si>
  <si>
    <t>富民县公安局《生物多样性公约》第十五次缔约方大会安保专项经费</t>
  </si>
  <si>
    <t>富民县公安局政府购买服务新能源执勤执法车辆专项经费</t>
  </si>
  <si>
    <t>富民县公安局看守所人犯经费</t>
  </si>
  <si>
    <t>三、部门整体支出绩效指标</t>
  </si>
  <si>
    <t>绩效指标</t>
  </si>
  <si>
    <t>评（扣）分标准</t>
  </si>
  <si>
    <t>绩效指标设定依据及指标值数据来源</t>
  </si>
  <si>
    <t xml:space="preserve">二级指标 </t>
  </si>
  <si>
    <t>产出指标</t>
  </si>
  <si>
    <t>预算资金到位金额</t>
  </si>
  <si>
    <t>001</t>
  </si>
  <si>
    <t>未达标扣3分</t>
  </si>
  <si>
    <t>办理刑事案件、行政案件数量</t>
  </si>
  <si>
    <t>上年水平</t>
  </si>
  <si>
    <t>002</t>
  </si>
  <si>
    <t>警用装备购买数量</t>
  </si>
  <si>
    <t>万元</t>
  </si>
  <si>
    <t>执勤执法用车数量</t>
  </si>
  <si>
    <t>4</t>
  </si>
  <si>
    <t>执法办案水平</t>
  </si>
  <si>
    <t>执勤执法用车合格率</t>
  </si>
  <si>
    <t>五所一中队投入使用率</t>
  </si>
  <si>
    <t>资金到位时间</t>
  </si>
  <si>
    <t>12月</t>
  </si>
  <si>
    <t>项目支出支出时效</t>
  </si>
  <si>
    <t>2020年内完成</t>
  </si>
  <si>
    <t>效益指标</t>
  </si>
  <si>
    <t>辖区社会治安稳定</t>
  </si>
  <si>
    <t>上年指标</t>
  </si>
  <si>
    <t>满意度指标</t>
  </si>
  <si>
    <t>民警满意度</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</si>
  <si>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</si>
  <si>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</si>
  <si>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</si>
  <si>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</si>
  <si>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</si>
  <si>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</si>
  <si>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</si>
  <si>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</si>
  <si>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</si>
  <si>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</si>
  <si>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</si>
  <si>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</si>
  <si>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</si>
  <si>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</si>
  <si>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</si>
  <si>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</si>
  <si>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</si>
  <si>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</si>
  <si>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</si>
  <si>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</si>
  <si>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</si>
  <si>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</si>
  <si>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</si>
  <si>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</si>
  <si>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公安</t>
  </si>
  <si>
    <t>行政</t>
  </si>
  <si>
    <t>全额</t>
  </si>
  <si>
    <t xml:space="preserve">  富民县公安局</t>
  </si>
  <si>
    <t xml:space="preserve">  云南省富民县看守所</t>
  </si>
  <si>
    <t>其他</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</si>
  <si>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</si>
  <si>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</si>
  <si>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</si>
  <si>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</si>
  <si>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</si>
  <si>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</si>
  <si>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</si>
  <si>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</si>
  <si>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</si>
  <si>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</si>
  <si>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</si>
  <si>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</si>
  <si>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</si>
  <si>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</si>
  <si>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6</t>
  </si>
  <si>
    <t>7</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</si>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</sst>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 "/>
    <numFmt numFmtId="177" formatCode="#,##0.##%;\-#,##0.##%"/>
  </numFmts>
  <fonts count="40">
    <font>
      <sz val="9"/>
      <name val="宋体"/>
      <charset val="134"/>
    </font>
    <font>
      <sz val="10"/>
      <name val="Arial"/>
      <charset val="1"/>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sz val="10"/>
      <name val="Arial"/>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1"/>
      <name val="宋体"/>
      <charset val="134"/>
    </font>
    <font>
      <sz val="11"/>
      <name val="Microsoft Sans Serif"/>
      <charset val="1"/>
    </font>
    <font>
      <sz val="10"/>
      <name val="宋体"/>
      <charset val="134"/>
    </font>
    <font>
      <sz val="10"/>
      <color rgb="FF000000"/>
      <name val="Arial"/>
      <charset val="1"/>
    </font>
    <font>
      <sz val="9"/>
      <name val="Microsoft Sans Serif"/>
      <charset val="1"/>
    </font>
    <font>
      <b/>
      <sz val="22"/>
      <color rgb="FF000000"/>
      <name val="宋体"/>
      <charset val="134"/>
    </font>
    <font>
      <b/>
      <sz val="23"/>
      <color rgb="FF000000"/>
      <name val="宋体"/>
      <charset val="134"/>
    </font>
    <font>
      <b/>
      <sz val="18"/>
      <name val="宋体"/>
      <charset val="134"/>
    </font>
    <font>
      <b/>
      <sz val="9"/>
      <color rgb="FF000000"/>
      <name val="宋体"/>
      <charset val="134"/>
    </font>
    <font>
      <sz val="11"/>
      <color theme="1"/>
      <name val="宋体"/>
      <charset val="0"/>
      <scheme val="minor"/>
    </font>
    <font>
      <sz val="11"/>
      <color theme="0"/>
      <name val="宋体"/>
      <charset val="0"/>
      <scheme val="minor"/>
    </font>
    <font>
      <sz val="11"/>
      <color rgb="FF006100"/>
      <name val="宋体"/>
      <charset val="0"/>
      <scheme val="minor"/>
    </font>
    <font>
      <sz val="11"/>
      <color theme="1"/>
      <name val="宋体"/>
      <charset val="134"/>
      <scheme val="minor"/>
    </font>
    <font>
      <sz val="11"/>
      <color rgb="FF3F3F76"/>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top"/>
      <protection locked="0"/>
    </xf>
    <xf numFmtId="42" fontId="23" fillId="0" borderId="0" applyFont="0" applyFill="0" applyBorder="0" applyAlignment="0" applyProtection="0">
      <alignment vertical="center"/>
    </xf>
    <xf numFmtId="0" fontId="20" fillId="9" borderId="0" applyNumberFormat="0" applyBorder="0" applyAlignment="0" applyProtection="0">
      <alignment vertical="center"/>
    </xf>
    <xf numFmtId="0" fontId="24" fillId="7" borderId="14"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0" fillId="14" borderId="0" applyNumberFormat="0" applyBorder="0" applyAlignment="0" applyProtection="0">
      <alignment vertical="center"/>
    </xf>
    <xf numFmtId="0" fontId="29" fillId="15" borderId="0" applyNumberFormat="0" applyBorder="0" applyAlignment="0" applyProtection="0">
      <alignment vertical="center"/>
    </xf>
    <xf numFmtId="43" fontId="23" fillId="0" borderId="0" applyFont="0" applyFill="0" applyBorder="0" applyAlignment="0" applyProtection="0">
      <alignment vertical="center"/>
    </xf>
    <xf numFmtId="0" fontId="21" fillId="5" borderId="0" applyNumberFormat="0" applyBorder="0" applyAlignment="0" applyProtection="0">
      <alignment vertical="center"/>
    </xf>
    <xf numFmtId="0" fontId="30" fillId="0" borderId="0" applyNumberFormat="0" applyFill="0" applyBorder="0" applyAlignment="0" applyProtection="0">
      <alignment vertical="center"/>
    </xf>
    <xf numFmtId="9" fontId="23" fillId="0" borderId="0" applyFont="0" applyFill="0" applyBorder="0" applyAlignment="0" applyProtection="0">
      <alignment vertical="center"/>
    </xf>
    <xf numFmtId="0" fontId="32" fillId="0" borderId="0" applyNumberFormat="0" applyFill="0" applyBorder="0" applyAlignment="0" applyProtection="0">
      <alignment vertical="center"/>
    </xf>
    <xf numFmtId="0" fontId="23" fillId="18" borderId="16" applyNumberFormat="0" applyFont="0" applyAlignment="0" applyProtection="0">
      <alignment vertical="center"/>
    </xf>
    <xf numFmtId="0" fontId="21" fillId="13"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21" fillId="20" borderId="0" applyNumberFormat="0" applyBorder="0" applyAlignment="0" applyProtection="0">
      <alignment vertical="center"/>
    </xf>
    <xf numFmtId="0" fontId="34" fillId="0" borderId="20" applyNumberFormat="0" applyFill="0" applyAlignment="0" applyProtection="0">
      <alignment vertical="center"/>
    </xf>
    <xf numFmtId="0" fontId="21" fillId="8" borderId="0" applyNumberFormat="0" applyBorder="0" applyAlignment="0" applyProtection="0">
      <alignment vertical="center"/>
    </xf>
    <xf numFmtId="0" fontId="38" fillId="11" borderId="19" applyNumberFormat="0" applyAlignment="0" applyProtection="0">
      <alignment vertical="center"/>
    </xf>
    <xf numFmtId="0" fontId="26" fillId="11" borderId="14" applyNumberFormat="0" applyAlignment="0" applyProtection="0">
      <alignment vertical="center"/>
    </xf>
    <xf numFmtId="0" fontId="39" fillId="23" borderId="21" applyNumberFormat="0" applyAlignment="0" applyProtection="0">
      <alignment vertical="center"/>
    </xf>
    <xf numFmtId="0" fontId="20" fillId="19" borderId="0" applyNumberFormat="0" applyBorder="0" applyAlignment="0" applyProtection="0">
      <alignment vertical="center"/>
    </xf>
    <xf numFmtId="0" fontId="21" fillId="27" borderId="0" applyNumberFormat="0" applyBorder="0" applyAlignment="0" applyProtection="0">
      <alignment vertical="center"/>
    </xf>
    <xf numFmtId="0" fontId="28" fillId="0" borderId="15" applyNumberFormat="0" applyFill="0" applyAlignment="0" applyProtection="0">
      <alignment vertical="center"/>
    </xf>
    <xf numFmtId="0" fontId="33" fillId="0" borderId="17" applyNumberFormat="0" applyFill="0" applyAlignment="0" applyProtection="0">
      <alignment vertical="center"/>
    </xf>
    <xf numFmtId="0" fontId="22" fillId="6" borderId="0" applyNumberFormat="0" applyBorder="0" applyAlignment="0" applyProtection="0">
      <alignment vertical="center"/>
    </xf>
    <xf numFmtId="0" fontId="25" fillId="10" borderId="0" applyNumberFormat="0" applyBorder="0" applyAlignment="0" applyProtection="0">
      <alignment vertical="center"/>
    </xf>
    <xf numFmtId="0" fontId="20" fillId="17" borderId="0" applyNumberFormat="0" applyBorder="0" applyAlignment="0" applyProtection="0">
      <alignment vertical="center"/>
    </xf>
    <xf numFmtId="0" fontId="21" fillId="22" borderId="0" applyNumberFormat="0" applyBorder="0" applyAlignment="0" applyProtection="0">
      <alignment vertical="center"/>
    </xf>
    <xf numFmtId="0" fontId="20" fillId="21" borderId="0" applyNumberFormat="0" applyBorder="0" applyAlignment="0" applyProtection="0">
      <alignment vertical="center"/>
    </xf>
    <xf numFmtId="0" fontId="20" fillId="29" borderId="0" applyNumberFormat="0" applyBorder="0" applyAlignment="0" applyProtection="0">
      <alignment vertical="center"/>
    </xf>
    <xf numFmtId="0" fontId="20" fillId="4" borderId="0" applyNumberFormat="0" applyBorder="0" applyAlignment="0" applyProtection="0">
      <alignment vertical="center"/>
    </xf>
    <xf numFmtId="0" fontId="20" fillId="31" borderId="0" applyNumberFormat="0" applyBorder="0" applyAlignment="0" applyProtection="0">
      <alignment vertical="center"/>
    </xf>
    <xf numFmtId="0" fontId="21" fillId="33" borderId="0" applyNumberFormat="0" applyBorder="0" applyAlignment="0" applyProtection="0">
      <alignment vertical="center"/>
    </xf>
    <xf numFmtId="0" fontId="21" fillId="30" borderId="0" applyNumberFormat="0" applyBorder="0" applyAlignment="0" applyProtection="0">
      <alignment vertical="center"/>
    </xf>
    <xf numFmtId="0" fontId="20" fillId="26" borderId="0" applyNumberFormat="0" applyBorder="0" applyAlignment="0" applyProtection="0">
      <alignment vertical="center"/>
    </xf>
    <xf numFmtId="0" fontId="20" fillId="32" borderId="0" applyNumberFormat="0" applyBorder="0" applyAlignment="0" applyProtection="0">
      <alignment vertical="center"/>
    </xf>
    <xf numFmtId="0" fontId="21" fillId="12" borderId="0" applyNumberFormat="0" applyBorder="0" applyAlignment="0" applyProtection="0">
      <alignment vertical="center"/>
    </xf>
    <xf numFmtId="0" fontId="20" fillId="34" borderId="0" applyNumberFormat="0" applyBorder="0" applyAlignment="0" applyProtection="0">
      <alignment vertical="center"/>
    </xf>
    <xf numFmtId="0" fontId="21" fillId="25" borderId="0" applyNumberFormat="0" applyBorder="0" applyAlignment="0" applyProtection="0">
      <alignment vertical="center"/>
    </xf>
    <xf numFmtId="0" fontId="21" fillId="28" borderId="0" applyNumberFormat="0" applyBorder="0" applyAlignment="0" applyProtection="0">
      <alignment vertical="center"/>
    </xf>
    <xf numFmtId="0" fontId="20" fillId="24" borderId="0" applyNumberFormat="0" applyBorder="0" applyAlignment="0" applyProtection="0">
      <alignment vertical="center"/>
    </xf>
    <xf numFmtId="0" fontId="21" fillId="16" borderId="0" applyNumberFormat="0" applyBorder="0" applyAlignment="0" applyProtection="0">
      <alignment vertical="center"/>
    </xf>
    <xf numFmtId="0" fontId="0" fillId="0" borderId="0">
      <alignment vertical="top"/>
      <protection locked="0"/>
    </xf>
  </cellStyleXfs>
  <cellXfs count="273">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0" fillId="0" borderId="0" xfId="49" applyFont="1" applyFill="1" applyBorder="1" applyAlignment="1" applyProtection="1">
      <alignment vertical="top"/>
      <protection locked="0"/>
    </xf>
    <xf numFmtId="0" fontId="2" fillId="2" borderId="0" xfId="49" applyFont="1" applyFill="1" applyBorder="1" applyAlignment="1" applyProtection="1">
      <alignment horizontal="right" vertical="center" wrapText="1"/>
      <protection locked="0"/>
    </xf>
    <xf numFmtId="0" fontId="3" fillId="2" borderId="0" xfId="49" applyFont="1" applyFill="1" applyBorder="1" applyAlignment="1" applyProtection="1">
      <alignment horizontal="center" vertical="center" wrapText="1"/>
      <protection locked="0"/>
    </xf>
    <xf numFmtId="0" fontId="0"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4" fillId="0" borderId="1" xfId="49" applyFont="1" applyFill="1" applyBorder="1" applyAlignment="1" applyProtection="1">
      <alignment horizontal="center" vertical="center" wrapText="1"/>
      <protection locked="0"/>
    </xf>
    <xf numFmtId="0" fontId="4"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4" fillId="0"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vertical="top" wrapText="1"/>
      <protection locked="0"/>
    </xf>
    <xf numFmtId="0" fontId="4" fillId="0" borderId="0" xfId="49" applyFont="1" applyFill="1" applyBorder="1" applyAlignment="1" applyProtection="1">
      <alignment vertical="top" wrapText="1"/>
      <protection locked="0"/>
    </xf>
    <xf numFmtId="0" fontId="4"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2"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5" fillId="2"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0" fillId="0" borderId="4" xfId="49" applyFont="1" applyFill="1" applyBorder="1" applyAlignment="1" applyProtection="1">
      <alignment vertical="top"/>
    </xf>
    <xf numFmtId="0" fontId="0" fillId="0" borderId="4" xfId="49" applyFont="1" applyFill="1" applyBorder="1" applyAlignment="1" applyProtection="1">
      <alignment vertical="top" wrapText="1"/>
    </xf>
    <xf numFmtId="0" fontId="6" fillId="0" borderId="5" xfId="49" applyFont="1" applyBorder="1" applyAlignment="1" applyProtection="1"/>
    <xf numFmtId="0" fontId="0" fillId="0" borderId="4" xfId="49" applyFont="1" applyBorder="1" applyProtection="1">
      <alignment vertical="top"/>
    </xf>
    <xf numFmtId="0" fontId="0" fillId="0" borderId="4" xfId="49" applyFont="1" applyBorder="1" applyAlignment="1" applyProtection="1">
      <alignment vertical="top" wrapText="1"/>
    </xf>
    <xf numFmtId="0" fontId="0" fillId="0" borderId="0" xfId="49" applyFont="1" applyFill="1" applyBorder="1" applyAlignment="1" applyProtection="1">
      <alignment horizontal="right" vertical="center"/>
    </xf>
    <xf numFmtId="0" fontId="5" fillId="0" borderId="0" xfId="49" applyFont="1" applyBorder="1" applyAlignment="1" applyProtection="1"/>
    <xf numFmtId="0" fontId="7" fillId="2" borderId="0" xfId="49" applyFont="1" applyFill="1" applyBorder="1" applyAlignment="1" applyProtection="1">
      <alignment horizontal="center" vertical="center"/>
    </xf>
    <xf numFmtId="0" fontId="7" fillId="3" borderId="0" xfId="49" applyFont="1" applyFill="1" applyBorder="1" applyAlignment="1" applyProtection="1">
      <alignment horizontal="center" vertical="center"/>
    </xf>
    <xf numFmtId="0" fontId="2" fillId="2" borderId="0" xfId="49" applyFont="1" applyFill="1" applyBorder="1" applyAlignment="1" applyProtection="1">
      <alignment horizontal="left" vertical="center" wrapText="1"/>
    </xf>
    <xf numFmtId="0" fontId="7" fillId="2" borderId="0" xfId="49" applyFont="1" applyFill="1" applyBorder="1" applyAlignment="1" applyProtection="1">
      <alignment horizontal="left" vertical="center" wrapText="1"/>
    </xf>
    <xf numFmtId="0" fontId="7" fillId="2" borderId="0" xfId="49" applyFont="1" applyFill="1" applyBorder="1" applyAlignment="1" applyProtection="1">
      <alignment horizontal="left" vertical="center"/>
    </xf>
    <xf numFmtId="0" fontId="4" fillId="2" borderId="5" xfId="49" applyFont="1" applyFill="1" applyBorder="1" applyAlignment="1" applyProtection="1">
      <alignment horizontal="center" vertical="center"/>
    </xf>
    <xf numFmtId="0" fontId="4" fillId="2" borderId="2" xfId="49" applyFont="1" applyFill="1" applyBorder="1" applyAlignment="1" applyProtection="1">
      <alignment horizontal="left" vertical="center"/>
    </xf>
    <xf numFmtId="0" fontId="8" fillId="2" borderId="3" xfId="49" applyFont="1" applyFill="1" applyBorder="1" applyAlignment="1" applyProtection="1">
      <alignment horizontal="left" vertical="center"/>
    </xf>
    <xf numFmtId="0" fontId="8" fillId="2" borderId="6" xfId="49" applyFont="1" applyFill="1" applyBorder="1" applyAlignment="1" applyProtection="1">
      <alignment horizontal="left" vertical="center"/>
    </xf>
    <xf numFmtId="0" fontId="4" fillId="2" borderId="2" xfId="49" applyFont="1" applyFill="1" applyBorder="1" applyAlignment="1" applyProtection="1">
      <alignment horizontal="center" vertical="center"/>
    </xf>
    <xf numFmtId="0" fontId="4" fillId="2" borderId="3" xfId="49" applyFont="1" applyFill="1" applyBorder="1" applyAlignment="1" applyProtection="1">
      <alignment horizontal="left" vertical="center" wrapText="1"/>
    </xf>
    <xf numFmtId="0" fontId="5" fillId="2" borderId="2" xfId="49" applyFont="1" applyFill="1" applyBorder="1" applyAlignment="1" applyProtection="1">
      <alignment horizontal="center" vertical="center"/>
    </xf>
    <xf numFmtId="0" fontId="5" fillId="0" borderId="3" xfId="49" applyFont="1" applyBorder="1" applyAlignment="1" applyProtection="1">
      <alignment horizontal="center" vertical="center"/>
    </xf>
    <xf numFmtId="0" fontId="5" fillId="0" borderId="1" xfId="49" applyFont="1" applyBorder="1" applyAlignment="1" applyProtection="1">
      <alignment horizontal="center" vertical="center"/>
    </xf>
    <xf numFmtId="49" fontId="5" fillId="0" borderId="5" xfId="49" applyNumberFormat="1" applyFont="1" applyBorder="1" applyAlignment="1" applyProtection="1">
      <alignment horizontal="center" vertical="center" wrapText="1"/>
    </xf>
    <xf numFmtId="49" fontId="2" fillId="0" borderId="2" xfId="49" applyNumberFormat="1" applyFont="1" applyBorder="1" applyAlignment="1" applyProtection="1">
      <alignment horizontal="left" vertical="center" wrapText="1"/>
    </xf>
    <xf numFmtId="49" fontId="2" fillId="0" borderId="3" xfId="49" applyNumberFormat="1" applyFont="1" applyBorder="1" applyAlignment="1" applyProtection="1">
      <alignment horizontal="left" vertical="center" wrapText="1"/>
    </xf>
    <xf numFmtId="0" fontId="5" fillId="2" borderId="4" xfId="49" applyFont="1" applyFill="1" applyBorder="1" applyAlignment="1" applyProtection="1">
      <alignment horizontal="center" vertical="center"/>
    </xf>
    <xf numFmtId="0" fontId="5" fillId="0" borderId="5" xfId="49" applyFont="1" applyBorder="1" applyAlignment="1" applyProtection="1">
      <alignment horizontal="center" vertical="center" wrapText="1"/>
    </xf>
    <xf numFmtId="0" fontId="2" fillId="0" borderId="2" xfId="49" applyFont="1" applyBorder="1" applyAlignment="1" applyProtection="1">
      <alignment horizontal="left" vertical="center" wrapText="1"/>
    </xf>
    <xf numFmtId="0" fontId="2" fillId="0" borderId="3" xfId="49" applyFont="1" applyBorder="1" applyAlignment="1" applyProtection="1">
      <alignment horizontal="left" vertical="center" wrapText="1"/>
    </xf>
    <xf numFmtId="0" fontId="9" fillId="0" borderId="2" xfId="49" applyFont="1" applyBorder="1" applyAlignment="1" applyProtection="1">
      <alignment horizontal="left" vertical="center"/>
    </xf>
    <xf numFmtId="0" fontId="9" fillId="0" borderId="3" xfId="49" applyFont="1" applyBorder="1" applyAlignment="1" applyProtection="1">
      <alignment horizontal="left" vertical="center"/>
    </xf>
    <xf numFmtId="49" fontId="5" fillId="0" borderId="7" xfId="49" applyNumberFormat="1" applyFont="1" applyBorder="1" applyAlignment="1" applyProtection="1">
      <alignment horizontal="center" vertical="center" wrapText="1"/>
    </xf>
    <xf numFmtId="49" fontId="5" fillId="0" borderId="8" xfId="49" applyNumberFormat="1" applyFont="1" applyBorder="1" applyAlignment="1" applyProtection="1">
      <alignment horizontal="center" vertical="center" wrapText="1"/>
    </xf>
    <xf numFmtId="0" fontId="5" fillId="0" borderId="7" xfId="49" applyFont="1" applyBorder="1" applyAlignment="1" applyProtection="1">
      <alignment horizontal="center" vertical="center"/>
    </xf>
    <xf numFmtId="0" fontId="5" fillId="0" borderId="9" xfId="49" applyFont="1" applyBorder="1" applyAlignment="1" applyProtection="1">
      <alignment horizontal="center" vertical="center"/>
    </xf>
    <xf numFmtId="0" fontId="5" fillId="0" borderId="8" xfId="49" applyFont="1" applyBorder="1" applyAlignment="1" applyProtection="1">
      <alignment horizontal="center" vertical="center"/>
    </xf>
    <xf numFmtId="49" fontId="5" fillId="0" borderId="10" xfId="49" applyNumberFormat="1" applyFont="1" applyBorder="1" applyAlignment="1" applyProtection="1">
      <alignment horizontal="center" vertical="center" wrapText="1"/>
    </xf>
    <xf numFmtId="49" fontId="5" fillId="0" borderId="11" xfId="49" applyNumberFormat="1" applyFont="1" applyBorder="1" applyAlignment="1" applyProtection="1">
      <alignment horizontal="center" vertical="center" wrapText="1"/>
    </xf>
    <xf numFmtId="0" fontId="5" fillId="0" borderId="10" xfId="49" applyFont="1" applyBorder="1" applyAlignment="1" applyProtection="1">
      <alignment horizontal="center" vertical="center"/>
    </xf>
    <xf numFmtId="0" fontId="5" fillId="0" borderId="12" xfId="49" applyFont="1" applyBorder="1" applyAlignment="1" applyProtection="1">
      <alignment horizontal="center" vertical="center"/>
    </xf>
    <xf numFmtId="0" fontId="5" fillId="0" borderId="11" xfId="49" applyFont="1" applyBorder="1" applyAlignment="1" applyProtection="1">
      <alignment horizontal="center" vertical="center"/>
    </xf>
    <xf numFmtId="0" fontId="2" fillId="0" borderId="2" xfId="49" applyFont="1" applyBorder="1" applyAlignment="1" applyProtection="1">
      <alignment horizontal="center" vertical="center"/>
    </xf>
    <xf numFmtId="0" fontId="2" fillId="0" borderId="3" xfId="49" applyFont="1" applyBorder="1" applyAlignment="1" applyProtection="1">
      <alignment horizontal="left" vertical="center"/>
    </xf>
    <xf numFmtId="0" fontId="2" fillId="0" borderId="6" xfId="49" applyFont="1" applyBorder="1" applyAlignment="1" applyProtection="1">
      <alignment horizontal="left" vertical="center"/>
    </xf>
    <xf numFmtId="4" fontId="2" fillId="2" borderId="5" xfId="49" applyNumberFormat="1" applyFont="1" applyFill="1" applyBorder="1" applyAlignment="1">
      <alignment horizontal="right" vertical="center"/>
      <protection locked="0"/>
    </xf>
    <xf numFmtId="49" fontId="2" fillId="0" borderId="6" xfId="49" applyNumberFormat="1" applyFont="1" applyBorder="1" applyAlignment="1" applyProtection="1">
      <alignment horizontal="left" vertical="center" wrapText="1"/>
    </xf>
    <xf numFmtId="4" fontId="2" fillId="0" borderId="5" xfId="49" applyNumberFormat="1" applyFont="1" applyBorder="1" applyAlignment="1" applyProtection="1">
      <alignment horizontal="right" vertical="center"/>
    </xf>
    <xf numFmtId="0" fontId="5" fillId="0" borderId="3" xfId="49" applyFont="1" applyBorder="1" applyAlignment="1" applyProtection="1"/>
    <xf numFmtId="0" fontId="5" fillId="0" borderId="6" xfId="49" applyFont="1" applyBorder="1" applyAlignment="1" applyProtection="1"/>
    <xf numFmtId="0" fontId="9" fillId="0" borderId="7" xfId="49" applyFont="1" applyBorder="1" applyAlignment="1" applyProtection="1">
      <alignment horizontal="left" vertical="center"/>
    </xf>
    <xf numFmtId="0" fontId="9" fillId="0" borderId="9" xfId="49" applyFont="1" applyBorder="1" applyAlignment="1" applyProtection="1">
      <alignment horizontal="left" vertical="center"/>
    </xf>
    <xf numFmtId="0" fontId="9" fillId="0" borderId="2" xfId="49" applyFont="1" applyBorder="1" applyAlignment="1" applyProtection="1">
      <alignment horizontal="center" vertical="center"/>
    </xf>
    <xf numFmtId="0" fontId="9" fillId="0" borderId="3" xfId="49" applyFont="1" applyBorder="1" applyAlignment="1" applyProtection="1">
      <alignment horizontal="center" vertical="center"/>
    </xf>
    <xf numFmtId="0" fontId="9" fillId="0" borderId="6" xfId="49" applyFont="1" applyBorder="1" applyAlignment="1" applyProtection="1">
      <alignment horizontal="center" vertical="center"/>
    </xf>
    <xf numFmtId="49" fontId="10" fillId="0" borderId="1" xfId="49" applyNumberFormat="1" applyFont="1" applyBorder="1" applyAlignment="1" applyProtection="1">
      <alignment horizontal="center" vertical="center" wrapText="1"/>
    </xf>
    <xf numFmtId="49" fontId="10" fillId="0" borderId="5" xfId="49" applyNumberFormat="1" applyFont="1" applyBorder="1" applyAlignment="1">
      <alignment horizontal="center" vertical="center"/>
      <protection locked="0"/>
    </xf>
    <xf numFmtId="49" fontId="10" fillId="0" borderId="5" xfId="49" applyNumberFormat="1" applyFont="1" applyBorder="1" applyAlignment="1">
      <alignment horizontal="center" vertical="center" wrapText="1"/>
      <protection locked="0"/>
    </xf>
    <xf numFmtId="0" fontId="10" fillId="0" borderId="4" xfId="49" applyFont="1" applyBorder="1" applyAlignment="1" applyProtection="1">
      <alignment horizontal="center" vertical="center"/>
    </xf>
    <xf numFmtId="0" fontId="0" fillId="0" borderId="5" xfId="49" applyFont="1" applyBorder="1" applyAlignment="1">
      <alignment horizontal="center" vertical="center" wrapText="1"/>
      <protection locked="0"/>
    </xf>
    <xf numFmtId="0" fontId="2" fillId="2" borderId="5" xfId="49" applyFont="1" applyFill="1" applyBorder="1" applyAlignment="1">
      <alignment horizontal="left" vertical="center" wrapText="1"/>
      <protection locked="0"/>
    </xf>
    <xf numFmtId="0" fontId="2" fillId="0" borderId="4" xfId="49" applyFont="1" applyBorder="1" applyAlignment="1" applyProtection="1">
      <alignment horizontal="center" vertical="center" wrapText="1"/>
    </xf>
    <xf numFmtId="0" fontId="2" fillId="2" borderId="0" xfId="49" applyFont="1" applyFill="1" applyBorder="1" applyAlignment="1" applyProtection="1">
      <alignment horizontal="right" vertical="center" wrapText="1"/>
    </xf>
    <xf numFmtId="0" fontId="5" fillId="0" borderId="6" xfId="49" applyFont="1" applyBorder="1" applyAlignment="1" applyProtection="1">
      <alignment horizontal="center" vertical="center"/>
    </xf>
    <xf numFmtId="0" fontId="11" fillId="0" borderId="5" xfId="49" applyFont="1" applyBorder="1" applyAlignment="1" applyProtection="1">
      <alignment horizontal="center" vertical="center"/>
    </xf>
    <xf numFmtId="49" fontId="5" fillId="0" borderId="5" xfId="49" applyNumberFormat="1" applyFont="1" applyBorder="1" applyAlignment="1" applyProtection="1">
      <alignment vertical="center" wrapText="1"/>
    </xf>
    <xf numFmtId="0" fontId="2" fillId="0" borderId="6" xfId="49" applyFont="1" applyBorder="1" applyAlignment="1" applyProtection="1">
      <alignment horizontal="left" vertical="center" wrapText="1"/>
    </xf>
    <xf numFmtId="0" fontId="5" fillId="0" borderId="5" xfId="49" applyFont="1" applyBorder="1" applyAlignment="1" applyProtection="1">
      <alignment vertical="center" wrapText="1"/>
    </xf>
    <xf numFmtId="0" fontId="9" fillId="0" borderId="6" xfId="49" applyFont="1" applyBorder="1" applyAlignment="1" applyProtection="1">
      <alignment horizontal="left" vertical="center"/>
    </xf>
    <xf numFmtId="0" fontId="9" fillId="0" borderId="8" xfId="49" applyFont="1" applyBorder="1" applyAlignment="1" applyProtection="1">
      <alignment horizontal="left" vertical="center"/>
    </xf>
    <xf numFmtId="49" fontId="10" fillId="0" borderId="1" xfId="49" applyNumberFormat="1" applyFont="1" applyBorder="1" applyAlignment="1" applyProtection="1">
      <alignment horizontal="center" vertical="center"/>
    </xf>
    <xf numFmtId="0" fontId="2" fillId="0" borderId="4" xfId="49" applyFont="1" applyBorder="1" applyAlignment="1" applyProtection="1">
      <alignment horizontal="left" vertical="center" wrapText="1"/>
    </xf>
    <xf numFmtId="0" fontId="12" fillId="0" borderId="0" xfId="49" applyFont="1" applyFill="1" applyBorder="1" applyAlignment="1" applyProtection="1"/>
    <xf numFmtId="0" fontId="13" fillId="0" borderId="0" xfId="49" applyFont="1" applyFill="1" applyBorder="1" applyAlignment="1" applyProtection="1"/>
    <xf numFmtId="0" fontId="3" fillId="2" borderId="0" xfId="49" applyFont="1" applyFill="1" applyBorder="1" applyAlignment="1" applyProtection="1">
      <alignment horizontal="center" vertical="center"/>
    </xf>
    <xf numFmtId="0" fontId="2" fillId="0" borderId="12" xfId="49" applyFont="1" applyFill="1" applyBorder="1" applyAlignment="1" applyProtection="1">
      <alignment horizontal="left" vertical="center"/>
    </xf>
    <xf numFmtId="0" fontId="5" fillId="0" borderId="12" xfId="49" applyFont="1" applyFill="1" applyBorder="1" applyAlignment="1" applyProtection="1">
      <alignment horizontal="left" vertical="center"/>
    </xf>
    <xf numFmtId="0" fontId="5" fillId="0" borderId="12" xfId="49" applyFont="1" applyFill="1" applyBorder="1" applyAlignment="1" applyProtection="1"/>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xf>
    <xf numFmtId="0" fontId="14" fillId="0" borderId="13" xfId="49" applyFont="1" applyFill="1" applyBorder="1" applyAlignment="1" applyProtection="1">
      <alignment vertical="top" wrapText="1"/>
      <protection locked="0"/>
    </xf>
    <xf numFmtId="0" fontId="14" fillId="0" borderId="13" xfId="49" applyFont="1" applyFill="1" applyBorder="1" applyAlignment="1" applyProtection="1">
      <alignment vertical="top"/>
    </xf>
    <xf numFmtId="0" fontId="13" fillId="0" borderId="4" xfId="49" applyFont="1" applyFill="1" applyBorder="1" applyAlignment="1" applyProtection="1">
      <alignment horizontal="center" vertical="center"/>
      <protection locked="0"/>
    </xf>
    <xf numFmtId="0" fontId="1" fillId="0" borderId="4" xfId="49" applyFont="1" applyFill="1" applyBorder="1" applyAlignment="1" applyProtection="1">
      <alignment vertical="top"/>
    </xf>
    <xf numFmtId="0" fontId="0" fillId="0" borderId="5" xfId="49" applyFont="1" applyFill="1" applyBorder="1" applyAlignment="1" applyProtection="1">
      <alignment horizontal="center" vertical="center"/>
    </xf>
    <xf numFmtId="0" fontId="15" fillId="0" borderId="6" xfId="49" applyFont="1" applyFill="1" applyBorder="1" applyAlignment="1" applyProtection="1">
      <alignment vertical="center"/>
    </xf>
    <xf numFmtId="0" fontId="0" fillId="0" borderId="6" xfId="49" applyFont="1" applyFill="1" applyBorder="1" applyAlignment="1" applyProtection="1">
      <alignment horizontal="left" vertical="center"/>
    </xf>
    <xf numFmtId="0" fontId="2" fillId="2" borderId="5" xfId="49" applyFont="1" applyFill="1" applyBorder="1" applyAlignment="1">
      <alignment horizontal="left" vertical="center"/>
      <protection locked="0"/>
    </xf>
    <xf numFmtId="0" fontId="5" fillId="0" borderId="0" xfId="49" applyFont="1" applyFill="1" applyBorder="1" applyAlignment="1" applyProtection="1"/>
    <xf numFmtId="0" fontId="11" fillId="0" borderId="2" xfId="49" applyFont="1" applyFill="1" applyBorder="1" applyAlignment="1" applyProtection="1">
      <alignment horizontal="center" vertical="center"/>
      <protection locked="0"/>
    </xf>
    <xf numFmtId="0" fontId="11" fillId="0" borderId="3" xfId="49" applyFont="1" applyFill="1" applyBorder="1" applyAlignment="1" applyProtection="1">
      <alignment horizontal="center" vertical="center"/>
      <protection locked="0"/>
    </xf>
    <xf numFmtId="0" fontId="5"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5" fillId="0" borderId="1"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protection locked="0"/>
    </xf>
    <xf numFmtId="0" fontId="0" fillId="0" borderId="4"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protection locked="0"/>
    </xf>
    <xf numFmtId="176" fontId="2" fillId="2" borderId="5" xfId="49" applyNumberFormat="1" applyFont="1" applyFill="1" applyBorder="1" applyAlignment="1" applyProtection="1">
      <alignment horizontal="right" vertical="center"/>
      <protection locked="0"/>
    </xf>
    <xf numFmtId="0" fontId="2" fillId="2" borderId="5" xfId="49" applyFont="1" applyFill="1" applyBorder="1" applyAlignment="1" applyProtection="1">
      <alignment horizontal="right" vertical="center"/>
      <protection locked="0"/>
    </xf>
    <xf numFmtId="0" fontId="2" fillId="0" borderId="0" xfId="49" applyFont="1" applyFill="1" applyBorder="1" applyAlignment="1" applyProtection="1">
      <alignment horizontal="right"/>
    </xf>
    <xf numFmtId="0" fontId="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xf>
    <xf numFmtId="0" fontId="4" fillId="2" borderId="0" xfId="49" applyFont="1" applyFill="1" applyBorder="1" applyAlignment="1" applyProtection="1">
      <alignment horizontal="right" vertical="center" wrapText="1"/>
      <protection locked="0"/>
    </xf>
    <xf numFmtId="0" fontId="14" fillId="0" borderId="13" xfId="49" applyFont="1" applyFill="1" applyBorder="1" applyAlignment="1" applyProtection="1">
      <alignment horizontal="center" vertical="center" wrapText="1"/>
      <protection locked="0"/>
    </xf>
    <xf numFmtId="0" fontId="14" fillId="2" borderId="13" xfId="49" applyFont="1" applyFill="1" applyBorder="1" applyAlignment="1" applyProtection="1">
      <alignment horizontal="center" vertical="center"/>
      <protection locked="0"/>
    </xf>
    <xf numFmtId="0" fontId="2" fillId="2" borderId="4" xfId="49" applyFont="1" applyFill="1" applyBorder="1" applyAlignment="1" applyProtection="1">
      <alignment horizontal="center" vertical="center"/>
    </xf>
    <xf numFmtId="0" fontId="0" fillId="0" borderId="5" xfId="49" applyFont="1" applyFill="1" applyBorder="1" applyAlignment="1" applyProtection="1">
      <alignment horizontal="center" vertical="center" wrapText="1"/>
      <protection locked="0"/>
    </xf>
    <xf numFmtId="0" fontId="2" fillId="0" borderId="5" xfId="49" applyFont="1" applyFill="1" applyBorder="1" applyAlignment="1" applyProtection="1">
      <alignment vertical="center"/>
      <protection locked="0"/>
    </xf>
    <xf numFmtId="0" fontId="2" fillId="0" borderId="5" xfId="49" applyFont="1" applyFill="1" applyBorder="1" applyAlignment="1" applyProtection="1">
      <alignment vertical="center" wrapText="1"/>
      <protection locked="0"/>
    </xf>
    <xf numFmtId="0" fontId="2" fillId="2" borderId="5" xfId="49" applyFont="1" applyFill="1" applyBorder="1" applyAlignment="1" applyProtection="1">
      <alignment horizontal="left" vertical="center" wrapText="1"/>
      <protection locked="0"/>
    </xf>
    <xf numFmtId="0" fontId="2" fillId="2" borderId="5" xfId="49" applyFont="1" applyFill="1" applyBorder="1" applyAlignment="1" applyProtection="1">
      <alignment horizontal="left" vertical="center"/>
      <protection locked="0"/>
    </xf>
    <xf numFmtId="0" fontId="4" fillId="2" borderId="0" xfId="49" applyFont="1" applyFill="1" applyBorder="1" applyAlignment="1" applyProtection="1">
      <alignment horizontal="right" vertical="center"/>
      <protection locked="0"/>
    </xf>
    <xf numFmtId="0" fontId="2" fillId="0" borderId="5" xfId="49" applyFont="1" applyFill="1" applyBorder="1" applyAlignment="1" applyProtection="1">
      <alignment horizontal="center" vertical="center"/>
      <protection locked="0"/>
    </xf>
    <xf numFmtId="4" fontId="2" fillId="2" borderId="5" xfId="49" applyNumberFormat="1" applyFont="1" applyFill="1" applyBorder="1" applyAlignment="1" applyProtection="1">
      <alignment horizontal="right" vertical="center"/>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5" xfId="49" applyFont="1" applyFill="1" applyBorder="1" applyAlignment="1" applyProtection="1"/>
    <xf numFmtId="0" fontId="1" fillId="0" borderId="0" xfId="49" applyFont="1" applyFill="1" applyBorder="1" applyAlignment="1" applyProtection="1">
      <protection locked="0"/>
    </xf>
    <xf numFmtId="0" fontId="0" fillId="0" borderId="0" xfId="49" applyFont="1" applyFill="1" applyBorder="1" applyAlignment="1" applyProtection="1">
      <alignment horizontal="right" vertical="center"/>
      <protection locked="0"/>
    </xf>
    <xf numFmtId="0" fontId="5" fillId="2" borderId="5" xfId="49" applyFont="1" applyFill="1" applyBorder="1" applyAlignment="1" applyProtection="1">
      <alignment horizontal="center" vertical="center" wrapText="1"/>
      <protection locked="0"/>
    </xf>
    <xf numFmtId="0" fontId="2" fillId="2" borderId="5" xfId="49" applyFont="1" applyFill="1" applyBorder="1" applyAlignment="1" applyProtection="1">
      <alignment horizontal="center" vertical="center" wrapText="1"/>
      <protection locked="0"/>
    </xf>
    <xf numFmtId="0" fontId="2" fillId="2" borderId="6" xfId="49" applyFont="1" applyFill="1" applyBorder="1" applyAlignment="1" applyProtection="1">
      <alignment horizontal="right" vertical="center"/>
      <protection locked="0"/>
    </xf>
    <xf numFmtId="0" fontId="2" fillId="2" borderId="6" xfId="49" applyFont="1" applyFill="1" applyBorder="1" applyAlignment="1" applyProtection="1">
      <alignment horizontal="right" vertical="center" wrapText="1"/>
      <protection locked="0"/>
    </xf>
    <xf numFmtId="4" fontId="12" fillId="0" borderId="0" xfId="49" applyNumberFormat="1" applyFont="1" applyFill="1" applyBorder="1" applyAlignment="1" applyProtection="1"/>
    <xf numFmtId="0" fontId="13"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5" fillId="0" borderId="5" xfId="49" applyFont="1" applyFill="1" applyBorder="1" applyAlignment="1" applyProtection="1">
      <alignment horizontal="center" vertical="center" wrapText="1"/>
    </xf>
    <xf numFmtId="0" fontId="2" fillId="0" borderId="5" xfId="49" applyFont="1" applyFill="1" applyBorder="1" applyAlignment="1" applyProtection="1">
      <alignment horizontal="left" vertical="center" wrapText="1"/>
    </xf>
    <xf numFmtId="0" fontId="2" fillId="0" borderId="5" xfId="49" applyFont="1" applyFill="1" applyBorder="1" applyAlignment="1" applyProtection="1">
      <alignment vertical="center" wrapText="1"/>
    </xf>
    <xf numFmtId="0" fontId="2" fillId="0" borderId="5" xfId="49" applyFont="1" applyFill="1" applyBorder="1" applyAlignment="1" applyProtection="1">
      <alignment horizontal="center" vertical="center" wrapText="1"/>
    </xf>
    <xf numFmtId="0" fontId="2" fillId="2" borderId="5" xfId="49" applyFont="1" applyFill="1" applyBorder="1" applyAlignment="1" applyProtection="1">
      <alignment horizontal="center" vertical="center"/>
      <protection locked="0"/>
    </xf>
    <xf numFmtId="0" fontId="13" fillId="0" borderId="0" xfId="49" applyFont="1" applyBorder="1" applyAlignment="1" applyProtection="1">
      <alignment vertical="center"/>
    </xf>
    <xf numFmtId="0" fontId="2" fillId="0" borderId="0" xfId="49" applyFont="1" applyFill="1" applyBorder="1" applyAlignment="1" applyProtection="1">
      <alignment horizontal="right" vertical="center"/>
      <protection locked="0"/>
    </xf>
    <xf numFmtId="0" fontId="4" fillId="0" borderId="0" xfId="49" applyFont="1" applyFill="1" applyBorder="1" applyAlignment="1" applyProtection="1"/>
    <xf numFmtId="0" fontId="4" fillId="0" borderId="0" xfId="49" applyFont="1" applyFill="1" applyBorder="1" applyAlignment="1" applyProtection="1">
      <alignment horizontal="right" vertical="center"/>
    </xf>
    <xf numFmtId="0" fontId="16"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4" fillId="0" borderId="0" xfId="49" applyFont="1" applyFill="1" applyBorder="1" applyAlignment="1" applyProtection="1">
      <alignment horizontal="right" wrapText="1"/>
    </xf>
    <xf numFmtId="0" fontId="13" fillId="0" borderId="0" xfId="49" applyFont="1" applyFill="1" applyBorder="1" applyAlignment="1" applyProtection="1">
      <alignment wrapText="1"/>
    </xf>
    <xf numFmtId="0" fontId="5" fillId="0" borderId="3"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13"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13" fillId="0" borderId="5" xfId="49" applyFont="1" applyFill="1" applyBorder="1" applyAlignment="1" applyProtection="1">
      <alignment horizontal="center" vertical="center"/>
      <protection locked="0"/>
    </xf>
    <xf numFmtId="0" fontId="13" fillId="0" borderId="5" xfId="49" applyFont="1" applyFill="1" applyBorder="1" applyAlignment="1" applyProtection="1">
      <alignment horizontal="center" vertical="center"/>
    </xf>
    <xf numFmtId="0" fontId="13" fillId="0" borderId="2" xfId="49" applyFont="1" applyFill="1" applyBorder="1" applyAlignment="1" applyProtection="1">
      <alignment horizontal="center" vertical="center"/>
    </xf>
    <xf numFmtId="0" fontId="4" fillId="0" borderId="5" xfId="49" applyFont="1" applyFill="1" applyBorder="1" applyAlignment="1" applyProtection="1">
      <alignment horizontal="center" vertical="center"/>
      <protection locked="0"/>
    </xf>
    <xf numFmtId="0" fontId="0" fillId="0" borderId="2" xfId="49" applyFont="1" applyFill="1" applyBorder="1" applyAlignment="1" applyProtection="1">
      <alignment horizontal="right" vertical="center"/>
      <protection locked="0"/>
    </xf>
    <xf numFmtId="0" fontId="13" fillId="0" borderId="0" xfId="49" applyFont="1" applyBorder="1" applyAlignment="1" applyProtection="1"/>
    <xf numFmtId="0" fontId="2"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0" fillId="0" borderId="5" xfId="49" applyFont="1" applyFill="1" applyBorder="1" applyAlignment="1" applyProtection="1">
      <alignment horizontal="right" vertical="center" wrapText="1"/>
      <protection locked="0"/>
    </xf>
    <xf numFmtId="0" fontId="4" fillId="0" borderId="5" xfId="49" applyFont="1" applyFill="1" applyBorder="1" applyAlignment="1" applyProtection="1">
      <alignment horizontal="center" vertical="center" wrapText="1"/>
    </xf>
    <xf numFmtId="0" fontId="2" fillId="0" borderId="1" xfId="49" applyFont="1" applyFill="1" applyBorder="1" applyAlignment="1" applyProtection="1">
      <alignment horizontal="left" vertical="center" wrapText="1"/>
      <protection locked="0"/>
    </xf>
    <xf numFmtId="0" fontId="13" fillId="0" borderId="13" xfId="49" applyFont="1" applyFill="1" applyBorder="1" applyAlignment="1" applyProtection="1">
      <alignment vertical="center"/>
    </xf>
    <xf numFmtId="0" fontId="13" fillId="0" borderId="4" xfId="49" applyFont="1" applyFill="1" applyBorder="1" applyAlignment="1" applyProtection="1">
      <alignment vertical="center"/>
    </xf>
    <xf numFmtId="0" fontId="13" fillId="0" borderId="5" xfId="49" applyFont="1" applyFill="1" applyBorder="1" applyAlignment="1" applyProtection="1">
      <alignment vertical="center"/>
    </xf>
    <xf numFmtId="0" fontId="0" fillId="0" borderId="5" xfId="49" applyFont="1" applyFill="1" applyBorder="1" applyAlignment="1" applyProtection="1">
      <alignment vertical="top"/>
      <protection locked="0"/>
    </xf>
    <xf numFmtId="49" fontId="13" fillId="0" borderId="0" xfId="49" applyNumberFormat="1" applyFont="1" applyFill="1" applyBorder="1" applyAlignment="1" applyProtection="1"/>
    <xf numFmtId="0" fontId="2" fillId="0" borderId="0" xfId="49" applyFont="1" applyFill="1" applyBorder="1" applyAlignment="1" applyProtection="1">
      <alignment horizontal="left" vertical="center"/>
    </xf>
    <xf numFmtId="49" fontId="5" fillId="0" borderId="2" xfId="49" applyNumberFormat="1" applyFont="1" applyFill="1" applyBorder="1" applyAlignment="1" applyProtection="1">
      <alignment horizontal="center" vertical="center" wrapText="1"/>
    </xf>
    <xf numFmtId="49" fontId="5" fillId="0" borderId="3"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49" fontId="5" fillId="0" borderId="5" xfId="49" applyNumberFormat="1" applyFont="1" applyFill="1" applyBorder="1" applyAlignment="1" applyProtection="1">
      <alignment horizontal="center" vertical="center"/>
    </xf>
    <xf numFmtId="0" fontId="11" fillId="0" borderId="5" xfId="49" applyFont="1" applyFill="1" applyBorder="1" applyAlignment="1" applyProtection="1">
      <alignment horizontal="center" vertical="center"/>
    </xf>
    <xf numFmtId="49" fontId="2" fillId="0" borderId="2" xfId="49" applyNumberFormat="1" applyFont="1" applyFill="1" applyBorder="1" applyAlignment="1" applyProtection="1">
      <alignment horizontal="center" vertical="center"/>
    </xf>
    <xf numFmtId="49" fontId="2" fillId="0" borderId="3" xfId="49" applyNumberFormat="1" applyFont="1" applyFill="1" applyBorder="1" applyAlignment="1" applyProtection="1">
      <alignment horizontal="center" vertical="center"/>
    </xf>
    <xf numFmtId="49" fontId="2" fillId="0" borderId="6" xfId="49" applyNumberFormat="1" applyFont="1" applyFill="1" applyBorder="1" applyAlignment="1" applyProtection="1">
      <alignment horizontal="center" vertical="center"/>
    </xf>
    <xf numFmtId="49" fontId="0" fillId="0" borderId="5" xfId="49" applyNumberFormat="1" applyFont="1" applyFill="1" applyBorder="1" applyAlignment="1" applyProtection="1">
      <alignment vertical="center"/>
    </xf>
    <xf numFmtId="49" fontId="13" fillId="0" borderId="5" xfId="49" applyNumberFormat="1" applyFont="1" applyFill="1" applyBorder="1" applyAlignment="1" applyProtection="1"/>
    <xf numFmtId="0" fontId="13" fillId="0" borderId="5" xfId="49" applyFont="1" applyFill="1" applyBorder="1" applyAlignment="1" applyProtection="1"/>
    <xf numFmtId="0" fontId="11" fillId="0" borderId="6"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right" vertical="center" wrapText="1"/>
      <protection locked="0"/>
    </xf>
    <xf numFmtId="0" fontId="13" fillId="0" borderId="2" xfId="49" applyFont="1" applyFill="1" applyBorder="1" applyAlignment="1" applyProtection="1">
      <alignment horizontal="center" vertical="center"/>
      <protection locked="0"/>
    </xf>
    <xf numFmtId="0" fontId="13" fillId="0" borderId="6" xfId="49" applyFont="1" applyFill="1" applyBorder="1" applyAlignment="1" applyProtection="1">
      <alignment horizontal="center" vertical="center"/>
      <protection locked="0"/>
    </xf>
    <xf numFmtId="0" fontId="13" fillId="0" borderId="8" xfId="49" applyFont="1" applyFill="1" applyBorder="1" applyAlignment="1" applyProtection="1">
      <alignment horizontal="center" vertical="center"/>
      <protection locked="0"/>
    </xf>
    <xf numFmtId="0" fontId="13" fillId="0" borderId="3" xfId="49" applyFont="1" applyFill="1" applyBorder="1" applyAlignment="1" applyProtection="1">
      <alignment horizontal="center" vertical="center"/>
      <protection locked="0"/>
    </xf>
    <xf numFmtId="0" fontId="13" fillId="0" borderId="11" xfId="49" applyFont="1" applyFill="1" applyBorder="1" applyAlignment="1" applyProtection="1">
      <alignment horizontal="center" vertical="center"/>
      <protection locked="0"/>
    </xf>
    <xf numFmtId="0" fontId="0" fillId="0" borderId="4" xfId="49" applyFont="1" applyFill="1" applyBorder="1" applyAlignment="1" applyProtection="1">
      <alignment vertical="top" wrapText="1"/>
      <protection locked="0"/>
    </xf>
    <xf numFmtId="0" fontId="0" fillId="0" borderId="11" xfId="49" applyFont="1" applyFill="1" applyBorder="1" applyAlignment="1" applyProtection="1">
      <alignment vertical="top" wrapText="1"/>
      <protection locked="0"/>
    </xf>
    <xf numFmtId="4" fontId="2" fillId="0" borderId="11" xfId="49" applyNumberFormat="1" applyFont="1" applyFill="1" applyBorder="1" applyAlignment="1" applyProtection="1">
      <alignment horizontal="right" vertical="center"/>
      <protection locked="0"/>
    </xf>
    <xf numFmtId="0" fontId="0" fillId="0" borderId="10" xfId="49" applyFont="1" applyFill="1" applyBorder="1" applyAlignment="1" applyProtection="1">
      <alignment horizontal="center" vertical="top" wrapText="1"/>
      <protection locked="0"/>
    </xf>
    <xf numFmtId="0" fontId="1" fillId="0" borderId="0" xfId="49" applyFont="1" applyFill="1" applyBorder="1" applyAlignment="1" applyProtection="1">
      <alignment vertical="top"/>
    </xf>
    <xf numFmtId="0" fontId="14" fillId="2" borderId="13" xfId="49" applyFont="1" applyFill="1" applyBorder="1" applyAlignment="1" applyProtection="1">
      <alignment vertical="top" wrapText="1"/>
      <protection locked="0"/>
    </xf>
    <xf numFmtId="0" fontId="1" fillId="2" borderId="13" xfId="49" applyFont="1" applyFill="1" applyBorder="1" applyAlignment="1" applyProtection="1">
      <alignment vertical="top"/>
      <protection locked="0"/>
    </xf>
    <xf numFmtId="0" fontId="14"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5" fillId="0" borderId="4" xfId="49" applyFont="1" applyFill="1" applyBorder="1" applyAlignment="1" applyProtection="1">
      <alignment horizontal="center" vertical="center" wrapText="1"/>
      <protection locked="0"/>
    </xf>
    <xf numFmtId="4" fontId="2" fillId="0" borderId="5" xfId="49" applyNumberFormat="1" applyFont="1" applyFill="1" applyBorder="1" applyAlignment="1" applyProtection="1">
      <alignment vertical="center"/>
      <protection locked="0"/>
    </xf>
    <xf numFmtId="0" fontId="14" fillId="2" borderId="3" xfId="49" applyFont="1" applyFill="1" applyBorder="1" applyAlignment="1" applyProtection="1">
      <alignment vertical="top"/>
      <protection locked="0"/>
    </xf>
    <xf numFmtId="0" fontId="14" fillId="2" borderId="8" xfId="49" applyFont="1" applyFill="1" applyBorder="1" applyAlignment="1" applyProtection="1">
      <alignment horizontal="center" vertical="center" wrapText="1"/>
      <protection locked="0"/>
    </xf>
    <xf numFmtId="0" fontId="5" fillId="2" borderId="11" xfId="49" applyFont="1" applyFill="1" applyBorder="1" applyAlignment="1" applyProtection="1">
      <alignment horizontal="center" vertical="center" wrapText="1"/>
      <protection locked="0"/>
    </xf>
    <xf numFmtId="0" fontId="3" fillId="2" borderId="0" xfId="49" applyFont="1" applyFill="1" applyBorder="1" applyAlignment="1" applyProtection="1">
      <alignment horizontal="center" vertical="center"/>
      <protection locked="0"/>
    </xf>
    <xf numFmtId="0" fontId="2" fillId="2" borderId="0" xfId="49" applyFont="1" applyFill="1" applyBorder="1" applyAlignment="1" applyProtection="1">
      <alignment horizontal="left" vertical="top" wrapText="1"/>
      <protection locked="0"/>
    </xf>
    <xf numFmtId="0" fontId="2" fillId="2" borderId="0" xfId="49" applyFont="1" applyFill="1" applyBorder="1" applyAlignment="1" applyProtection="1">
      <alignment horizontal="left" vertical="top"/>
      <protection locked="0"/>
    </xf>
    <xf numFmtId="0" fontId="15" fillId="0" borderId="0" xfId="49" applyFont="1" applyFill="1" applyBorder="1" applyAlignment="1" applyProtection="1">
      <alignment vertical="top"/>
      <protection locked="0"/>
    </xf>
    <xf numFmtId="0" fontId="4" fillId="2" borderId="1" xfId="49" applyFont="1" applyFill="1" applyBorder="1" applyAlignment="1" applyProtection="1">
      <alignment horizontal="center" vertical="center"/>
      <protection locked="0"/>
    </xf>
    <xf numFmtId="0" fontId="4" fillId="2" borderId="13" xfId="49" applyFont="1" applyFill="1" applyBorder="1" applyAlignment="1" applyProtection="1">
      <alignment horizontal="center" vertical="center"/>
      <protection locked="0"/>
    </xf>
    <xf numFmtId="0" fontId="5" fillId="0" borderId="13" xfId="49" applyFont="1" applyFill="1" applyBorder="1" applyAlignment="1" applyProtection="1">
      <alignment horizontal="center" vertical="center" wrapText="1"/>
      <protection locked="0"/>
    </xf>
    <xf numFmtId="0" fontId="4" fillId="2" borderId="4" xfId="49" applyFont="1" applyFill="1" applyBorder="1" applyAlignment="1" applyProtection="1">
      <alignment horizontal="center" vertical="center"/>
      <protection locked="0"/>
    </xf>
    <xf numFmtId="0" fontId="4" fillId="2" borderId="2" xfId="49" applyFont="1" applyFill="1" applyBorder="1" applyAlignment="1" applyProtection="1">
      <alignment horizontal="center" vertical="center"/>
      <protection locked="0"/>
    </xf>
    <xf numFmtId="0" fontId="4" fillId="2" borderId="3" xfId="49" applyFont="1" applyFill="1" applyBorder="1" applyAlignment="1" applyProtection="1">
      <alignment horizontal="center" vertical="center"/>
      <protection locked="0"/>
    </xf>
    <xf numFmtId="0" fontId="15" fillId="0" borderId="0" xfId="49" applyFont="1" applyFill="1" applyBorder="1" applyAlignment="1" applyProtection="1"/>
    <xf numFmtId="0" fontId="4" fillId="2" borderId="6"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5" fillId="0" borderId="11" xfId="49" applyFont="1" applyFill="1" applyBorder="1" applyAlignment="1" applyProtection="1">
      <alignment horizontal="center" vertical="center" wrapText="1"/>
      <protection locked="0"/>
    </xf>
    <xf numFmtId="0" fontId="0" fillId="0" borderId="4" xfId="49" applyFont="1" applyFill="1" applyBorder="1" applyAlignment="1" applyProtection="1">
      <alignment horizontal="left" vertical="center" wrapText="1"/>
      <protection locked="0"/>
    </xf>
    <xf numFmtId="0" fontId="0" fillId="0" borderId="11" xfId="49" applyFont="1" applyFill="1" applyBorder="1" applyAlignment="1" applyProtection="1">
      <alignment horizontal="left" vertical="center" wrapText="1"/>
      <protection locked="0"/>
    </xf>
    <xf numFmtId="0" fontId="0" fillId="0" borderId="10" xfId="49" applyFont="1" applyFill="1" applyBorder="1" applyAlignment="1" applyProtection="1">
      <alignment horizontal="center" vertical="center"/>
      <protection locked="0"/>
    </xf>
    <xf numFmtId="0" fontId="0" fillId="0" borderId="11" xfId="49" applyFont="1" applyFill="1" applyBorder="1" applyAlignment="1" applyProtection="1">
      <alignment vertical="top"/>
      <protection locked="0"/>
    </xf>
    <xf numFmtId="0" fontId="16" fillId="0" borderId="0" xfId="49" applyFont="1" applyFill="1" applyBorder="1" applyAlignment="1" applyProtection="1">
      <alignment horizontal="center" vertical="center" wrapText="1"/>
      <protection locked="0"/>
    </xf>
    <xf numFmtId="4" fontId="2" fillId="0" borderId="5" xfId="49" applyNumberFormat="1" applyFont="1" applyFill="1" applyBorder="1" applyAlignment="1" applyProtection="1">
      <alignment horizontal="right" vertical="center" wrapText="1"/>
      <protection locked="0"/>
    </xf>
    <xf numFmtId="177" fontId="2" fillId="0" borderId="5" xfId="49" applyNumberFormat="1" applyFont="1" applyFill="1" applyBorder="1" applyAlignment="1" applyProtection="1">
      <alignment horizontal="right" vertical="center"/>
      <protection locked="0"/>
    </xf>
    <xf numFmtId="0" fontId="2" fillId="0" borderId="2" xfId="49" applyFont="1" applyFill="1" applyBorder="1" applyAlignment="1" applyProtection="1">
      <alignment horizontal="left" vertical="top" wrapText="1"/>
    </xf>
    <xf numFmtId="0" fontId="2" fillId="0" borderId="3" xfId="49" applyFont="1" applyFill="1" applyBorder="1" applyAlignment="1" applyProtection="1">
      <alignment horizontal="center" vertical="center"/>
    </xf>
    <xf numFmtId="0" fontId="2" fillId="2" borderId="6" xfId="49" applyFont="1" applyFill="1" applyBorder="1" applyAlignment="1" applyProtection="1">
      <alignment horizontal="center" vertical="center"/>
    </xf>
    <xf numFmtId="0" fontId="2" fillId="0" borderId="4" xfId="49" applyFont="1" applyFill="1" applyBorder="1" applyAlignment="1" applyProtection="1">
      <alignment vertical="center" wrapText="1"/>
      <protection locked="0"/>
    </xf>
    <xf numFmtId="4" fontId="2" fillId="0" borderId="4" xfId="49" applyNumberFormat="1" applyFont="1" applyFill="1" applyBorder="1" applyAlignment="1" applyProtection="1">
      <alignment horizontal="right" vertical="center"/>
      <protection locked="0"/>
    </xf>
    <xf numFmtId="0" fontId="2" fillId="0" borderId="4" xfId="49" applyFont="1" applyFill="1" applyBorder="1" applyAlignment="1" applyProtection="1">
      <alignment horizontal="left" vertical="center" wrapText="1"/>
      <protection locked="0"/>
    </xf>
    <xf numFmtId="0" fontId="2" fillId="0" borderId="4" xfId="49" applyFont="1" applyFill="1" applyBorder="1" applyAlignment="1" applyProtection="1">
      <alignment horizontal="right" vertical="center"/>
      <protection locked="0"/>
    </xf>
    <xf numFmtId="0" fontId="19" fillId="0" borderId="4" xfId="49" applyFont="1" applyFill="1" applyBorder="1" applyAlignment="1" applyProtection="1">
      <alignment horizontal="center" vertical="center"/>
    </xf>
    <xf numFmtId="0" fontId="19" fillId="0" borderId="4" xfId="49" applyFont="1" applyFill="1" applyBorder="1" applyAlignment="1" applyProtection="1">
      <alignment horizontal="right" vertical="center"/>
    </xf>
    <xf numFmtId="0" fontId="2" fillId="0" borderId="4" xfId="49" applyFont="1" applyFill="1" applyBorder="1" applyAlignment="1" applyProtection="1">
      <alignment horizontal="left" vertical="center" wrapText="1"/>
    </xf>
    <xf numFmtId="4" fontId="2" fillId="0" borderId="4" xfId="49" applyNumberFormat="1" applyFont="1" applyFill="1" applyBorder="1" applyAlignment="1" applyProtection="1">
      <alignment horizontal="right" vertical="center"/>
    </xf>
    <xf numFmtId="0" fontId="2" fillId="0" borderId="4" xfId="49" applyFont="1" applyFill="1" applyBorder="1" applyAlignment="1" applyProtection="1">
      <alignment horizontal="left" vertical="center"/>
    </xf>
    <xf numFmtId="0" fontId="2" fillId="0" borderId="4" xfId="49" applyFont="1" applyFill="1" applyBorder="1" applyAlignment="1" applyProtection="1">
      <alignment horizontal="right" vertical="center"/>
    </xf>
    <xf numFmtId="0" fontId="19" fillId="0" borderId="4" xfId="49" applyFont="1" applyFill="1" applyBorder="1" applyAlignment="1" applyProtection="1">
      <alignment horizontal="center" vertical="center" wrapText="1"/>
      <protection locked="0"/>
    </xf>
    <xf numFmtId="4" fontId="19" fillId="0" borderId="4" xfId="49" applyNumberFormat="1" applyFont="1" applyFill="1" applyBorder="1" applyAlignment="1" applyProtection="1">
      <alignment horizontal="right" vertical="center"/>
      <protection locked="0"/>
    </xf>
    <xf numFmtId="0" fontId="11" fillId="0" borderId="6" xfId="49" applyFont="1" applyFill="1" applyBorder="1" applyAlignment="1" applyProtection="1">
      <alignment horizontal="center" vertical="center" wrapText="1"/>
      <protection locked="0"/>
    </xf>
    <xf numFmtId="4" fontId="0" fillId="0" borderId="4" xfId="49" applyNumberFormat="1" applyFont="1" applyFill="1" applyBorder="1" applyAlignment="1" applyProtection="1">
      <alignment horizontal="right" vertical="center"/>
      <protection locked="0"/>
    </xf>
    <xf numFmtId="4" fontId="0" fillId="0" borderId="4" xfId="49" applyNumberFormat="1" applyFont="1" applyFill="1" applyBorder="1" applyAlignment="1" applyProtection="1">
      <alignment horizontal="right" vertical="center"/>
    </xf>
    <xf numFmtId="4" fontId="2" fillId="0" borderId="6" xfId="49" applyNumberFormat="1" applyFont="1" applyFill="1" applyBorder="1" applyAlignment="1" applyProtection="1">
      <alignment horizontal="right" vertical="center"/>
      <protection locked="0"/>
    </xf>
    <xf numFmtId="0" fontId="2" fillId="0" borderId="11" xfId="49" applyFont="1" applyFill="1" applyBorder="1" applyAlignment="1" applyProtection="1">
      <alignment horizontal="right" vertical="center"/>
      <protection locked="0"/>
    </xf>
    <xf numFmtId="0" fontId="0" fillId="0" borderId="4" xfId="49" applyFont="1" applyFill="1" applyBorder="1" applyAlignment="1" applyProtection="1">
      <alignment vertical="center" wrapText="1"/>
    </xf>
    <xf numFmtId="0" fontId="2" fillId="0" borderId="11" xfId="49" applyFont="1" applyFill="1" applyBorder="1" applyAlignment="1" applyProtection="1">
      <alignment horizontal="right" vertical="center"/>
    </xf>
    <xf numFmtId="0" fontId="2" fillId="0" borderId="4" xfId="49" applyFont="1" applyFill="1" applyBorder="1" applyAlignment="1" applyProtection="1">
      <alignment horizontal="left" vertical="top"/>
    </xf>
    <xf numFmtId="0" fontId="19" fillId="0" borderId="11" xfId="49" applyFont="1" applyFill="1" applyBorder="1" applyAlignment="1" applyProtection="1">
      <alignment horizontal="right" vertical="center"/>
    </xf>
    <xf numFmtId="4" fontId="19" fillId="0" borderId="11" xfId="49" applyNumberFormat="1" applyFont="1" applyFill="1" applyBorder="1" applyAlignment="1" applyProtection="1">
      <alignment horizontal="right" vertical="center"/>
      <protection locked="0"/>
    </xf>
    <xf numFmtId="4" fontId="19" fillId="0" borderId="11" xfId="49" applyNumberFormat="1" applyFont="1" applyFill="1" applyBorder="1" applyAlignment="1" applyProtection="1">
      <alignment horizontal="right" vertical="center"/>
    </xf>
    <xf numFmtId="4" fontId="19" fillId="0" borderId="4"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4" workbookViewId="0">
      <selection activeCell="B8" sqref="B8"/>
    </sheetView>
  </sheetViews>
  <sheetFormatPr defaultColWidth="10" defaultRowHeight="12.75" customHeight="1" outlineLevelCol="3"/>
  <cols>
    <col min="1" max="1" width="37.6666666666667" style="1" customWidth="1"/>
    <col min="2" max="2" width="33.5" style="1" customWidth="1"/>
    <col min="3" max="3" width="37.6666666666667" style="1" customWidth="1"/>
    <col min="4" max="4" width="28.8333333333333" style="1" customWidth="1"/>
    <col min="5" max="5" width="10" style="2" customWidth="1"/>
    <col min="6" max="16384" width="10" style="2"/>
  </cols>
  <sheetData>
    <row r="1" ht="15" customHeight="1" spans="1:4">
      <c r="A1" s="126"/>
      <c r="B1" s="126"/>
      <c r="C1" s="126"/>
      <c r="D1" s="126"/>
    </row>
    <row r="2" ht="41.25" customHeight="1" spans="1:1">
      <c r="A2" s="4" t="s">
        <v>0</v>
      </c>
    </row>
    <row r="3" ht="17.25" customHeight="1" spans="1:4">
      <c r="A3" s="17" t="s">
        <v>1</v>
      </c>
      <c r="D3" s="27" t="s">
        <v>2</v>
      </c>
    </row>
    <row r="4" ht="17.25" customHeight="1" spans="1:4">
      <c r="A4" s="20" t="s">
        <v>3</v>
      </c>
      <c r="B4" s="9"/>
      <c r="C4" s="20" t="s">
        <v>4</v>
      </c>
      <c r="D4" s="16"/>
    </row>
    <row r="5" ht="17.25" customHeight="1" spans="1:4">
      <c r="A5" s="20" t="s">
        <v>5</v>
      </c>
      <c r="B5" s="20" t="s">
        <v>6</v>
      </c>
      <c r="C5" s="20" t="s">
        <v>7</v>
      </c>
      <c r="D5" s="21" t="s">
        <v>6</v>
      </c>
    </row>
    <row r="6" ht="15.75" customHeight="1" spans="1:4">
      <c r="A6" s="132" t="s">
        <v>8</v>
      </c>
      <c r="B6" s="264">
        <v>66689322.03</v>
      </c>
      <c r="C6" s="251" t="s">
        <v>9</v>
      </c>
      <c r="D6" s="250"/>
    </row>
    <row r="7" ht="15.75" customHeight="1" spans="1:4">
      <c r="A7" s="249" t="s">
        <v>10</v>
      </c>
      <c r="B7" s="212">
        <v>1580000</v>
      </c>
      <c r="C7" s="251" t="s">
        <v>11</v>
      </c>
      <c r="D7" s="250"/>
    </row>
    <row r="8" ht="15.75" customHeight="1" spans="1:4">
      <c r="A8" s="249" t="s">
        <v>12</v>
      </c>
      <c r="B8" s="265"/>
      <c r="C8" s="251" t="s">
        <v>13</v>
      </c>
      <c r="D8" s="250"/>
    </row>
    <row r="9" ht="15.75" customHeight="1" spans="1:4">
      <c r="A9" s="249" t="s">
        <v>14</v>
      </c>
      <c r="B9" s="265"/>
      <c r="C9" s="251" t="s">
        <v>15</v>
      </c>
      <c r="D9" s="250">
        <v>55018706.37</v>
      </c>
    </row>
    <row r="10" ht="15.75" customHeight="1" spans="1:4">
      <c r="A10" s="266" t="s">
        <v>16</v>
      </c>
      <c r="B10" s="267"/>
      <c r="C10" s="251" t="s">
        <v>17</v>
      </c>
      <c r="D10" s="250"/>
    </row>
    <row r="11" ht="15.75" customHeight="1" spans="1:4">
      <c r="A11" s="249" t="s">
        <v>18</v>
      </c>
      <c r="B11" s="265"/>
      <c r="C11" s="251" t="s">
        <v>19</v>
      </c>
      <c r="D11" s="250"/>
    </row>
    <row r="12" ht="15.75" customHeight="1" spans="1:4">
      <c r="A12" s="249" t="s">
        <v>20</v>
      </c>
      <c r="B12" s="265"/>
      <c r="C12" s="251" t="s">
        <v>21</v>
      </c>
      <c r="D12" s="250"/>
    </row>
    <row r="13" ht="15.75" customHeight="1" spans="1:4">
      <c r="A13" s="249" t="s">
        <v>22</v>
      </c>
      <c r="B13" s="265"/>
      <c r="C13" s="251" t="s">
        <v>23</v>
      </c>
      <c r="D13" s="250">
        <v>4155635.04</v>
      </c>
    </row>
    <row r="14" ht="15.75" customHeight="1" spans="1:4">
      <c r="A14" s="249" t="s">
        <v>24</v>
      </c>
      <c r="B14" s="265"/>
      <c r="C14" s="251" t="s">
        <v>25</v>
      </c>
      <c r="D14" s="250">
        <v>4048132.38</v>
      </c>
    </row>
    <row r="15" ht="15.75" customHeight="1" spans="1:4">
      <c r="A15" s="249"/>
      <c r="B15" s="265"/>
      <c r="C15" s="251" t="s">
        <v>26</v>
      </c>
      <c r="D15" s="250"/>
    </row>
    <row r="16" ht="15.75" customHeight="1" spans="1:4">
      <c r="A16" s="253"/>
      <c r="B16" s="269"/>
      <c r="C16" s="251" t="s">
        <v>27</v>
      </c>
      <c r="D16" s="250">
        <v>1580000</v>
      </c>
    </row>
    <row r="17" ht="15.75" customHeight="1" spans="1:4">
      <c r="A17" s="253"/>
      <c r="B17" s="269"/>
      <c r="C17" s="251" t="s">
        <v>28</v>
      </c>
      <c r="D17" s="250"/>
    </row>
    <row r="18" ht="15.75" customHeight="1" spans="1:4">
      <c r="A18" s="253"/>
      <c r="B18" s="269"/>
      <c r="C18" s="251" t="s">
        <v>29</v>
      </c>
      <c r="D18" s="250"/>
    </row>
    <row r="19" ht="15.75" customHeight="1" spans="1:4">
      <c r="A19" s="253"/>
      <c r="B19" s="269"/>
      <c r="C19" s="251" t="s">
        <v>30</v>
      </c>
      <c r="D19" s="250"/>
    </row>
    <row r="20" ht="15.75" customHeight="1" spans="1:4">
      <c r="A20" s="253"/>
      <c r="B20" s="269"/>
      <c r="C20" s="251" t="s">
        <v>31</v>
      </c>
      <c r="D20" s="250"/>
    </row>
    <row r="21" ht="15.75" customHeight="1" spans="1:4">
      <c r="A21" s="253"/>
      <c r="B21" s="269"/>
      <c r="C21" s="251" t="s">
        <v>32</v>
      </c>
      <c r="D21" s="250"/>
    </row>
    <row r="22" ht="15.75" customHeight="1" spans="1:4">
      <c r="A22" s="253"/>
      <c r="B22" s="269"/>
      <c r="C22" s="251" t="s">
        <v>33</v>
      </c>
      <c r="D22" s="250"/>
    </row>
    <row r="23" ht="15.75" customHeight="1" spans="1:4">
      <c r="A23" s="253"/>
      <c r="B23" s="269"/>
      <c r="C23" s="251" t="s">
        <v>34</v>
      </c>
      <c r="D23" s="250"/>
    </row>
    <row r="24" ht="15.75" customHeight="1" spans="1:4">
      <c r="A24" s="253"/>
      <c r="B24" s="269"/>
      <c r="C24" s="251" t="s">
        <v>35</v>
      </c>
      <c r="D24" s="250">
        <v>3466848.24</v>
      </c>
    </row>
    <row r="25" ht="15.75" customHeight="1" spans="1:4">
      <c r="A25" s="253"/>
      <c r="B25" s="269"/>
      <c r="C25" s="251" t="s">
        <v>36</v>
      </c>
      <c r="D25" s="250"/>
    </row>
    <row r="26" ht="15.75" customHeight="1" spans="1:4">
      <c r="A26" s="253"/>
      <c r="B26" s="269"/>
      <c r="C26" s="257" t="s">
        <v>37</v>
      </c>
      <c r="D26" s="258" t="s">
        <v>38</v>
      </c>
    </row>
    <row r="27" ht="15.75" customHeight="1" spans="1:4">
      <c r="A27" s="253"/>
      <c r="B27" s="269"/>
      <c r="C27" s="251" t="s">
        <v>39</v>
      </c>
      <c r="D27" s="250"/>
    </row>
    <row r="28" ht="15.75" customHeight="1" spans="1:4">
      <c r="A28" s="253"/>
      <c r="B28" s="269"/>
      <c r="C28" s="251" t="s">
        <v>40</v>
      </c>
      <c r="D28" s="250"/>
    </row>
    <row r="29" ht="15.75" customHeight="1" spans="1:4">
      <c r="A29" s="253"/>
      <c r="B29" s="269"/>
      <c r="C29" s="251" t="s">
        <v>41</v>
      </c>
      <c r="D29" s="250"/>
    </row>
    <row r="30" ht="15.75" customHeight="1" spans="1:4">
      <c r="A30" s="253" t="s">
        <v>42</v>
      </c>
      <c r="B30" s="271">
        <v>68269322.03</v>
      </c>
      <c r="C30" s="253" t="s">
        <v>43</v>
      </c>
      <c r="D30" s="272">
        <v>68269322.03</v>
      </c>
    </row>
    <row r="31" ht="15.75" customHeight="1" spans="1:4">
      <c r="A31" s="257" t="s">
        <v>44</v>
      </c>
      <c r="B31" s="269"/>
      <c r="C31" s="257" t="s">
        <v>45</v>
      </c>
      <c r="D31" s="254"/>
    </row>
    <row r="32" ht="15.75" customHeight="1" spans="1:4">
      <c r="A32" s="259" t="s">
        <v>46</v>
      </c>
      <c r="B32" s="270">
        <v>68269322.03</v>
      </c>
      <c r="C32" s="259" t="s">
        <v>47</v>
      </c>
      <c r="D32" s="260">
        <v>68269322.03</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5"/>
  <sheetViews>
    <sheetView tabSelected="1" topLeftCell="A2" workbookViewId="0">
      <selection activeCell="L42" sqref="L42"/>
    </sheetView>
  </sheetViews>
  <sheetFormatPr defaultColWidth="10.6666666666667" defaultRowHeight="14.25" customHeight="1"/>
  <cols>
    <col min="1" max="1" width="6.83333333333333" style="188" customWidth="1"/>
    <col min="2" max="2" width="8.33333333333333" style="188" customWidth="1"/>
    <col min="3" max="3" width="30.5" style="188" customWidth="1"/>
    <col min="4" max="4" width="14" style="93" customWidth="1"/>
    <col min="5" max="5" width="21.1666666666667" style="93" customWidth="1"/>
    <col min="6" max="6" width="19.1666666666667" style="93" customWidth="1"/>
    <col min="7" max="7" width="14.6666666666667" style="2" customWidth="1"/>
    <col min="8" max="9" width="25.8333333333333" style="2" customWidth="1"/>
    <col min="10" max="10" width="6.83333333333333" style="188" customWidth="1"/>
    <col min="11" max="11" width="7.33333333333333" style="188" customWidth="1"/>
    <col min="12" max="12" width="39.1666666666667" style="188" customWidth="1"/>
    <col min="13" max="14" width="18.5" style="93" customWidth="1"/>
    <col min="15" max="15" width="17.6666666666667" style="93" customWidth="1"/>
    <col min="16" max="16" width="15.3333333333333" style="2" customWidth="1"/>
    <col min="17" max="17" width="9.16666666666667" style="2" customWidth="1"/>
    <col min="18" max="18" width="16" style="2" customWidth="1"/>
    <col min="19" max="19" width="10.6666666666667" style="2" customWidth="1"/>
    <col min="20" max="16384" width="10.6666666666667" style="2"/>
  </cols>
  <sheetData>
    <row r="1" ht="16.5" customHeight="1" spans="14:18">
      <c r="N1" s="27"/>
      <c r="O1" s="27"/>
      <c r="P1" s="142"/>
      <c r="Q1" s="142"/>
      <c r="R1" s="142"/>
    </row>
    <row r="2" ht="41.25" customHeight="1" spans="1:18">
      <c r="A2" s="150" t="s">
        <v>317</v>
      </c>
      <c r="B2" s="150"/>
      <c r="C2" s="150"/>
      <c r="D2" s="150"/>
      <c r="E2" s="150"/>
      <c r="F2" s="150"/>
      <c r="G2" s="151"/>
      <c r="H2" s="151"/>
      <c r="I2" s="151"/>
      <c r="J2" s="150"/>
      <c r="K2" s="150"/>
      <c r="L2" s="150"/>
      <c r="M2" s="150"/>
      <c r="N2" s="150"/>
      <c r="O2" s="150"/>
      <c r="P2" s="151"/>
      <c r="Q2" s="151"/>
      <c r="R2" s="151"/>
    </row>
    <row r="3" ht="19.5" customHeight="1" spans="1:18">
      <c r="A3" s="189" t="s">
        <v>1</v>
      </c>
      <c r="O3" s="27"/>
      <c r="P3" s="142" t="s">
        <v>2</v>
      </c>
      <c r="Q3" s="142"/>
      <c r="R3" s="142"/>
    </row>
    <row r="4" ht="19.5" customHeight="1" spans="1:18">
      <c r="A4" s="40" t="s">
        <v>318</v>
      </c>
      <c r="B4" s="167"/>
      <c r="C4" s="167"/>
      <c r="D4" s="167"/>
      <c r="E4" s="167"/>
      <c r="F4" s="167"/>
      <c r="G4" s="110"/>
      <c r="H4" s="110"/>
      <c r="I4" s="202"/>
      <c r="J4" s="40" t="s">
        <v>318</v>
      </c>
      <c r="K4" s="167"/>
      <c r="L4" s="167"/>
      <c r="M4" s="167"/>
      <c r="N4" s="167"/>
      <c r="O4" s="167"/>
      <c r="P4" s="110"/>
      <c r="Q4" s="110"/>
      <c r="R4" s="202"/>
    </row>
    <row r="5" ht="21.75" customHeight="1" spans="1:18">
      <c r="A5" s="190" t="s">
        <v>319</v>
      </c>
      <c r="B5" s="191"/>
      <c r="C5" s="192"/>
      <c r="D5" s="40" t="s">
        <v>180</v>
      </c>
      <c r="E5" s="167"/>
      <c r="F5" s="193"/>
      <c r="G5" s="109" t="s">
        <v>320</v>
      </c>
      <c r="H5" s="110"/>
      <c r="I5" s="202"/>
      <c r="J5" s="190" t="s">
        <v>321</v>
      </c>
      <c r="K5" s="191"/>
      <c r="L5" s="192"/>
      <c r="M5" s="40" t="s">
        <v>180</v>
      </c>
      <c r="N5" s="167"/>
      <c r="O5" s="193"/>
      <c r="P5" s="110" t="s">
        <v>320</v>
      </c>
      <c r="Q5" s="110"/>
      <c r="R5" s="202"/>
    </row>
    <row r="6" ht="17.25" customHeight="1" spans="1:18">
      <c r="A6" s="194" t="s">
        <v>322</v>
      </c>
      <c r="B6" s="194" t="s">
        <v>323</v>
      </c>
      <c r="C6" s="194" t="s">
        <v>63</v>
      </c>
      <c r="D6" s="195" t="s">
        <v>67</v>
      </c>
      <c r="E6" s="195" t="s">
        <v>65</v>
      </c>
      <c r="F6" s="195" t="s">
        <v>66</v>
      </c>
      <c r="G6" s="118" t="s">
        <v>67</v>
      </c>
      <c r="H6" s="118" t="s">
        <v>65</v>
      </c>
      <c r="I6" s="118" t="s">
        <v>66</v>
      </c>
      <c r="J6" s="194" t="s">
        <v>322</v>
      </c>
      <c r="K6" s="194" t="s">
        <v>323</v>
      </c>
      <c r="L6" s="194" t="s">
        <v>63</v>
      </c>
      <c r="M6" s="118" t="s">
        <v>67</v>
      </c>
      <c r="N6" s="195" t="s">
        <v>65</v>
      </c>
      <c r="O6" s="195" t="s">
        <v>66</v>
      </c>
      <c r="P6" s="118" t="s">
        <v>67</v>
      </c>
      <c r="Q6" s="118" t="s">
        <v>65</v>
      </c>
      <c r="R6" s="118" t="s">
        <v>66</v>
      </c>
    </row>
    <row r="7" ht="13.5" customHeight="1" spans="1:18">
      <c r="A7" s="196" t="s">
        <v>64</v>
      </c>
      <c r="B7" s="197" t="s">
        <v>268</v>
      </c>
      <c r="C7" s="198" t="s">
        <v>324</v>
      </c>
      <c r="D7" s="137">
        <v>66689322.03</v>
      </c>
      <c r="E7" s="137">
        <v>65189322.03</v>
      </c>
      <c r="F7" s="137">
        <v>1500000</v>
      </c>
      <c r="G7" s="137">
        <v>1580000</v>
      </c>
      <c r="H7" s="137"/>
      <c r="I7" s="137">
        <v>1580000</v>
      </c>
      <c r="J7" s="196" t="s">
        <v>64</v>
      </c>
      <c r="K7" s="197" t="s">
        <v>325</v>
      </c>
      <c r="L7" s="198" t="s">
        <v>326</v>
      </c>
      <c r="M7" s="137">
        <v>66689322.03</v>
      </c>
      <c r="N7" s="137">
        <v>65189322.03</v>
      </c>
      <c r="O7" s="137">
        <v>1500000</v>
      </c>
      <c r="P7" s="137">
        <v>1580000</v>
      </c>
      <c r="Q7" s="137"/>
      <c r="R7" s="137">
        <v>1580000</v>
      </c>
    </row>
    <row r="8" ht="13.5" customHeight="1" spans="1:18">
      <c r="A8" s="156" t="s">
        <v>327</v>
      </c>
      <c r="B8" s="156" t="s">
        <v>328</v>
      </c>
      <c r="C8" s="199" t="s">
        <v>329</v>
      </c>
      <c r="D8" s="137">
        <v>44122236.03</v>
      </c>
      <c r="E8" s="137">
        <v>44122236.03</v>
      </c>
      <c r="F8" s="137"/>
      <c r="G8" s="137"/>
      <c r="H8" s="137"/>
      <c r="I8" s="137"/>
      <c r="J8" s="156" t="s">
        <v>330</v>
      </c>
      <c r="K8" s="156" t="s">
        <v>328</v>
      </c>
      <c r="L8" s="154" t="s">
        <v>331</v>
      </c>
      <c r="M8" s="137">
        <v>44122236.03</v>
      </c>
      <c r="N8" s="137">
        <v>44122236.03</v>
      </c>
      <c r="O8" s="137"/>
      <c r="P8" s="137"/>
      <c r="Q8" s="137"/>
      <c r="R8" s="137"/>
    </row>
    <row r="9" ht="13.5" customHeight="1" spans="1:18">
      <c r="A9" s="156" t="s">
        <v>328</v>
      </c>
      <c r="B9" s="156" t="s">
        <v>332</v>
      </c>
      <c r="C9" s="199" t="s">
        <v>333</v>
      </c>
      <c r="D9" s="137">
        <v>32177752</v>
      </c>
      <c r="E9" s="137">
        <v>32177752</v>
      </c>
      <c r="F9" s="137"/>
      <c r="G9" s="137"/>
      <c r="H9" s="137"/>
      <c r="I9" s="137"/>
      <c r="J9" s="156" t="s">
        <v>328</v>
      </c>
      <c r="K9" s="156" t="s">
        <v>332</v>
      </c>
      <c r="L9" s="154" t="s">
        <v>334</v>
      </c>
      <c r="M9" s="137">
        <v>8365464</v>
      </c>
      <c r="N9" s="137">
        <v>8365464</v>
      </c>
      <c r="O9" s="137"/>
      <c r="P9" s="137"/>
      <c r="Q9" s="137"/>
      <c r="R9" s="137"/>
    </row>
    <row r="10" ht="13.5" customHeight="1" spans="1:18">
      <c r="A10" s="156" t="s">
        <v>328</v>
      </c>
      <c r="B10" s="156" t="s">
        <v>335</v>
      </c>
      <c r="C10" s="199" t="s">
        <v>336</v>
      </c>
      <c r="D10" s="137">
        <v>8477635.79</v>
      </c>
      <c r="E10" s="137">
        <v>8477635.79</v>
      </c>
      <c r="F10" s="137"/>
      <c r="G10" s="137"/>
      <c r="H10" s="137"/>
      <c r="I10" s="137"/>
      <c r="J10" s="156" t="s">
        <v>328</v>
      </c>
      <c r="K10" s="156" t="s">
        <v>335</v>
      </c>
      <c r="L10" s="154" t="s">
        <v>337</v>
      </c>
      <c r="M10" s="137">
        <v>23115166</v>
      </c>
      <c r="N10" s="137">
        <v>23115166</v>
      </c>
      <c r="O10" s="137"/>
      <c r="P10" s="137"/>
      <c r="Q10" s="137"/>
      <c r="R10" s="137"/>
    </row>
    <row r="11" ht="13.5" customHeight="1" spans="1:18">
      <c r="A11" s="156" t="s">
        <v>328</v>
      </c>
      <c r="B11" s="156" t="s">
        <v>338</v>
      </c>
      <c r="C11" s="199" t="s">
        <v>339</v>
      </c>
      <c r="D11" s="137">
        <v>3466848.24</v>
      </c>
      <c r="E11" s="137">
        <v>3466848.24</v>
      </c>
      <c r="F11" s="137"/>
      <c r="G11" s="137"/>
      <c r="H11" s="137"/>
      <c r="I11" s="137"/>
      <c r="J11" s="156" t="s">
        <v>328</v>
      </c>
      <c r="K11" s="156" t="s">
        <v>338</v>
      </c>
      <c r="L11" s="154" t="s">
        <v>340</v>
      </c>
      <c r="M11" s="137">
        <v>697122</v>
      </c>
      <c r="N11" s="137">
        <v>697122</v>
      </c>
      <c r="O11" s="137"/>
      <c r="P11" s="137"/>
      <c r="Q11" s="137"/>
      <c r="R11" s="137"/>
    </row>
    <row r="12" ht="13.5" customHeight="1" spans="1:18">
      <c r="A12" s="156" t="s">
        <v>341</v>
      </c>
      <c r="B12" s="156" t="s">
        <v>328</v>
      </c>
      <c r="C12" s="199" t="s">
        <v>342</v>
      </c>
      <c r="D12" s="137">
        <v>6419260</v>
      </c>
      <c r="E12" s="137">
        <v>6419260</v>
      </c>
      <c r="F12" s="137"/>
      <c r="G12" s="137">
        <v>480000</v>
      </c>
      <c r="H12" s="137"/>
      <c r="I12" s="137">
        <v>480000</v>
      </c>
      <c r="J12" s="156" t="s">
        <v>328</v>
      </c>
      <c r="K12" s="156" t="s">
        <v>343</v>
      </c>
      <c r="L12" s="154" t="s">
        <v>344</v>
      </c>
      <c r="M12" s="137" t="s">
        <v>328</v>
      </c>
      <c r="N12" s="137"/>
      <c r="O12" s="137"/>
      <c r="P12" s="137" t="s">
        <v>328</v>
      </c>
      <c r="Q12" s="137"/>
      <c r="R12" s="137"/>
    </row>
    <row r="13" ht="13.5" customHeight="1" spans="1:18">
      <c r="A13" s="156" t="s">
        <v>328</v>
      </c>
      <c r="B13" s="156" t="s">
        <v>332</v>
      </c>
      <c r="C13" s="199" t="s">
        <v>345</v>
      </c>
      <c r="D13" s="137">
        <v>6419260</v>
      </c>
      <c r="E13" s="137">
        <v>6419260</v>
      </c>
      <c r="F13" s="137"/>
      <c r="G13" s="137"/>
      <c r="H13" s="137"/>
      <c r="I13" s="137"/>
      <c r="J13" s="156" t="s">
        <v>328</v>
      </c>
      <c r="K13" s="156" t="s">
        <v>346</v>
      </c>
      <c r="L13" s="154" t="s">
        <v>347</v>
      </c>
      <c r="M13" s="137" t="s">
        <v>328</v>
      </c>
      <c r="N13" s="137"/>
      <c r="O13" s="137"/>
      <c r="P13" s="137" t="s">
        <v>328</v>
      </c>
      <c r="Q13" s="137"/>
      <c r="R13" s="137"/>
    </row>
    <row r="14" ht="13.5" customHeight="1" spans="1:18">
      <c r="A14" s="156" t="s">
        <v>328</v>
      </c>
      <c r="B14" s="156" t="s">
        <v>348</v>
      </c>
      <c r="C14" s="199" t="s">
        <v>349</v>
      </c>
      <c r="D14" s="137"/>
      <c r="E14" s="137"/>
      <c r="F14" s="137"/>
      <c r="G14" s="137"/>
      <c r="H14" s="137"/>
      <c r="I14" s="137"/>
      <c r="J14" s="156" t="s">
        <v>328</v>
      </c>
      <c r="K14" s="156" t="s">
        <v>350</v>
      </c>
      <c r="L14" s="154" t="s">
        <v>351</v>
      </c>
      <c r="M14" s="137">
        <v>4090605.12</v>
      </c>
      <c r="N14" s="137">
        <v>4090605.12</v>
      </c>
      <c r="O14" s="137"/>
      <c r="P14" s="137"/>
      <c r="Q14" s="137"/>
      <c r="R14" s="137"/>
    </row>
    <row r="15" ht="13.5" customHeight="1" spans="1:18">
      <c r="A15" s="156" t="s">
        <v>328</v>
      </c>
      <c r="B15" s="156" t="s">
        <v>343</v>
      </c>
      <c r="C15" s="199" t="s">
        <v>352</v>
      </c>
      <c r="D15" s="137"/>
      <c r="E15" s="137"/>
      <c r="F15" s="137"/>
      <c r="G15" s="137"/>
      <c r="H15" s="137"/>
      <c r="I15" s="137"/>
      <c r="J15" s="156" t="s">
        <v>328</v>
      </c>
      <c r="K15" s="156" t="s">
        <v>353</v>
      </c>
      <c r="L15" s="154" t="s">
        <v>354</v>
      </c>
      <c r="M15" s="137">
        <v>65029.92</v>
      </c>
      <c r="N15" s="137">
        <v>65029.92</v>
      </c>
      <c r="O15" s="137"/>
      <c r="P15" s="137"/>
      <c r="Q15" s="137"/>
      <c r="R15" s="137"/>
    </row>
    <row r="16" ht="13.5" customHeight="1" spans="1:18">
      <c r="A16" s="156" t="s">
        <v>328</v>
      </c>
      <c r="B16" s="156" t="s">
        <v>350</v>
      </c>
      <c r="C16" s="199" t="s">
        <v>355</v>
      </c>
      <c r="D16" s="137"/>
      <c r="E16" s="137"/>
      <c r="F16" s="137"/>
      <c r="G16" s="137">
        <v>480000</v>
      </c>
      <c r="H16" s="137"/>
      <c r="I16" s="137">
        <v>480000</v>
      </c>
      <c r="J16" s="156" t="s">
        <v>328</v>
      </c>
      <c r="K16" s="156" t="s">
        <v>356</v>
      </c>
      <c r="L16" s="154" t="s">
        <v>357</v>
      </c>
      <c r="M16" s="137">
        <v>2639695.52</v>
      </c>
      <c r="N16" s="137">
        <v>2639695.52</v>
      </c>
      <c r="O16" s="137"/>
      <c r="P16" s="137"/>
      <c r="Q16" s="137"/>
      <c r="R16" s="137"/>
    </row>
    <row r="17" ht="13.5" customHeight="1" spans="1:18">
      <c r="A17" s="156" t="s">
        <v>358</v>
      </c>
      <c r="B17" s="156" t="s">
        <v>328</v>
      </c>
      <c r="C17" s="199" t="s">
        <v>359</v>
      </c>
      <c r="D17" s="137">
        <v>1500000</v>
      </c>
      <c r="E17" s="137"/>
      <c r="F17" s="137">
        <v>1500000</v>
      </c>
      <c r="G17" s="137">
        <v>1100000</v>
      </c>
      <c r="H17" s="137"/>
      <c r="I17" s="137">
        <v>1100000</v>
      </c>
      <c r="J17" s="156" t="s">
        <v>328</v>
      </c>
      <c r="K17" s="156" t="s">
        <v>325</v>
      </c>
      <c r="L17" s="154" t="s">
        <v>360</v>
      </c>
      <c r="M17" s="137">
        <v>1408436.86</v>
      </c>
      <c r="N17" s="137">
        <v>1408436.86</v>
      </c>
      <c r="O17" s="137"/>
      <c r="P17" s="137"/>
      <c r="Q17" s="137"/>
      <c r="R17" s="137"/>
    </row>
    <row r="18" ht="13.5" customHeight="1" spans="1:18">
      <c r="A18" s="156" t="s">
        <v>328</v>
      </c>
      <c r="B18" s="156" t="s">
        <v>335</v>
      </c>
      <c r="C18" s="199" t="s">
        <v>361</v>
      </c>
      <c r="D18" s="137">
        <v>1000000</v>
      </c>
      <c r="E18" s="137"/>
      <c r="F18" s="137">
        <v>1000000</v>
      </c>
      <c r="G18" s="137"/>
      <c r="H18" s="137"/>
      <c r="I18" s="137"/>
      <c r="J18" s="156" t="s">
        <v>328</v>
      </c>
      <c r="K18" s="156" t="s">
        <v>326</v>
      </c>
      <c r="L18" s="154" t="s">
        <v>362</v>
      </c>
      <c r="M18" s="137">
        <v>273868.37</v>
      </c>
      <c r="N18" s="137">
        <v>273868.37</v>
      </c>
      <c r="O18" s="137"/>
      <c r="P18" s="137"/>
      <c r="Q18" s="137"/>
      <c r="R18" s="137"/>
    </row>
    <row r="19" ht="13.5" customHeight="1" spans="1:18">
      <c r="A19" s="156" t="s">
        <v>328</v>
      </c>
      <c r="B19" s="156" t="s">
        <v>343</v>
      </c>
      <c r="C19" s="199" t="s">
        <v>363</v>
      </c>
      <c r="D19" s="137">
        <v>500000</v>
      </c>
      <c r="E19" s="137"/>
      <c r="F19" s="137">
        <v>500000</v>
      </c>
      <c r="G19" s="137">
        <v>1100000</v>
      </c>
      <c r="H19" s="137"/>
      <c r="I19" s="137">
        <v>1100000</v>
      </c>
      <c r="J19" s="156" t="s">
        <v>328</v>
      </c>
      <c r="K19" s="156" t="s">
        <v>364</v>
      </c>
      <c r="L19" s="154" t="s">
        <v>339</v>
      </c>
      <c r="M19" s="137">
        <v>3466848.24</v>
      </c>
      <c r="N19" s="137">
        <v>3466848.24</v>
      </c>
      <c r="O19" s="137"/>
      <c r="P19" s="137"/>
      <c r="Q19" s="137"/>
      <c r="R19" s="137"/>
    </row>
    <row r="20" ht="13.5" customHeight="1" spans="1:18">
      <c r="A20" s="156" t="s">
        <v>328</v>
      </c>
      <c r="B20" s="156" t="s">
        <v>365</v>
      </c>
      <c r="C20" s="199" t="s">
        <v>366</v>
      </c>
      <c r="D20" s="137"/>
      <c r="E20" s="137"/>
      <c r="F20" s="137"/>
      <c r="G20" s="137"/>
      <c r="H20" s="137"/>
      <c r="I20" s="137"/>
      <c r="J20" s="156" t="s">
        <v>328</v>
      </c>
      <c r="K20" s="156" t="s">
        <v>367</v>
      </c>
      <c r="L20" s="154" t="s">
        <v>368</v>
      </c>
      <c r="M20" s="137" t="s">
        <v>328</v>
      </c>
      <c r="N20" s="137"/>
      <c r="O20" s="137"/>
      <c r="P20" s="137" t="s">
        <v>328</v>
      </c>
      <c r="Q20" s="137"/>
      <c r="R20" s="137"/>
    </row>
    <row r="21" ht="13.5" customHeight="1" spans="1:18">
      <c r="A21" s="156" t="s">
        <v>369</v>
      </c>
      <c r="B21" s="156" t="s">
        <v>328</v>
      </c>
      <c r="C21" s="199" t="s">
        <v>370</v>
      </c>
      <c r="D21" s="137"/>
      <c r="E21" s="137"/>
      <c r="F21" s="137"/>
      <c r="G21" s="137"/>
      <c r="H21" s="137"/>
      <c r="I21" s="137"/>
      <c r="J21" s="156" t="s">
        <v>328</v>
      </c>
      <c r="K21" s="156" t="s">
        <v>365</v>
      </c>
      <c r="L21" s="154" t="s">
        <v>371</v>
      </c>
      <c r="M21" s="137" t="s">
        <v>328</v>
      </c>
      <c r="N21" s="137"/>
      <c r="O21" s="137"/>
      <c r="P21" s="137" t="s">
        <v>328</v>
      </c>
      <c r="Q21" s="137"/>
      <c r="R21" s="137"/>
    </row>
    <row r="22" ht="13.5" customHeight="1" spans="1:18">
      <c r="A22" s="156" t="s">
        <v>328</v>
      </c>
      <c r="B22" s="156" t="s">
        <v>332</v>
      </c>
      <c r="C22" s="199" t="s">
        <v>372</v>
      </c>
      <c r="D22" s="137"/>
      <c r="E22" s="137"/>
      <c r="F22" s="137"/>
      <c r="G22" s="137"/>
      <c r="H22" s="137"/>
      <c r="I22" s="137"/>
      <c r="J22" s="156" t="s">
        <v>373</v>
      </c>
      <c r="K22" s="156" t="s">
        <v>328</v>
      </c>
      <c r="L22" s="154" t="s">
        <v>374</v>
      </c>
      <c r="M22" s="137">
        <v>6419260</v>
      </c>
      <c r="N22" s="137">
        <v>6419260</v>
      </c>
      <c r="O22" s="137"/>
      <c r="P22" s="137">
        <v>480000</v>
      </c>
      <c r="Q22" s="137"/>
      <c r="R22" s="137">
        <v>480000</v>
      </c>
    </row>
    <row r="23" ht="13.5" customHeight="1" spans="1:18">
      <c r="A23" s="156" t="s">
        <v>375</v>
      </c>
      <c r="B23" s="156" t="s">
        <v>328</v>
      </c>
      <c r="C23" s="199" t="s">
        <v>189</v>
      </c>
      <c r="D23" s="137">
        <v>14647826</v>
      </c>
      <c r="E23" s="137">
        <v>14647826</v>
      </c>
      <c r="F23" s="137"/>
      <c r="G23" s="137"/>
      <c r="H23" s="137"/>
      <c r="I23" s="137"/>
      <c r="J23" s="156" t="s">
        <v>328</v>
      </c>
      <c r="K23" s="156" t="s">
        <v>332</v>
      </c>
      <c r="L23" s="154" t="s">
        <v>376</v>
      </c>
      <c r="M23" s="137">
        <v>3699200</v>
      </c>
      <c r="N23" s="137">
        <v>3699200</v>
      </c>
      <c r="O23" s="137"/>
      <c r="P23" s="137"/>
      <c r="Q23" s="137"/>
      <c r="R23" s="137"/>
    </row>
    <row r="24" ht="13.5" customHeight="1" spans="1:18">
      <c r="A24" s="156" t="s">
        <v>328</v>
      </c>
      <c r="B24" s="156" t="s">
        <v>332</v>
      </c>
      <c r="C24" s="199" t="s">
        <v>377</v>
      </c>
      <c r="D24" s="137">
        <v>14647826</v>
      </c>
      <c r="E24" s="137">
        <v>14647826</v>
      </c>
      <c r="F24" s="137"/>
      <c r="G24" s="137"/>
      <c r="H24" s="137"/>
      <c r="I24" s="137"/>
      <c r="J24" s="156" t="s">
        <v>328</v>
      </c>
      <c r="K24" s="156" t="s">
        <v>378</v>
      </c>
      <c r="L24" s="154" t="s">
        <v>379</v>
      </c>
      <c r="M24" s="137">
        <v>485300</v>
      </c>
      <c r="N24" s="137">
        <v>485300</v>
      </c>
      <c r="O24" s="137"/>
      <c r="P24" s="137"/>
      <c r="Q24" s="137"/>
      <c r="R24" s="137"/>
    </row>
    <row r="25" ht="13.5" customHeight="1" spans="1:18">
      <c r="A25" s="200"/>
      <c r="B25" s="200"/>
      <c r="C25" s="200"/>
      <c r="D25" s="201"/>
      <c r="E25" s="201"/>
      <c r="F25" s="201"/>
      <c r="G25" s="187"/>
      <c r="H25" s="187"/>
      <c r="I25" s="187"/>
      <c r="J25" s="156" t="s">
        <v>328</v>
      </c>
      <c r="K25" s="156" t="s">
        <v>380</v>
      </c>
      <c r="L25" s="154" t="s">
        <v>355</v>
      </c>
      <c r="M25" s="137"/>
      <c r="N25" s="137"/>
      <c r="O25" s="137"/>
      <c r="P25" s="137">
        <v>480000</v>
      </c>
      <c r="Q25" s="137"/>
      <c r="R25" s="137">
        <v>480000</v>
      </c>
    </row>
    <row r="26" ht="13.5" customHeight="1" spans="1:18">
      <c r="A26" s="200"/>
      <c r="B26" s="200"/>
      <c r="C26" s="200"/>
      <c r="D26" s="201"/>
      <c r="E26" s="201"/>
      <c r="F26" s="201"/>
      <c r="G26" s="187"/>
      <c r="H26" s="187"/>
      <c r="I26" s="187"/>
      <c r="J26" s="156" t="s">
        <v>328</v>
      </c>
      <c r="K26" s="156" t="s">
        <v>381</v>
      </c>
      <c r="L26" s="154" t="s">
        <v>382</v>
      </c>
      <c r="M26" s="137">
        <v>2234760</v>
      </c>
      <c r="N26" s="137">
        <v>2234760</v>
      </c>
      <c r="O26" s="137"/>
      <c r="P26" s="137"/>
      <c r="Q26" s="137"/>
      <c r="R26" s="137"/>
    </row>
    <row r="27" ht="13.5" customHeight="1" spans="1:18">
      <c r="A27" s="200"/>
      <c r="B27" s="200"/>
      <c r="C27" s="200"/>
      <c r="D27" s="201"/>
      <c r="E27" s="201"/>
      <c r="F27" s="201"/>
      <c r="G27" s="187"/>
      <c r="H27" s="187"/>
      <c r="I27" s="187"/>
      <c r="J27" s="156" t="s">
        <v>328</v>
      </c>
      <c r="K27" s="156" t="s">
        <v>383</v>
      </c>
      <c r="L27" s="154" t="s">
        <v>384</v>
      </c>
      <c r="M27" s="137" t="s">
        <v>328</v>
      </c>
      <c r="N27" s="137"/>
      <c r="O27" s="137"/>
      <c r="P27" s="137" t="s">
        <v>328</v>
      </c>
      <c r="Q27" s="137"/>
      <c r="R27" s="137"/>
    </row>
    <row r="28" ht="13.5" customHeight="1" spans="1:18">
      <c r="A28" s="200"/>
      <c r="B28" s="200"/>
      <c r="C28" s="200"/>
      <c r="D28" s="201"/>
      <c r="E28" s="201"/>
      <c r="F28" s="201"/>
      <c r="G28" s="187"/>
      <c r="H28" s="187"/>
      <c r="I28" s="187"/>
      <c r="J28" s="156" t="s">
        <v>328</v>
      </c>
      <c r="K28" s="156" t="s">
        <v>365</v>
      </c>
      <c r="L28" s="154" t="s">
        <v>385</v>
      </c>
      <c r="M28" s="137" t="s">
        <v>328</v>
      </c>
      <c r="N28" s="137"/>
      <c r="O28" s="137"/>
      <c r="P28" s="137" t="s">
        <v>328</v>
      </c>
      <c r="Q28" s="137"/>
      <c r="R28" s="137"/>
    </row>
    <row r="29" ht="13.5" customHeight="1" spans="1:18">
      <c r="A29" s="200"/>
      <c r="B29" s="200"/>
      <c r="C29" s="200"/>
      <c r="D29" s="201"/>
      <c r="E29" s="201"/>
      <c r="F29" s="201"/>
      <c r="G29" s="187"/>
      <c r="H29" s="187"/>
      <c r="I29" s="187"/>
      <c r="J29" s="156" t="s">
        <v>328</v>
      </c>
      <c r="K29" s="156" t="s">
        <v>328</v>
      </c>
      <c r="L29" s="154" t="s">
        <v>189</v>
      </c>
      <c r="M29" s="137">
        <v>14647826</v>
      </c>
      <c r="N29" s="137">
        <v>14647826</v>
      </c>
      <c r="O29" s="137"/>
      <c r="P29" s="137"/>
      <c r="Q29" s="137"/>
      <c r="R29" s="137"/>
    </row>
    <row r="30" ht="13.5" customHeight="1" spans="1:18">
      <c r="A30" s="200"/>
      <c r="B30" s="200"/>
      <c r="C30" s="200"/>
      <c r="D30" s="201"/>
      <c r="E30" s="201"/>
      <c r="F30" s="201"/>
      <c r="G30" s="187"/>
      <c r="H30" s="187"/>
      <c r="I30" s="187"/>
      <c r="J30" s="156" t="s">
        <v>328</v>
      </c>
      <c r="K30" s="156" t="s">
        <v>386</v>
      </c>
      <c r="L30" s="154" t="s">
        <v>387</v>
      </c>
      <c r="M30" s="137">
        <v>14647826</v>
      </c>
      <c r="N30" s="137">
        <v>14647826</v>
      </c>
      <c r="O30" s="137"/>
      <c r="P30" s="137"/>
      <c r="Q30" s="137"/>
      <c r="R30" s="137"/>
    </row>
    <row r="31" ht="13.5" customHeight="1" spans="1:18">
      <c r="A31" s="200"/>
      <c r="B31" s="200"/>
      <c r="C31" s="200"/>
      <c r="D31" s="201"/>
      <c r="E31" s="201"/>
      <c r="F31" s="201"/>
      <c r="G31" s="187"/>
      <c r="H31" s="187"/>
      <c r="I31" s="187"/>
      <c r="J31" s="156" t="s">
        <v>328</v>
      </c>
      <c r="K31" s="156" t="s">
        <v>328</v>
      </c>
      <c r="L31" s="154" t="s">
        <v>388</v>
      </c>
      <c r="M31" s="137">
        <v>1500000</v>
      </c>
      <c r="N31" s="137"/>
      <c r="O31" s="137">
        <v>1500000</v>
      </c>
      <c r="P31" s="137">
        <v>1100000</v>
      </c>
      <c r="Q31" s="137"/>
      <c r="R31" s="137">
        <v>1100000</v>
      </c>
    </row>
    <row r="32" ht="13.5" customHeight="1" spans="1:18">
      <c r="A32" s="200"/>
      <c r="B32" s="200"/>
      <c r="C32" s="200"/>
      <c r="D32" s="201"/>
      <c r="E32" s="201"/>
      <c r="F32" s="201"/>
      <c r="G32" s="187"/>
      <c r="H32" s="187"/>
      <c r="I32" s="187"/>
      <c r="J32" s="156" t="s">
        <v>328</v>
      </c>
      <c r="K32" s="156" t="s">
        <v>332</v>
      </c>
      <c r="L32" s="154" t="s">
        <v>389</v>
      </c>
      <c r="M32" s="137" t="s">
        <v>328</v>
      </c>
      <c r="N32" s="137"/>
      <c r="O32" s="137"/>
      <c r="P32" s="137" t="s">
        <v>328</v>
      </c>
      <c r="Q32" s="137"/>
      <c r="R32" s="137"/>
    </row>
    <row r="33" ht="13.5" customHeight="1" spans="1:18">
      <c r="A33" s="200"/>
      <c r="B33" s="200"/>
      <c r="C33" s="200"/>
      <c r="D33" s="201"/>
      <c r="E33" s="201"/>
      <c r="F33" s="201"/>
      <c r="G33" s="187"/>
      <c r="H33" s="187"/>
      <c r="I33" s="187"/>
      <c r="J33" s="156" t="s">
        <v>328</v>
      </c>
      <c r="K33" s="156" t="s">
        <v>335</v>
      </c>
      <c r="L33" s="154" t="s">
        <v>390</v>
      </c>
      <c r="M33" s="137"/>
      <c r="N33" s="137"/>
      <c r="O33" s="137"/>
      <c r="P33" s="137"/>
      <c r="Q33" s="137"/>
      <c r="R33" s="137"/>
    </row>
    <row r="34" ht="13.5" customHeight="1" spans="1:18">
      <c r="A34" s="200"/>
      <c r="B34" s="200"/>
      <c r="C34" s="200"/>
      <c r="D34" s="201"/>
      <c r="E34" s="201"/>
      <c r="F34" s="201"/>
      <c r="G34" s="187"/>
      <c r="H34" s="187"/>
      <c r="I34" s="187"/>
      <c r="J34" s="156" t="s">
        <v>328</v>
      </c>
      <c r="K34" s="156" t="s">
        <v>338</v>
      </c>
      <c r="L34" s="154" t="s">
        <v>391</v>
      </c>
      <c r="M34" s="137"/>
      <c r="N34" s="137"/>
      <c r="O34" s="137"/>
      <c r="P34" s="137">
        <v>100000</v>
      </c>
      <c r="Q34" s="137"/>
      <c r="R34" s="137">
        <v>100000</v>
      </c>
    </row>
    <row r="35" ht="13.5" customHeight="1" spans="1:18">
      <c r="A35" s="200"/>
      <c r="B35" s="200"/>
      <c r="C35" s="200"/>
      <c r="D35" s="201"/>
      <c r="E35" s="201"/>
      <c r="F35" s="201"/>
      <c r="G35" s="187"/>
      <c r="H35" s="187"/>
      <c r="I35" s="187"/>
      <c r="J35" s="156" t="s">
        <v>328</v>
      </c>
      <c r="K35" s="156" t="s">
        <v>386</v>
      </c>
      <c r="L35" s="154" t="s">
        <v>361</v>
      </c>
      <c r="M35" s="137">
        <v>1000000</v>
      </c>
      <c r="N35" s="137"/>
      <c r="O35" s="137">
        <v>1000000</v>
      </c>
      <c r="P35" s="137"/>
      <c r="Q35" s="137"/>
      <c r="R35" s="137"/>
    </row>
    <row r="36" ht="13.5" customHeight="1" spans="1:18">
      <c r="A36" s="200"/>
      <c r="B36" s="200"/>
      <c r="C36" s="200"/>
      <c r="D36" s="201"/>
      <c r="E36" s="201"/>
      <c r="F36" s="201"/>
      <c r="G36" s="187"/>
      <c r="H36" s="187"/>
      <c r="I36" s="187"/>
      <c r="J36" s="156" t="s">
        <v>328</v>
      </c>
      <c r="K36" s="156" t="s">
        <v>343</v>
      </c>
      <c r="L36" s="154" t="s">
        <v>392</v>
      </c>
      <c r="M36" s="137" t="s">
        <v>328</v>
      </c>
      <c r="N36" s="137"/>
      <c r="O36" s="137"/>
      <c r="P36" s="137" t="s">
        <v>328</v>
      </c>
      <c r="Q36" s="137"/>
      <c r="R36" s="137"/>
    </row>
    <row r="37" ht="13.5" customHeight="1" spans="1:18">
      <c r="A37" s="200"/>
      <c r="B37" s="200"/>
      <c r="C37" s="200"/>
      <c r="D37" s="201"/>
      <c r="E37" s="201"/>
      <c r="F37" s="201"/>
      <c r="G37" s="187"/>
      <c r="H37" s="187"/>
      <c r="I37" s="187"/>
      <c r="J37" s="156" t="s">
        <v>328</v>
      </c>
      <c r="K37" s="156" t="s">
        <v>346</v>
      </c>
      <c r="L37" s="154" t="s">
        <v>393</v>
      </c>
      <c r="M37" s="137">
        <v>500000</v>
      </c>
      <c r="N37" s="137"/>
      <c r="O37" s="137">
        <v>500000</v>
      </c>
      <c r="P37" s="137">
        <v>1000000</v>
      </c>
      <c r="Q37" s="137"/>
      <c r="R37" s="137">
        <v>1000000</v>
      </c>
    </row>
    <row r="38" ht="13.5" customHeight="1" spans="1:15">
      <c r="A38" s="200"/>
      <c r="B38" s="200"/>
      <c r="C38" s="200"/>
      <c r="D38" s="201"/>
      <c r="E38" s="201"/>
      <c r="F38" s="201"/>
      <c r="G38" s="187"/>
      <c r="H38" s="187"/>
      <c r="I38" s="187"/>
      <c r="J38" s="156" t="s">
        <v>328</v>
      </c>
      <c r="K38" s="2"/>
      <c r="L38" s="2"/>
      <c r="M38" s="2"/>
      <c r="N38" s="2"/>
      <c r="O38" s="2"/>
    </row>
    <row r="39" ht="13.5" customHeight="1" spans="1:15">
      <c r="A39" s="200"/>
      <c r="B39" s="200"/>
      <c r="C39" s="200"/>
      <c r="D39" s="201"/>
      <c r="E39" s="201"/>
      <c r="F39" s="201"/>
      <c r="G39" s="187"/>
      <c r="H39" s="187"/>
      <c r="I39" s="187"/>
      <c r="J39" s="156" t="s">
        <v>328</v>
      </c>
      <c r="K39" s="2"/>
      <c r="L39" s="2"/>
      <c r="M39" s="2"/>
      <c r="N39" s="2"/>
      <c r="O39" s="2"/>
    </row>
    <row r="40" ht="13.5" customHeight="1" spans="1:15">
      <c r="A40" s="200"/>
      <c r="B40" s="200"/>
      <c r="C40" s="200"/>
      <c r="D40" s="201"/>
      <c r="E40" s="201"/>
      <c r="F40" s="201"/>
      <c r="G40" s="187"/>
      <c r="H40" s="187"/>
      <c r="I40" s="187"/>
      <c r="J40" s="156" t="s">
        <v>328</v>
      </c>
      <c r="K40" s="2"/>
      <c r="L40" s="2"/>
      <c r="M40" s="2"/>
      <c r="N40" s="2"/>
      <c r="O40" s="2"/>
    </row>
    <row r="41" ht="13.5" customHeight="1" spans="1:15">
      <c r="A41" s="200"/>
      <c r="B41" s="200"/>
      <c r="C41" s="200"/>
      <c r="D41" s="201"/>
      <c r="E41" s="201"/>
      <c r="F41" s="201"/>
      <c r="G41" s="187"/>
      <c r="H41" s="187"/>
      <c r="I41" s="187"/>
      <c r="J41" s="156" t="s">
        <v>328</v>
      </c>
      <c r="K41" s="2"/>
      <c r="L41" s="2"/>
      <c r="M41" s="2"/>
      <c r="N41" s="2"/>
      <c r="O41" s="2"/>
    </row>
    <row r="42" ht="13.5" customHeight="1" spans="1:15">
      <c r="A42" s="200"/>
      <c r="B42" s="200"/>
      <c r="C42" s="200"/>
      <c r="D42" s="201"/>
      <c r="E42" s="201"/>
      <c r="F42" s="201"/>
      <c r="G42" s="187"/>
      <c r="H42" s="187"/>
      <c r="I42" s="187"/>
      <c r="J42" s="156" t="s">
        <v>328</v>
      </c>
      <c r="K42" s="2"/>
      <c r="L42" s="2"/>
      <c r="M42" s="2"/>
      <c r="N42" s="2"/>
      <c r="O42" s="2"/>
    </row>
    <row r="43" ht="13.5" customHeight="1" spans="1:15">
      <c r="A43" s="200"/>
      <c r="B43" s="200"/>
      <c r="C43" s="200"/>
      <c r="D43" s="201"/>
      <c r="E43" s="201"/>
      <c r="F43" s="201"/>
      <c r="G43" s="187"/>
      <c r="H43" s="187"/>
      <c r="I43" s="187"/>
      <c r="J43" s="156" t="s">
        <v>328</v>
      </c>
      <c r="K43" s="2"/>
      <c r="L43" s="2"/>
      <c r="M43" s="2"/>
      <c r="N43" s="2"/>
      <c r="O43" s="2"/>
    </row>
    <row r="44" ht="13.5" customHeight="1" spans="1:15">
      <c r="A44" s="200"/>
      <c r="B44" s="200"/>
      <c r="C44" s="200"/>
      <c r="D44" s="201"/>
      <c r="E44" s="201"/>
      <c r="F44" s="201"/>
      <c r="G44" s="187"/>
      <c r="H44" s="187"/>
      <c r="I44" s="187"/>
      <c r="J44" s="156" t="s">
        <v>328</v>
      </c>
      <c r="K44" s="2"/>
      <c r="L44" s="2"/>
      <c r="M44" s="2"/>
      <c r="N44" s="2"/>
      <c r="O44" s="2"/>
    </row>
    <row r="45" ht="13.5" customHeight="1" spans="1:15">
      <c r="A45" s="200"/>
      <c r="B45" s="200"/>
      <c r="C45" s="200"/>
      <c r="D45" s="201"/>
      <c r="E45" s="201"/>
      <c r="F45" s="201"/>
      <c r="G45" s="187"/>
      <c r="H45" s="187"/>
      <c r="I45" s="187"/>
      <c r="J45" s="156" t="s">
        <v>328</v>
      </c>
      <c r="K45" s="2"/>
      <c r="L45" s="2"/>
      <c r="M45" s="2"/>
      <c r="N45" s="2"/>
      <c r="O45" s="2"/>
    </row>
    <row r="46" ht="13.5" customHeight="1" spans="1:15">
      <c r="A46" s="200"/>
      <c r="B46" s="200"/>
      <c r="C46" s="200"/>
      <c r="D46" s="201"/>
      <c r="E46" s="201"/>
      <c r="F46" s="201"/>
      <c r="G46" s="187"/>
      <c r="H46" s="187"/>
      <c r="I46" s="187"/>
      <c r="J46" s="156" t="s">
        <v>328</v>
      </c>
      <c r="K46" s="2"/>
      <c r="L46" s="2"/>
      <c r="M46" s="2"/>
      <c r="N46" s="2"/>
      <c r="O46" s="2"/>
    </row>
    <row r="47" ht="13.5" customHeight="1" spans="1:15">
      <c r="A47" s="200"/>
      <c r="B47" s="200"/>
      <c r="C47" s="200"/>
      <c r="D47" s="201"/>
      <c r="E47" s="201"/>
      <c r="F47" s="201"/>
      <c r="G47" s="187"/>
      <c r="H47" s="187"/>
      <c r="I47" s="187"/>
      <c r="J47" s="156" t="s">
        <v>328</v>
      </c>
      <c r="K47" s="2"/>
      <c r="L47" s="2"/>
      <c r="M47" s="2"/>
      <c r="N47" s="2"/>
      <c r="O47" s="2"/>
    </row>
    <row r="48" ht="13.5" customHeight="1" spans="1:15">
      <c r="A48" s="200"/>
      <c r="B48" s="200"/>
      <c r="C48" s="200"/>
      <c r="D48" s="201"/>
      <c r="E48" s="201"/>
      <c r="F48" s="201"/>
      <c r="G48" s="187"/>
      <c r="H48" s="187"/>
      <c r="I48" s="187"/>
      <c r="J48" s="156" t="s">
        <v>328</v>
      </c>
      <c r="K48" s="2"/>
      <c r="L48" s="2"/>
      <c r="M48" s="2"/>
      <c r="N48" s="2"/>
      <c r="O48" s="2"/>
    </row>
    <row r="49" ht="13.5" customHeight="1" spans="1:15">
      <c r="A49" s="200"/>
      <c r="B49" s="200"/>
      <c r="C49" s="200"/>
      <c r="D49" s="201"/>
      <c r="E49" s="201"/>
      <c r="F49" s="201"/>
      <c r="G49" s="187"/>
      <c r="H49" s="187"/>
      <c r="I49" s="187"/>
      <c r="J49" s="156" t="s">
        <v>328</v>
      </c>
      <c r="K49" s="2"/>
      <c r="L49" s="2"/>
      <c r="M49" s="2"/>
      <c r="N49" s="2"/>
      <c r="O49" s="2"/>
    </row>
    <row r="50" ht="13.5" customHeight="1" spans="1:15">
      <c r="A50" s="200"/>
      <c r="B50" s="200"/>
      <c r="C50" s="200"/>
      <c r="D50" s="201"/>
      <c r="E50" s="201"/>
      <c r="F50" s="201"/>
      <c r="G50" s="187"/>
      <c r="H50" s="187"/>
      <c r="I50" s="187"/>
      <c r="J50" s="156" t="s">
        <v>394</v>
      </c>
      <c r="K50" s="2"/>
      <c r="L50" s="2"/>
      <c r="M50" s="2"/>
      <c r="N50" s="2"/>
      <c r="O50" s="2"/>
    </row>
    <row r="51" ht="13.5" customHeight="1" spans="1:15">
      <c r="A51" s="200"/>
      <c r="B51" s="200"/>
      <c r="C51" s="200"/>
      <c r="D51" s="201"/>
      <c r="E51" s="201"/>
      <c r="F51" s="201"/>
      <c r="G51" s="187"/>
      <c r="H51" s="187"/>
      <c r="I51" s="187"/>
      <c r="J51" s="156" t="s">
        <v>328</v>
      </c>
      <c r="K51" s="2"/>
      <c r="L51" s="2"/>
      <c r="M51" s="2"/>
      <c r="N51" s="2"/>
      <c r="O51" s="2"/>
    </row>
    <row r="52" ht="13.5" customHeight="1" spans="1:15">
      <c r="A52" s="200"/>
      <c r="B52" s="200"/>
      <c r="C52" s="200"/>
      <c r="D52" s="201"/>
      <c r="E52" s="201"/>
      <c r="F52" s="201"/>
      <c r="G52" s="187"/>
      <c r="H52" s="187"/>
      <c r="I52" s="187"/>
      <c r="J52" s="156" t="s">
        <v>328</v>
      </c>
      <c r="K52" s="2"/>
      <c r="L52" s="2"/>
      <c r="M52" s="2"/>
      <c r="N52" s="2"/>
      <c r="O52" s="2"/>
    </row>
    <row r="53" ht="13.5" customHeight="1" spans="1:15">
      <c r="A53" s="200"/>
      <c r="B53" s="200"/>
      <c r="C53" s="200"/>
      <c r="D53" s="201"/>
      <c r="E53" s="201"/>
      <c r="F53" s="201"/>
      <c r="G53" s="187"/>
      <c r="H53" s="187"/>
      <c r="I53" s="187"/>
      <c r="J53" s="156" t="s">
        <v>328</v>
      </c>
      <c r="K53" s="2"/>
      <c r="L53" s="2"/>
      <c r="M53" s="2"/>
      <c r="N53" s="2"/>
      <c r="O53" s="2"/>
    </row>
    <row r="54" ht="13.5" customHeight="1" spans="1:15">
      <c r="A54" s="200"/>
      <c r="B54" s="200"/>
      <c r="C54" s="200"/>
      <c r="D54" s="201"/>
      <c r="E54" s="201"/>
      <c r="F54" s="201"/>
      <c r="G54" s="187"/>
      <c r="H54" s="187"/>
      <c r="I54" s="187"/>
      <c r="J54" s="156" t="s">
        <v>328</v>
      </c>
      <c r="K54" s="2"/>
      <c r="L54" s="2"/>
      <c r="M54" s="2"/>
      <c r="N54" s="2"/>
      <c r="O54" s="2"/>
    </row>
    <row r="55" ht="13.5" customHeight="1" spans="1:15">
      <c r="A55" s="200"/>
      <c r="B55" s="200"/>
      <c r="C55" s="200"/>
      <c r="D55" s="201"/>
      <c r="E55" s="201"/>
      <c r="F55" s="201"/>
      <c r="G55" s="187"/>
      <c r="H55" s="187"/>
      <c r="I55" s="187"/>
      <c r="J55" s="156" t="s">
        <v>328</v>
      </c>
      <c r="K55" s="2"/>
      <c r="L55" s="2"/>
      <c r="M55" s="2"/>
      <c r="N55" s="2"/>
      <c r="O55" s="2"/>
    </row>
    <row r="56" ht="13.5" customHeight="1" spans="1:15">
      <c r="A56" s="200"/>
      <c r="B56" s="200"/>
      <c r="C56" s="200"/>
      <c r="D56" s="201"/>
      <c r="E56" s="201"/>
      <c r="F56" s="201"/>
      <c r="G56" s="187"/>
      <c r="H56" s="187"/>
      <c r="I56" s="187"/>
      <c r="J56" s="156" t="s">
        <v>328</v>
      </c>
      <c r="K56" s="2"/>
      <c r="L56" s="2"/>
      <c r="M56" s="2"/>
      <c r="N56" s="2"/>
      <c r="O56" s="2"/>
    </row>
    <row r="57" ht="13.5" customHeight="1" spans="1:15">
      <c r="A57" s="200"/>
      <c r="B57" s="200"/>
      <c r="C57" s="200"/>
      <c r="D57" s="201"/>
      <c r="E57" s="201"/>
      <c r="F57" s="201"/>
      <c r="G57" s="187"/>
      <c r="H57" s="187"/>
      <c r="I57" s="187"/>
      <c r="J57" s="156" t="s">
        <v>328</v>
      </c>
      <c r="K57" s="2"/>
      <c r="L57" s="2"/>
      <c r="M57" s="2"/>
      <c r="N57" s="2"/>
      <c r="O57" s="2"/>
    </row>
    <row r="58" ht="13.5" customHeight="1" spans="1:15">
      <c r="A58" s="200"/>
      <c r="B58" s="200"/>
      <c r="C58" s="200"/>
      <c r="D58" s="201"/>
      <c r="E58" s="201"/>
      <c r="F58" s="201"/>
      <c r="G58" s="187"/>
      <c r="H58" s="187"/>
      <c r="I58" s="187"/>
      <c r="J58" s="156" t="s">
        <v>328</v>
      </c>
      <c r="K58" s="2"/>
      <c r="L58" s="2"/>
      <c r="M58" s="2"/>
      <c r="N58" s="2"/>
      <c r="O58" s="2"/>
    </row>
    <row r="59" ht="13.5" customHeight="1" spans="1:15">
      <c r="A59" s="200"/>
      <c r="B59" s="200"/>
      <c r="C59" s="200"/>
      <c r="D59" s="201"/>
      <c r="E59" s="201"/>
      <c r="F59" s="201"/>
      <c r="G59" s="187"/>
      <c r="H59" s="187"/>
      <c r="I59" s="187"/>
      <c r="J59" s="156" t="s">
        <v>328</v>
      </c>
      <c r="K59" s="2"/>
      <c r="L59" s="2"/>
      <c r="M59" s="2"/>
      <c r="N59" s="2"/>
      <c r="O59" s="2"/>
    </row>
    <row r="60" ht="13.5" customHeight="1" spans="1:15">
      <c r="A60" s="200"/>
      <c r="B60" s="200"/>
      <c r="C60" s="200"/>
      <c r="D60" s="201"/>
      <c r="E60" s="201"/>
      <c r="F60" s="201"/>
      <c r="G60" s="187"/>
      <c r="H60" s="187"/>
      <c r="I60" s="187"/>
      <c r="J60" s="156" t="s">
        <v>328</v>
      </c>
      <c r="K60" s="2"/>
      <c r="L60" s="2"/>
      <c r="M60" s="2"/>
      <c r="N60" s="2"/>
      <c r="O60" s="2"/>
    </row>
    <row r="61" ht="13.5" customHeight="1" spans="1:15">
      <c r="A61" s="200"/>
      <c r="B61" s="200"/>
      <c r="C61" s="200"/>
      <c r="D61" s="201"/>
      <c r="E61" s="201"/>
      <c r="F61" s="201"/>
      <c r="G61" s="187"/>
      <c r="H61" s="187"/>
      <c r="I61" s="187"/>
      <c r="J61" s="156" t="s">
        <v>328</v>
      </c>
      <c r="K61" s="2"/>
      <c r="L61" s="2"/>
      <c r="M61" s="2"/>
      <c r="N61" s="2"/>
      <c r="O61" s="2"/>
    </row>
    <row r="62" ht="13.5" customHeight="1" spans="1:15">
      <c r="A62" s="200"/>
      <c r="B62" s="200"/>
      <c r="C62" s="200"/>
      <c r="D62" s="201"/>
      <c r="E62" s="201"/>
      <c r="F62" s="201"/>
      <c r="G62" s="187"/>
      <c r="H62" s="187"/>
      <c r="I62" s="187"/>
      <c r="J62" s="156" t="s">
        <v>328</v>
      </c>
      <c r="K62" s="2"/>
      <c r="L62" s="2"/>
      <c r="M62" s="2"/>
      <c r="N62" s="2"/>
      <c r="O62" s="2"/>
    </row>
    <row r="63" ht="13.5" customHeight="1" spans="1:15">
      <c r="A63" s="200"/>
      <c r="B63" s="200"/>
      <c r="C63" s="200"/>
      <c r="D63" s="201"/>
      <c r="E63" s="201"/>
      <c r="F63" s="201"/>
      <c r="G63" s="187"/>
      <c r="H63" s="187"/>
      <c r="I63" s="187"/>
      <c r="J63" s="156" t="s">
        <v>395</v>
      </c>
      <c r="K63" s="2"/>
      <c r="L63" s="2"/>
      <c r="M63" s="2"/>
      <c r="N63" s="2"/>
      <c r="O63" s="2"/>
    </row>
    <row r="64" ht="13.5" customHeight="1" spans="1:15">
      <c r="A64" s="200"/>
      <c r="B64" s="200"/>
      <c r="C64" s="200"/>
      <c r="D64" s="201"/>
      <c r="E64" s="201"/>
      <c r="F64" s="201"/>
      <c r="G64" s="187"/>
      <c r="H64" s="187"/>
      <c r="I64" s="187"/>
      <c r="J64" s="156" t="s">
        <v>328</v>
      </c>
      <c r="K64" s="2"/>
      <c r="L64" s="2"/>
      <c r="M64" s="2"/>
      <c r="N64" s="2"/>
      <c r="O64" s="2"/>
    </row>
    <row r="65" ht="13.5" customHeight="1" spans="1:15">
      <c r="A65" s="200"/>
      <c r="B65" s="200"/>
      <c r="C65" s="200"/>
      <c r="D65" s="201"/>
      <c r="E65" s="201"/>
      <c r="F65" s="201"/>
      <c r="G65" s="187"/>
      <c r="H65" s="187"/>
      <c r="I65" s="187"/>
      <c r="J65" s="156" t="s">
        <v>328</v>
      </c>
      <c r="K65" s="2"/>
      <c r="L65" s="2"/>
      <c r="M65" s="2"/>
      <c r="N65" s="2"/>
      <c r="O65" s="2"/>
    </row>
    <row r="66" ht="13.5" customHeight="1" spans="1:10">
      <c r="A66" s="200"/>
      <c r="B66" s="200"/>
      <c r="C66" s="200"/>
      <c r="D66" s="201"/>
      <c r="E66" s="201"/>
      <c r="F66" s="201"/>
      <c r="G66" s="187"/>
      <c r="H66" s="187"/>
      <c r="I66" s="187"/>
      <c r="J66" s="156" t="s">
        <v>328</v>
      </c>
    </row>
    <row r="67" ht="13.5" customHeight="1" spans="1:10">
      <c r="A67" s="200"/>
      <c r="B67" s="200"/>
      <c r="C67" s="200"/>
      <c r="D67" s="201"/>
      <c r="E67" s="201"/>
      <c r="F67" s="201"/>
      <c r="G67" s="187"/>
      <c r="H67" s="187"/>
      <c r="I67" s="187"/>
      <c r="J67" s="156" t="s">
        <v>328</v>
      </c>
    </row>
    <row r="68" ht="13.5" customHeight="1" spans="1:10">
      <c r="A68" s="200"/>
      <c r="B68" s="200"/>
      <c r="C68" s="200"/>
      <c r="D68" s="201"/>
      <c r="E68" s="201"/>
      <c r="F68" s="201"/>
      <c r="G68" s="187"/>
      <c r="H68" s="187"/>
      <c r="I68" s="187"/>
      <c r="J68" s="156" t="s">
        <v>396</v>
      </c>
    </row>
    <row r="69" ht="13.5" customHeight="1" spans="1:10">
      <c r="A69" s="200"/>
      <c r="B69" s="200"/>
      <c r="C69" s="200"/>
      <c r="D69" s="201"/>
      <c r="E69" s="201"/>
      <c r="F69" s="201"/>
      <c r="G69" s="187"/>
      <c r="H69" s="187"/>
      <c r="I69" s="187"/>
      <c r="J69" s="156" t="s">
        <v>328</v>
      </c>
    </row>
    <row r="70" ht="13.5" customHeight="1" spans="1:10">
      <c r="A70" s="200"/>
      <c r="B70" s="200"/>
      <c r="C70" s="200"/>
      <c r="D70" s="201"/>
      <c r="E70" s="201"/>
      <c r="F70" s="201"/>
      <c r="G70" s="187"/>
      <c r="H70" s="187"/>
      <c r="I70" s="187"/>
      <c r="J70" s="156" t="s">
        <v>328</v>
      </c>
    </row>
    <row r="71" ht="13.5" customHeight="1" spans="1:10">
      <c r="A71" s="200"/>
      <c r="B71" s="200"/>
      <c r="C71" s="200"/>
      <c r="D71" s="201"/>
      <c r="E71" s="201"/>
      <c r="F71" s="201"/>
      <c r="G71" s="187"/>
      <c r="H71" s="187"/>
      <c r="I71" s="187"/>
      <c r="J71" s="156" t="s">
        <v>328</v>
      </c>
    </row>
    <row r="72" ht="13.5" customHeight="1" spans="1:10">
      <c r="A72" s="200"/>
      <c r="B72" s="200"/>
      <c r="C72" s="200"/>
      <c r="D72" s="201"/>
      <c r="E72" s="201"/>
      <c r="F72" s="201"/>
      <c r="G72" s="187"/>
      <c r="H72" s="187"/>
      <c r="I72" s="187"/>
      <c r="J72" s="156" t="s">
        <v>328</v>
      </c>
    </row>
    <row r="73" ht="13.5" customHeight="1" spans="1:10">
      <c r="A73" s="200"/>
      <c r="B73" s="200"/>
      <c r="C73" s="200"/>
      <c r="D73" s="201"/>
      <c r="E73" s="201"/>
      <c r="F73" s="201"/>
      <c r="G73" s="187"/>
      <c r="H73" s="187"/>
      <c r="I73" s="187"/>
      <c r="J73" s="156" t="s">
        <v>328</v>
      </c>
    </row>
    <row r="74" ht="13.5" customHeight="1" spans="1:10">
      <c r="A74" s="200"/>
      <c r="B74" s="200"/>
      <c r="C74" s="200"/>
      <c r="D74" s="201"/>
      <c r="E74" s="201"/>
      <c r="F74" s="201"/>
      <c r="G74" s="187"/>
      <c r="H74" s="187"/>
      <c r="I74" s="187"/>
      <c r="J74" s="156" t="s">
        <v>328</v>
      </c>
    </row>
    <row r="75" ht="13.5" customHeight="1" spans="1:10">
      <c r="A75" s="200"/>
      <c r="B75" s="200"/>
      <c r="C75" s="200"/>
      <c r="D75" s="201"/>
      <c r="E75" s="201"/>
      <c r="F75" s="201"/>
      <c r="G75" s="187"/>
      <c r="H75" s="187"/>
      <c r="I75" s="187"/>
      <c r="J75" s="156" t="s">
        <v>328</v>
      </c>
    </row>
    <row r="76" ht="13.5" customHeight="1" spans="1:10">
      <c r="A76" s="200"/>
      <c r="B76" s="200"/>
      <c r="C76" s="200"/>
      <c r="D76" s="201"/>
      <c r="E76" s="201"/>
      <c r="F76" s="201"/>
      <c r="G76" s="187"/>
      <c r="H76" s="187"/>
      <c r="I76" s="187"/>
      <c r="J76" s="156" t="s">
        <v>328</v>
      </c>
    </row>
    <row r="77" ht="13.5" customHeight="1" spans="1:10">
      <c r="A77" s="200"/>
      <c r="B77" s="200"/>
      <c r="C77" s="200"/>
      <c r="D77" s="201"/>
      <c r="E77" s="201"/>
      <c r="F77" s="201"/>
      <c r="G77" s="187"/>
      <c r="H77" s="187"/>
      <c r="I77" s="187"/>
      <c r="J77" s="156" t="s">
        <v>328</v>
      </c>
    </row>
    <row r="78" ht="13.5" customHeight="1" spans="1:10">
      <c r="A78" s="200"/>
      <c r="B78" s="200"/>
      <c r="C78" s="200"/>
      <c r="D78" s="201"/>
      <c r="E78" s="201"/>
      <c r="F78" s="201"/>
      <c r="G78" s="187"/>
      <c r="H78" s="187"/>
      <c r="I78" s="187"/>
      <c r="J78" s="156" t="s">
        <v>328</v>
      </c>
    </row>
    <row r="79" ht="13.5" customHeight="1" spans="1:10">
      <c r="A79" s="200"/>
      <c r="B79" s="200"/>
      <c r="C79" s="200"/>
      <c r="D79" s="201"/>
      <c r="E79" s="201"/>
      <c r="F79" s="201"/>
      <c r="G79" s="187"/>
      <c r="H79" s="187"/>
      <c r="I79" s="187"/>
      <c r="J79" s="156" t="s">
        <v>328</v>
      </c>
    </row>
    <row r="80" ht="13.5" customHeight="1" spans="1:10">
      <c r="A80" s="200"/>
      <c r="B80" s="200"/>
      <c r="C80" s="200"/>
      <c r="D80" s="201"/>
      <c r="E80" s="201"/>
      <c r="F80" s="201"/>
      <c r="G80" s="187"/>
      <c r="H80" s="187"/>
      <c r="I80" s="187"/>
      <c r="J80" s="156" t="s">
        <v>328</v>
      </c>
    </row>
    <row r="81" ht="13.5" customHeight="1" spans="1:10">
      <c r="A81" s="200"/>
      <c r="B81" s="200"/>
      <c r="C81" s="200"/>
      <c r="D81" s="201"/>
      <c r="E81" s="201"/>
      <c r="F81" s="201"/>
      <c r="G81" s="187"/>
      <c r="H81" s="187"/>
      <c r="I81" s="187"/>
      <c r="J81" s="156" t="s">
        <v>397</v>
      </c>
    </row>
    <row r="82" ht="13.5" customHeight="1" spans="1:10">
      <c r="A82" s="200"/>
      <c r="B82" s="200"/>
      <c r="C82" s="200"/>
      <c r="D82" s="201"/>
      <c r="E82" s="201"/>
      <c r="F82" s="201"/>
      <c r="G82" s="187"/>
      <c r="H82" s="187"/>
      <c r="I82" s="187"/>
      <c r="J82" s="156" t="s">
        <v>328</v>
      </c>
    </row>
    <row r="83" ht="13.5" customHeight="1" spans="1:10">
      <c r="A83" s="200"/>
      <c r="B83" s="200"/>
      <c r="C83" s="200"/>
      <c r="D83" s="201"/>
      <c r="E83" s="201"/>
      <c r="F83" s="201"/>
      <c r="G83" s="187"/>
      <c r="H83" s="187"/>
      <c r="I83" s="187"/>
      <c r="J83" s="156" t="s">
        <v>328</v>
      </c>
    </row>
    <row r="84" ht="13.5" customHeight="1" spans="1:10">
      <c r="A84" s="200"/>
      <c r="B84" s="200"/>
      <c r="C84" s="200"/>
      <c r="D84" s="201"/>
      <c r="E84" s="201"/>
      <c r="F84" s="201"/>
      <c r="G84" s="187"/>
      <c r="H84" s="187"/>
      <c r="I84" s="187"/>
      <c r="J84" s="156" t="s">
        <v>328</v>
      </c>
    </row>
    <row r="85" ht="13.5" customHeight="1" spans="1:10">
      <c r="A85" s="200"/>
      <c r="B85" s="200"/>
      <c r="C85" s="200"/>
      <c r="D85" s="201"/>
      <c r="E85" s="201"/>
      <c r="F85" s="201"/>
      <c r="G85" s="187"/>
      <c r="H85" s="187"/>
      <c r="I85" s="187"/>
      <c r="J85" s="156" t="s">
        <v>328</v>
      </c>
    </row>
    <row r="86" ht="13.5" customHeight="1" spans="1:10">
      <c r="A86" s="200"/>
      <c r="B86" s="200"/>
      <c r="C86" s="200"/>
      <c r="D86" s="201"/>
      <c r="E86" s="201"/>
      <c r="F86" s="201"/>
      <c r="G86" s="187"/>
      <c r="H86" s="187"/>
      <c r="I86" s="187"/>
      <c r="J86" s="156" t="s">
        <v>328</v>
      </c>
    </row>
    <row r="87" ht="13.5" customHeight="1" spans="1:10">
      <c r="A87" s="200"/>
      <c r="B87" s="200"/>
      <c r="C87" s="200"/>
      <c r="D87" s="201"/>
      <c r="E87" s="201"/>
      <c r="F87" s="201"/>
      <c r="G87" s="187"/>
      <c r="H87" s="187"/>
      <c r="I87" s="187"/>
      <c r="J87" s="156" t="s">
        <v>328</v>
      </c>
    </row>
    <row r="88" ht="13.5" customHeight="1" spans="1:10">
      <c r="A88" s="200"/>
      <c r="B88" s="200"/>
      <c r="C88" s="200"/>
      <c r="D88" s="201"/>
      <c r="E88" s="201"/>
      <c r="F88" s="201"/>
      <c r="G88" s="187"/>
      <c r="H88" s="187"/>
      <c r="I88" s="187"/>
      <c r="J88" s="156" t="s">
        <v>328</v>
      </c>
    </row>
    <row r="89" ht="13.5" customHeight="1" spans="1:10">
      <c r="A89" s="200"/>
      <c r="B89" s="200"/>
      <c r="C89" s="200"/>
      <c r="D89" s="201"/>
      <c r="E89" s="201"/>
      <c r="F89" s="201"/>
      <c r="G89" s="187"/>
      <c r="H89" s="187"/>
      <c r="I89" s="187"/>
      <c r="J89" s="156" t="s">
        <v>328</v>
      </c>
    </row>
    <row r="90" ht="13.5" customHeight="1" spans="1:10">
      <c r="A90" s="200"/>
      <c r="B90" s="200"/>
      <c r="C90" s="200"/>
      <c r="D90" s="201"/>
      <c r="E90" s="201"/>
      <c r="F90" s="201"/>
      <c r="G90" s="187"/>
      <c r="H90" s="187"/>
      <c r="I90" s="187"/>
      <c r="J90" s="156" t="s">
        <v>328</v>
      </c>
    </row>
    <row r="91" ht="13.5" customHeight="1" spans="1:10">
      <c r="A91" s="200"/>
      <c r="B91" s="200"/>
      <c r="C91" s="200"/>
      <c r="D91" s="201"/>
      <c r="E91" s="201"/>
      <c r="F91" s="201"/>
      <c r="G91" s="187"/>
      <c r="H91" s="187"/>
      <c r="I91" s="187"/>
      <c r="J91" s="156" t="s">
        <v>328</v>
      </c>
    </row>
    <row r="92" ht="13.5" customHeight="1" spans="1:10">
      <c r="A92" s="200"/>
      <c r="B92" s="200"/>
      <c r="C92" s="200"/>
      <c r="D92" s="201"/>
      <c r="E92" s="201"/>
      <c r="F92" s="201"/>
      <c r="G92" s="187"/>
      <c r="H92" s="187"/>
      <c r="I92" s="187"/>
      <c r="J92" s="156" t="s">
        <v>328</v>
      </c>
    </row>
    <row r="93" ht="13.5" customHeight="1" spans="1:10">
      <c r="A93" s="200"/>
      <c r="B93" s="200"/>
      <c r="C93" s="200"/>
      <c r="D93" s="201"/>
      <c r="E93" s="201"/>
      <c r="F93" s="201"/>
      <c r="G93" s="187"/>
      <c r="H93" s="187"/>
      <c r="I93" s="187"/>
      <c r="J93" s="156" t="s">
        <v>328</v>
      </c>
    </row>
    <row r="94" ht="13.5" customHeight="1" spans="1:10">
      <c r="A94" s="200"/>
      <c r="B94" s="200"/>
      <c r="C94" s="200"/>
      <c r="D94" s="201"/>
      <c r="E94" s="201"/>
      <c r="F94" s="201"/>
      <c r="G94" s="187"/>
      <c r="H94" s="187"/>
      <c r="I94" s="187"/>
      <c r="J94" s="156" t="s">
        <v>328</v>
      </c>
    </row>
    <row r="95" ht="13.5" customHeight="1" spans="1:10">
      <c r="A95" s="200"/>
      <c r="B95" s="200"/>
      <c r="C95" s="200"/>
      <c r="D95" s="201"/>
      <c r="E95" s="201"/>
      <c r="F95" s="201"/>
      <c r="G95" s="187"/>
      <c r="H95" s="187"/>
      <c r="I95" s="187"/>
      <c r="J95" s="156" t="s">
        <v>328</v>
      </c>
    </row>
    <row r="96" ht="13.5" customHeight="1" spans="1:10">
      <c r="A96" s="200"/>
      <c r="B96" s="200"/>
      <c r="C96" s="200"/>
      <c r="D96" s="201"/>
      <c r="E96" s="201"/>
      <c r="F96" s="201"/>
      <c r="G96" s="187"/>
      <c r="H96" s="187"/>
      <c r="I96" s="187"/>
      <c r="J96" s="156" t="s">
        <v>328</v>
      </c>
    </row>
    <row r="97" ht="13.5" customHeight="1" spans="1:10">
      <c r="A97" s="200"/>
      <c r="B97" s="200"/>
      <c r="C97" s="200"/>
      <c r="D97" s="201"/>
      <c r="E97" s="201"/>
      <c r="F97" s="201"/>
      <c r="G97" s="187"/>
      <c r="H97" s="187"/>
      <c r="I97" s="187"/>
      <c r="J97" s="156" t="s">
        <v>328</v>
      </c>
    </row>
    <row r="98" ht="13.5" customHeight="1" spans="1:10">
      <c r="A98" s="200"/>
      <c r="B98" s="200"/>
      <c r="C98" s="200"/>
      <c r="D98" s="201"/>
      <c r="E98" s="201"/>
      <c r="F98" s="201"/>
      <c r="G98" s="187"/>
      <c r="H98" s="187"/>
      <c r="I98" s="187"/>
      <c r="J98" s="156" t="s">
        <v>398</v>
      </c>
    </row>
    <row r="99" ht="13.5" customHeight="1" spans="1:10">
      <c r="A99" s="200"/>
      <c r="B99" s="200"/>
      <c r="C99" s="200"/>
      <c r="D99" s="201"/>
      <c r="E99" s="201"/>
      <c r="F99" s="201"/>
      <c r="G99" s="187"/>
      <c r="H99" s="187"/>
      <c r="I99" s="187"/>
      <c r="J99" s="156" t="s">
        <v>328</v>
      </c>
    </row>
    <row r="100" ht="13.5" customHeight="1" spans="1:10">
      <c r="A100" s="200"/>
      <c r="B100" s="200"/>
      <c r="C100" s="200"/>
      <c r="D100" s="201"/>
      <c r="E100" s="201"/>
      <c r="F100" s="201"/>
      <c r="G100" s="187"/>
      <c r="H100" s="187"/>
      <c r="I100" s="187"/>
      <c r="J100" s="156" t="s">
        <v>328</v>
      </c>
    </row>
    <row r="101" ht="13.5" customHeight="1" spans="1:10">
      <c r="A101" s="200"/>
      <c r="B101" s="200"/>
      <c r="C101" s="200"/>
      <c r="D101" s="201"/>
      <c r="E101" s="201"/>
      <c r="F101" s="201"/>
      <c r="G101" s="187"/>
      <c r="H101" s="187"/>
      <c r="I101" s="187"/>
      <c r="J101" s="156" t="s">
        <v>399</v>
      </c>
    </row>
    <row r="102" ht="13.5" customHeight="1" spans="1:10">
      <c r="A102" s="200"/>
      <c r="B102" s="200"/>
      <c r="C102" s="200"/>
      <c r="D102" s="201"/>
      <c r="E102" s="201"/>
      <c r="F102" s="201"/>
      <c r="G102" s="187"/>
      <c r="H102" s="187"/>
      <c r="I102" s="187"/>
      <c r="J102" s="156" t="s">
        <v>328</v>
      </c>
    </row>
    <row r="103" ht="13.5" customHeight="1" spans="1:10">
      <c r="A103" s="200"/>
      <c r="B103" s="200"/>
      <c r="C103" s="200"/>
      <c r="D103" s="201"/>
      <c r="E103" s="201"/>
      <c r="F103" s="201"/>
      <c r="G103" s="187"/>
      <c r="H103" s="187"/>
      <c r="I103" s="187"/>
      <c r="J103" s="156" t="s">
        <v>328</v>
      </c>
    </row>
    <row r="104" ht="13.5" customHeight="1" spans="1:10">
      <c r="A104" s="200"/>
      <c r="B104" s="200"/>
      <c r="C104" s="200"/>
      <c r="D104" s="201"/>
      <c r="E104" s="201"/>
      <c r="F104" s="201"/>
      <c r="G104" s="187"/>
      <c r="H104" s="187"/>
      <c r="I104" s="187"/>
      <c r="J104" s="156" t="s">
        <v>328</v>
      </c>
    </row>
    <row r="105" ht="13.5" customHeight="1" spans="1:10">
      <c r="A105" s="200"/>
      <c r="B105" s="200"/>
      <c r="C105" s="200"/>
      <c r="D105" s="201"/>
      <c r="E105" s="201"/>
      <c r="F105" s="201"/>
      <c r="G105" s="187"/>
      <c r="H105" s="187"/>
      <c r="I105" s="187"/>
      <c r="J105" s="156" t="s">
        <v>328</v>
      </c>
    </row>
    <row r="106" ht="13.5" customHeight="1" spans="1:10">
      <c r="A106" s="200"/>
      <c r="B106" s="200"/>
      <c r="C106" s="200"/>
      <c r="D106" s="201"/>
      <c r="E106" s="201"/>
      <c r="F106" s="201"/>
      <c r="G106" s="187"/>
      <c r="H106" s="187"/>
      <c r="I106" s="187"/>
      <c r="J106" s="156" t="s">
        <v>328</v>
      </c>
    </row>
    <row r="107" ht="13.5" customHeight="1" spans="1:10">
      <c r="A107" s="200"/>
      <c r="B107" s="200"/>
      <c r="C107" s="200"/>
      <c r="D107" s="201"/>
      <c r="E107" s="201"/>
      <c r="F107" s="201"/>
      <c r="G107" s="187"/>
      <c r="H107" s="187"/>
      <c r="I107" s="187"/>
      <c r="J107" s="156" t="s">
        <v>400</v>
      </c>
    </row>
    <row r="108" ht="13.5" customHeight="1" spans="1:10">
      <c r="A108" s="200"/>
      <c r="B108" s="200"/>
      <c r="C108" s="200"/>
      <c r="D108" s="201"/>
      <c r="E108" s="201"/>
      <c r="F108" s="201"/>
      <c r="G108" s="187"/>
      <c r="H108" s="187"/>
      <c r="I108" s="187"/>
      <c r="J108" s="156" t="s">
        <v>328</v>
      </c>
    </row>
    <row r="109" ht="13.5" customHeight="1" spans="1:10">
      <c r="A109" s="200"/>
      <c r="B109" s="200"/>
      <c r="C109" s="200"/>
      <c r="D109" s="201"/>
      <c r="E109" s="201"/>
      <c r="F109" s="201"/>
      <c r="G109" s="187"/>
      <c r="H109" s="187"/>
      <c r="I109" s="187"/>
      <c r="J109" s="156" t="s">
        <v>328</v>
      </c>
    </row>
    <row r="110" ht="13.5" customHeight="1" spans="1:10">
      <c r="A110" s="200"/>
      <c r="B110" s="200"/>
      <c r="C110" s="200"/>
      <c r="D110" s="201"/>
      <c r="E110" s="201"/>
      <c r="F110" s="201"/>
      <c r="G110" s="187"/>
      <c r="H110" s="187"/>
      <c r="I110" s="187"/>
      <c r="J110" s="156" t="s">
        <v>328</v>
      </c>
    </row>
    <row r="111" ht="13.5" customHeight="1" spans="1:10">
      <c r="A111" s="200"/>
      <c r="B111" s="200"/>
      <c r="C111" s="200"/>
      <c r="D111" s="201"/>
      <c r="E111" s="201"/>
      <c r="F111" s="201"/>
      <c r="G111" s="187"/>
      <c r="H111" s="187"/>
      <c r="I111" s="187"/>
      <c r="J111" s="156" t="s">
        <v>401</v>
      </c>
    </row>
    <row r="112" ht="13.5" customHeight="1" spans="1:10">
      <c r="A112" s="200"/>
      <c r="B112" s="200"/>
      <c r="C112" s="200"/>
      <c r="D112" s="201"/>
      <c r="E112" s="201"/>
      <c r="F112" s="201"/>
      <c r="G112" s="187"/>
      <c r="H112" s="187"/>
      <c r="I112" s="187"/>
      <c r="J112" s="156" t="s">
        <v>328</v>
      </c>
    </row>
    <row r="113" ht="13.5" customHeight="1" spans="1:10">
      <c r="A113" s="200"/>
      <c r="B113" s="200"/>
      <c r="C113" s="200"/>
      <c r="D113" s="201"/>
      <c r="E113" s="201"/>
      <c r="F113" s="201"/>
      <c r="G113" s="187"/>
      <c r="H113" s="187"/>
      <c r="I113" s="187"/>
      <c r="J113" s="156" t="s">
        <v>328</v>
      </c>
    </row>
    <row r="114" ht="13.5" customHeight="1" spans="1:10">
      <c r="A114" s="200"/>
      <c r="B114" s="200"/>
      <c r="C114" s="200"/>
      <c r="D114" s="201"/>
      <c r="E114" s="201"/>
      <c r="F114" s="201"/>
      <c r="G114" s="187"/>
      <c r="H114" s="187"/>
      <c r="I114" s="187"/>
      <c r="J114" s="156" t="s">
        <v>328</v>
      </c>
    </row>
    <row r="115" ht="13.5" customHeight="1" spans="1:10">
      <c r="A115" s="200"/>
      <c r="B115" s="200"/>
      <c r="C115" s="200"/>
      <c r="D115" s="201"/>
      <c r="E115" s="201"/>
      <c r="F115" s="201"/>
      <c r="G115" s="187"/>
      <c r="H115" s="187"/>
      <c r="I115" s="187"/>
      <c r="J115" s="156" t="s">
        <v>328</v>
      </c>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rintOptions horizontalCentered="1"/>
  <pageMargins left="1" right="1" top="0.75" bottom="0.75" header="0" footer="0"/>
  <pageSetup paperSize="9" scale="3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2"/>
  <sheetViews>
    <sheetView topLeftCell="A75" workbookViewId="0">
      <selection activeCell="C6" sqref="C6"/>
    </sheetView>
  </sheetViews>
  <sheetFormatPr defaultColWidth="10.6666666666667" defaultRowHeight="12" customHeight="1"/>
  <cols>
    <col min="1" max="1" width="40" style="148" customWidth="1"/>
    <col min="2" max="2" width="33.8333333333333" style="148" customWidth="1"/>
    <col min="3" max="5" width="27.5" style="148" customWidth="1"/>
    <col min="6" max="6" width="13.1666666666667" style="2" customWidth="1"/>
    <col min="7" max="7" width="29.3333333333333" style="148" customWidth="1"/>
    <col min="8" max="8" width="18.1666666666667" style="2" customWidth="1"/>
    <col min="9" max="9" width="15.6666666666667" style="2" customWidth="1"/>
    <col min="10" max="10" width="49.3333333333333" style="148" customWidth="1"/>
    <col min="11" max="11" width="10.6666666666667" style="2" customWidth="1"/>
    <col min="12" max="16384" width="10.6666666666667" style="2"/>
  </cols>
  <sheetData>
    <row r="1" ht="18" customHeight="1" spans="10:10">
      <c r="J1" s="159"/>
    </row>
    <row r="2" ht="41.25" customHeight="1" spans="1:10">
      <c r="A2" s="149" t="s">
        <v>402</v>
      </c>
      <c r="B2" s="150"/>
      <c r="C2" s="150"/>
      <c r="D2" s="150"/>
      <c r="E2" s="150"/>
      <c r="F2" s="151"/>
      <c r="G2" s="150"/>
      <c r="H2" s="151"/>
      <c r="I2" s="151"/>
      <c r="J2" s="150"/>
    </row>
    <row r="3" ht="17.25" customHeight="1" spans="1:1">
      <c r="A3" s="152" t="s">
        <v>1</v>
      </c>
    </row>
    <row r="4" ht="44.25" customHeight="1" spans="1:10">
      <c r="A4" s="153" t="s">
        <v>165</v>
      </c>
      <c r="B4" s="153" t="s">
        <v>403</v>
      </c>
      <c r="C4" s="153" t="s">
        <v>404</v>
      </c>
      <c r="D4" s="153" t="s">
        <v>405</v>
      </c>
      <c r="E4" s="153" t="s">
        <v>406</v>
      </c>
      <c r="F4" s="118" t="s">
        <v>407</v>
      </c>
      <c r="G4" s="153" t="s">
        <v>408</v>
      </c>
      <c r="H4" s="118" t="s">
        <v>409</v>
      </c>
      <c r="I4" s="118" t="s">
        <v>410</v>
      </c>
      <c r="J4" s="153" t="s">
        <v>411</v>
      </c>
    </row>
    <row r="5" ht="18.75" customHeight="1" spans="1:10">
      <c r="A5" s="182">
        <v>1</v>
      </c>
      <c r="B5" s="182">
        <v>2</v>
      </c>
      <c r="C5" s="182">
        <v>3</v>
      </c>
      <c r="D5" s="182">
        <v>4</v>
      </c>
      <c r="E5" s="182">
        <v>5</v>
      </c>
      <c r="F5" s="175">
        <v>6</v>
      </c>
      <c r="G5" s="182">
        <v>7</v>
      </c>
      <c r="H5" s="175">
        <v>8</v>
      </c>
      <c r="I5" s="175">
        <v>9</v>
      </c>
      <c r="J5" s="182">
        <v>10</v>
      </c>
    </row>
    <row r="6" ht="42" customHeight="1" spans="1:10">
      <c r="A6" s="154" t="s">
        <v>188</v>
      </c>
      <c r="B6" s="155"/>
      <c r="C6" s="155"/>
      <c r="D6" s="155"/>
      <c r="E6" s="156"/>
      <c r="F6" s="157"/>
      <c r="G6" s="156"/>
      <c r="H6" s="157"/>
      <c r="I6" s="157"/>
      <c r="J6" s="156"/>
    </row>
    <row r="7" ht="42.75" customHeight="1" spans="1:10">
      <c r="A7" s="183" t="s">
        <v>412</v>
      </c>
      <c r="B7" s="183" t="s">
        <v>413</v>
      </c>
      <c r="C7" s="133" t="s">
        <v>414</v>
      </c>
      <c r="D7" s="133" t="s">
        <v>415</v>
      </c>
      <c r="E7" s="154" t="s">
        <v>416</v>
      </c>
      <c r="F7" s="133" t="s">
        <v>417</v>
      </c>
      <c r="G7" s="154" t="s">
        <v>418</v>
      </c>
      <c r="H7" s="133" t="s">
        <v>419</v>
      </c>
      <c r="I7" s="133" t="s">
        <v>420</v>
      </c>
      <c r="J7" s="154" t="s">
        <v>421</v>
      </c>
    </row>
    <row r="8" ht="42.75" customHeight="1" spans="1:10">
      <c r="A8" s="184"/>
      <c r="B8" s="184"/>
      <c r="C8" s="133" t="s">
        <v>414</v>
      </c>
      <c r="D8" s="133" t="s">
        <v>422</v>
      </c>
      <c r="E8" s="154" t="s">
        <v>423</v>
      </c>
      <c r="F8" s="133" t="s">
        <v>417</v>
      </c>
      <c r="G8" s="154" t="s">
        <v>424</v>
      </c>
      <c r="H8" s="133" t="s">
        <v>425</v>
      </c>
      <c r="I8" s="133" t="s">
        <v>420</v>
      </c>
      <c r="J8" s="154" t="s">
        <v>421</v>
      </c>
    </row>
    <row r="9" ht="42.75" customHeight="1" spans="1:10">
      <c r="A9" s="184"/>
      <c r="B9" s="184"/>
      <c r="C9" s="133" t="s">
        <v>426</v>
      </c>
      <c r="D9" s="133" t="s">
        <v>427</v>
      </c>
      <c r="E9" s="154" t="s">
        <v>428</v>
      </c>
      <c r="F9" s="133" t="s">
        <v>429</v>
      </c>
      <c r="G9" s="154" t="s">
        <v>430</v>
      </c>
      <c r="H9" s="133" t="s">
        <v>431</v>
      </c>
      <c r="I9" s="133" t="s">
        <v>432</v>
      </c>
      <c r="J9" s="154" t="s">
        <v>421</v>
      </c>
    </row>
    <row r="10" ht="42.75" customHeight="1" spans="1:10">
      <c r="A10" s="185"/>
      <c r="B10" s="185"/>
      <c r="C10" s="133" t="s">
        <v>433</v>
      </c>
      <c r="D10" s="133" t="s">
        <v>434</v>
      </c>
      <c r="E10" s="154" t="s">
        <v>435</v>
      </c>
      <c r="F10" s="133" t="s">
        <v>429</v>
      </c>
      <c r="G10" s="154" t="s">
        <v>418</v>
      </c>
      <c r="H10" s="133" t="s">
        <v>419</v>
      </c>
      <c r="I10" s="133" t="s">
        <v>432</v>
      </c>
      <c r="J10" s="154" t="s">
        <v>421</v>
      </c>
    </row>
    <row r="11" ht="42.75" customHeight="1" spans="1:10">
      <c r="A11" s="183" t="s">
        <v>436</v>
      </c>
      <c r="B11" s="183" t="s">
        <v>437</v>
      </c>
      <c r="C11" s="133" t="s">
        <v>414</v>
      </c>
      <c r="D11" s="133" t="s">
        <v>438</v>
      </c>
      <c r="E11" s="154" t="s">
        <v>439</v>
      </c>
      <c r="F11" s="133" t="s">
        <v>417</v>
      </c>
      <c r="G11" s="154" t="s">
        <v>440</v>
      </c>
      <c r="H11" s="133" t="s">
        <v>441</v>
      </c>
      <c r="I11" s="133" t="s">
        <v>420</v>
      </c>
      <c r="J11" s="154" t="s">
        <v>442</v>
      </c>
    </row>
    <row r="12" ht="42.75" customHeight="1" spans="1:10">
      <c r="A12" s="184"/>
      <c r="B12" s="184"/>
      <c r="C12" s="133" t="s">
        <v>414</v>
      </c>
      <c r="D12" s="133" t="s">
        <v>415</v>
      </c>
      <c r="E12" s="154" t="s">
        <v>443</v>
      </c>
      <c r="F12" s="133" t="s">
        <v>417</v>
      </c>
      <c r="G12" s="154" t="s">
        <v>418</v>
      </c>
      <c r="H12" s="133" t="s">
        <v>419</v>
      </c>
      <c r="I12" s="133" t="s">
        <v>420</v>
      </c>
      <c r="J12" s="154" t="s">
        <v>442</v>
      </c>
    </row>
    <row r="13" ht="42.75" customHeight="1" spans="1:10">
      <c r="A13" s="184"/>
      <c r="B13" s="184"/>
      <c r="C13" s="133" t="s">
        <v>414</v>
      </c>
      <c r="D13" s="133" t="s">
        <v>422</v>
      </c>
      <c r="E13" s="154" t="s">
        <v>444</v>
      </c>
      <c r="F13" s="133" t="s">
        <v>429</v>
      </c>
      <c r="G13" s="154" t="s">
        <v>326</v>
      </c>
      <c r="H13" s="133" t="s">
        <v>425</v>
      </c>
      <c r="I13" s="133" t="s">
        <v>420</v>
      </c>
      <c r="J13" s="154" t="s">
        <v>442</v>
      </c>
    </row>
    <row r="14" ht="42.75" customHeight="1" spans="1:10">
      <c r="A14" s="184"/>
      <c r="B14" s="184"/>
      <c r="C14" s="133" t="s">
        <v>426</v>
      </c>
      <c r="D14" s="133" t="s">
        <v>427</v>
      </c>
      <c r="E14" s="154" t="s">
        <v>445</v>
      </c>
      <c r="F14" s="133" t="s">
        <v>417</v>
      </c>
      <c r="G14" s="154" t="s">
        <v>418</v>
      </c>
      <c r="H14" s="133" t="s">
        <v>419</v>
      </c>
      <c r="I14" s="133" t="s">
        <v>420</v>
      </c>
      <c r="J14" s="154" t="s">
        <v>442</v>
      </c>
    </row>
    <row r="15" ht="42.75" customHeight="1" spans="1:10">
      <c r="A15" s="185"/>
      <c r="B15" s="185"/>
      <c r="C15" s="133" t="s">
        <v>433</v>
      </c>
      <c r="D15" s="133" t="s">
        <v>434</v>
      </c>
      <c r="E15" s="154" t="s">
        <v>446</v>
      </c>
      <c r="F15" s="133" t="s">
        <v>417</v>
      </c>
      <c r="G15" s="154" t="s">
        <v>418</v>
      </c>
      <c r="H15" s="133" t="s">
        <v>419</v>
      </c>
      <c r="I15" s="133" t="s">
        <v>420</v>
      </c>
      <c r="J15" s="154" t="s">
        <v>442</v>
      </c>
    </row>
    <row r="16" ht="42.75" customHeight="1" spans="1:10">
      <c r="A16" s="183" t="s">
        <v>336</v>
      </c>
      <c r="B16" s="183" t="s">
        <v>447</v>
      </c>
      <c r="C16" s="133" t="s">
        <v>414</v>
      </c>
      <c r="D16" s="133" t="s">
        <v>438</v>
      </c>
      <c r="E16" s="154" t="s">
        <v>448</v>
      </c>
      <c r="F16" s="133" t="s">
        <v>429</v>
      </c>
      <c r="G16" s="154" t="s">
        <v>449</v>
      </c>
      <c r="H16" s="133" t="s">
        <v>450</v>
      </c>
      <c r="I16" s="133" t="s">
        <v>420</v>
      </c>
      <c r="J16" s="154" t="s">
        <v>451</v>
      </c>
    </row>
    <row r="17" ht="42.75" customHeight="1" spans="1:10">
      <c r="A17" s="184"/>
      <c r="B17" s="184"/>
      <c r="C17" s="133" t="s">
        <v>414</v>
      </c>
      <c r="D17" s="133" t="s">
        <v>438</v>
      </c>
      <c r="E17" s="154" t="s">
        <v>452</v>
      </c>
      <c r="F17" s="133" t="s">
        <v>429</v>
      </c>
      <c r="G17" s="154" t="s">
        <v>38</v>
      </c>
      <c r="H17" s="133" t="s">
        <v>450</v>
      </c>
      <c r="I17" s="133" t="s">
        <v>420</v>
      </c>
      <c r="J17" s="154" t="s">
        <v>453</v>
      </c>
    </row>
    <row r="18" ht="42.75" customHeight="1" spans="1:10">
      <c r="A18" s="184"/>
      <c r="B18" s="184"/>
      <c r="C18" s="133" t="s">
        <v>414</v>
      </c>
      <c r="D18" s="133" t="s">
        <v>438</v>
      </c>
      <c r="E18" s="154" t="s">
        <v>454</v>
      </c>
      <c r="F18" s="133" t="s">
        <v>429</v>
      </c>
      <c r="G18" s="154" t="s">
        <v>38</v>
      </c>
      <c r="H18" s="133" t="s">
        <v>450</v>
      </c>
      <c r="I18" s="133" t="s">
        <v>420</v>
      </c>
      <c r="J18" s="154" t="s">
        <v>455</v>
      </c>
    </row>
    <row r="19" ht="42.75" customHeight="1" spans="1:10">
      <c r="A19" s="184"/>
      <c r="B19" s="184"/>
      <c r="C19" s="133" t="s">
        <v>426</v>
      </c>
      <c r="D19" s="133" t="s">
        <v>427</v>
      </c>
      <c r="E19" s="154" t="s">
        <v>456</v>
      </c>
      <c r="F19" s="133" t="s">
        <v>429</v>
      </c>
      <c r="G19" s="154" t="s">
        <v>457</v>
      </c>
      <c r="H19" s="133" t="s">
        <v>328</v>
      </c>
      <c r="I19" s="133" t="s">
        <v>432</v>
      </c>
      <c r="J19" s="154" t="s">
        <v>458</v>
      </c>
    </row>
    <row r="20" ht="42.75" customHeight="1" spans="1:10">
      <c r="A20" s="184"/>
      <c r="B20" s="184"/>
      <c r="C20" s="133" t="s">
        <v>433</v>
      </c>
      <c r="D20" s="133" t="s">
        <v>434</v>
      </c>
      <c r="E20" s="154" t="s">
        <v>459</v>
      </c>
      <c r="F20" s="133" t="s">
        <v>417</v>
      </c>
      <c r="G20" s="154" t="s">
        <v>418</v>
      </c>
      <c r="H20" s="133" t="s">
        <v>419</v>
      </c>
      <c r="I20" s="133" t="s">
        <v>420</v>
      </c>
      <c r="J20" s="154" t="s">
        <v>460</v>
      </c>
    </row>
    <row r="21" ht="42.75" customHeight="1" spans="1:10">
      <c r="A21" s="185"/>
      <c r="B21" s="185"/>
      <c r="C21" s="133" t="s">
        <v>433</v>
      </c>
      <c r="D21" s="133" t="s">
        <v>434</v>
      </c>
      <c r="E21" s="154" t="s">
        <v>461</v>
      </c>
      <c r="F21" s="133" t="s">
        <v>417</v>
      </c>
      <c r="G21" s="154" t="s">
        <v>418</v>
      </c>
      <c r="H21" s="133" t="s">
        <v>419</v>
      </c>
      <c r="I21" s="133" t="s">
        <v>420</v>
      </c>
      <c r="J21" s="154" t="s">
        <v>462</v>
      </c>
    </row>
    <row r="22" ht="42.75" customHeight="1" spans="1:10">
      <c r="A22" s="183" t="s">
        <v>463</v>
      </c>
      <c r="B22" s="183" t="s">
        <v>464</v>
      </c>
      <c r="C22" s="133" t="s">
        <v>414</v>
      </c>
      <c r="D22" s="133" t="s">
        <v>438</v>
      </c>
      <c r="E22" s="154" t="s">
        <v>465</v>
      </c>
      <c r="F22" s="133" t="s">
        <v>417</v>
      </c>
      <c r="G22" s="154" t="s">
        <v>268</v>
      </c>
      <c r="H22" s="133" t="s">
        <v>466</v>
      </c>
      <c r="I22" s="133" t="s">
        <v>420</v>
      </c>
      <c r="J22" s="154" t="s">
        <v>465</v>
      </c>
    </row>
    <row r="23" ht="42.75" customHeight="1" spans="1:10">
      <c r="A23" s="184"/>
      <c r="B23" s="184"/>
      <c r="C23" s="133" t="s">
        <v>414</v>
      </c>
      <c r="D23" s="133" t="s">
        <v>415</v>
      </c>
      <c r="E23" s="154" t="s">
        <v>467</v>
      </c>
      <c r="F23" s="133" t="s">
        <v>429</v>
      </c>
      <c r="G23" s="154" t="s">
        <v>468</v>
      </c>
      <c r="H23" s="133" t="s">
        <v>419</v>
      </c>
      <c r="I23" s="133" t="s">
        <v>420</v>
      </c>
      <c r="J23" s="154" t="s">
        <v>469</v>
      </c>
    </row>
    <row r="24" ht="42.75" customHeight="1" spans="1:10">
      <c r="A24" s="184"/>
      <c r="B24" s="184"/>
      <c r="C24" s="133" t="s">
        <v>414</v>
      </c>
      <c r="D24" s="133" t="s">
        <v>422</v>
      </c>
      <c r="E24" s="154" t="s">
        <v>470</v>
      </c>
      <c r="F24" s="133" t="s">
        <v>429</v>
      </c>
      <c r="G24" s="154" t="s">
        <v>326</v>
      </c>
      <c r="H24" s="133" t="s">
        <v>425</v>
      </c>
      <c r="I24" s="133" t="s">
        <v>420</v>
      </c>
      <c r="J24" s="154" t="s">
        <v>471</v>
      </c>
    </row>
    <row r="25" ht="42.75" customHeight="1" spans="1:10">
      <c r="A25" s="184"/>
      <c r="B25" s="184"/>
      <c r="C25" s="133" t="s">
        <v>414</v>
      </c>
      <c r="D25" s="133" t="s">
        <v>422</v>
      </c>
      <c r="E25" s="154" t="s">
        <v>472</v>
      </c>
      <c r="F25" s="133" t="s">
        <v>429</v>
      </c>
      <c r="G25" s="154" t="s">
        <v>468</v>
      </c>
      <c r="H25" s="133" t="s">
        <v>419</v>
      </c>
      <c r="I25" s="133" t="s">
        <v>420</v>
      </c>
      <c r="J25" s="154" t="s">
        <v>473</v>
      </c>
    </row>
    <row r="26" ht="42.75" customHeight="1" spans="1:10">
      <c r="A26" s="184"/>
      <c r="B26" s="184"/>
      <c r="C26" s="133" t="s">
        <v>426</v>
      </c>
      <c r="D26" s="133" t="s">
        <v>427</v>
      </c>
      <c r="E26" s="154" t="s">
        <v>474</v>
      </c>
      <c r="F26" s="133" t="s">
        <v>417</v>
      </c>
      <c r="G26" s="154" t="s">
        <v>418</v>
      </c>
      <c r="H26" s="133" t="s">
        <v>419</v>
      </c>
      <c r="I26" s="133" t="s">
        <v>420</v>
      </c>
      <c r="J26" s="154" t="s">
        <v>474</v>
      </c>
    </row>
    <row r="27" ht="42.75" customHeight="1" spans="1:10">
      <c r="A27" s="185"/>
      <c r="B27" s="185"/>
      <c r="C27" s="133" t="s">
        <v>433</v>
      </c>
      <c r="D27" s="133" t="s">
        <v>434</v>
      </c>
      <c r="E27" s="154" t="s">
        <v>475</v>
      </c>
      <c r="F27" s="133" t="s">
        <v>417</v>
      </c>
      <c r="G27" s="154" t="s">
        <v>418</v>
      </c>
      <c r="H27" s="133" t="s">
        <v>419</v>
      </c>
      <c r="I27" s="133" t="s">
        <v>420</v>
      </c>
      <c r="J27" s="154" t="s">
        <v>475</v>
      </c>
    </row>
    <row r="28" ht="42.75" customHeight="1" spans="1:10">
      <c r="A28" s="183" t="s">
        <v>476</v>
      </c>
      <c r="B28" s="183" t="s">
        <v>447</v>
      </c>
      <c r="C28" s="133" t="s">
        <v>414</v>
      </c>
      <c r="D28" s="133" t="s">
        <v>438</v>
      </c>
      <c r="E28" s="154" t="s">
        <v>448</v>
      </c>
      <c r="F28" s="133" t="s">
        <v>429</v>
      </c>
      <c r="G28" s="154" t="s">
        <v>449</v>
      </c>
      <c r="H28" s="133" t="s">
        <v>450</v>
      </c>
      <c r="I28" s="133" t="s">
        <v>420</v>
      </c>
      <c r="J28" s="154" t="s">
        <v>451</v>
      </c>
    </row>
    <row r="29" ht="42.75" customHeight="1" spans="1:10">
      <c r="A29" s="184"/>
      <c r="B29" s="184"/>
      <c r="C29" s="133" t="s">
        <v>414</v>
      </c>
      <c r="D29" s="133" t="s">
        <v>438</v>
      </c>
      <c r="E29" s="154" t="s">
        <v>452</v>
      </c>
      <c r="F29" s="133" t="s">
        <v>429</v>
      </c>
      <c r="G29" s="154" t="s">
        <v>38</v>
      </c>
      <c r="H29" s="133" t="s">
        <v>450</v>
      </c>
      <c r="I29" s="133" t="s">
        <v>420</v>
      </c>
      <c r="J29" s="154" t="s">
        <v>453</v>
      </c>
    </row>
    <row r="30" ht="42.75" customHeight="1" spans="1:10">
      <c r="A30" s="184"/>
      <c r="B30" s="184"/>
      <c r="C30" s="133" t="s">
        <v>414</v>
      </c>
      <c r="D30" s="133" t="s">
        <v>438</v>
      </c>
      <c r="E30" s="154" t="s">
        <v>454</v>
      </c>
      <c r="F30" s="133" t="s">
        <v>429</v>
      </c>
      <c r="G30" s="154" t="s">
        <v>38</v>
      </c>
      <c r="H30" s="133" t="s">
        <v>450</v>
      </c>
      <c r="I30" s="133" t="s">
        <v>420</v>
      </c>
      <c r="J30" s="154" t="s">
        <v>455</v>
      </c>
    </row>
    <row r="31" ht="42.75" customHeight="1" spans="1:10">
      <c r="A31" s="184"/>
      <c r="B31" s="184"/>
      <c r="C31" s="133" t="s">
        <v>426</v>
      </c>
      <c r="D31" s="133" t="s">
        <v>427</v>
      </c>
      <c r="E31" s="154" t="s">
        <v>456</v>
      </c>
      <c r="F31" s="133" t="s">
        <v>429</v>
      </c>
      <c r="G31" s="154" t="s">
        <v>457</v>
      </c>
      <c r="H31" s="133" t="s">
        <v>328</v>
      </c>
      <c r="I31" s="133" t="s">
        <v>432</v>
      </c>
      <c r="J31" s="154" t="s">
        <v>458</v>
      </c>
    </row>
    <row r="32" ht="42.75" customHeight="1" spans="1:10">
      <c r="A32" s="184"/>
      <c r="B32" s="184"/>
      <c r="C32" s="133" t="s">
        <v>433</v>
      </c>
      <c r="D32" s="133" t="s">
        <v>434</v>
      </c>
      <c r="E32" s="154" t="s">
        <v>459</v>
      </c>
      <c r="F32" s="133" t="s">
        <v>417</v>
      </c>
      <c r="G32" s="154" t="s">
        <v>418</v>
      </c>
      <c r="H32" s="133" t="s">
        <v>419</v>
      </c>
      <c r="I32" s="133" t="s">
        <v>420</v>
      </c>
      <c r="J32" s="154" t="s">
        <v>460</v>
      </c>
    </row>
    <row r="33" ht="42.75" customHeight="1" spans="1:10">
      <c r="A33" s="185"/>
      <c r="B33" s="185"/>
      <c r="C33" s="133" t="s">
        <v>433</v>
      </c>
      <c r="D33" s="133" t="s">
        <v>434</v>
      </c>
      <c r="E33" s="154" t="s">
        <v>461</v>
      </c>
      <c r="F33" s="133" t="s">
        <v>417</v>
      </c>
      <c r="G33" s="154" t="s">
        <v>418</v>
      </c>
      <c r="H33" s="133" t="s">
        <v>419</v>
      </c>
      <c r="I33" s="133" t="s">
        <v>420</v>
      </c>
      <c r="J33" s="154" t="s">
        <v>462</v>
      </c>
    </row>
    <row r="34" ht="42.75" customHeight="1" spans="1:10">
      <c r="A34" s="183" t="s">
        <v>477</v>
      </c>
      <c r="B34" s="183" t="s">
        <v>447</v>
      </c>
      <c r="C34" s="133" t="s">
        <v>414</v>
      </c>
      <c r="D34" s="133" t="s">
        <v>438</v>
      </c>
      <c r="E34" s="154" t="s">
        <v>478</v>
      </c>
      <c r="F34" s="133" t="s">
        <v>429</v>
      </c>
      <c r="G34" s="154" t="s">
        <v>449</v>
      </c>
      <c r="H34" s="133" t="s">
        <v>450</v>
      </c>
      <c r="I34" s="133" t="s">
        <v>420</v>
      </c>
      <c r="J34" s="154" t="s">
        <v>479</v>
      </c>
    </row>
    <row r="35" ht="42.75" customHeight="1" spans="1:10">
      <c r="A35" s="184"/>
      <c r="B35" s="184"/>
      <c r="C35" s="133" t="s">
        <v>414</v>
      </c>
      <c r="D35" s="133" t="s">
        <v>438</v>
      </c>
      <c r="E35" s="154" t="s">
        <v>480</v>
      </c>
      <c r="F35" s="133" t="s">
        <v>417</v>
      </c>
      <c r="G35" s="154" t="s">
        <v>38</v>
      </c>
      <c r="H35" s="133" t="s">
        <v>481</v>
      </c>
      <c r="I35" s="133" t="s">
        <v>420</v>
      </c>
      <c r="J35" s="154" t="s">
        <v>482</v>
      </c>
    </row>
    <row r="36" ht="42.75" customHeight="1" spans="1:10">
      <c r="A36" s="184"/>
      <c r="B36" s="184"/>
      <c r="C36" s="133" t="s">
        <v>414</v>
      </c>
      <c r="D36" s="133" t="s">
        <v>438</v>
      </c>
      <c r="E36" s="154" t="s">
        <v>483</v>
      </c>
      <c r="F36" s="133" t="s">
        <v>429</v>
      </c>
      <c r="G36" s="154" t="s">
        <v>38</v>
      </c>
      <c r="H36" s="133" t="s">
        <v>484</v>
      </c>
      <c r="I36" s="133" t="s">
        <v>420</v>
      </c>
      <c r="J36" s="154" t="s">
        <v>485</v>
      </c>
    </row>
    <row r="37" ht="42.75" customHeight="1" spans="1:10">
      <c r="A37" s="184"/>
      <c r="B37" s="184"/>
      <c r="C37" s="133" t="s">
        <v>426</v>
      </c>
      <c r="D37" s="133" t="s">
        <v>427</v>
      </c>
      <c r="E37" s="154" t="s">
        <v>456</v>
      </c>
      <c r="F37" s="133" t="s">
        <v>429</v>
      </c>
      <c r="G37" s="154" t="s">
        <v>457</v>
      </c>
      <c r="H37" s="133" t="s">
        <v>328</v>
      </c>
      <c r="I37" s="133" t="s">
        <v>432</v>
      </c>
      <c r="J37" s="154" t="s">
        <v>486</v>
      </c>
    </row>
    <row r="38" ht="60" customHeight="1" spans="1:10">
      <c r="A38" s="184"/>
      <c r="B38" s="184"/>
      <c r="C38" s="133" t="s">
        <v>426</v>
      </c>
      <c r="D38" s="133" t="s">
        <v>427</v>
      </c>
      <c r="E38" s="154" t="s">
        <v>487</v>
      </c>
      <c r="F38" s="133" t="s">
        <v>429</v>
      </c>
      <c r="G38" s="154" t="s">
        <v>488</v>
      </c>
      <c r="H38" s="133" t="s">
        <v>328</v>
      </c>
      <c r="I38" s="133" t="s">
        <v>432</v>
      </c>
      <c r="J38" s="154" t="s">
        <v>489</v>
      </c>
    </row>
    <row r="39" ht="42.75" customHeight="1" spans="1:10">
      <c r="A39" s="184"/>
      <c r="B39" s="184"/>
      <c r="C39" s="133" t="s">
        <v>433</v>
      </c>
      <c r="D39" s="133" t="s">
        <v>434</v>
      </c>
      <c r="E39" s="154" t="s">
        <v>461</v>
      </c>
      <c r="F39" s="133" t="s">
        <v>417</v>
      </c>
      <c r="G39" s="154" t="s">
        <v>418</v>
      </c>
      <c r="H39" s="133" t="s">
        <v>419</v>
      </c>
      <c r="I39" s="133" t="s">
        <v>420</v>
      </c>
      <c r="J39" s="154" t="s">
        <v>462</v>
      </c>
    </row>
    <row r="40" ht="42.75" customHeight="1" spans="1:10">
      <c r="A40" s="185"/>
      <c r="B40" s="185"/>
      <c r="C40" s="133" t="s">
        <v>433</v>
      </c>
      <c r="D40" s="133" t="s">
        <v>434</v>
      </c>
      <c r="E40" s="154" t="s">
        <v>459</v>
      </c>
      <c r="F40" s="133" t="s">
        <v>417</v>
      </c>
      <c r="G40" s="154" t="s">
        <v>418</v>
      </c>
      <c r="H40" s="133" t="s">
        <v>419</v>
      </c>
      <c r="I40" s="133" t="s">
        <v>420</v>
      </c>
      <c r="J40" s="154" t="s">
        <v>490</v>
      </c>
    </row>
    <row r="41" ht="42.75" customHeight="1" spans="1:10">
      <c r="A41" s="183" t="s">
        <v>491</v>
      </c>
      <c r="B41" s="183" t="s">
        <v>492</v>
      </c>
      <c r="C41" s="133" t="s">
        <v>414</v>
      </c>
      <c r="D41" s="133" t="s">
        <v>438</v>
      </c>
      <c r="E41" s="154" t="s">
        <v>493</v>
      </c>
      <c r="F41" s="133" t="s">
        <v>494</v>
      </c>
      <c r="G41" s="154" t="s">
        <v>495</v>
      </c>
      <c r="H41" s="133" t="s">
        <v>496</v>
      </c>
      <c r="I41" s="133" t="s">
        <v>420</v>
      </c>
      <c r="J41" s="154" t="s">
        <v>493</v>
      </c>
    </row>
    <row r="42" ht="42.75" customHeight="1" spans="1:10">
      <c r="A42" s="184"/>
      <c r="B42" s="184"/>
      <c r="C42" s="133" t="s">
        <v>414</v>
      </c>
      <c r="D42" s="133" t="s">
        <v>415</v>
      </c>
      <c r="E42" s="154" t="s">
        <v>497</v>
      </c>
      <c r="F42" s="133" t="s">
        <v>417</v>
      </c>
      <c r="G42" s="154" t="s">
        <v>418</v>
      </c>
      <c r="H42" s="133" t="s">
        <v>419</v>
      </c>
      <c r="I42" s="133" t="s">
        <v>420</v>
      </c>
      <c r="J42" s="154" t="s">
        <v>498</v>
      </c>
    </row>
    <row r="43" ht="42.75" customHeight="1" spans="1:10">
      <c r="A43" s="184"/>
      <c r="B43" s="184"/>
      <c r="C43" s="133" t="s">
        <v>414</v>
      </c>
      <c r="D43" s="133" t="s">
        <v>422</v>
      </c>
      <c r="E43" s="154" t="s">
        <v>499</v>
      </c>
      <c r="F43" s="133" t="s">
        <v>429</v>
      </c>
      <c r="G43" s="154" t="s">
        <v>500</v>
      </c>
      <c r="H43" s="133" t="s">
        <v>501</v>
      </c>
      <c r="I43" s="133" t="s">
        <v>420</v>
      </c>
      <c r="J43" s="154" t="s">
        <v>444</v>
      </c>
    </row>
    <row r="44" ht="42.75" customHeight="1" spans="1:10">
      <c r="A44" s="184"/>
      <c r="B44" s="184"/>
      <c r="C44" s="133" t="s">
        <v>426</v>
      </c>
      <c r="D44" s="133" t="s">
        <v>427</v>
      </c>
      <c r="E44" s="154" t="s">
        <v>502</v>
      </c>
      <c r="F44" s="133" t="s">
        <v>503</v>
      </c>
      <c r="G44" s="154" t="s">
        <v>418</v>
      </c>
      <c r="H44" s="133" t="s">
        <v>419</v>
      </c>
      <c r="I44" s="133" t="s">
        <v>420</v>
      </c>
      <c r="J44" s="154" t="s">
        <v>504</v>
      </c>
    </row>
    <row r="45" ht="42.75" customHeight="1" spans="1:10">
      <c r="A45" s="185"/>
      <c r="B45" s="185"/>
      <c r="C45" s="133" t="s">
        <v>433</v>
      </c>
      <c r="D45" s="133" t="s">
        <v>434</v>
      </c>
      <c r="E45" s="154" t="s">
        <v>446</v>
      </c>
      <c r="F45" s="133" t="s">
        <v>417</v>
      </c>
      <c r="G45" s="154" t="s">
        <v>418</v>
      </c>
      <c r="H45" s="133" t="s">
        <v>419</v>
      </c>
      <c r="I45" s="133" t="s">
        <v>420</v>
      </c>
      <c r="J45" s="154" t="s">
        <v>446</v>
      </c>
    </row>
    <row r="46" ht="42.75" customHeight="1" spans="1:10">
      <c r="A46" s="183" t="s">
        <v>505</v>
      </c>
      <c r="B46" s="183" t="s">
        <v>506</v>
      </c>
      <c r="C46" s="133" t="s">
        <v>414</v>
      </c>
      <c r="D46" s="133" t="s">
        <v>438</v>
      </c>
      <c r="E46" s="154" t="s">
        <v>507</v>
      </c>
      <c r="F46" s="133" t="s">
        <v>429</v>
      </c>
      <c r="G46" s="154" t="s">
        <v>508</v>
      </c>
      <c r="H46" s="133" t="s">
        <v>466</v>
      </c>
      <c r="I46" s="133" t="s">
        <v>420</v>
      </c>
      <c r="J46" s="154" t="s">
        <v>507</v>
      </c>
    </row>
    <row r="47" ht="42.75" customHeight="1" spans="1:10">
      <c r="A47" s="184"/>
      <c r="B47" s="184"/>
      <c r="C47" s="133" t="s">
        <v>414</v>
      </c>
      <c r="D47" s="133" t="s">
        <v>438</v>
      </c>
      <c r="E47" s="154" t="s">
        <v>509</v>
      </c>
      <c r="F47" s="133" t="s">
        <v>429</v>
      </c>
      <c r="G47" s="154" t="s">
        <v>510</v>
      </c>
      <c r="H47" s="133" t="s">
        <v>511</v>
      </c>
      <c r="I47" s="133" t="s">
        <v>420</v>
      </c>
      <c r="J47" s="154" t="s">
        <v>512</v>
      </c>
    </row>
    <row r="48" ht="42.75" customHeight="1" spans="1:10">
      <c r="A48" s="184"/>
      <c r="B48" s="184"/>
      <c r="C48" s="133" t="s">
        <v>414</v>
      </c>
      <c r="D48" s="133" t="s">
        <v>415</v>
      </c>
      <c r="E48" s="154" t="s">
        <v>513</v>
      </c>
      <c r="F48" s="133" t="s">
        <v>429</v>
      </c>
      <c r="G48" s="154" t="s">
        <v>468</v>
      </c>
      <c r="H48" s="133" t="s">
        <v>419</v>
      </c>
      <c r="I48" s="133" t="s">
        <v>420</v>
      </c>
      <c r="J48" s="154" t="s">
        <v>514</v>
      </c>
    </row>
    <row r="49" ht="42.75" customHeight="1" spans="1:10">
      <c r="A49" s="184"/>
      <c r="B49" s="184"/>
      <c r="C49" s="133" t="s">
        <v>414</v>
      </c>
      <c r="D49" s="133" t="s">
        <v>422</v>
      </c>
      <c r="E49" s="154" t="s">
        <v>515</v>
      </c>
      <c r="F49" s="133" t="s">
        <v>429</v>
      </c>
      <c r="G49" s="154" t="s">
        <v>326</v>
      </c>
      <c r="H49" s="133" t="s">
        <v>425</v>
      </c>
      <c r="I49" s="133" t="s">
        <v>420</v>
      </c>
      <c r="J49" s="154" t="s">
        <v>516</v>
      </c>
    </row>
    <row r="50" ht="42.75" customHeight="1" spans="1:10">
      <c r="A50" s="184"/>
      <c r="B50" s="184"/>
      <c r="C50" s="133" t="s">
        <v>414</v>
      </c>
      <c r="D50" s="133" t="s">
        <v>422</v>
      </c>
      <c r="E50" s="154" t="s">
        <v>517</v>
      </c>
      <c r="F50" s="133" t="s">
        <v>429</v>
      </c>
      <c r="G50" s="154" t="s">
        <v>510</v>
      </c>
      <c r="H50" s="133" t="s">
        <v>511</v>
      </c>
      <c r="I50" s="133" t="s">
        <v>420</v>
      </c>
      <c r="J50" s="154" t="s">
        <v>518</v>
      </c>
    </row>
    <row r="51" ht="42.75" customHeight="1" spans="1:10">
      <c r="A51" s="184"/>
      <c r="B51" s="184"/>
      <c r="C51" s="133" t="s">
        <v>426</v>
      </c>
      <c r="D51" s="133" t="s">
        <v>427</v>
      </c>
      <c r="E51" s="154" t="s">
        <v>519</v>
      </c>
      <c r="F51" s="133" t="s">
        <v>417</v>
      </c>
      <c r="G51" s="154" t="s">
        <v>418</v>
      </c>
      <c r="H51" s="133" t="s">
        <v>419</v>
      </c>
      <c r="I51" s="133" t="s">
        <v>420</v>
      </c>
      <c r="J51" s="154" t="s">
        <v>520</v>
      </c>
    </row>
    <row r="52" ht="42.75" customHeight="1" spans="1:10">
      <c r="A52" s="185"/>
      <c r="B52" s="185"/>
      <c r="C52" s="133" t="s">
        <v>433</v>
      </c>
      <c r="D52" s="133" t="s">
        <v>434</v>
      </c>
      <c r="E52" s="154" t="s">
        <v>475</v>
      </c>
      <c r="F52" s="133" t="s">
        <v>417</v>
      </c>
      <c r="G52" s="154" t="s">
        <v>418</v>
      </c>
      <c r="H52" s="133" t="s">
        <v>419</v>
      </c>
      <c r="I52" s="133" t="s">
        <v>420</v>
      </c>
      <c r="J52" s="154" t="s">
        <v>521</v>
      </c>
    </row>
    <row r="53" ht="42.75" customHeight="1" spans="1:10">
      <c r="A53" s="183" t="s">
        <v>522</v>
      </c>
      <c r="B53" s="183" t="s">
        <v>523</v>
      </c>
      <c r="C53" s="133" t="s">
        <v>414</v>
      </c>
      <c r="D53" s="133" t="s">
        <v>438</v>
      </c>
      <c r="E53" s="154" t="s">
        <v>524</v>
      </c>
      <c r="F53" s="133" t="s">
        <v>429</v>
      </c>
      <c r="G53" s="154" t="s">
        <v>525</v>
      </c>
      <c r="H53" s="133" t="s">
        <v>484</v>
      </c>
      <c r="I53" s="133" t="s">
        <v>420</v>
      </c>
      <c r="J53" s="154" t="s">
        <v>524</v>
      </c>
    </row>
    <row r="54" ht="42.75" customHeight="1" spans="1:10">
      <c r="A54" s="184"/>
      <c r="B54" s="184"/>
      <c r="C54" s="133" t="s">
        <v>414</v>
      </c>
      <c r="D54" s="133" t="s">
        <v>415</v>
      </c>
      <c r="E54" s="154" t="s">
        <v>526</v>
      </c>
      <c r="F54" s="133" t="s">
        <v>417</v>
      </c>
      <c r="G54" s="154" t="s">
        <v>418</v>
      </c>
      <c r="H54" s="133" t="s">
        <v>419</v>
      </c>
      <c r="I54" s="133" t="s">
        <v>420</v>
      </c>
      <c r="J54" s="154" t="s">
        <v>526</v>
      </c>
    </row>
    <row r="55" ht="42.75" customHeight="1" spans="1:10">
      <c r="A55" s="184"/>
      <c r="B55" s="184"/>
      <c r="C55" s="133" t="s">
        <v>426</v>
      </c>
      <c r="D55" s="133" t="s">
        <v>427</v>
      </c>
      <c r="E55" s="154" t="s">
        <v>527</v>
      </c>
      <c r="F55" s="133" t="s">
        <v>417</v>
      </c>
      <c r="G55" s="154" t="s">
        <v>418</v>
      </c>
      <c r="H55" s="133" t="s">
        <v>419</v>
      </c>
      <c r="I55" s="133" t="s">
        <v>420</v>
      </c>
      <c r="J55" s="154" t="s">
        <v>527</v>
      </c>
    </row>
    <row r="56" ht="42.75" customHeight="1" spans="1:10">
      <c r="A56" s="185"/>
      <c r="B56" s="185"/>
      <c r="C56" s="133" t="s">
        <v>433</v>
      </c>
      <c r="D56" s="133" t="s">
        <v>434</v>
      </c>
      <c r="E56" s="154" t="s">
        <v>528</v>
      </c>
      <c r="F56" s="133" t="s">
        <v>417</v>
      </c>
      <c r="G56" s="154" t="s">
        <v>418</v>
      </c>
      <c r="H56" s="133" t="s">
        <v>419</v>
      </c>
      <c r="I56" s="133" t="s">
        <v>420</v>
      </c>
      <c r="J56" s="154" t="s">
        <v>528</v>
      </c>
    </row>
    <row r="57" ht="42.75" customHeight="1" spans="1:10">
      <c r="A57" s="183" t="s">
        <v>339</v>
      </c>
      <c r="B57" s="183" t="s">
        <v>447</v>
      </c>
      <c r="C57" s="133" t="s">
        <v>414</v>
      </c>
      <c r="D57" s="133" t="s">
        <v>438</v>
      </c>
      <c r="E57" s="154" t="s">
        <v>448</v>
      </c>
      <c r="F57" s="133" t="s">
        <v>429</v>
      </c>
      <c r="G57" s="154" t="s">
        <v>449</v>
      </c>
      <c r="H57" s="133" t="s">
        <v>450</v>
      </c>
      <c r="I57" s="133" t="s">
        <v>420</v>
      </c>
      <c r="J57" s="154" t="s">
        <v>451</v>
      </c>
    </row>
    <row r="58" ht="42.75" customHeight="1" spans="1:10">
      <c r="A58" s="184"/>
      <c r="B58" s="184"/>
      <c r="C58" s="133" t="s">
        <v>414</v>
      </c>
      <c r="D58" s="133" t="s">
        <v>438</v>
      </c>
      <c r="E58" s="154" t="s">
        <v>452</v>
      </c>
      <c r="F58" s="133" t="s">
        <v>429</v>
      </c>
      <c r="G58" s="154" t="s">
        <v>38</v>
      </c>
      <c r="H58" s="133" t="s">
        <v>450</v>
      </c>
      <c r="I58" s="133" t="s">
        <v>420</v>
      </c>
      <c r="J58" s="154" t="s">
        <v>453</v>
      </c>
    </row>
    <row r="59" ht="42.75" customHeight="1" spans="1:10">
      <c r="A59" s="184"/>
      <c r="B59" s="184"/>
      <c r="C59" s="133" t="s">
        <v>414</v>
      </c>
      <c r="D59" s="133" t="s">
        <v>438</v>
      </c>
      <c r="E59" s="154" t="s">
        <v>454</v>
      </c>
      <c r="F59" s="133" t="s">
        <v>429</v>
      </c>
      <c r="G59" s="154" t="s">
        <v>38</v>
      </c>
      <c r="H59" s="133" t="s">
        <v>450</v>
      </c>
      <c r="I59" s="133" t="s">
        <v>420</v>
      </c>
      <c r="J59" s="154" t="s">
        <v>455</v>
      </c>
    </row>
    <row r="60" ht="42.75" customHeight="1" spans="1:10">
      <c r="A60" s="184"/>
      <c r="B60" s="184"/>
      <c r="C60" s="133" t="s">
        <v>426</v>
      </c>
      <c r="D60" s="133" t="s">
        <v>427</v>
      </c>
      <c r="E60" s="154" t="s">
        <v>456</v>
      </c>
      <c r="F60" s="133" t="s">
        <v>429</v>
      </c>
      <c r="G60" s="154" t="s">
        <v>457</v>
      </c>
      <c r="H60" s="133" t="s">
        <v>328</v>
      </c>
      <c r="I60" s="133" t="s">
        <v>432</v>
      </c>
      <c r="J60" s="154" t="s">
        <v>458</v>
      </c>
    </row>
    <row r="61" ht="42.75" customHeight="1" spans="1:10">
      <c r="A61" s="184"/>
      <c r="B61" s="184"/>
      <c r="C61" s="133" t="s">
        <v>433</v>
      </c>
      <c r="D61" s="133" t="s">
        <v>434</v>
      </c>
      <c r="E61" s="154" t="s">
        <v>459</v>
      </c>
      <c r="F61" s="133" t="s">
        <v>417</v>
      </c>
      <c r="G61" s="154" t="s">
        <v>418</v>
      </c>
      <c r="H61" s="133" t="s">
        <v>419</v>
      </c>
      <c r="I61" s="133" t="s">
        <v>420</v>
      </c>
      <c r="J61" s="154" t="s">
        <v>460</v>
      </c>
    </row>
    <row r="62" ht="42.75" customHeight="1" spans="1:10">
      <c r="A62" s="185"/>
      <c r="B62" s="185"/>
      <c r="C62" s="133" t="s">
        <v>433</v>
      </c>
      <c r="D62" s="133" t="s">
        <v>434</v>
      </c>
      <c r="E62" s="154" t="s">
        <v>461</v>
      </c>
      <c r="F62" s="133" t="s">
        <v>417</v>
      </c>
      <c r="G62" s="154" t="s">
        <v>418</v>
      </c>
      <c r="H62" s="133" t="s">
        <v>419</v>
      </c>
      <c r="I62" s="133" t="s">
        <v>420</v>
      </c>
      <c r="J62" s="154" t="s">
        <v>462</v>
      </c>
    </row>
    <row r="63" ht="42.75" customHeight="1" spans="1:10">
      <c r="A63" s="183" t="s">
        <v>529</v>
      </c>
      <c r="B63" s="183" t="s">
        <v>447</v>
      </c>
      <c r="C63" s="133" t="s">
        <v>414</v>
      </c>
      <c r="D63" s="133" t="s">
        <v>438</v>
      </c>
      <c r="E63" s="154" t="s">
        <v>478</v>
      </c>
      <c r="F63" s="133" t="s">
        <v>429</v>
      </c>
      <c r="G63" s="154" t="s">
        <v>449</v>
      </c>
      <c r="H63" s="133" t="s">
        <v>450</v>
      </c>
      <c r="I63" s="133" t="s">
        <v>420</v>
      </c>
      <c r="J63" s="154" t="s">
        <v>479</v>
      </c>
    </row>
    <row r="64" ht="42.75" customHeight="1" spans="1:10">
      <c r="A64" s="184"/>
      <c r="B64" s="184"/>
      <c r="C64" s="133" t="s">
        <v>414</v>
      </c>
      <c r="D64" s="133" t="s">
        <v>438</v>
      </c>
      <c r="E64" s="154" t="s">
        <v>480</v>
      </c>
      <c r="F64" s="133" t="s">
        <v>417</v>
      </c>
      <c r="G64" s="154" t="s">
        <v>38</v>
      </c>
      <c r="H64" s="133" t="s">
        <v>481</v>
      </c>
      <c r="I64" s="133" t="s">
        <v>420</v>
      </c>
      <c r="J64" s="154" t="s">
        <v>482</v>
      </c>
    </row>
    <row r="65" ht="42.75" customHeight="1" spans="1:10">
      <c r="A65" s="184"/>
      <c r="B65" s="184"/>
      <c r="C65" s="133" t="s">
        <v>414</v>
      </c>
      <c r="D65" s="133" t="s">
        <v>438</v>
      </c>
      <c r="E65" s="154" t="s">
        <v>483</v>
      </c>
      <c r="F65" s="133" t="s">
        <v>429</v>
      </c>
      <c r="G65" s="154" t="s">
        <v>38</v>
      </c>
      <c r="H65" s="133" t="s">
        <v>484</v>
      </c>
      <c r="I65" s="133" t="s">
        <v>420</v>
      </c>
      <c r="J65" s="154" t="s">
        <v>485</v>
      </c>
    </row>
    <row r="66" ht="42.75" customHeight="1" spans="1:10">
      <c r="A66" s="184"/>
      <c r="B66" s="184"/>
      <c r="C66" s="133" t="s">
        <v>426</v>
      </c>
      <c r="D66" s="133" t="s">
        <v>427</v>
      </c>
      <c r="E66" s="154" t="s">
        <v>456</v>
      </c>
      <c r="F66" s="133" t="s">
        <v>429</v>
      </c>
      <c r="G66" s="154" t="s">
        <v>457</v>
      </c>
      <c r="H66" s="133" t="s">
        <v>328</v>
      </c>
      <c r="I66" s="133" t="s">
        <v>432</v>
      </c>
      <c r="J66" s="154" t="s">
        <v>486</v>
      </c>
    </row>
    <row r="67" ht="59" customHeight="1" spans="1:10">
      <c r="A67" s="184"/>
      <c r="B67" s="184"/>
      <c r="C67" s="133" t="s">
        <v>426</v>
      </c>
      <c r="D67" s="133" t="s">
        <v>427</v>
      </c>
      <c r="E67" s="154" t="s">
        <v>487</v>
      </c>
      <c r="F67" s="133" t="s">
        <v>429</v>
      </c>
      <c r="G67" s="154" t="s">
        <v>488</v>
      </c>
      <c r="H67" s="133" t="s">
        <v>328</v>
      </c>
      <c r="I67" s="133" t="s">
        <v>432</v>
      </c>
      <c r="J67" s="154" t="s">
        <v>489</v>
      </c>
    </row>
    <row r="68" ht="42.75" customHeight="1" spans="1:10">
      <c r="A68" s="184"/>
      <c r="B68" s="184"/>
      <c r="C68" s="133" t="s">
        <v>433</v>
      </c>
      <c r="D68" s="133" t="s">
        <v>434</v>
      </c>
      <c r="E68" s="154" t="s">
        <v>461</v>
      </c>
      <c r="F68" s="133" t="s">
        <v>417</v>
      </c>
      <c r="G68" s="154" t="s">
        <v>418</v>
      </c>
      <c r="H68" s="133" t="s">
        <v>419</v>
      </c>
      <c r="I68" s="133" t="s">
        <v>420</v>
      </c>
      <c r="J68" s="154" t="s">
        <v>462</v>
      </c>
    </row>
    <row r="69" ht="42.75" customHeight="1" spans="1:10">
      <c r="A69" s="185"/>
      <c r="B69" s="185"/>
      <c r="C69" s="133" t="s">
        <v>433</v>
      </c>
      <c r="D69" s="133" t="s">
        <v>434</v>
      </c>
      <c r="E69" s="154" t="s">
        <v>459</v>
      </c>
      <c r="F69" s="133" t="s">
        <v>417</v>
      </c>
      <c r="G69" s="154" t="s">
        <v>418</v>
      </c>
      <c r="H69" s="133" t="s">
        <v>419</v>
      </c>
      <c r="I69" s="133" t="s">
        <v>420</v>
      </c>
      <c r="J69" s="154" t="s">
        <v>490</v>
      </c>
    </row>
    <row r="70" ht="42.75" customHeight="1" spans="1:10">
      <c r="A70" s="183" t="s">
        <v>530</v>
      </c>
      <c r="B70" s="183" t="s">
        <v>447</v>
      </c>
      <c r="C70" s="133" t="s">
        <v>414</v>
      </c>
      <c r="D70" s="133" t="s">
        <v>438</v>
      </c>
      <c r="E70" s="154" t="s">
        <v>448</v>
      </c>
      <c r="F70" s="133" t="s">
        <v>429</v>
      </c>
      <c r="G70" s="154" t="s">
        <v>449</v>
      </c>
      <c r="H70" s="133" t="s">
        <v>450</v>
      </c>
      <c r="I70" s="133" t="s">
        <v>420</v>
      </c>
      <c r="J70" s="154" t="s">
        <v>451</v>
      </c>
    </row>
    <row r="71" ht="42.75" customHeight="1" spans="1:10">
      <c r="A71" s="184"/>
      <c r="B71" s="184"/>
      <c r="C71" s="133" t="s">
        <v>414</v>
      </c>
      <c r="D71" s="133" t="s">
        <v>438</v>
      </c>
      <c r="E71" s="154" t="s">
        <v>452</v>
      </c>
      <c r="F71" s="133" t="s">
        <v>429</v>
      </c>
      <c r="G71" s="154" t="s">
        <v>38</v>
      </c>
      <c r="H71" s="133" t="s">
        <v>450</v>
      </c>
      <c r="I71" s="133" t="s">
        <v>420</v>
      </c>
      <c r="J71" s="154" t="s">
        <v>453</v>
      </c>
    </row>
    <row r="72" ht="42.75" customHeight="1" spans="1:10">
      <c r="A72" s="184"/>
      <c r="B72" s="184"/>
      <c r="C72" s="133" t="s">
        <v>414</v>
      </c>
      <c r="D72" s="133" t="s">
        <v>438</v>
      </c>
      <c r="E72" s="154" t="s">
        <v>454</v>
      </c>
      <c r="F72" s="133" t="s">
        <v>429</v>
      </c>
      <c r="G72" s="154" t="s">
        <v>38</v>
      </c>
      <c r="H72" s="133" t="s">
        <v>450</v>
      </c>
      <c r="I72" s="133" t="s">
        <v>420</v>
      </c>
      <c r="J72" s="154" t="s">
        <v>455</v>
      </c>
    </row>
    <row r="73" ht="42.75" customHeight="1" spans="1:10">
      <c r="A73" s="184"/>
      <c r="B73" s="184"/>
      <c r="C73" s="133" t="s">
        <v>426</v>
      </c>
      <c r="D73" s="133" t="s">
        <v>427</v>
      </c>
      <c r="E73" s="154" t="s">
        <v>456</v>
      </c>
      <c r="F73" s="133" t="s">
        <v>429</v>
      </c>
      <c r="G73" s="154" t="s">
        <v>457</v>
      </c>
      <c r="H73" s="133" t="s">
        <v>328</v>
      </c>
      <c r="I73" s="133" t="s">
        <v>432</v>
      </c>
      <c r="J73" s="154" t="s">
        <v>458</v>
      </c>
    </row>
    <row r="74" ht="42.75" customHeight="1" spans="1:10">
      <c r="A74" s="184"/>
      <c r="B74" s="184"/>
      <c r="C74" s="133" t="s">
        <v>433</v>
      </c>
      <c r="D74" s="133" t="s">
        <v>434</v>
      </c>
      <c r="E74" s="154" t="s">
        <v>459</v>
      </c>
      <c r="F74" s="133" t="s">
        <v>417</v>
      </c>
      <c r="G74" s="154" t="s">
        <v>418</v>
      </c>
      <c r="H74" s="133" t="s">
        <v>419</v>
      </c>
      <c r="I74" s="133" t="s">
        <v>420</v>
      </c>
      <c r="J74" s="154" t="s">
        <v>460</v>
      </c>
    </row>
    <row r="75" ht="42.75" customHeight="1" spans="1:10">
      <c r="A75" s="185"/>
      <c r="B75" s="185"/>
      <c r="C75" s="133" t="s">
        <v>433</v>
      </c>
      <c r="D75" s="133" t="s">
        <v>434</v>
      </c>
      <c r="E75" s="154" t="s">
        <v>461</v>
      </c>
      <c r="F75" s="133" t="s">
        <v>417</v>
      </c>
      <c r="G75" s="154" t="s">
        <v>418</v>
      </c>
      <c r="H75" s="133" t="s">
        <v>419</v>
      </c>
      <c r="I75" s="133" t="s">
        <v>420</v>
      </c>
      <c r="J75" s="154" t="s">
        <v>462</v>
      </c>
    </row>
    <row r="76" ht="42" customHeight="1" spans="1:10">
      <c r="A76" s="154" t="s">
        <v>254</v>
      </c>
      <c r="B76" s="186"/>
      <c r="C76" s="186"/>
      <c r="D76" s="186"/>
      <c r="E76" s="186"/>
      <c r="F76" s="187"/>
      <c r="G76" s="186"/>
      <c r="H76" s="187"/>
      <c r="I76" s="187"/>
      <c r="J76" s="186"/>
    </row>
    <row r="77" ht="42.75" customHeight="1" spans="1:10">
      <c r="A77" s="183" t="s">
        <v>476</v>
      </c>
      <c r="B77" s="183" t="s">
        <v>447</v>
      </c>
      <c r="C77" s="133" t="s">
        <v>414</v>
      </c>
      <c r="D77" s="133" t="s">
        <v>438</v>
      </c>
      <c r="E77" s="154" t="s">
        <v>448</v>
      </c>
      <c r="F77" s="133" t="s">
        <v>429</v>
      </c>
      <c r="G77" s="154" t="s">
        <v>38</v>
      </c>
      <c r="H77" s="133" t="s">
        <v>450</v>
      </c>
      <c r="I77" s="133" t="s">
        <v>420</v>
      </c>
      <c r="J77" s="154" t="s">
        <v>451</v>
      </c>
    </row>
    <row r="78" ht="42.75" customHeight="1" spans="1:10">
      <c r="A78" s="184"/>
      <c r="B78" s="184"/>
      <c r="C78" s="133" t="s">
        <v>414</v>
      </c>
      <c r="D78" s="133" t="s">
        <v>438</v>
      </c>
      <c r="E78" s="154" t="s">
        <v>452</v>
      </c>
      <c r="F78" s="133" t="s">
        <v>429</v>
      </c>
      <c r="G78" s="154" t="s">
        <v>38</v>
      </c>
      <c r="H78" s="133" t="s">
        <v>450</v>
      </c>
      <c r="I78" s="133" t="s">
        <v>420</v>
      </c>
      <c r="J78" s="154" t="s">
        <v>453</v>
      </c>
    </row>
    <row r="79" ht="42.75" customHeight="1" spans="1:10">
      <c r="A79" s="184"/>
      <c r="B79" s="184"/>
      <c r="C79" s="133" t="s">
        <v>414</v>
      </c>
      <c r="D79" s="133" t="s">
        <v>438</v>
      </c>
      <c r="E79" s="154" t="s">
        <v>454</v>
      </c>
      <c r="F79" s="133" t="s">
        <v>429</v>
      </c>
      <c r="G79" s="154" t="s">
        <v>38</v>
      </c>
      <c r="H79" s="133" t="s">
        <v>450</v>
      </c>
      <c r="I79" s="133" t="s">
        <v>420</v>
      </c>
      <c r="J79" s="154" t="s">
        <v>455</v>
      </c>
    </row>
    <row r="80" ht="42.75" customHeight="1" spans="1:10">
      <c r="A80" s="184"/>
      <c r="B80" s="184"/>
      <c r="C80" s="133" t="s">
        <v>426</v>
      </c>
      <c r="D80" s="133" t="s">
        <v>427</v>
      </c>
      <c r="E80" s="154" t="s">
        <v>456</v>
      </c>
      <c r="F80" s="133" t="s">
        <v>429</v>
      </c>
      <c r="G80" s="154" t="s">
        <v>457</v>
      </c>
      <c r="H80" s="133" t="s">
        <v>328</v>
      </c>
      <c r="I80" s="133" t="s">
        <v>432</v>
      </c>
      <c r="J80" s="154" t="s">
        <v>458</v>
      </c>
    </row>
    <row r="81" ht="42.75" customHeight="1" spans="1:10">
      <c r="A81" s="184"/>
      <c r="B81" s="184"/>
      <c r="C81" s="133" t="s">
        <v>433</v>
      </c>
      <c r="D81" s="133" t="s">
        <v>434</v>
      </c>
      <c r="E81" s="154" t="s">
        <v>459</v>
      </c>
      <c r="F81" s="133" t="s">
        <v>417</v>
      </c>
      <c r="G81" s="154" t="s">
        <v>418</v>
      </c>
      <c r="H81" s="133" t="s">
        <v>419</v>
      </c>
      <c r="I81" s="133" t="s">
        <v>420</v>
      </c>
      <c r="J81" s="154" t="s">
        <v>460</v>
      </c>
    </row>
    <row r="82" ht="42.75" customHeight="1" spans="1:10">
      <c r="A82" s="185"/>
      <c r="B82" s="185"/>
      <c r="C82" s="133" t="s">
        <v>433</v>
      </c>
      <c r="D82" s="133" t="s">
        <v>434</v>
      </c>
      <c r="E82" s="154" t="s">
        <v>461</v>
      </c>
      <c r="F82" s="133" t="s">
        <v>417</v>
      </c>
      <c r="G82" s="154" t="s">
        <v>418</v>
      </c>
      <c r="H82" s="133" t="s">
        <v>419</v>
      </c>
      <c r="I82" s="133" t="s">
        <v>420</v>
      </c>
      <c r="J82" s="154" t="s">
        <v>462</v>
      </c>
    </row>
  </sheetData>
  <mergeCells count="28">
    <mergeCell ref="A2:J2"/>
    <mergeCell ref="A3:H3"/>
    <mergeCell ref="A7:A10"/>
    <mergeCell ref="A11:A15"/>
    <mergeCell ref="A16:A21"/>
    <mergeCell ref="A22:A27"/>
    <mergeCell ref="A28:A33"/>
    <mergeCell ref="A34:A40"/>
    <mergeCell ref="A41:A45"/>
    <mergeCell ref="A46:A52"/>
    <mergeCell ref="A53:A56"/>
    <mergeCell ref="A57:A62"/>
    <mergeCell ref="A63:A69"/>
    <mergeCell ref="A70:A75"/>
    <mergeCell ref="A77:A82"/>
    <mergeCell ref="B7:B10"/>
    <mergeCell ref="B11:B15"/>
    <mergeCell ref="B16:B21"/>
    <mergeCell ref="B22:B27"/>
    <mergeCell ref="B28:B33"/>
    <mergeCell ref="B34:B40"/>
    <mergeCell ref="B41:B45"/>
    <mergeCell ref="B46:B52"/>
    <mergeCell ref="B53:B56"/>
    <mergeCell ref="B57:B62"/>
    <mergeCell ref="B63:B69"/>
    <mergeCell ref="B70:B75"/>
    <mergeCell ref="B77:B82"/>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B22" sqref="B22"/>
    </sheetView>
  </sheetViews>
  <sheetFormatPr defaultColWidth="10.6666666666667" defaultRowHeight="12" customHeight="1" outlineLevelRow="6"/>
  <cols>
    <col min="1" max="1" width="40" style="148" customWidth="1"/>
    <col min="2" max="2" width="33.8333333333333" style="148" customWidth="1"/>
    <col min="3" max="5" width="27.5" style="148" customWidth="1"/>
    <col min="6" max="6" width="13.1666666666667" style="2" customWidth="1"/>
    <col min="7" max="7" width="29.3333333333333" style="148" customWidth="1"/>
    <col min="8" max="8" width="18.1666666666667" style="2" customWidth="1"/>
    <col min="9" max="9" width="15.6666666666667" style="2" customWidth="1"/>
    <col min="10" max="10" width="22" style="148" customWidth="1"/>
    <col min="11" max="11" width="10.6666666666667" style="2" customWidth="1"/>
    <col min="12" max="16384" width="10.6666666666667" style="2"/>
  </cols>
  <sheetData>
    <row r="1" ht="18" customHeight="1" spans="10:10">
      <c r="J1" s="159"/>
    </row>
    <row r="2" ht="41.25" customHeight="1" spans="1:10">
      <c r="A2" s="149" t="s">
        <v>531</v>
      </c>
      <c r="B2" s="150"/>
      <c r="C2" s="150"/>
      <c r="D2" s="150"/>
      <c r="E2" s="150"/>
      <c r="F2" s="151"/>
      <c r="G2" s="150"/>
      <c r="H2" s="151"/>
      <c r="I2" s="151"/>
      <c r="J2" s="150"/>
    </row>
    <row r="3" ht="17.25" customHeight="1" spans="1:1">
      <c r="A3" s="152" t="s">
        <v>1</v>
      </c>
    </row>
    <row r="4" ht="44.25" customHeight="1" spans="1:10">
      <c r="A4" s="153" t="s">
        <v>165</v>
      </c>
      <c r="B4" s="153" t="s">
        <v>403</v>
      </c>
      <c r="C4" s="153" t="s">
        <v>404</v>
      </c>
      <c r="D4" s="153" t="s">
        <v>405</v>
      </c>
      <c r="E4" s="153" t="s">
        <v>406</v>
      </c>
      <c r="F4" s="118" t="s">
        <v>407</v>
      </c>
      <c r="G4" s="153" t="s">
        <v>408</v>
      </c>
      <c r="H4" s="118" t="s">
        <v>409</v>
      </c>
      <c r="I4" s="118" t="s">
        <v>410</v>
      </c>
      <c r="J4" s="153" t="s">
        <v>411</v>
      </c>
    </row>
    <row r="5" ht="18.75" customHeight="1" spans="1:10">
      <c r="A5" s="182">
        <v>1</v>
      </c>
      <c r="B5" s="182">
        <v>2</v>
      </c>
      <c r="C5" s="182">
        <v>3</v>
      </c>
      <c r="D5" s="182">
        <v>4</v>
      </c>
      <c r="E5" s="182">
        <v>5</v>
      </c>
      <c r="F5" s="175">
        <v>6</v>
      </c>
      <c r="G5" s="182">
        <v>7</v>
      </c>
      <c r="H5" s="175">
        <v>8</v>
      </c>
      <c r="I5" s="175">
        <v>9</v>
      </c>
      <c r="J5" s="182">
        <v>10</v>
      </c>
    </row>
    <row r="7" customHeight="1" spans="1:1">
      <c r="A7" s="158" t="s">
        <v>532</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A9" sqref="A9"/>
    </sheetView>
  </sheetViews>
  <sheetFormatPr defaultColWidth="10.6666666666667" defaultRowHeight="14.25" customHeight="1"/>
  <cols>
    <col min="1" max="1" width="44" style="93" customWidth="1"/>
    <col min="2" max="22" width="23.3333333333333" style="93" customWidth="1"/>
    <col min="23" max="24" width="23.3333333333333" style="2" customWidth="1"/>
    <col min="25" max="25" width="23.3333333333333" style="93" customWidth="1"/>
    <col min="26" max="26" width="10.6666666666667" style="2" customWidth="1"/>
    <col min="27" max="16384" width="10.6666666666667" style="2"/>
  </cols>
  <sheetData>
    <row r="1" ht="17.25" customHeight="1" spans="1:25">
      <c r="A1" s="160"/>
      <c r="B1" s="160"/>
      <c r="C1" s="160"/>
      <c r="D1" s="161"/>
      <c r="W1" s="159"/>
      <c r="X1" s="159"/>
      <c r="Y1" s="159" t="s">
        <v>533</v>
      </c>
    </row>
    <row r="2" ht="41.25" customHeight="1" spans="1:25">
      <c r="A2" s="162" t="s">
        <v>534</v>
      </c>
      <c r="B2" s="150"/>
      <c r="C2" s="150"/>
      <c r="D2" s="150"/>
      <c r="E2" s="150"/>
      <c r="F2" s="150"/>
      <c r="G2" s="150"/>
      <c r="H2" s="150"/>
      <c r="I2" s="150"/>
      <c r="J2" s="150"/>
      <c r="K2" s="150"/>
      <c r="L2" s="150"/>
      <c r="M2" s="150"/>
      <c r="N2" s="150"/>
      <c r="O2" s="150"/>
      <c r="P2" s="150"/>
      <c r="Q2" s="150"/>
      <c r="R2" s="150"/>
      <c r="S2" s="150"/>
      <c r="T2" s="150"/>
      <c r="U2" s="150"/>
      <c r="V2" s="150"/>
      <c r="W2" s="151"/>
      <c r="X2" s="151"/>
      <c r="Y2" s="150"/>
    </row>
    <row r="3" ht="18" customHeight="1" spans="1:25">
      <c r="A3" s="163" t="s">
        <v>1</v>
      </c>
      <c r="B3" s="164"/>
      <c r="C3" s="164"/>
      <c r="D3" s="165"/>
      <c r="E3" s="166"/>
      <c r="F3" s="166"/>
      <c r="G3" s="166"/>
      <c r="H3" s="166"/>
      <c r="I3" s="166"/>
      <c r="W3" s="178"/>
      <c r="X3" s="178"/>
      <c r="Y3" s="178" t="s">
        <v>2</v>
      </c>
    </row>
    <row r="4" ht="19.5" customHeight="1" spans="1:25">
      <c r="A4" s="99" t="s">
        <v>535</v>
      </c>
      <c r="B4" s="40" t="s">
        <v>173</v>
      </c>
      <c r="C4" s="167"/>
      <c r="D4" s="167"/>
      <c r="E4" s="168" t="s">
        <v>536</v>
      </c>
      <c r="F4" s="167"/>
      <c r="G4" s="167"/>
      <c r="H4" s="167"/>
      <c r="I4" s="167"/>
      <c r="J4" s="167"/>
      <c r="K4" s="167"/>
      <c r="L4" s="167"/>
      <c r="M4" s="167"/>
      <c r="N4" s="167"/>
      <c r="O4" s="167"/>
      <c r="P4" s="167"/>
      <c r="Q4" s="167"/>
      <c r="R4" s="167"/>
      <c r="S4" s="167"/>
      <c r="T4" s="167"/>
      <c r="U4" s="167"/>
      <c r="V4" s="167"/>
      <c r="W4" s="179"/>
      <c r="X4" s="180"/>
      <c r="Y4" s="99" t="s">
        <v>537</v>
      </c>
    </row>
    <row r="5" ht="40.5" customHeight="1" spans="1:25">
      <c r="A5" s="46"/>
      <c r="B5" s="169" t="s">
        <v>64</v>
      </c>
      <c r="C5" s="170" t="s">
        <v>180</v>
      </c>
      <c r="D5" s="171" t="s">
        <v>320</v>
      </c>
      <c r="E5" s="172" t="s">
        <v>538</v>
      </c>
      <c r="F5" s="172" t="s">
        <v>539</v>
      </c>
      <c r="G5" s="172" t="s">
        <v>540</v>
      </c>
      <c r="H5" s="172" t="s">
        <v>541</v>
      </c>
      <c r="I5" s="172" t="s">
        <v>542</v>
      </c>
      <c r="J5" s="172" t="s">
        <v>543</v>
      </c>
      <c r="K5" s="172" t="s">
        <v>544</v>
      </c>
      <c r="L5" s="172" t="s">
        <v>545</v>
      </c>
      <c r="M5" s="172" t="s">
        <v>546</v>
      </c>
      <c r="N5" s="172" t="s">
        <v>547</v>
      </c>
      <c r="O5" s="172" t="s">
        <v>548</v>
      </c>
      <c r="P5" s="172" t="s">
        <v>549</v>
      </c>
      <c r="Q5" s="172" t="s">
        <v>550</v>
      </c>
      <c r="R5" s="172" t="s">
        <v>551</v>
      </c>
      <c r="S5" s="172" t="s">
        <v>552</v>
      </c>
      <c r="T5" s="172" t="s">
        <v>553</v>
      </c>
      <c r="U5" s="172" t="s">
        <v>554</v>
      </c>
      <c r="V5" s="172" t="s">
        <v>555</v>
      </c>
      <c r="W5" s="172" t="s">
        <v>556</v>
      </c>
      <c r="X5" s="172" t="s">
        <v>557</v>
      </c>
      <c r="Y5" s="102" t="s">
        <v>557</v>
      </c>
    </row>
    <row r="6" ht="19.5" customHeight="1" spans="1:25">
      <c r="A6" s="173">
        <v>1</v>
      </c>
      <c r="B6" s="173">
        <v>2</v>
      </c>
      <c r="C6" s="173">
        <v>3</v>
      </c>
      <c r="D6" s="174">
        <v>4</v>
      </c>
      <c r="E6" s="175">
        <v>5</v>
      </c>
      <c r="F6" s="173">
        <v>6</v>
      </c>
      <c r="G6" s="173">
        <v>7</v>
      </c>
      <c r="H6" s="174">
        <v>8</v>
      </c>
      <c r="I6" s="173">
        <v>9</v>
      </c>
      <c r="J6" s="173">
        <v>10</v>
      </c>
      <c r="K6" s="173">
        <v>11</v>
      </c>
      <c r="L6" s="174">
        <v>12</v>
      </c>
      <c r="M6" s="173">
        <v>13</v>
      </c>
      <c r="N6" s="173">
        <v>14</v>
      </c>
      <c r="O6" s="173">
        <v>15</v>
      </c>
      <c r="P6" s="174">
        <v>16</v>
      </c>
      <c r="Q6" s="173">
        <v>17</v>
      </c>
      <c r="R6" s="173">
        <v>18</v>
      </c>
      <c r="S6" s="173">
        <v>19</v>
      </c>
      <c r="T6" s="174">
        <v>20</v>
      </c>
      <c r="U6" s="174">
        <v>21</v>
      </c>
      <c r="V6" s="174">
        <v>22</v>
      </c>
      <c r="W6" s="172">
        <v>23</v>
      </c>
      <c r="X6" s="172">
        <v>24</v>
      </c>
      <c r="Y6" s="173">
        <v>25</v>
      </c>
    </row>
    <row r="7" ht="19.5" customHeight="1" spans="1:25">
      <c r="A7" s="154" t="s">
        <v>328</v>
      </c>
      <c r="B7" s="120" t="s">
        <v>328</v>
      </c>
      <c r="C7" s="120" t="s">
        <v>328</v>
      </c>
      <c r="D7" s="176" t="s">
        <v>328</v>
      </c>
      <c r="E7" s="120" t="s">
        <v>328</v>
      </c>
      <c r="F7" s="120" t="s">
        <v>328</v>
      </c>
      <c r="G7" s="120" t="s">
        <v>328</v>
      </c>
      <c r="H7" s="120" t="s">
        <v>328</v>
      </c>
      <c r="I7" s="120" t="s">
        <v>328</v>
      </c>
      <c r="J7" s="120" t="s">
        <v>328</v>
      </c>
      <c r="K7" s="120" t="s">
        <v>328</v>
      </c>
      <c r="L7" s="120" t="s">
        <v>328</v>
      </c>
      <c r="M7" s="120" t="s">
        <v>328</v>
      </c>
      <c r="N7" s="120" t="s">
        <v>328</v>
      </c>
      <c r="O7" s="120" t="s">
        <v>328</v>
      </c>
      <c r="P7" s="120" t="s">
        <v>328</v>
      </c>
      <c r="Q7" s="120" t="s">
        <v>328</v>
      </c>
      <c r="R7" s="120" t="s">
        <v>328</v>
      </c>
      <c r="S7" s="120" t="s">
        <v>328</v>
      </c>
      <c r="T7" s="120" t="s">
        <v>328</v>
      </c>
      <c r="U7" s="120" t="s">
        <v>328</v>
      </c>
      <c r="V7" s="120" t="s">
        <v>328</v>
      </c>
      <c r="W7" s="120" t="s">
        <v>328</v>
      </c>
      <c r="X7" s="120" t="s">
        <v>328</v>
      </c>
      <c r="Y7" s="181"/>
    </row>
    <row r="8" ht="19.5" customHeight="1" spans="1:25">
      <c r="A8" s="155" t="s">
        <v>328</v>
      </c>
      <c r="B8" s="120" t="s">
        <v>328</v>
      </c>
      <c r="C8" s="120" t="s">
        <v>328</v>
      </c>
      <c r="D8" s="176" t="s">
        <v>328</v>
      </c>
      <c r="E8" s="120" t="s">
        <v>328</v>
      </c>
      <c r="F8" s="120" t="s">
        <v>328</v>
      </c>
      <c r="G8" s="120" t="s">
        <v>328</v>
      </c>
      <c r="H8" s="120" t="s">
        <v>328</v>
      </c>
      <c r="I8" s="120" t="s">
        <v>328</v>
      </c>
      <c r="J8" s="120" t="s">
        <v>328</v>
      </c>
      <c r="K8" s="120" t="s">
        <v>328</v>
      </c>
      <c r="L8" s="120" t="s">
        <v>328</v>
      </c>
      <c r="M8" s="120" t="s">
        <v>328</v>
      </c>
      <c r="N8" s="120" t="s">
        <v>328</v>
      </c>
      <c r="O8" s="120" t="s">
        <v>328</v>
      </c>
      <c r="P8" s="120" t="s">
        <v>328</v>
      </c>
      <c r="Q8" s="120" t="s">
        <v>328</v>
      </c>
      <c r="R8" s="120" t="s">
        <v>328</v>
      </c>
      <c r="S8" s="120" t="s">
        <v>328</v>
      </c>
      <c r="T8" s="120" t="s">
        <v>328</v>
      </c>
      <c r="U8" s="120" t="s">
        <v>328</v>
      </c>
      <c r="V8" s="120" t="s">
        <v>328</v>
      </c>
      <c r="W8" s="120" t="s">
        <v>328</v>
      </c>
      <c r="X8" s="120" t="s">
        <v>328</v>
      </c>
      <c r="Y8" s="181"/>
    </row>
    <row r="9" customHeight="1" spans="1:1">
      <c r="A9" s="177" t="s">
        <v>558</v>
      </c>
    </row>
  </sheetData>
  <mergeCells count="6">
    <mergeCell ref="A2:Y2"/>
    <mergeCell ref="A3:I3"/>
    <mergeCell ref="B4:D4"/>
    <mergeCell ref="E4:X4"/>
    <mergeCell ref="A4:A5"/>
    <mergeCell ref="Y4:Y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D35" sqref="D35"/>
    </sheetView>
  </sheetViews>
  <sheetFormatPr defaultColWidth="10.6666666666667" defaultRowHeight="12" customHeight="1" outlineLevelRow="7"/>
  <cols>
    <col min="1" max="1" width="40" style="148" customWidth="1"/>
    <col min="2" max="2" width="33.8333333333333" style="148" customWidth="1"/>
    <col min="3" max="5" width="27.5" style="148" customWidth="1"/>
    <col min="6" max="6" width="13.1666666666667" style="2" customWidth="1"/>
    <col min="7" max="7" width="29.3333333333333" style="148" customWidth="1"/>
    <col min="8" max="8" width="18.1666666666667" style="2" customWidth="1"/>
    <col min="9" max="9" width="15.6666666666667" style="2" customWidth="1"/>
    <col min="10" max="10" width="22" style="148" customWidth="1"/>
    <col min="11" max="11" width="10.6666666666667" style="2" customWidth="1"/>
    <col min="12" max="16384" width="10.6666666666667" style="2"/>
  </cols>
  <sheetData>
    <row r="1" ht="16.5" customHeight="1" spans="10:10">
      <c r="J1" s="159"/>
    </row>
    <row r="2" ht="41.25" customHeight="1" spans="1:10">
      <c r="A2" s="149" t="s">
        <v>559</v>
      </c>
      <c r="B2" s="150"/>
      <c r="C2" s="150"/>
      <c r="D2" s="150"/>
      <c r="E2" s="150"/>
      <c r="F2" s="151"/>
      <c r="G2" s="150"/>
      <c r="H2" s="151"/>
      <c r="I2" s="151"/>
      <c r="J2" s="150"/>
    </row>
    <row r="3" ht="17.25" customHeight="1" spans="1:1">
      <c r="A3" s="152" t="s">
        <v>1</v>
      </c>
    </row>
    <row r="4" ht="44.25" customHeight="1" spans="1:10">
      <c r="A4" s="153" t="s">
        <v>535</v>
      </c>
      <c r="B4" s="153" t="s">
        <v>403</v>
      </c>
      <c r="C4" s="153" t="s">
        <v>404</v>
      </c>
      <c r="D4" s="153" t="s">
        <v>405</v>
      </c>
      <c r="E4" s="153" t="s">
        <v>406</v>
      </c>
      <c r="F4" s="118" t="s">
        <v>407</v>
      </c>
      <c r="G4" s="153" t="s">
        <v>408</v>
      </c>
      <c r="H4" s="118" t="s">
        <v>409</v>
      </c>
      <c r="I4" s="118" t="s">
        <v>410</v>
      </c>
      <c r="J4" s="153" t="s">
        <v>411</v>
      </c>
    </row>
    <row r="5" ht="14.25" customHeight="1" spans="1:10">
      <c r="A5" s="153">
        <v>1</v>
      </c>
      <c r="B5" s="153">
        <v>2</v>
      </c>
      <c r="C5" s="153">
        <v>3</v>
      </c>
      <c r="D5" s="153">
        <v>4</v>
      </c>
      <c r="E5" s="153">
        <v>5</v>
      </c>
      <c r="F5" s="118">
        <v>6</v>
      </c>
      <c r="G5" s="153">
        <v>7</v>
      </c>
      <c r="H5" s="118">
        <v>8</v>
      </c>
      <c r="I5" s="118">
        <v>9</v>
      </c>
      <c r="J5" s="153">
        <v>10</v>
      </c>
    </row>
    <row r="6" ht="42" customHeight="1" spans="1:10">
      <c r="A6" s="154" t="s">
        <v>328</v>
      </c>
      <c r="B6" s="155"/>
      <c r="C6" s="155"/>
      <c r="D6" s="155"/>
      <c r="E6" s="156"/>
      <c r="F6" s="157"/>
      <c r="G6" s="156"/>
      <c r="H6" s="157"/>
      <c r="I6" s="157"/>
      <c r="J6" s="156"/>
    </row>
    <row r="7" ht="42.75" customHeight="1" spans="1:10">
      <c r="A7" s="133" t="s">
        <v>328</v>
      </c>
      <c r="B7" s="133" t="s">
        <v>328</v>
      </c>
      <c r="C7" s="133" t="s">
        <v>328</v>
      </c>
      <c r="D7" s="133" t="s">
        <v>328</v>
      </c>
      <c r="E7" s="154" t="s">
        <v>328</v>
      </c>
      <c r="F7" s="133" t="s">
        <v>328</v>
      </c>
      <c r="G7" s="154" t="s">
        <v>328</v>
      </c>
      <c r="H7" s="133" t="s">
        <v>328</v>
      </c>
      <c r="I7" s="133" t="s">
        <v>328</v>
      </c>
      <c r="J7" s="154" t="s">
        <v>328</v>
      </c>
    </row>
    <row r="8" customHeight="1" spans="1:1">
      <c r="A8" s="158" t="s">
        <v>560</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9"/>
  <sheetViews>
    <sheetView workbookViewId="0">
      <selection activeCell="G35" sqref="G35"/>
    </sheetView>
  </sheetViews>
  <sheetFormatPr defaultColWidth="12.1666666666667" defaultRowHeight="14.25" customHeight="1" outlineLevelCol="5"/>
  <cols>
    <col min="1" max="1" width="39.3333333333333" style="92" customWidth="1"/>
    <col min="2" max="2" width="39.3333333333333" style="2" customWidth="1"/>
    <col min="3" max="3" width="53.1666666666667" style="92" customWidth="1"/>
    <col min="4" max="4" width="32.1666666666667" style="92" customWidth="1"/>
    <col min="5" max="5" width="25.3333333333333" style="92" customWidth="1"/>
    <col min="6" max="6" width="31.3333333333333" style="92" customWidth="1"/>
    <col min="7" max="7" width="12.1666666666667" style="2" customWidth="1"/>
    <col min="8" max="16384" width="12.1666666666667" style="2"/>
  </cols>
  <sheetData>
    <row r="1" customHeight="1" spans="1:6">
      <c r="A1" s="126"/>
      <c r="B1" s="141"/>
      <c r="C1" s="1"/>
      <c r="D1" s="1"/>
      <c r="E1" s="1"/>
      <c r="F1" s="1"/>
    </row>
    <row r="2" ht="41.25" customHeight="1" spans="1:6">
      <c r="A2" s="4" t="s">
        <v>561</v>
      </c>
      <c r="B2" s="141"/>
      <c r="C2" s="1"/>
      <c r="D2" s="1"/>
      <c r="E2" s="1"/>
      <c r="F2" s="1"/>
    </row>
    <row r="3" customHeight="1" spans="1:6">
      <c r="A3" s="17" t="s">
        <v>1</v>
      </c>
      <c r="B3" s="142"/>
      <c r="C3" s="126"/>
      <c r="D3" s="3" t="s">
        <v>2</v>
      </c>
      <c r="E3" s="1"/>
      <c r="F3" s="1"/>
    </row>
    <row r="4" ht="42" customHeight="1" spans="1:6">
      <c r="A4" s="143" t="s">
        <v>163</v>
      </c>
      <c r="B4" s="143" t="s">
        <v>164</v>
      </c>
      <c r="C4" s="143" t="s">
        <v>562</v>
      </c>
      <c r="D4" s="143" t="s">
        <v>563</v>
      </c>
      <c r="E4" s="143" t="s">
        <v>564</v>
      </c>
      <c r="F4" s="143" t="s">
        <v>565</v>
      </c>
    </row>
    <row r="5" ht="15.75" customHeight="1" spans="1:6">
      <c r="A5" s="144" t="s">
        <v>64</v>
      </c>
      <c r="B5" s="145"/>
      <c r="C5" s="146"/>
      <c r="D5" s="145" t="s">
        <v>328</v>
      </c>
      <c r="E5" s="145"/>
      <c r="F5" s="145">
        <v>6359999.6</v>
      </c>
    </row>
    <row r="6" ht="15.75" customHeight="1" spans="1:6">
      <c r="A6" s="80" t="s">
        <v>188</v>
      </c>
      <c r="B6" s="107" t="s">
        <v>188</v>
      </c>
      <c r="C6" s="107" t="s">
        <v>295</v>
      </c>
      <c r="D6" s="65">
        <v>5</v>
      </c>
      <c r="E6" s="65">
        <v>200000</v>
      </c>
      <c r="F6" s="65">
        <v>1000000</v>
      </c>
    </row>
    <row r="7" customHeight="1" spans="1:6">
      <c r="A7" s="80" t="s">
        <v>188</v>
      </c>
      <c r="B7" s="107" t="s">
        <v>188</v>
      </c>
      <c r="C7" s="107" t="s">
        <v>301</v>
      </c>
      <c r="D7" s="65">
        <v>5</v>
      </c>
      <c r="E7" s="65">
        <v>600000</v>
      </c>
      <c r="F7" s="65">
        <v>3000000</v>
      </c>
    </row>
    <row r="8" customHeight="1" spans="1:6">
      <c r="A8" s="80" t="s">
        <v>188</v>
      </c>
      <c r="B8" s="107" t="s">
        <v>188</v>
      </c>
      <c r="C8" s="107" t="s">
        <v>299</v>
      </c>
      <c r="D8" s="65">
        <v>50</v>
      </c>
      <c r="E8" s="65">
        <v>3000</v>
      </c>
      <c r="F8" s="65">
        <v>150000</v>
      </c>
    </row>
    <row r="9" customHeight="1" spans="1:6">
      <c r="A9" s="80" t="s">
        <v>188</v>
      </c>
      <c r="B9" s="107" t="s">
        <v>188</v>
      </c>
      <c r="C9" s="107" t="s">
        <v>300</v>
      </c>
      <c r="D9" s="65">
        <v>2</v>
      </c>
      <c r="E9" s="65">
        <v>50000</v>
      </c>
      <c r="F9" s="65">
        <v>100000</v>
      </c>
    </row>
    <row r="10" customHeight="1" spans="1:6">
      <c r="A10" s="80" t="s">
        <v>188</v>
      </c>
      <c r="B10" s="107" t="s">
        <v>188</v>
      </c>
      <c r="C10" s="107" t="s">
        <v>291</v>
      </c>
      <c r="D10" s="65">
        <v>20</v>
      </c>
      <c r="E10" s="65">
        <v>3500</v>
      </c>
      <c r="F10" s="65">
        <v>70000</v>
      </c>
    </row>
    <row r="11" customHeight="1" spans="1:6">
      <c r="A11" s="80" t="s">
        <v>188</v>
      </c>
      <c r="B11" s="107" t="s">
        <v>188</v>
      </c>
      <c r="C11" s="107" t="s">
        <v>566</v>
      </c>
      <c r="D11" s="65">
        <v>200</v>
      </c>
      <c r="E11" s="65">
        <v>3250</v>
      </c>
      <c r="F11" s="65">
        <v>650000</v>
      </c>
    </row>
    <row r="12" customHeight="1" spans="1:6">
      <c r="A12" s="80" t="s">
        <v>188</v>
      </c>
      <c r="B12" s="107" t="s">
        <v>188</v>
      </c>
      <c r="C12" s="107" t="s">
        <v>567</v>
      </c>
      <c r="D12" s="65">
        <v>1</v>
      </c>
      <c r="E12" s="65">
        <v>500000</v>
      </c>
      <c r="F12" s="65">
        <v>500000</v>
      </c>
    </row>
    <row r="13" customHeight="1" spans="1:6">
      <c r="A13" s="80" t="s">
        <v>188</v>
      </c>
      <c r="B13" s="107" t="s">
        <v>188</v>
      </c>
      <c r="C13" s="107" t="s">
        <v>287</v>
      </c>
      <c r="D13" s="65">
        <v>25</v>
      </c>
      <c r="E13" s="65">
        <v>6000</v>
      </c>
      <c r="F13" s="65">
        <v>150000</v>
      </c>
    </row>
    <row r="14" customHeight="1" spans="1:6">
      <c r="A14" s="80" t="s">
        <v>188</v>
      </c>
      <c r="B14" s="107" t="s">
        <v>188</v>
      </c>
      <c r="C14" s="107" t="s">
        <v>294</v>
      </c>
      <c r="D14" s="65">
        <v>10</v>
      </c>
      <c r="E14" s="65">
        <v>3000</v>
      </c>
      <c r="F14" s="65">
        <v>30000</v>
      </c>
    </row>
    <row r="15" customHeight="1" spans="1:6">
      <c r="A15" s="80" t="s">
        <v>188</v>
      </c>
      <c r="B15" s="107" t="s">
        <v>188</v>
      </c>
      <c r="C15" s="107" t="s">
        <v>292</v>
      </c>
      <c r="D15" s="65">
        <v>20</v>
      </c>
      <c r="E15" s="65">
        <v>2000</v>
      </c>
      <c r="F15" s="65">
        <v>40000</v>
      </c>
    </row>
    <row r="16" customHeight="1" spans="1:6">
      <c r="A16" s="80" t="s">
        <v>188</v>
      </c>
      <c r="B16" s="107" t="s">
        <v>188</v>
      </c>
      <c r="C16" s="107" t="s">
        <v>293</v>
      </c>
      <c r="D16" s="65">
        <v>10</v>
      </c>
      <c r="E16" s="65">
        <v>10000</v>
      </c>
      <c r="F16" s="65">
        <v>100000</v>
      </c>
    </row>
    <row r="17" customHeight="1" spans="1:6">
      <c r="A17" s="80" t="s">
        <v>188</v>
      </c>
      <c r="B17" s="107" t="s">
        <v>188</v>
      </c>
      <c r="C17" s="107" t="s">
        <v>568</v>
      </c>
      <c r="D17" s="65">
        <v>200</v>
      </c>
      <c r="E17" s="65">
        <v>2500</v>
      </c>
      <c r="F17" s="65">
        <v>500000</v>
      </c>
    </row>
    <row r="18" customHeight="1" spans="1:6">
      <c r="A18" s="80" t="s">
        <v>188</v>
      </c>
      <c r="B18" s="107" t="s">
        <v>188</v>
      </c>
      <c r="C18" s="107" t="s">
        <v>290</v>
      </c>
      <c r="D18" s="65">
        <v>12</v>
      </c>
      <c r="E18" s="65">
        <v>5833.3</v>
      </c>
      <c r="F18" s="65">
        <v>69999.6</v>
      </c>
    </row>
    <row r="19" customHeight="1" spans="6:6">
      <c r="F19" s="147"/>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5"/>
  <sheetViews>
    <sheetView showGridLines="0" workbookViewId="0">
      <selection activeCell="A9" sqref="A9:A10"/>
    </sheetView>
  </sheetViews>
  <sheetFormatPr defaultColWidth="10" defaultRowHeight="12.75" customHeight="1"/>
  <cols>
    <col min="1" max="1" width="43.5" style="1" customWidth="1"/>
    <col min="2" max="2" width="43.5" style="2" customWidth="1"/>
    <col min="3" max="3" width="42.5" style="1" customWidth="1"/>
    <col min="4" max="4" width="13.1666666666667" style="1" customWidth="1"/>
    <col min="5" max="5" width="21.8333333333333" style="1" customWidth="1"/>
    <col min="6" max="6" width="31" style="1" customWidth="1"/>
    <col min="7" max="7" width="35.5" style="1" customWidth="1"/>
    <col min="8" max="8" width="13.8333333333333" style="1" customWidth="1"/>
    <col min="9" max="10" width="14.3333333333333" style="1" customWidth="1"/>
    <col min="11" max="13" width="29" style="2" customWidth="1"/>
    <col min="14" max="17" width="29" style="1" customWidth="1"/>
    <col min="18" max="18" width="29" style="2" customWidth="1"/>
    <col min="19" max="20" width="29" style="1" customWidth="1"/>
    <col min="21" max="21" width="29" style="2" customWidth="1"/>
    <col min="22" max="23" width="29" style="1" customWidth="1"/>
    <col min="24" max="24" width="10" style="2" customWidth="1"/>
    <col min="25" max="16384" width="10" style="2"/>
  </cols>
  <sheetData>
    <row r="1" ht="17.25" customHeight="1" spans="1:1">
      <c r="A1" s="126"/>
    </row>
    <row r="2" ht="41.25" customHeight="1" spans="1:1">
      <c r="A2" s="4" t="s">
        <v>569</v>
      </c>
    </row>
    <row r="3" ht="17.25" customHeight="1" spans="1:14">
      <c r="A3" s="17" t="s">
        <v>1</v>
      </c>
      <c r="J3" s="126"/>
      <c r="K3" s="135"/>
      <c r="L3" s="135"/>
      <c r="M3" s="135"/>
      <c r="N3" s="126" t="s">
        <v>2</v>
      </c>
    </row>
    <row r="4" ht="18" customHeight="1" spans="1:23">
      <c r="A4" s="19" t="s">
        <v>163</v>
      </c>
      <c r="B4" s="114" t="s">
        <v>164</v>
      </c>
      <c r="C4" s="19" t="s">
        <v>165</v>
      </c>
      <c r="D4" s="19" t="s">
        <v>167</v>
      </c>
      <c r="E4" s="19" t="s">
        <v>168</v>
      </c>
      <c r="F4" s="19" t="s">
        <v>570</v>
      </c>
      <c r="G4" s="19" t="s">
        <v>571</v>
      </c>
      <c r="H4" s="19" t="s">
        <v>572</v>
      </c>
      <c r="I4" s="19" t="s">
        <v>573</v>
      </c>
      <c r="J4" s="19" t="s">
        <v>564</v>
      </c>
      <c r="K4" s="109" t="s">
        <v>173</v>
      </c>
      <c r="L4" s="110"/>
      <c r="M4" s="110"/>
      <c r="N4" s="111" t="s">
        <v>173</v>
      </c>
      <c r="O4" s="112"/>
      <c r="P4" s="112"/>
      <c r="Q4" s="112"/>
      <c r="R4" s="113"/>
      <c r="S4" s="112"/>
      <c r="T4" s="112"/>
      <c r="U4" s="113"/>
      <c r="V4" s="112"/>
      <c r="W4" s="122"/>
    </row>
    <row r="5" ht="23.25" customHeight="1" spans="1:23">
      <c r="A5" s="127"/>
      <c r="B5" s="128"/>
      <c r="C5" s="127"/>
      <c r="D5" s="127"/>
      <c r="E5" s="127"/>
      <c r="F5" s="127"/>
      <c r="G5" s="127"/>
      <c r="H5" s="127"/>
      <c r="I5" s="127"/>
      <c r="J5" s="127"/>
      <c r="K5" s="114" t="s">
        <v>262</v>
      </c>
      <c r="L5" s="114" t="s">
        <v>175</v>
      </c>
      <c r="M5" s="115" t="s">
        <v>176</v>
      </c>
      <c r="N5" s="18"/>
      <c r="O5" s="18"/>
      <c r="P5" s="18"/>
      <c r="Q5" s="18"/>
      <c r="R5" s="109" t="s">
        <v>263</v>
      </c>
      <c r="S5" s="138"/>
      <c r="T5" s="138"/>
      <c r="U5" s="113"/>
      <c r="V5" s="139"/>
      <c r="W5" s="19" t="s">
        <v>574</v>
      </c>
    </row>
    <row r="6" ht="43.5" customHeight="1" spans="1:23">
      <c r="A6" s="129"/>
      <c r="B6" s="117"/>
      <c r="C6" s="129"/>
      <c r="D6" s="129"/>
      <c r="E6" s="129"/>
      <c r="F6" s="129"/>
      <c r="G6" s="129"/>
      <c r="H6" s="129"/>
      <c r="I6" s="129"/>
      <c r="J6" s="129"/>
      <c r="K6" s="117"/>
      <c r="L6" s="117"/>
      <c r="M6" s="118" t="s">
        <v>67</v>
      </c>
      <c r="N6" s="21" t="s">
        <v>180</v>
      </c>
      <c r="O6" s="21" t="s">
        <v>181</v>
      </c>
      <c r="P6" s="21" t="s">
        <v>182</v>
      </c>
      <c r="Q6" s="21" t="s">
        <v>183</v>
      </c>
      <c r="R6" s="118" t="s">
        <v>67</v>
      </c>
      <c r="S6" s="21" t="s">
        <v>184</v>
      </c>
      <c r="T6" s="21" t="s">
        <v>185</v>
      </c>
      <c r="U6" s="118" t="s">
        <v>186</v>
      </c>
      <c r="V6" s="21" t="s">
        <v>187</v>
      </c>
      <c r="W6" s="46" t="s">
        <v>575</v>
      </c>
    </row>
    <row r="7" ht="17.25" customHeight="1" spans="1:23">
      <c r="A7" s="130" t="s">
        <v>64</v>
      </c>
      <c r="B7" s="131"/>
      <c r="C7" s="132"/>
      <c r="D7" s="132"/>
      <c r="E7" s="132"/>
      <c r="F7" s="132"/>
      <c r="G7" s="133"/>
      <c r="H7" s="133"/>
      <c r="I7" s="136"/>
      <c r="J7" s="120"/>
      <c r="K7" s="137">
        <v>8309998.1</v>
      </c>
      <c r="L7" s="137"/>
      <c r="M7" s="137">
        <v>1799998.5</v>
      </c>
      <c r="N7" s="137">
        <v>1799998.5</v>
      </c>
      <c r="O7" s="137"/>
      <c r="P7" s="137"/>
      <c r="Q7" s="137"/>
      <c r="R7" s="137">
        <v>6509999.6</v>
      </c>
      <c r="S7" s="137"/>
      <c r="T7" s="137"/>
      <c r="U7" s="137"/>
      <c r="V7" s="137">
        <v>6509999.6</v>
      </c>
      <c r="W7" s="120"/>
    </row>
    <row r="8" ht="18" customHeight="1" spans="1:23">
      <c r="A8" s="133" t="s">
        <v>188</v>
      </c>
      <c r="B8" s="134" t="s">
        <v>188</v>
      </c>
      <c r="C8" s="134" t="s">
        <v>245</v>
      </c>
      <c r="D8" s="134" t="s">
        <v>76</v>
      </c>
      <c r="E8" s="134" t="s">
        <v>191</v>
      </c>
      <c r="F8" s="134" t="s">
        <v>576</v>
      </c>
      <c r="G8" s="134" t="s">
        <v>577</v>
      </c>
      <c r="H8" s="134" t="s">
        <v>511</v>
      </c>
      <c r="I8" s="137">
        <v>21</v>
      </c>
      <c r="J8" s="137">
        <v>20000</v>
      </c>
      <c r="K8" s="137">
        <v>420000</v>
      </c>
      <c r="L8" s="137"/>
      <c r="M8" s="137">
        <v>420000</v>
      </c>
      <c r="N8" s="137">
        <v>420000</v>
      </c>
      <c r="O8" s="137"/>
      <c r="P8" s="137"/>
      <c r="Q8" s="137"/>
      <c r="R8" s="137"/>
      <c r="S8" s="137"/>
      <c r="T8" s="137"/>
      <c r="U8" s="137"/>
      <c r="V8" s="137"/>
      <c r="W8" s="120"/>
    </row>
    <row r="9" ht="18" customHeight="1" spans="1:23">
      <c r="A9" s="133" t="s">
        <v>188</v>
      </c>
      <c r="B9" s="134" t="s">
        <v>188</v>
      </c>
      <c r="C9" s="134" t="s">
        <v>245</v>
      </c>
      <c r="D9" s="134" t="s">
        <v>76</v>
      </c>
      <c r="E9" s="134" t="s">
        <v>191</v>
      </c>
      <c r="F9" s="134" t="s">
        <v>578</v>
      </c>
      <c r="G9" s="134" t="s">
        <v>579</v>
      </c>
      <c r="H9" s="134" t="s">
        <v>511</v>
      </c>
      <c r="I9" s="137">
        <v>41</v>
      </c>
      <c r="J9" s="137">
        <v>10000</v>
      </c>
      <c r="K9" s="137">
        <v>410000</v>
      </c>
      <c r="L9" s="137"/>
      <c r="M9" s="137">
        <v>410000</v>
      </c>
      <c r="N9" s="137">
        <v>410000</v>
      </c>
      <c r="O9" s="137"/>
      <c r="P9" s="137"/>
      <c r="Q9" s="137"/>
      <c r="R9" s="137"/>
      <c r="S9" s="137"/>
      <c r="T9" s="137"/>
      <c r="U9" s="137"/>
      <c r="V9" s="137"/>
      <c r="W9" s="140"/>
    </row>
    <row r="10" ht="18" customHeight="1" spans="1:23">
      <c r="A10" s="133" t="s">
        <v>188</v>
      </c>
      <c r="B10" s="134" t="s">
        <v>188</v>
      </c>
      <c r="C10" s="134" t="s">
        <v>245</v>
      </c>
      <c r="D10" s="134" t="s">
        <v>76</v>
      </c>
      <c r="E10" s="134" t="s">
        <v>191</v>
      </c>
      <c r="F10" s="134" t="s">
        <v>580</v>
      </c>
      <c r="G10" s="134" t="s">
        <v>581</v>
      </c>
      <c r="H10" s="134" t="s">
        <v>511</v>
      </c>
      <c r="I10" s="137">
        <v>41</v>
      </c>
      <c r="J10" s="137">
        <v>3658.5</v>
      </c>
      <c r="K10" s="137">
        <v>149998.5</v>
      </c>
      <c r="L10" s="137"/>
      <c r="M10" s="137">
        <v>149998.5</v>
      </c>
      <c r="N10" s="137">
        <v>149998.5</v>
      </c>
      <c r="O10" s="137"/>
      <c r="P10" s="137"/>
      <c r="Q10" s="137"/>
      <c r="R10" s="137"/>
      <c r="S10" s="137"/>
      <c r="T10" s="137"/>
      <c r="U10" s="137"/>
      <c r="V10" s="137"/>
      <c r="W10" s="140"/>
    </row>
    <row r="11" ht="18" customHeight="1" spans="1:23">
      <c r="A11" s="133" t="s">
        <v>188</v>
      </c>
      <c r="B11" s="134" t="s">
        <v>188</v>
      </c>
      <c r="C11" s="134" t="s">
        <v>245</v>
      </c>
      <c r="D11" s="134" t="s">
        <v>76</v>
      </c>
      <c r="E11" s="134" t="s">
        <v>191</v>
      </c>
      <c r="F11" s="134" t="s">
        <v>582</v>
      </c>
      <c r="G11" s="134" t="s">
        <v>583</v>
      </c>
      <c r="H11" s="134" t="s">
        <v>511</v>
      </c>
      <c r="I11" s="137">
        <v>41</v>
      </c>
      <c r="J11" s="137">
        <v>20000</v>
      </c>
      <c r="K11" s="137">
        <v>820000</v>
      </c>
      <c r="L11" s="137"/>
      <c r="M11" s="137">
        <v>820000</v>
      </c>
      <c r="N11" s="137">
        <v>820000</v>
      </c>
      <c r="O11" s="137"/>
      <c r="P11" s="137"/>
      <c r="Q11" s="137"/>
      <c r="R11" s="137"/>
      <c r="S11" s="137"/>
      <c r="T11" s="137"/>
      <c r="U11" s="137"/>
      <c r="V11" s="137"/>
      <c r="W11" s="140"/>
    </row>
    <row r="12" ht="18" customHeight="1" spans="1:23">
      <c r="A12" s="133" t="s">
        <v>188</v>
      </c>
      <c r="B12" s="134" t="s">
        <v>188</v>
      </c>
      <c r="C12" s="134" t="s">
        <v>281</v>
      </c>
      <c r="D12" s="134" t="s">
        <v>76</v>
      </c>
      <c r="E12" s="134" t="s">
        <v>191</v>
      </c>
      <c r="F12" s="134" t="s">
        <v>584</v>
      </c>
      <c r="G12" s="134" t="s">
        <v>295</v>
      </c>
      <c r="H12" s="134" t="s">
        <v>511</v>
      </c>
      <c r="I12" s="137">
        <v>5</v>
      </c>
      <c r="J12" s="137">
        <v>200000</v>
      </c>
      <c r="K12" s="137">
        <v>1000000</v>
      </c>
      <c r="L12" s="137"/>
      <c r="M12" s="137"/>
      <c r="N12" s="137"/>
      <c r="O12" s="137"/>
      <c r="P12" s="137"/>
      <c r="Q12" s="137"/>
      <c r="R12" s="137">
        <v>1000000</v>
      </c>
      <c r="S12" s="137"/>
      <c r="T12" s="137"/>
      <c r="U12" s="137"/>
      <c r="V12" s="137">
        <v>1000000</v>
      </c>
      <c r="W12" s="140"/>
    </row>
    <row r="13" ht="18" customHeight="1" spans="1:23">
      <c r="A13" s="133" t="s">
        <v>188</v>
      </c>
      <c r="B13" s="134" t="s">
        <v>188</v>
      </c>
      <c r="C13" s="134" t="s">
        <v>281</v>
      </c>
      <c r="D13" s="134" t="s">
        <v>76</v>
      </c>
      <c r="E13" s="134" t="s">
        <v>191</v>
      </c>
      <c r="F13" s="134" t="s">
        <v>585</v>
      </c>
      <c r="G13" s="134" t="s">
        <v>301</v>
      </c>
      <c r="H13" s="134" t="s">
        <v>511</v>
      </c>
      <c r="I13" s="137">
        <v>5</v>
      </c>
      <c r="J13" s="137">
        <v>600000</v>
      </c>
      <c r="K13" s="137">
        <v>3000000</v>
      </c>
      <c r="L13" s="137"/>
      <c r="M13" s="137"/>
      <c r="N13" s="137"/>
      <c r="O13" s="137"/>
      <c r="P13" s="137"/>
      <c r="Q13" s="137"/>
      <c r="R13" s="137">
        <v>3000000</v>
      </c>
      <c r="S13" s="137"/>
      <c r="T13" s="137"/>
      <c r="U13" s="137"/>
      <c r="V13" s="137">
        <v>3000000</v>
      </c>
      <c r="W13" s="140"/>
    </row>
    <row r="14" ht="18" customHeight="1" spans="1:23">
      <c r="A14" s="133" t="s">
        <v>188</v>
      </c>
      <c r="B14" s="134" t="s">
        <v>188</v>
      </c>
      <c r="C14" s="134" t="s">
        <v>281</v>
      </c>
      <c r="D14" s="134" t="s">
        <v>76</v>
      </c>
      <c r="E14" s="134" t="s">
        <v>191</v>
      </c>
      <c r="F14" s="134" t="s">
        <v>586</v>
      </c>
      <c r="G14" s="134" t="s">
        <v>299</v>
      </c>
      <c r="H14" s="134" t="s">
        <v>511</v>
      </c>
      <c r="I14" s="137">
        <v>50</v>
      </c>
      <c r="J14" s="137">
        <v>3000</v>
      </c>
      <c r="K14" s="137">
        <v>150000</v>
      </c>
      <c r="L14" s="137"/>
      <c r="M14" s="137"/>
      <c r="N14" s="137"/>
      <c r="O14" s="137"/>
      <c r="P14" s="137"/>
      <c r="Q14" s="137"/>
      <c r="R14" s="137">
        <v>150000</v>
      </c>
      <c r="S14" s="137"/>
      <c r="T14" s="137"/>
      <c r="U14" s="137"/>
      <c r="V14" s="137">
        <v>150000</v>
      </c>
      <c r="W14" s="140"/>
    </row>
    <row r="15" ht="18" customHeight="1" spans="1:23">
      <c r="A15" s="133" t="s">
        <v>188</v>
      </c>
      <c r="B15" s="134" t="s">
        <v>188</v>
      </c>
      <c r="C15" s="134" t="s">
        <v>281</v>
      </c>
      <c r="D15" s="134" t="s">
        <v>76</v>
      </c>
      <c r="E15" s="134" t="s">
        <v>191</v>
      </c>
      <c r="F15" s="134" t="s">
        <v>587</v>
      </c>
      <c r="G15" s="134" t="s">
        <v>300</v>
      </c>
      <c r="H15" s="134" t="s">
        <v>511</v>
      </c>
      <c r="I15" s="137">
        <v>2</v>
      </c>
      <c r="J15" s="137">
        <v>50000</v>
      </c>
      <c r="K15" s="137">
        <v>100000</v>
      </c>
      <c r="L15" s="137"/>
      <c r="M15" s="137"/>
      <c r="N15" s="137"/>
      <c r="O15" s="137"/>
      <c r="P15" s="137"/>
      <c r="Q15" s="137"/>
      <c r="R15" s="137">
        <v>100000</v>
      </c>
      <c r="S15" s="137"/>
      <c r="T15" s="137"/>
      <c r="U15" s="137"/>
      <c r="V15" s="137">
        <v>100000</v>
      </c>
      <c r="W15" s="140"/>
    </row>
    <row r="16" ht="18" customHeight="1" spans="1:23">
      <c r="A16" s="133" t="s">
        <v>188</v>
      </c>
      <c r="B16" s="134" t="s">
        <v>188</v>
      </c>
      <c r="C16" s="134" t="s">
        <v>281</v>
      </c>
      <c r="D16" s="134" t="s">
        <v>76</v>
      </c>
      <c r="E16" s="134" t="s">
        <v>191</v>
      </c>
      <c r="F16" s="134" t="s">
        <v>588</v>
      </c>
      <c r="G16" s="134" t="s">
        <v>291</v>
      </c>
      <c r="H16" s="134" t="s">
        <v>511</v>
      </c>
      <c r="I16" s="137">
        <v>20</v>
      </c>
      <c r="J16" s="137">
        <v>3500</v>
      </c>
      <c r="K16" s="137">
        <v>70000</v>
      </c>
      <c r="L16" s="137"/>
      <c r="M16" s="137"/>
      <c r="N16" s="137"/>
      <c r="O16" s="137"/>
      <c r="P16" s="137"/>
      <c r="Q16" s="137"/>
      <c r="R16" s="137">
        <v>70000</v>
      </c>
      <c r="S16" s="137"/>
      <c r="T16" s="137"/>
      <c r="U16" s="137"/>
      <c r="V16" s="137">
        <v>70000</v>
      </c>
      <c r="W16" s="140"/>
    </row>
    <row r="17" ht="18" customHeight="1" spans="1:23">
      <c r="A17" s="133" t="s">
        <v>188</v>
      </c>
      <c r="B17" s="134" t="s">
        <v>188</v>
      </c>
      <c r="C17" s="134" t="s">
        <v>281</v>
      </c>
      <c r="D17" s="134" t="s">
        <v>76</v>
      </c>
      <c r="E17" s="134" t="s">
        <v>191</v>
      </c>
      <c r="F17" s="134" t="s">
        <v>589</v>
      </c>
      <c r="G17" s="134" t="s">
        <v>566</v>
      </c>
      <c r="H17" s="134" t="s">
        <v>511</v>
      </c>
      <c r="I17" s="137">
        <v>200</v>
      </c>
      <c r="J17" s="137">
        <v>3250</v>
      </c>
      <c r="K17" s="137">
        <v>650000</v>
      </c>
      <c r="L17" s="137"/>
      <c r="M17" s="137"/>
      <c r="N17" s="137"/>
      <c r="O17" s="137"/>
      <c r="P17" s="137"/>
      <c r="Q17" s="137"/>
      <c r="R17" s="137">
        <v>650000</v>
      </c>
      <c r="S17" s="137"/>
      <c r="T17" s="137"/>
      <c r="U17" s="137"/>
      <c r="V17" s="137">
        <v>650000</v>
      </c>
      <c r="W17" s="140"/>
    </row>
    <row r="18" ht="18" customHeight="1" spans="1:23">
      <c r="A18" s="133" t="s">
        <v>188</v>
      </c>
      <c r="B18" s="134" t="s">
        <v>188</v>
      </c>
      <c r="C18" s="134" t="s">
        <v>281</v>
      </c>
      <c r="D18" s="134" t="s">
        <v>76</v>
      </c>
      <c r="E18" s="134" t="s">
        <v>191</v>
      </c>
      <c r="F18" s="134" t="s">
        <v>590</v>
      </c>
      <c r="G18" s="134" t="s">
        <v>567</v>
      </c>
      <c r="H18" s="134" t="s">
        <v>511</v>
      </c>
      <c r="I18" s="137">
        <v>1</v>
      </c>
      <c r="J18" s="137">
        <v>500000</v>
      </c>
      <c r="K18" s="137">
        <v>500000</v>
      </c>
      <c r="L18" s="137"/>
      <c r="M18" s="137"/>
      <c r="N18" s="137"/>
      <c r="O18" s="137"/>
      <c r="P18" s="137"/>
      <c r="Q18" s="137"/>
      <c r="R18" s="137">
        <v>500000</v>
      </c>
      <c r="S18" s="137"/>
      <c r="T18" s="137"/>
      <c r="U18" s="137"/>
      <c r="V18" s="137">
        <v>500000</v>
      </c>
      <c r="W18" s="140"/>
    </row>
    <row r="19" ht="18" customHeight="1" spans="1:23">
      <c r="A19" s="133" t="s">
        <v>188</v>
      </c>
      <c r="B19" s="134" t="s">
        <v>188</v>
      </c>
      <c r="C19" s="134" t="s">
        <v>281</v>
      </c>
      <c r="D19" s="134" t="s">
        <v>76</v>
      </c>
      <c r="E19" s="134" t="s">
        <v>191</v>
      </c>
      <c r="F19" s="134" t="s">
        <v>591</v>
      </c>
      <c r="G19" s="134" t="s">
        <v>287</v>
      </c>
      <c r="H19" s="134" t="s">
        <v>511</v>
      </c>
      <c r="I19" s="137">
        <v>25</v>
      </c>
      <c r="J19" s="137">
        <v>6000</v>
      </c>
      <c r="K19" s="137">
        <v>150000</v>
      </c>
      <c r="L19" s="137"/>
      <c r="M19" s="137"/>
      <c r="N19" s="137"/>
      <c r="O19" s="137"/>
      <c r="P19" s="137"/>
      <c r="Q19" s="137"/>
      <c r="R19" s="137">
        <v>150000</v>
      </c>
      <c r="S19" s="137"/>
      <c r="T19" s="137"/>
      <c r="U19" s="137"/>
      <c r="V19" s="137">
        <v>150000</v>
      </c>
      <c r="W19" s="140"/>
    </row>
    <row r="20" ht="18" customHeight="1" spans="1:23">
      <c r="A20" s="133" t="s">
        <v>188</v>
      </c>
      <c r="B20" s="134" t="s">
        <v>188</v>
      </c>
      <c r="C20" s="134" t="s">
        <v>281</v>
      </c>
      <c r="D20" s="134" t="s">
        <v>76</v>
      </c>
      <c r="E20" s="134" t="s">
        <v>191</v>
      </c>
      <c r="F20" s="134" t="s">
        <v>592</v>
      </c>
      <c r="G20" s="134" t="s">
        <v>282</v>
      </c>
      <c r="H20" s="134" t="s">
        <v>511</v>
      </c>
      <c r="I20" s="137">
        <v>200</v>
      </c>
      <c r="J20" s="137">
        <v>750</v>
      </c>
      <c r="K20" s="137">
        <v>150000</v>
      </c>
      <c r="L20" s="137"/>
      <c r="M20" s="137"/>
      <c r="N20" s="137"/>
      <c r="O20" s="137"/>
      <c r="P20" s="137"/>
      <c r="Q20" s="137"/>
      <c r="R20" s="137">
        <v>150000</v>
      </c>
      <c r="S20" s="137"/>
      <c r="T20" s="137"/>
      <c r="U20" s="137"/>
      <c r="V20" s="137">
        <v>150000</v>
      </c>
      <c r="W20" s="140"/>
    </row>
    <row r="21" ht="18" customHeight="1" spans="1:23">
      <c r="A21" s="133" t="s">
        <v>188</v>
      </c>
      <c r="B21" s="134" t="s">
        <v>188</v>
      </c>
      <c r="C21" s="134" t="s">
        <v>281</v>
      </c>
      <c r="D21" s="134" t="s">
        <v>76</v>
      </c>
      <c r="E21" s="134" t="s">
        <v>191</v>
      </c>
      <c r="F21" s="134" t="s">
        <v>593</v>
      </c>
      <c r="G21" s="134" t="s">
        <v>294</v>
      </c>
      <c r="H21" s="134" t="s">
        <v>511</v>
      </c>
      <c r="I21" s="137">
        <v>10</v>
      </c>
      <c r="J21" s="137">
        <v>3000</v>
      </c>
      <c r="K21" s="137">
        <v>30000</v>
      </c>
      <c r="L21" s="137"/>
      <c r="M21" s="137"/>
      <c r="N21" s="137"/>
      <c r="O21" s="137"/>
      <c r="P21" s="137"/>
      <c r="Q21" s="137"/>
      <c r="R21" s="137">
        <v>30000</v>
      </c>
      <c r="S21" s="137"/>
      <c r="T21" s="137"/>
      <c r="U21" s="137"/>
      <c r="V21" s="137">
        <v>30000</v>
      </c>
      <c r="W21" s="140"/>
    </row>
    <row r="22" ht="18" customHeight="1" spans="1:23">
      <c r="A22" s="133" t="s">
        <v>188</v>
      </c>
      <c r="B22" s="134" t="s">
        <v>188</v>
      </c>
      <c r="C22" s="134" t="s">
        <v>281</v>
      </c>
      <c r="D22" s="134" t="s">
        <v>76</v>
      </c>
      <c r="E22" s="134" t="s">
        <v>191</v>
      </c>
      <c r="F22" s="134" t="s">
        <v>594</v>
      </c>
      <c r="G22" s="134" t="s">
        <v>292</v>
      </c>
      <c r="H22" s="134" t="s">
        <v>511</v>
      </c>
      <c r="I22" s="137">
        <v>20</v>
      </c>
      <c r="J22" s="137">
        <v>2000</v>
      </c>
      <c r="K22" s="137">
        <v>40000</v>
      </c>
      <c r="L22" s="137"/>
      <c r="M22" s="137"/>
      <c r="N22" s="137"/>
      <c r="O22" s="137"/>
      <c r="P22" s="137"/>
      <c r="Q22" s="137"/>
      <c r="R22" s="137">
        <v>40000</v>
      </c>
      <c r="S22" s="137"/>
      <c r="T22" s="137"/>
      <c r="U22" s="137"/>
      <c r="V22" s="137">
        <v>40000</v>
      </c>
      <c r="W22" s="140"/>
    </row>
    <row r="23" ht="18" customHeight="1" spans="1:23">
      <c r="A23" s="133" t="s">
        <v>188</v>
      </c>
      <c r="B23" s="134" t="s">
        <v>188</v>
      </c>
      <c r="C23" s="134" t="s">
        <v>281</v>
      </c>
      <c r="D23" s="134" t="s">
        <v>76</v>
      </c>
      <c r="E23" s="134" t="s">
        <v>191</v>
      </c>
      <c r="F23" s="134" t="s">
        <v>595</v>
      </c>
      <c r="G23" s="134" t="s">
        <v>293</v>
      </c>
      <c r="H23" s="134" t="s">
        <v>511</v>
      </c>
      <c r="I23" s="137">
        <v>10</v>
      </c>
      <c r="J23" s="137">
        <v>10000</v>
      </c>
      <c r="K23" s="137">
        <v>100000</v>
      </c>
      <c r="L23" s="137"/>
      <c r="M23" s="137"/>
      <c r="N23" s="137"/>
      <c r="O23" s="137"/>
      <c r="P23" s="137"/>
      <c r="Q23" s="137"/>
      <c r="R23" s="137">
        <v>100000</v>
      </c>
      <c r="S23" s="137"/>
      <c r="T23" s="137"/>
      <c r="U23" s="137"/>
      <c r="V23" s="137">
        <v>100000</v>
      </c>
      <c r="W23" s="140"/>
    </row>
    <row r="24" ht="18" customHeight="1" spans="1:23">
      <c r="A24" s="133" t="s">
        <v>188</v>
      </c>
      <c r="B24" s="134" t="s">
        <v>188</v>
      </c>
      <c r="C24" s="134" t="s">
        <v>281</v>
      </c>
      <c r="D24" s="134" t="s">
        <v>76</v>
      </c>
      <c r="E24" s="134" t="s">
        <v>191</v>
      </c>
      <c r="F24" s="134" t="s">
        <v>596</v>
      </c>
      <c r="G24" s="134" t="s">
        <v>568</v>
      </c>
      <c r="H24" s="134" t="s">
        <v>511</v>
      </c>
      <c r="I24" s="137">
        <v>200</v>
      </c>
      <c r="J24" s="137">
        <v>2500</v>
      </c>
      <c r="K24" s="137">
        <v>500000</v>
      </c>
      <c r="L24" s="137"/>
      <c r="M24" s="137"/>
      <c r="N24" s="137"/>
      <c r="O24" s="137"/>
      <c r="P24" s="137"/>
      <c r="Q24" s="137"/>
      <c r="R24" s="137">
        <v>500000</v>
      </c>
      <c r="S24" s="137"/>
      <c r="T24" s="137"/>
      <c r="U24" s="137"/>
      <c r="V24" s="137">
        <v>500000</v>
      </c>
      <c r="W24" s="140"/>
    </row>
    <row r="25" ht="18" customHeight="1" spans="1:23">
      <c r="A25" s="133" t="s">
        <v>188</v>
      </c>
      <c r="B25" s="134" t="s">
        <v>188</v>
      </c>
      <c r="C25" s="134" t="s">
        <v>281</v>
      </c>
      <c r="D25" s="134" t="s">
        <v>76</v>
      </c>
      <c r="E25" s="134" t="s">
        <v>191</v>
      </c>
      <c r="F25" s="134" t="s">
        <v>597</v>
      </c>
      <c r="G25" s="134" t="s">
        <v>290</v>
      </c>
      <c r="H25" s="134" t="s">
        <v>511</v>
      </c>
      <c r="I25" s="137">
        <v>12</v>
      </c>
      <c r="J25" s="137">
        <v>5833.3</v>
      </c>
      <c r="K25" s="137">
        <v>69999.6</v>
      </c>
      <c r="L25" s="137"/>
      <c r="M25" s="137"/>
      <c r="N25" s="137"/>
      <c r="O25" s="137"/>
      <c r="P25" s="137"/>
      <c r="Q25" s="137"/>
      <c r="R25" s="137">
        <v>69999.6</v>
      </c>
      <c r="S25" s="137"/>
      <c r="T25" s="137"/>
      <c r="U25" s="137"/>
      <c r="V25" s="137">
        <v>69999.6</v>
      </c>
      <c r="W25" s="140"/>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10"/>
  <sheetViews>
    <sheetView workbookViewId="0">
      <selection activeCell="L24" sqref="L24"/>
    </sheetView>
  </sheetViews>
  <sheetFormatPr defaultColWidth="12.1666666666667" defaultRowHeight="14.25" customHeight="1"/>
  <cols>
    <col min="1" max="2" width="32.6666666666667" style="92" customWidth="1"/>
    <col min="3" max="3" width="34.6666666666667" style="92" customWidth="1"/>
    <col min="4" max="4" width="19" style="92" customWidth="1"/>
    <col min="5" max="5" width="14.5" style="92" customWidth="1"/>
    <col min="6" max="6" width="30.8333333333333" style="92" customWidth="1"/>
    <col min="7" max="7" width="25.6666666666667" style="92" customWidth="1"/>
    <col min="8" max="8" width="23.3333333333333" style="92" customWidth="1"/>
    <col min="9" max="21" width="20.3333333333333" style="92" customWidth="1"/>
    <col min="22" max="22" width="12.1666666666667" style="92" customWidth="1"/>
    <col min="23" max="16384" width="12.1666666666667" style="92"/>
  </cols>
  <sheetData>
    <row r="1" customHeight="1" spans="1:21">
      <c r="A1" s="93"/>
      <c r="B1" s="93"/>
      <c r="C1" s="93"/>
      <c r="D1" s="93"/>
      <c r="E1" s="93"/>
      <c r="F1" s="93"/>
      <c r="G1" s="93"/>
      <c r="H1" s="93"/>
      <c r="I1" s="93"/>
      <c r="J1" s="93"/>
      <c r="K1" s="93"/>
      <c r="L1" s="93"/>
      <c r="M1" s="93"/>
      <c r="N1" s="93"/>
      <c r="O1" s="93"/>
      <c r="P1" s="93"/>
      <c r="Q1" s="93"/>
      <c r="R1" s="93"/>
      <c r="S1" s="93"/>
      <c r="T1" s="93"/>
      <c r="U1" s="27"/>
    </row>
    <row r="2" ht="41.25" customHeight="1" spans="1:21">
      <c r="A2" s="94" t="s">
        <v>598</v>
      </c>
      <c r="B2" s="94"/>
      <c r="C2" s="94"/>
      <c r="D2" s="94"/>
      <c r="E2" s="94"/>
      <c r="F2" s="94"/>
      <c r="G2" s="94"/>
      <c r="H2" s="94"/>
      <c r="I2" s="94"/>
      <c r="J2" s="94"/>
      <c r="K2" s="94"/>
      <c r="L2" s="94"/>
      <c r="M2" s="94"/>
      <c r="N2" s="94"/>
      <c r="O2" s="94"/>
      <c r="P2" s="94"/>
      <c r="Q2" s="94"/>
      <c r="R2" s="94"/>
      <c r="S2" s="94"/>
      <c r="T2" s="94"/>
      <c r="U2" s="94"/>
    </row>
    <row r="3" ht="17.25" customHeight="1" spans="1:21">
      <c r="A3" s="95" t="s">
        <v>1</v>
      </c>
      <c r="B3" s="96"/>
      <c r="C3" s="96"/>
      <c r="D3" s="96"/>
      <c r="E3" s="96"/>
      <c r="F3" s="97"/>
      <c r="G3" s="97"/>
      <c r="H3" s="97"/>
      <c r="I3" s="108"/>
      <c r="J3" s="108"/>
      <c r="K3" s="108"/>
      <c r="L3" s="108"/>
      <c r="M3" s="108"/>
      <c r="N3" s="108"/>
      <c r="O3" s="108"/>
      <c r="P3" s="108"/>
      <c r="Q3" s="108"/>
      <c r="R3" s="108"/>
      <c r="S3" s="108"/>
      <c r="T3" s="108"/>
      <c r="U3" s="121" t="s">
        <v>2</v>
      </c>
    </row>
    <row r="4" ht="24" customHeight="1" spans="1:21">
      <c r="A4" s="98" t="s">
        <v>163</v>
      </c>
      <c r="B4" s="99" t="s">
        <v>164</v>
      </c>
      <c r="C4" s="98" t="s">
        <v>165</v>
      </c>
      <c r="D4" s="98" t="s">
        <v>599</v>
      </c>
      <c r="E4" s="98" t="s">
        <v>167</v>
      </c>
      <c r="F4" s="98" t="s">
        <v>168</v>
      </c>
      <c r="G4" s="98" t="s">
        <v>600</v>
      </c>
      <c r="H4" s="98" t="s">
        <v>601</v>
      </c>
      <c r="I4" s="109" t="s">
        <v>173</v>
      </c>
      <c r="J4" s="110"/>
      <c r="K4" s="110"/>
      <c r="L4" s="111" t="s">
        <v>173</v>
      </c>
      <c r="M4" s="112"/>
      <c r="N4" s="112"/>
      <c r="O4" s="112"/>
      <c r="P4" s="113"/>
      <c r="Q4" s="112"/>
      <c r="R4" s="112"/>
      <c r="S4" s="113"/>
      <c r="T4" s="112"/>
      <c r="U4" s="122"/>
    </row>
    <row r="5" ht="23.25" customHeight="1" spans="1:21">
      <c r="A5" s="100"/>
      <c r="B5" s="101"/>
      <c r="C5" s="101"/>
      <c r="D5" s="101"/>
      <c r="E5" s="100"/>
      <c r="F5" s="100"/>
      <c r="G5" s="100"/>
      <c r="H5" s="100"/>
      <c r="I5" s="114" t="s">
        <v>262</v>
      </c>
      <c r="J5" s="114" t="s">
        <v>175</v>
      </c>
      <c r="K5" s="115" t="s">
        <v>176</v>
      </c>
      <c r="L5" s="116"/>
      <c r="M5" s="18"/>
      <c r="N5" s="18"/>
      <c r="O5" s="18"/>
      <c r="P5" s="109" t="s">
        <v>263</v>
      </c>
      <c r="Q5" s="113"/>
      <c r="R5" s="113"/>
      <c r="S5" s="113"/>
      <c r="T5" s="123"/>
      <c r="U5" s="19" t="s">
        <v>574</v>
      </c>
    </row>
    <row r="6" ht="36" customHeight="1" spans="1:21">
      <c r="A6" s="102" t="s">
        <v>64</v>
      </c>
      <c r="B6" s="103"/>
      <c r="C6" s="103"/>
      <c r="D6" s="103"/>
      <c r="E6" s="103"/>
      <c r="F6" s="103"/>
      <c r="G6" s="103"/>
      <c r="H6" s="103"/>
      <c r="I6" s="117"/>
      <c r="J6" s="117"/>
      <c r="K6" s="118" t="s">
        <v>67</v>
      </c>
      <c r="L6" s="21" t="s">
        <v>180</v>
      </c>
      <c r="M6" s="21" t="s">
        <v>181</v>
      </c>
      <c r="N6" s="21" t="s">
        <v>182</v>
      </c>
      <c r="O6" s="21" t="s">
        <v>183</v>
      </c>
      <c r="P6" s="118" t="s">
        <v>67</v>
      </c>
      <c r="Q6" s="21" t="s">
        <v>184</v>
      </c>
      <c r="R6" s="21" t="s">
        <v>185</v>
      </c>
      <c r="S6" s="21" t="s">
        <v>186</v>
      </c>
      <c r="T6" s="21" t="s">
        <v>187</v>
      </c>
      <c r="U6" s="124" t="s">
        <v>575</v>
      </c>
    </row>
    <row r="7" ht="19.5" customHeight="1" spans="1:21">
      <c r="A7" s="104" t="s">
        <v>64</v>
      </c>
      <c r="B7" s="105"/>
      <c r="C7" s="105"/>
      <c r="D7" s="105"/>
      <c r="E7" s="105"/>
      <c r="F7" s="106"/>
      <c r="G7" s="106"/>
      <c r="H7" s="106"/>
      <c r="I7" s="119">
        <f>I8+I9+I10</f>
        <v>123</v>
      </c>
      <c r="J7" s="119">
        <f t="shared" ref="J7:N7" si="0">J8+J9+J10</f>
        <v>33658.5</v>
      </c>
      <c r="K7" s="119">
        <f t="shared" si="0"/>
        <v>1379998.5</v>
      </c>
      <c r="L7" s="119">
        <v>0</v>
      </c>
      <c r="M7" s="119">
        <f t="shared" si="0"/>
        <v>1379998.5</v>
      </c>
      <c r="N7" s="119">
        <f t="shared" si="0"/>
        <v>1379998.5</v>
      </c>
      <c r="O7" s="120"/>
      <c r="P7" s="120"/>
      <c r="Q7" s="120"/>
      <c r="R7" s="120"/>
      <c r="S7" s="120"/>
      <c r="T7" s="120"/>
      <c r="U7" s="125"/>
    </row>
    <row r="8" ht="19.5" customHeight="1" spans="1:21">
      <c r="A8" s="80" t="s">
        <v>188</v>
      </c>
      <c r="B8" s="107" t="s">
        <v>188</v>
      </c>
      <c r="C8" s="107" t="s">
        <v>245</v>
      </c>
      <c r="D8" s="107" t="s">
        <v>76</v>
      </c>
      <c r="E8" s="107" t="s">
        <v>191</v>
      </c>
      <c r="F8" s="107" t="s">
        <v>578</v>
      </c>
      <c r="G8" s="107" t="s">
        <v>579</v>
      </c>
      <c r="H8" s="107" t="s">
        <v>511</v>
      </c>
      <c r="I8" s="65">
        <v>41</v>
      </c>
      <c r="J8" s="65">
        <v>10000</v>
      </c>
      <c r="K8" s="65">
        <v>410000</v>
      </c>
      <c r="L8" s="65"/>
      <c r="M8" s="65">
        <v>410000</v>
      </c>
      <c r="N8" s="65">
        <v>410000</v>
      </c>
      <c r="O8" s="65"/>
      <c r="P8" s="65"/>
      <c r="Q8" s="65"/>
      <c r="R8" s="65"/>
      <c r="S8" s="65"/>
      <c r="T8" s="65"/>
      <c r="U8" s="65"/>
    </row>
    <row r="9" customHeight="1" spans="1:21">
      <c r="A9" s="80" t="s">
        <v>188</v>
      </c>
      <c r="B9" s="107" t="s">
        <v>188</v>
      </c>
      <c r="C9" s="107" t="s">
        <v>245</v>
      </c>
      <c r="D9" s="107" t="s">
        <v>76</v>
      </c>
      <c r="E9" s="107" t="s">
        <v>191</v>
      </c>
      <c r="F9" s="107" t="s">
        <v>580</v>
      </c>
      <c r="G9" s="107" t="s">
        <v>581</v>
      </c>
      <c r="H9" s="107" t="s">
        <v>511</v>
      </c>
      <c r="I9" s="65">
        <v>41</v>
      </c>
      <c r="J9" s="65">
        <v>3658.5</v>
      </c>
      <c r="K9" s="65">
        <v>149998.5</v>
      </c>
      <c r="L9" s="65"/>
      <c r="M9" s="65">
        <v>149998.5</v>
      </c>
      <c r="N9" s="65">
        <v>149998.5</v>
      </c>
      <c r="O9" s="65"/>
      <c r="P9" s="65"/>
      <c r="Q9" s="65"/>
      <c r="R9" s="65"/>
      <c r="S9" s="65"/>
      <c r="T9" s="65"/>
      <c r="U9" s="65"/>
    </row>
    <row r="10" customHeight="1" spans="1:21">
      <c r="A10" s="80" t="s">
        <v>188</v>
      </c>
      <c r="B10" s="107" t="s">
        <v>188</v>
      </c>
      <c r="C10" s="107" t="s">
        <v>245</v>
      </c>
      <c r="D10" s="107" t="s">
        <v>76</v>
      </c>
      <c r="E10" s="107" t="s">
        <v>191</v>
      </c>
      <c r="F10" s="107" t="s">
        <v>582</v>
      </c>
      <c r="G10" s="107" t="s">
        <v>583</v>
      </c>
      <c r="H10" s="107" t="s">
        <v>511</v>
      </c>
      <c r="I10" s="65">
        <v>41</v>
      </c>
      <c r="J10" s="65">
        <v>20000</v>
      </c>
      <c r="K10" s="65">
        <v>820000</v>
      </c>
      <c r="L10" s="65"/>
      <c r="M10" s="65">
        <v>820000</v>
      </c>
      <c r="N10" s="65">
        <v>820000</v>
      </c>
      <c r="O10" s="65"/>
      <c r="P10" s="65"/>
      <c r="Q10" s="65"/>
      <c r="R10" s="65"/>
      <c r="S10" s="65"/>
      <c r="T10" s="65"/>
      <c r="U10" s="65"/>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697916666666667" right="0.697916666666667" top="0.75" bottom="0.75" header="0" footer="0"/>
  <pageSetup paperSize="9" orientation="portrait" blackAndWhite="1"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2"/>
  <sheetViews>
    <sheetView topLeftCell="A29" workbookViewId="0">
      <selection activeCell="C19" sqref="C19:G19"/>
    </sheetView>
  </sheetViews>
  <sheetFormatPr defaultColWidth="10" defaultRowHeight="14.25" customHeight="1"/>
  <cols>
    <col min="1" max="1" width="21.1666666666667" style="28" customWidth="1"/>
    <col min="2" max="2" width="38" style="28" customWidth="1"/>
    <col min="3" max="3" width="25.5" style="28" customWidth="1"/>
    <col min="4" max="4" width="18.1666666666667" style="28" customWidth="1"/>
    <col min="5" max="5" width="36.8333333333333" style="28" customWidth="1"/>
    <col min="6" max="6" width="18" style="28" customWidth="1"/>
    <col min="7" max="7" width="19.1666666666667" style="28" customWidth="1"/>
    <col min="8" max="8" width="34.5" style="28" customWidth="1"/>
    <col min="9" max="9" width="35.6666666666667" style="28" customWidth="1"/>
    <col min="10" max="10" width="27.8333333333333" style="28" customWidth="1"/>
    <col min="11" max="11" width="10" style="28" customWidth="1"/>
    <col min="12" max="16384" width="10" style="28"/>
  </cols>
  <sheetData>
    <row r="1" ht="15" customHeight="1" spans="1:10">
      <c r="A1" s="29"/>
      <c r="B1" s="29"/>
      <c r="C1" s="29"/>
      <c r="D1" s="29"/>
      <c r="E1" s="29"/>
      <c r="F1" s="29"/>
      <c r="G1" s="29"/>
      <c r="H1" s="29"/>
      <c r="I1" s="29"/>
      <c r="J1" s="82"/>
    </row>
    <row r="2" ht="41.25" customHeight="1" spans="1:10">
      <c r="A2" s="29" t="s">
        <v>602</v>
      </c>
      <c r="B2" s="30"/>
      <c r="C2" s="30"/>
      <c r="D2" s="30"/>
      <c r="E2" s="30"/>
      <c r="F2" s="30"/>
      <c r="G2" s="30"/>
      <c r="H2" s="30"/>
      <c r="I2" s="30"/>
      <c r="J2" s="30"/>
    </row>
    <row r="3" ht="17.25" customHeight="1" spans="1:10">
      <c r="A3" s="31" t="s">
        <v>1</v>
      </c>
      <c r="B3" s="31"/>
      <c r="C3" s="32"/>
      <c r="D3" s="33"/>
      <c r="E3" s="33"/>
      <c r="F3" s="33"/>
      <c r="G3" s="33"/>
      <c r="H3" s="33"/>
      <c r="I3" s="33"/>
      <c r="J3" s="82" t="s">
        <v>2</v>
      </c>
    </row>
    <row r="4" ht="30" customHeight="1" spans="1:10">
      <c r="A4" s="34" t="s">
        <v>603</v>
      </c>
      <c r="B4" s="35" t="s">
        <v>604</v>
      </c>
      <c r="C4" s="36"/>
      <c r="D4" s="36"/>
      <c r="E4" s="37"/>
      <c r="F4" s="38" t="s">
        <v>605</v>
      </c>
      <c r="G4" s="37"/>
      <c r="H4" s="39" t="s">
        <v>188</v>
      </c>
      <c r="I4" s="36"/>
      <c r="J4" s="37"/>
    </row>
    <row r="5" ht="32.25" customHeight="1" spans="1:10">
      <c r="A5" s="40" t="s">
        <v>606</v>
      </c>
      <c r="B5" s="41"/>
      <c r="C5" s="41"/>
      <c r="D5" s="41"/>
      <c r="E5" s="41"/>
      <c r="F5" s="41"/>
      <c r="G5" s="41"/>
      <c r="H5" s="41"/>
      <c r="I5" s="83"/>
      <c r="J5" s="84" t="s">
        <v>607</v>
      </c>
    </row>
    <row r="6" ht="129" customHeight="1" spans="1:10">
      <c r="A6" s="42" t="s">
        <v>608</v>
      </c>
      <c r="B6" s="43" t="s">
        <v>609</v>
      </c>
      <c r="C6" s="44" t="s">
        <v>610</v>
      </c>
      <c r="D6" s="45"/>
      <c r="E6" s="45"/>
      <c r="F6" s="45"/>
      <c r="G6" s="45"/>
      <c r="H6" s="45"/>
      <c r="I6" s="66"/>
      <c r="J6" s="85" t="s">
        <v>611</v>
      </c>
    </row>
    <row r="7" ht="124" customHeight="1" spans="1:10">
      <c r="A7" s="46"/>
      <c r="B7" s="43" t="s">
        <v>612</v>
      </c>
      <c r="C7" s="44" t="s">
        <v>610</v>
      </c>
      <c r="D7" s="45"/>
      <c r="E7" s="45"/>
      <c r="F7" s="45"/>
      <c r="G7" s="45"/>
      <c r="H7" s="45"/>
      <c r="I7" s="66"/>
      <c r="J7" s="85" t="s">
        <v>613</v>
      </c>
    </row>
    <row r="8" ht="131" customHeight="1" spans="1:10">
      <c r="A8" s="43" t="s">
        <v>614</v>
      </c>
      <c r="B8" s="47" t="s">
        <v>615</v>
      </c>
      <c r="C8" s="48" t="s">
        <v>610</v>
      </c>
      <c r="D8" s="49"/>
      <c r="E8" s="49"/>
      <c r="F8" s="49"/>
      <c r="G8" s="49"/>
      <c r="H8" s="49"/>
      <c r="I8" s="86"/>
      <c r="J8" s="87" t="s">
        <v>616</v>
      </c>
    </row>
    <row r="9" ht="32.25" customHeight="1" spans="1:10">
      <c r="A9" s="50" t="s">
        <v>617</v>
      </c>
      <c r="B9" s="51"/>
      <c r="C9" s="51"/>
      <c r="D9" s="51"/>
      <c r="E9" s="51"/>
      <c r="F9" s="51"/>
      <c r="G9" s="51"/>
      <c r="H9" s="51"/>
      <c r="I9" s="51"/>
      <c r="J9" s="88"/>
    </row>
    <row r="10" ht="32.25" customHeight="1" spans="1:10">
      <c r="A10" s="52" t="s">
        <v>618</v>
      </c>
      <c r="B10" s="53"/>
      <c r="C10" s="54" t="s">
        <v>619</v>
      </c>
      <c r="D10" s="55"/>
      <c r="E10" s="55"/>
      <c r="F10" s="55" t="s">
        <v>620</v>
      </c>
      <c r="G10" s="56"/>
      <c r="H10" s="40" t="s">
        <v>621</v>
      </c>
      <c r="I10" s="41"/>
      <c r="J10" s="83"/>
    </row>
    <row r="11" ht="32.25" customHeight="1" spans="1:10">
      <c r="A11" s="57"/>
      <c r="B11" s="58"/>
      <c r="C11" s="59"/>
      <c r="D11" s="60"/>
      <c r="E11" s="60"/>
      <c r="F11" s="60"/>
      <c r="G11" s="61"/>
      <c r="H11" s="43" t="s">
        <v>622</v>
      </c>
      <c r="I11" s="43" t="s">
        <v>623</v>
      </c>
      <c r="J11" s="43" t="s">
        <v>624</v>
      </c>
    </row>
    <row r="12" ht="24" customHeight="1" spans="1:10">
      <c r="A12" s="62" t="s">
        <v>64</v>
      </c>
      <c r="B12" s="63"/>
      <c r="C12" s="63"/>
      <c r="D12" s="63"/>
      <c r="E12" s="63"/>
      <c r="F12" s="63"/>
      <c r="G12" s="64"/>
      <c r="H12" s="65">
        <v>68269322.03</v>
      </c>
      <c r="I12" s="65">
        <v>66689322.03</v>
      </c>
      <c r="J12" s="65">
        <v>1580000</v>
      </c>
    </row>
    <row r="13" ht="183" customHeight="1" spans="1:10">
      <c r="A13" s="44" t="s">
        <v>625</v>
      </c>
      <c r="B13" s="66"/>
      <c r="C13" s="44" t="s">
        <v>626</v>
      </c>
      <c r="D13" s="45"/>
      <c r="E13" s="45"/>
      <c r="F13" s="45"/>
      <c r="G13" s="66"/>
      <c r="H13" s="67">
        <v>64539322.03</v>
      </c>
      <c r="I13" s="67">
        <v>64539322.03</v>
      </c>
      <c r="J13" s="67"/>
    </row>
    <row r="14" ht="183" customHeight="1" spans="1:10">
      <c r="A14" s="44" t="s">
        <v>625</v>
      </c>
      <c r="B14" s="66"/>
      <c r="C14" s="44" t="s">
        <v>627</v>
      </c>
      <c r="D14" s="68"/>
      <c r="E14" s="68"/>
      <c r="F14" s="68"/>
      <c r="G14" s="69"/>
      <c r="H14" s="67">
        <v>1000000</v>
      </c>
      <c r="I14" s="67">
        <v>1000000</v>
      </c>
      <c r="J14" s="67"/>
    </row>
    <row r="15" ht="183" customHeight="1" spans="1:10">
      <c r="A15" s="44" t="s">
        <v>625</v>
      </c>
      <c r="B15" s="66"/>
      <c r="C15" s="44" t="s">
        <v>628</v>
      </c>
      <c r="D15" s="68"/>
      <c r="E15" s="68"/>
      <c r="F15" s="68"/>
      <c r="G15" s="69"/>
      <c r="H15" s="67">
        <v>500000</v>
      </c>
      <c r="I15" s="67">
        <v>500000</v>
      </c>
      <c r="J15" s="67"/>
    </row>
    <row r="16" ht="183" customHeight="1" spans="1:10">
      <c r="A16" s="44" t="s">
        <v>625</v>
      </c>
      <c r="B16" s="66"/>
      <c r="C16" s="44" t="s">
        <v>629</v>
      </c>
      <c r="D16" s="68"/>
      <c r="E16" s="68"/>
      <c r="F16" s="68"/>
      <c r="G16" s="69"/>
      <c r="H16" s="67">
        <v>1000000</v>
      </c>
      <c r="I16" s="67"/>
      <c r="J16" s="67">
        <v>1000000</v>
      </c>
    </row>
    <row r="17" ht="183" customHeight="1" spans="1:10">
      <c r="A17" s="44" t="s">
        <v>625</v>
      </c>
      <c r="B17" s="66"/>
      <c r="C17" s="44" t="s">
        <v>630</v>
      </c>
      <c r="D17" s="68"/>
      <c r="E17" s="68"/>
      <c r="F17" s="68"/>
      <c r="G17" s="69"/>
      <c r="H17" s="67">
        <v>100000</v>
      </c>
      <c r="I17" s="67"/>
      <c r="J17" s="67">
        <v>100000</v>
      </c>
    </row>
    <row r="18" ht="183" customHeight="1" spans="1:10">
      <c r="A18" s="44" t="s">
        <v>625</v>
      </c>
      <c r="B18" s="66"/>
      <c r="C18" s="44" t="s">
        <v>631</v>
      </c>
      <c r="D18" s="68"/>
      <c r="E18" s="68"/>
      <c r="F18" s="68"/>
      <c r="G18" s="69"/>
      <c r="H18" s="67">
        <v>480000</v>
      </c>
      <c r="I18" s="67"/>
      <c r="J18" s="67">
        <v>480000</v>
      </c>
    </row>
    <row r="19" ht="183" customHeight="1" spans="1:10">
      <c r="A19" s="44" t="s">
        <v>625</v>
      </c>
      <c r="B19" s="66"/>
      <c r="C19" s="44" t="s">
        <v>632</v>
      </c>
      <c r="D19" s="68"/>
      <c r="E19" s="68"/>
      <c r="F19" s="68"/>
      <c r="G19" s="69"/>
      <c r="H19" s="67">
        <v>650000</v>
      </c>
      <c r="I19" s="67">
        <v>650000</v>
      </c>
      <c r="J19" s="67"/>
    </row>
    <row r="20" customHeight="1" spans="1:10">
      <c r="A20" s="70" t="s">
        <v>633</v>
      </c>
      <c r="B20" s="71"/>
      <c r="C20" s="71"/>
      <c r="D20" s="71"/>
      <c r="E20" s="71"/>
      <c r="F20" s="71"/>
      <c r="G20" s="71"/>
      <c r="H20" s="71"/>
      <c r="I20" s="71"/>
      <c r="J20" s="89"/>
    </row>
    <row r="21" customHeight="1" spans="1:10">
      <c r="A21" s="72" t="s">
        <v>634</v>
      </c>
      <c r="B21" s="73"/>
      <c r="C21" s="73"/>
      <c r="D21" s="73"/>
      <c r="E21" s="73"/>
      <c r="F21" s="73"/>
      <c r="G21" s="74"/>
      <c r="H21" s="75" t="s">
        <v>635</v>
      </c>
      <c r="I21" s="90" t="s">
        <v>411</v>
      </c>
      <c r="J21" s="75" t="s">
        <v>636</v>
      </c>
    </row>
    <row r="22" customHeight="1" spans="1:10">
      <c r="A22" s="76" t="s">
        <v>404</v>
      </c>
      <c r="B22" s="76" t="s">
        <v>637</v>
      </c>
      <c r="C22" s="77" t="s">
        <v>406</v>
      </c>
      <c r="D22" s="77" t="s">
        <v>407</v>
      </c>
      <c r="E22" s="77" t="s">
        <v>408</v>
      </c>
      <c r="F22" s="77" t="s">
        <v>409</v>
      </c>
      <c r="G22" s="77" t="s">
        <v>410</v>
      </c>
      <c r="H22" s="78"/>
      <c r="I22" s="78"/>
      <c r="J22" s="78"/>
    </row>
    <row r="23" customHeight="1" spans="1:10">
      <c r="A23" s="79" t="s">
        <v>638</v>
      </c>
      <c r="B23" s="79" t="s">
        <v>328</v>
      </c>
      <c r="C23" s="80" t="s">
        <v>328</v>
      </c>
      <c r="D23" s="79" t="s">
        <v>328</v>
      </c>
      <c r="E23" s="79" t="s">
        <v>328</v>
      </c>
      <c r="F23" s="79" t="s">
        <v>328</v>
      </c>
      <c r="G23" s="79" t="s">
        <v>328</v>
      </c>
      <c r="H23" s="81" t="s">
        <v>328</v>
      </c>
      <c r="I23" s="91" t="s">
        <v>328</v>
      </c>
      <c r="J23" s="81" t="s">
        <v>328</v>
      </c>
    </row>
    <row r="24" customHeight="1" spans="1:10">
      <c r="A24" s="79" t="s">
        <v>328</v>
      </c>
      <c r="B24" s="79" t="s">
        <v>438</v>
      </c>
      <c r="C24" s="80" t="s">
        <v>328</v>
      </c>
      <c r="D24" s="79" t="s">
        <v>328</v>
      </c>
      <c r="E24" s="79" t="s">
        <v>328</v>
      </c>
      <c r="F24" s="79" t="s">
        <v>328</v>
      </c>
      <c r="G24" s="79" t="s">
        <v>328</v>
      </c>
      <c r="H24" s="81" t="s">
        <v>328</v>
      </c>
      <c r="I24" s="91" t="s">
        <v>328</v>
      </c>
      <c r="J24" s="81" t="s">
        <v>328</v>
      </c>
    </row>
    <row r="25" customHeight="1" spans="1:10">
      <c r="A25" s="79" t="s">
        <v>328</v>
      </c>
      <c r="B25" s="79" t="s">
        <v>328</v>
      </c>
      <c r="C25" s="80" t="s">
        <v>639</v>
      </c>
      <c r="D25" s="79" t="s">
        <v>429</v>
      </c>
      <c r="E25" s="79" t="s">
        <v>468</v>
      </c>
      <c r="F25" s="79" t="s">
        <v>419</v>
      </c>
      <c r="G25" s="79" t="s">
        <v>640</v>
      </c>
      <c r="H25" s="81" t="s">
        <v>641</v>
      </c>
      <c r="I25" s="91" t="s">
        <v>639</v>
      </c>
      <c r="J25" s="81" t="s">
        <v>6</v>
      </c>
    </row>
    <row r="26" customHeight="1" spans="1:10">
      <c r="A26" s="79" t="s">
        <v>328</v>
      </c>
      <c r="B26" s="79" t="s">
        <v>328</v>
      </c>
      <c r="C26" s="80" t="s">
        <v>642</v>
      </c>
      <c r="D26" s="79" t="s">
        <v>417</v>
      </c>
      <c r="E26" s="79" t="s">
        <v>643</v>
      </c>
      <c r="F26" s="79" t="s">
        <v>419</v>
      </c>
      <c r="G26" s="79" t="s">
        <v>644</v>
      </c>
      <c r="H26" s="81" t="s">
        <v>641</v>
      </c>
      <c r="I26" s="91" t="s">
        <v>642</v>
      </c>
      <c r="J26" s="81" t="s">
        <v>6</v>
      </c>
    </row>
    <row r="27" customHeight="1" spans="1:10">
      <c r="A27" s="79" t="s">
        <v>328</v>
      </c>
      <c r="B27" s="79" t="s">
        <v>328</v>
      </c>
      <c r="C27" s="80" t="s">
        <v>645</v>
      </c>
      <c r="D27" s="79" t="s">
        <v>417</v>
      </c>
      <c r="E27" s="79" t="s">
        <v>440</v>
      </c>
      <c r="F27" s="79" t="s">
        <v>646</v>
      </c>
      <c r="G27" s="79" t="s">
        <v>640</v>
      </c>
      <c r="H27" s="81" t="s">
        <v>641</v>
      </c>
      <c r="I27" s="91" t="s">
        <v>645</v>
      </c>
      <c r="J27" s="81" t="s">
        <v>6</v>
      </c>
    </row>
    <row r="28" customHeight="1" spans="1:10">
      <c r="A28" s="79" t="s">
        <v>328</v>
      </c>
      <c r="B28" s="79" t="s">
        <v>328</v>
      </c>
      <c r="C28" s="80" t="s">
        <v>647</v>
      </c>
      <c r="D28" s="79" t="s">
        <v>417</v>
      </c>
      <c r="E28" s="79" t="s">
        <v>648</v>
      </c>
      <c r="F28" s="79" t="s">
        <v>484</v>
      </c>
      <c r="G28" s="79" t="s">
        <v>640</v>
      </c>
      <c r="H28" s="81" t="s">
        <v>641</v>
      </c>
      <c r="I28" s="91" t="s">
        <v>647</v>
      </c>
      <c r="J28" s="81" t="s">
        <v>6</v>
      </c>
    </row>
    <row r="29" customHeight="1" spans="1:10">
      <c r="A29" s="79" t="s">
        <v>328</v>
      </c>
      <c r="B29" s="79" t="s">
        <v>415</v>
      </c>
      <c r="C29" s="80" t="s">
        <v>328</v>
      </c>
      <c r="D29" s="79" t="s">
        <v>328</v>
      </c>
      <c r="E29" s="79" t="s">
        <v>328</v>
      </c>
      <c r="F29" s="79" t="s">
        <v>328</v>
      </c>
      <c r="G29" s="79" t="s">
        <v>328</v>
      </c>
      <c r="H29" s="81" t="s">
        <v>328</v>
      </c>
      <c r="I29" s="91" t="s">
        <v>328</v>
      </c>
      <c r="J29" s="81" t="s">
        <v>328</v>
      </c>
    </row>
    <row r="30" customHeight="1" spans="1:10">
      <c r="A30" s="79" t="s">
        <v>328</v>
      </c>
      <c r="B30" s="79" t="s">
        <v>328</v>
      </c>
      <c r="C30" s="80" t="s">
        <v>649</v>
      </c>
      <c r="D30" s="79" t="s">
        <v>417</v>
      </c>
      <c r="E30" s="79" t="s">
        <v>643</v>
      </c>
      <c r="F30" s="79" t="s">
        <v>419</v>
      </c>
      <c r="G30" s="79" t="s">
        <v>644</v>
      </c>
      <c r="H30" s="81" t="s">
        <v>641</v>
      </c>
      <c r="I30" s="91" t="s">
        <v>649</v>
      </c>
      <c r="J30" s="81" t="s">
        <v>6</v>
      </c>
    </row>
    <row r="31" customHeight="1" spans="1:10">
      <c r="A31" s="79" t="s">
        <v>328</v>
      </c>
      <c r="B31" s="79" t="s">
        <v>328</v>
      </c>
      <c r="C31" s="80" t="s">
        <v>650</v>
      </c>
      <c r="D31" s="79" t="s">
        <v>417</v>
      </c>
      <c r="E31" s="79" t="s">
        <v>418</v>
      </c>
      <c r="F31" s="79" t="s">
        <v>419</v>
      </c>
      <c r="G31" s="79" t="s">
        <v>640</v>
      </c>
      <c r="H31" s="81" t="s">
        <v>641</v>
      </c>
      <c r="I31" s="91" t="s">
        <v>650</v>
      </c>
      <c r="J31" s="81" t="s">
        <v>6</v>
      </c>
    </row>
    <row r="32" customHeight="1" spans="1:10">
      <c r="A32" s="79" t="s">
        <v>328</v>
      </c>
      <c r="B32" s="79" t="s">
        <v>328</v>
      </c>
      <c r="C32" s="80" t="s">
        <v>651</v>
      </c>
      <c r="D32" s="79" t="s">
        <v>429</v>
      </c>
      <c r="E32" s="79" t="s">
        <v>468</v>
      </c>
      <c r="F32" s="79" t="s">
        <v>419</v>
      </c>
      <c r="G32" s="79" t="s">
        <v>640</v>
      </c>
      <c r="H32" s="81" t="s">
        <v>641</v>
      </c>
      <c r="I32" s="91" t="s">
        <v>651</v>
      </c>
      <c r="J32" s="81" t="s">
        <v>6</v>
      </c>
    </row>
    <row r="33" customHeight="1" spans="1:10">
      <c r="A33" s="79" t="s">
        <v>328</v>
      </c>
      <c r="B33" s="79" t="s">
        <v>422</v>
      </c>
      <c r="C33" s="80" t="s">
        <v>328</v>
      </c>
      <c r="D33" s="79" t="s">
        <v>328</v>
      </c>
      <c r="E33" s="79" t="s">
        <v>328</v>
      </c>
      <c r="F33" s="79" t="s">
        <v>328</v>
      </c>
      <c r="G33" s="79" t="s">
        <v>328</v>
      </c>
      <c r="H33" s="81" t="s">
        <v>328</v>
      </c>
      <c r="I33" s="91" t="s">
        <v>328</v>
      </c>
      <c r="J33" s="81" t="s">
        <v>328</v>
      </c>
    </row>
    <row r="34" customHeight="1" spans="1:10">
      <c r="A34" s="79" t="s">
        <v>328</v>
      </c>
      <c r="B34" s="79" t="s">
        <v>328</v>
      </c>
      <c r="C34" s="80" t="s">
        <v>652</v>
      </c>
      <c r="D34" s="79" t="s">
        <v>429</v>
      </c>
      <c r="E34" s="79" t="s">
        <v>653</v>
      </c>
      <c r="F34" s="79" t="s">
        <v>425</v>
      </c>
      <c r="G34" s="79" t="s">
        <v>640</v>
      </c>
      <c r="H34" s="81" t="s">
        <v>641</v>
      </c>
      <c r="I34" s="91" t="s">
        <v>652</v>
      </c>
      <c r="J34" s="81" t="s">
        <v>6</v>
      </c>
    </row>
    <row r="35" customHeight="1" spans="1:10">
      <c r="A35" s="79" t="s">
        <v>328</v>
      </c>
      <c r="B35" s="79" t="s">
        <v>328</v>
      </c>
      <c r="C35" s="80" t="s">
        <v>654</v>
      </c>
      <c r="D35" s="79" t="s">
        <v>429</v>
      </c>
      <c r="E35" s="79" t="s">
        <v>655</v>
      </c>
      <c r="F35" s="79" t="s">
        <v>501</v>
      </c>
      <c r="G35" s="79" t="s">
        <v>640</v>
      </c>
      <c r="H35" s="81" t="s">
        <v>641</v>
      </c>
      <c r="I35" s="91" t="s">
        <v>654</v>
      </c>
      <c r="J35" s="81" t="s">
        <v>6</v>
      </c>
    </row>
    <row r="36" customHeight="1" spans="1:10">
      <c r="A36" s="79" t="s">
        <v>656</v>
      </c>
      <c r="B36" s="79" t="s">
        <v>328</v>
      </c>
      <c r="C36" s="80" t="s">
        <v>328</v>
      </c>
      <c r="D36" s="79" t="s">
        <v>328</v>
      </c>
      <c r="E36" s="79" t="s">
        <v>328</v>
      </c>
      <c r="F36" s="79" t="s">
        <v>328</v>
      </c>
      <c r="G36" s="79" t="s">
        <v>328</v>
      </c>
      <c r="H36" s="81" t="s">
        <v>328</v>
      </c>
      <c r="I36" s="91" t="s">
        <v>328</v>
      </c>
      <c r="J36" s="81" t="s">
        <v>328</v>
      </c>
    </row>
    <row r="37" customHeight="1" spans="1:10">
      <c r="A37" s="79" t="s">
        <v>328</v>
      </c>
      <c r="B37" s="79" t="s">
        <v>427</v>
      </c>
      <c r="C37" s="80" t="s">
        <v>328</v>
      </c>
      <c r="D37" s="79" t="s">
        <v>328</v>
      </c>
      <c r="E37" s="79" t="s">
        <v>328</v>
      </c>
      <c r="F37" s="79" t="s">
        <v>328</v>
      </c>
      <c r="G37" s="79" t="s">
        <v>328</v>
      </c>
      <c r="H37" s="81" t="s">
        <v>328</v>
      </c>
      <c r="I37" s="91" t="s">
        <v>328</v>
      </c>
      <c r="J37" s="81" t="s">
        <v>328</v>
      </c>
    </row>
    <row r="38" customHeight="1" spans="1:10">
      <c r="A38" s="79" t="s">
        <v>328</v>
      </c>
      <c r="B38" s="79" t="s">
        <v>328</v>
      </c>
      <c r="C38" s="80" t="s">
        <v>657</v>
      </c>
      <c r="D38" s="79" t="s">
        <v>417</v>
      </c>
      <c r="E38" s="79" t="s">
        <v>658</v>
      </c>
      <c r="F38" s="79" t="s">
        <v>419</v>
      </c>
      <c r="G38" s="79" t="s">
        <v>644</v>
      </c>
      <c r="H38" s="81" t="s">
        <v>641</v>
      </c>
      <c r="I38" s="91" t="s">
        <v>657</v>
      </c>
      <c r="J38" s="81" t="s">
        <v>6</v>
      </c>
    </row>
    <row r="39" customHeight="1" spans="1:10">
      <c r="A39" s="79" t="s">
        <v>659</v>
      </c>
      <c r="B39" s="79" t="s">
        <v>328</v>
      </c>
      <c r="C39" s="80" t="s">
        <v>328</v>
      </c>
      <c r="D39" s="79" t="s">
        <v>328</v>
      </c>
      <c r="E39" s="79" t="s">
        <v>328</v>
      </c>
      <c r="F39" s="79" t="s">
        <v>328</v>
      </c>
      <c r="G39" s="79" t="s">
        <v>328</v>
      </c>
      <c r="H39" s="81" t="s">
        <v>328</v>
      </c>
      <c r="I39" s="91" t="s">
        <v>328</v>
      </c>
      <c r="J39" s="81" t="s">
        <v>328</v>
      </c>
    </row>
    <row r="40" customHeight="1" spans="1:10">
      <c r="A40" s="79" t="s">
        <v>328</v>
      </c>
      <c r="B40" s="79" t="s">
        <v>434</v>
      </c>
      <c r="C40" s="80" t="s">
        <v>328</v>
      </c>
      <c r="D40" s="79" t="s">
        <v>328</v>
      </c>
      <c r="E40" s="79" t="s">
        <v>328</v>
      </c>
      <c r="F40" s="79" t="s">
        <v>328</v>
      </c>
      <c r="G40" s="79" t="s">
        <v>328</v>
      </c>
      <c r="H40" s="81" t="s">
        <v>328</v>
      </c>
      <c r="I40" s="91" t="s">
        <v>328</v>
      </c>
      <c r="J40" s="81" t="s">
        <v>328</v>
      </c>
    </row>
    <row r="41" customHeight="1" spans="1:10">
      <c r="A41" s="79" t="s">
        <v>328</v>
      </c>
      <c r="B41" s="79" t="s">
        <v>328</v>
      </c>
      <c r="C41" s="80" t="s">
        <v>528</v>
      </c>
      <c r="D41" s="79" t="s">
        <v>417</v>
      </c>
      <c r="E41" s="79" t="s">
        <v>418</v>
      </c>
      <c r="F41" s="79" t="s">
        <v>419</v>
      </c>
      <c r="G41" s="79" t="s">
        <v>640</v>
      </c>
      <c r="H41" s="81" t="s">
        <v>641</v>
      </c>
      <c r="I41" s="91" t="s">
        <v>528</v>
      </c>
      <c r="J41" s="81" t="s">
        <v>6</v>
      </c>
    </row>
    <row r="42" customHeight="1" spans="1:10">
      <c r="A42" s="79" t="s">
        <v>328</v>
      </c>
      <c r="B42" s="79" t="s">
        <v>328</v>
      </c>
      <c r="C42" s="80" t="s">
        <v>660</v>
      </c>
      <c r="D42" s="79" t="s">
        <v>417</v>
      </c>
      <c r="E42" s="79" t="s">
        <v>418</v>
      </c>
      <c r="F42" s="79" t="s">
        <v>419</v>
      </c>
      <c r="G42" s="79" t="s">
        <v>640</v>
      </c>
      <c r="H42" s="81" t="s">
        <v>641</v>
      </c>
      <c r="I42" s="91" t="s">
        <v>660</v>
      </c>
      <c r="J42" s="81" t="s">
        <v>6</v>
      </c>
    </row>
  </sheetData>
  <mergeCells count="3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J20"/>
    <mergeCell ref="A21:G21"/>
    <mergeCell ref="A6:A7"/>
    <mergeCell ref="H21:H22"/>
    <mergeCell ref="I21:I22"/>
    <mergeCell ref="J21:J22"/>
    <mergeCell ref="A10:B11"/>
    <mergeCell ref="C10:G11"/>
  </mergeCells>
  <pageMargins left="0.875" right="0.875" top="0.9375" bottom="0.9375" header="0.375" footer="0.375"/>
  <pageSetup paperSize="9" scale="58"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
  <sheetViews>
    <sheetView showGridLines="0" workbookViewId="0">
      <selection activeCell="I23" sqref="I23"/>
    </sheetView>
  </sheetViews>
  <sheetFormatPr defaultColWidth="10" defaultRowHeight="12.75" customHeight="1" outlineLevelRow="7"/>
  <cols>
    <col min="1" max="1" width="50.3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23" width="13.8333333333333" style="1" customWidth="1"/>
    <col min="24" max="24" width="10" style="2" customWidth="1"/>
    <col min="25" max="16384" width="10" style="2"/>
  </cols>
  <sheetData>
    <row r="1" ht="17.25" customHeight="1" spans="1:1">
      <c r="A1" s="3"/>
    </row>
    <row r="2" ht="41.25" customHeight="1" spans="1:1">
      <c r="A2" s="4" t="s">
        <v>661</v>
      </c>
    </row>
    <row r="3" ht="17.25" customHeight="1" spans="1:23">
      <c r="A3" s="17" t="s">
        <v>1</v>
      </c>
      <c r="B3" s="18"/>
      <c r="C3" s="18"/>
      <c r="V3" s="27" t="s">
        <v>662</v>
      </c>
      <c r="W3" s="18"/>
    </row>
    <row r="4" ht="17.25" customHeight="1" spans="1:23">
      <c r="A4" s="19" t="s">
        <v>164</v>
      </c>
      <c r="B4" s="19" t="s">
        <v>663</v>
      </c>
      <c r="C4" s="19" t="s">
        <v>664</v>
      </c>
      <c r="D4" s="19" t="s">
        <v>665</v>
      </c>
      <c r="E4" s="19" t="s">
        <v>666</v>
      </c>
      <c r="F4" s="20" t="s">
        <v>667</v>
      </c>
      <c r="G4" s="9"/>
      <c r="H4" s="9"/>
      <c r="I4" s="9"/>
      <c r="J4" s="9"/>
      <c r="K4" s="9"/>
      <c r="L4" s="16"/>
      <c r="M4" s="20" t="s">
        <v>668</v>
      </c>
      <c r="N4" s="9"/>
      <c r="O4" s="9"/>
      <c r="P4" s="9"/>
      <c r="Q4" s="9"/>
      <c r="R4" s="9"/>
      <c r="S4" s="16"/>
      <c r="T4" s="20" t="s">
        <v>669</v>
      </c>
      <c r="U4" s="9"/>
      <c r="V4" s="16"/>
      <c r="W4" s="19" t="s">
        <v>670</v>
      </c>
    </row>
    <row r="5" ht="33" customHeight="1" spans="1:23">
      <c r="A5" s="10"/>
      <c r="B5" s="10"/>
      <c r="C5" s="10"/>
      <c r="D5" s="10"/>
      <c r="E5" s="10"/>
      <c r="F5" s="21" t="s">
        <v>67</v>
      </c>
      <c r="G5" s="21" t="s">
        <v>671</v>
      </c>
      <c r="H5" s="21" t="s">
        <v>672</v>
      </c>
      <c r="I5" s="21" t="s">
        <v>673</v>
      </c>
      <c r="J5" s="21" t="s">
        <v>674</v>
      </c>
      <c r="K5" s="21" t="s">
        <v>675</v>
      </c>
      <c r="L5" s="21" t="s">
        <v>676</v>
      </c>
      <c r="M5" s="21" t="s">
        <v>67</v>
      </c>
      <c r="N5" s="21" t="s">
        <v>677</v>
      </c>
      <c r="O5" s="21" t="s">
        <v>678</v>
      </c>
      <c r="P5" s="21" t="s">
        <v>679</v>
      </c>
      <c r="Q5" s="21" t="s">
        <v>680</v>
      </c>
      <c r="R5" s="21" t="s">
        <v>681</v>
      </c>
      <c r="S5" s="21" t="s">
        <v>682</v>
      </c>
      <c r="T5" s="21" t="s">
        <v>67</v>
      </c>
      <c r="U5" s="21" t="s">
        <v>683</v>
      </c>
      <c r="V5" s="21" t="s">
        <v>684</v>
      </c>
      <c r="W5" s="10"/>
    </row>
    <row r="6" ht="17.25" customHeight="1" spans="1:23">
      <c r="A6" s="22" t="s">
        <v>188</v>
      </c>
      <c r="B6" s="22" t="s">
        <v>685</v>
      </c>
      <c r="C6" s="22" t="s">
        <v>686</v>
      </c>
      <c r="D6" s="22" t="s">
        <v>687</v>
      </c>
      <c r="E6" s="23" t="s">
        <v>545</v>
      </c>
      <c r="F6" s="24">
        <f>G6+H6</f>
        <v>212</v>
      </c>
      <c r="G6" s="24">
        <v>210</v>
      </c>
      <c r="H6" s="24">
        <v>2</v>
      </c>
      <c r="I6" s="24"/>
      <c r="J6" s="24"/>
      <c r="K6" s="24"/>
      <c r="L6" s="24"/>
      <c r="M6" s="24">
        <f>N6+O6</f>
        <v>211</v>
      </c>
      <c r="N6" s="24">
        <v>209</v>
      </c>
      <c r="O6" s="24">
        <v>2</v>
      </c>
      <c r="P6" s="24"/>
      <c r="Q6" s="24"/>
      <c r="R6" s="24"/>
      <c r="S6" s="24"/>
      <c r="T6" s="24">
        <v>35</v>
      </c>
      <c r="U6" s="24"/>
      <c r="V6" s="24">
        <v>35</v>
      </c>
      <c r="W6" s="24"/>
    </row>
    <row r="7" ht="17.25" customHeight="1" spans="1:23">
      <c r="A7" s="25" t="s">
        <v>688</v>
      </c>
      <c r="B7" s="25" t="s">
        <v>685</v>
      </c>
      <c r="C7" s="25" t="s">
        <v>686</v>
      </c>
      <c r="D7" s="25" t="s">
        <v>687</v>
      </c>
      <c r="E7" s="26" t="s">
        <v>545</v>
      </c>
      <c r="F7" s="24">
        <f>G7+H7</f>
        <v>212</v>
      </c>
      <c r="G7" s="24">
        <v>210</v>
      </c>
      <c r="H7" s="24">
        <v>2</v>
      </c>
      <c r="I7" s="24"/>
      <c r="J7" s="24"/>
      <c r="K7" s="24"/>
      <c r="L7" s="24"/>
      <c r="M7" s="24">
        <f>N7+O7</f>
        <v>211</v>
      </c>
      <c r="N7" s="24">
        <v>209</v>
      </c>
      <c r="O7" s="24">
        <v>2</v>
      </c>
      <c r="P7" s="24"/>
      <c r="Q7" s="24"/>
      <c r="R7" s="24"/>
      <c r="S7" s="24"/>
      <c r="T7" s="24">
        <v>35</v>
      </c>
      <c r="U7" s="24"/>
      <c r="V7" s="24">
        <v>35</v>
      </c>
      <c r="W7" s="24"/>
    </row>
    <row r="8" customHeight="1" spans="1:23">
      <c r="A8" s="25" t="s">
        <v>689</v>
      </c>
      <c r="B8" s="25" t="s">
        <v>685</v>
      </c>
      <c r="C8" s="25" t="s">
        <v>686</v>
      </c>
      <c r="D8" s="25" t="s">
        <v>690</v>
      </c>
      <c r="E8" s="26" t="s">
        <v>545</v>
      </c>
      <c r="F8" s="24">
        <f t="shared" ref="F8" si="0">G8+H8</f>
        <v>0</v>
      </c>
      <c r="G8" s="24"/>
      <c r="H8" s="24"/>
      <c r="I8" s="24"/>
      <c r="J8" s="24"/>
      <c r="K8" s="24"/>
      <c r="L8" s="24"/>
      <c r="M8" s="24">
        <f t="shared" ref="M8" si="1">N8+O8</f>
        <v>0</v>
      </c>
      <c r="N8" s="24"/>
      <c r="O8" s="24"/>
      <c r="P8" s="24"/>
      <c r="Q8" s="24"/>
      <c r="R8" s="24"/>
      <c r="S8" s="24"/>
      <c r="T8" s="24"/>
      <c r="U8" s="24"/>
      <c r="V8" s="24"/>
      <c r="W8" s="24"/>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B7" sqref="B7"/>
    </sheetView>
  </sheetViews>
  <sheetFormatPr defaultColWidth="10" defaultRowHeight="12.75" customHeight="1" outlineLevelCol="1"/>
  <cols>
    <col min="1" max="1" width="43.5" style="1" customWidth="1"/>
    <col min="2" max="2" width="58.5" style="1" customWidth="1"/>
    <col min="3" max="3" width="10" style="2" customWidth="1"/>
    <col min="4" max="16384" width="10" style="2"/>
  </cols>
  <sheetData>
    <row r="1" ht="15" customHeight="1" spans="1:2">
      <c r="A1" s="126"/>
      <c r="B1" s="126"/>
    </row>
    <row r="2" ht="41.25" customHeight="1" spans="1:1">
      <c r="A2" s="4" t="s">
        <v>48</v>
      </c>
    </row>
    <row r="3" ht="17.25" customHeight="1" spans="1:2">
      <c r="A3" s="17" t="s">
        <v>1</v>
      </c>
      <c r="B3" s="27" t="s">
        <v>2</v>
      </c>
    </row>
    <row r="4" ht="18.75" customHeight="1" spans="1:2">
      <c r="A4" s="20" t="s">
        <v>3</v>
      </c>
      <c r="B4" s="16"/>
    </row>
    <row r="5" ht="18.75" customHeight="1" spans="1:2">
      <c r="A5" s="219" t="s">
        <v>5</v>
      </c>
      <c r="B5" s="238" t="s">
        <v>6</v>
      </c>
    </row>
    <row r="6" ht="17.25" customHeight="1" spans="1:2">
      <c r="A6" s="132" t="s">
        <v>8</v>
      </c>
      <c r="B6" s="264">
        <v>66689322.03</v>
      </c>
    </row>
    <row r="7" ht="17.25" customHeight="1" spans="1:2">
      <c r="A7" s="249" t="s">
        <v>10</v>
      </c>
      <c r="B7" s="212">
        <v>1580000</v>
      </c>
    </row>
    <row r="8" ht="17.25" customHeight="1" spans="1:2">
      <c r="A8" s="249" t="s">
        <v>12</v>
      </c>
      <c r="B8" s="265"/>
    </row>
    <row r="9" ht="17.25" customHeight="1" spans="1:2">
      <c r="A9" s="249" t="s">
        <v>14</v>
      </c>
      <c r="B9" s="265"/>
    </row>
    <row r="10" ht="17.25" customHeight="1" spans="1:2">
      <c r="A10" s="266" t="s">
        <v>49</v>
      </c>
      <c r="B10" s="267"/>
    </row>
    <row r="11" ht="17.25" customHeight="1" spans="1:2">
      <c r="A11" s="249" t="s">
        <v>50</v>
      </c>
      <c r="B11" s="265"/>
    </row>
    <row r="12" ht="17.25" customHeight="1" spans="1:2">
      <c r="A12" s="249" t="s">
        <v>51</v>
      </c>
      <c r="B12" s="265"/>
    </row>
    <row r="13" ht="17.25" customHeight="1" spans="1:2">
      <c r="A13" s="249" t="s">
        <v>52</v>
      </c>
      <c r="B13" s="265"/>
    </row>
    <row r="14" ht="17.25" customHeight="1" spans="1:2">
      <c r="A14" s="249" t="s">
        <v>53</v>
      </c>
      <c r="B14" s="265"/>
    </row>
    <row r="15" ht="17.25" customHeight="1" spans="1:2">
      <c r="A15" s="249" t="s">
        <v>54</v>
      </c>
      <c r="B15" s="265"/>
    </row>
    <row r="16" ht="17.25" customHeight="1" spans="1:2">
      <c r="A16" s="268" t="s">
        <v>55</v>
      </c>
      <c r="B16" s="269"/>
    </row>
    <row r="17" ht="17.25" customHeight="1" spans="1:2">
      <c r="A17" s="268" t="s">
        <v>56</v>
      </c>
      <c r="B17" s="269"/>
    </row>
    <row r="18" ht="17.25" customHeight="1" spans="1:2">
      <c r="A18" s="268" t="s">
        <v>57</v>
      </c>
      <c r="B18" s="269"/>
    </row>
    <row r="19" ht="17.25" customHeight="1" spans="1:2">
      <c r="A19" s="268" t="s">
        <v>58</v>
      </c>
      <c r="B19" s="269"/>
    </row>
    <row r="20" ht="17.25" customHeight="1" spans="1:2">
      <c r="A20" s="268" t="s">
        <v>59</v>
      </c>
      <c r="B20" s="269"/>
    </row>
    <row r="21" ht="17.25" customHeight="1" spans="1:2">
      <c r="A21" s="268" t="s">
        <v>60</v>
      </c>
      <c r="B21" s="269"/>
    </row>
    <row r="22" ht="17.25" customHeight="1" spans="1:2">
      <c r="A22" s="259" t="s">
        <v>46</v>
      </c>
      <c r="B22" s="270">
        <v>68269322.03</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topLeftCell="A5" workbookViewId="0">
      <selection activeCell="I30" sqref="I30"/>
    </sheetView>
  </sheetViews>
  <sheetFormatPr defaultColWidth="10" defaultRowHeight="12.75" customHeight="1"/>
  <cols>
    <col min="1" max="1" width="11.3333333333333" style="1" customWidth="1"/>
    <col min="2" max="2" width="8.16666666666667" style="1" customWidth="1"/>
    <col min="3" max="4" width="15.3333333333333"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4" width="10" style="2" customWidth="1"/>
    <col min="15" max="16384" width="10" style="2"/>
  </cols>
  <sheetData>
    <row r="1" ht="15" customHeight="1" spans="1:1">
      <c r="A1" s="3"/>
    </row>
    <row r="2" ht="42" customHeight="1" spans="1:1">
      <c r="A2" s="4" t="s">
        <v>691</v>
      </c>
    </row>
    <row r="3" ht="17.25" customHeight="1" spans="1:13">
      <c r="A3" s="5" t="s">
        <v>1</v>
      </c>
      <c r="B3" s="6"/>
      <c r="C3" s="6"/>
      <c r="D3" s="6"/>
      <c r="L3" s="3" t="s">
        <v>2</v>
      </c>
      <c r="M3" s="15"/>
    </row>
    <row r="4" ht="18.75" customHeight="1" spans="1:13">
      <c r="A4" s="7" t="s">
        <v>146</v>
      </c>
      <c r="B4" s="7" t="s">
        <v>692</v>
      </c>
      <c r="C4" s="7" t="s">
        <v>693</v>
      </c>
      <c r="D4" s="7" t="s">
        <v>694</v>
      </c>
      <c r="E4" s="8" t="s">
        <v>695</v>
      </c>
      <c r="F4" s="9"/>
      <c r="G4" s="9"/>
      <c r="H4" s="9"/>
      <c r="I4" s="16"/>
      <c r="J4" s="7" t="s">
        <v>696</v>
      </c>
      <c r="K4" s="7" t="s">
        <v>697</v>
      </c>
      <c r="L4" s="7" t="s">
        <v>698</v>
      </c>
      <c r="M4" s="7" t="s">
        <v>699</v>
      </c>
    </row>
    <row r="5" ht="30.75" customHeight="1" spans="1:13">
      <c r="A5" s="10"/>
      <c r="B5" s="10"/>
      <c r="C5" s="10"/>
      <c r="D5" s="10"/>
      <c r="E5" s="11" t="s">
        <v>67</v>
      </c>
      <c r="F5" s="11" t="s">
        <v>700</v>
      </c>
      <c r="G5" s="11" t="s">
        <v>701</v>
      </c>
      <c r="H5" s="11" t="s">
        <v>702</v>
      </c>
      <c r="I5" s="11" t="s">
        <v>703</v>
      </c>
      <c r="J5" s="10"/>
      <c r="K5" s="10"/>
      <c r="L5" s="10"/>
      <c r="M5" s="10"/>
    </row>
    <row r="6" ht="17.25" customHeight="1" spans="1:13">
      <c r="A6" s="11" t="s">
        <v>704</v>
      </c>
      <c r="B6" s="12"/>
      <c r="C6" s="11" t="s">
        <v>267</v>
      </c>
      <c r="D6" s="11" t="s">
        <v>268</v>
      </c>
      <c r="E6" s="11" t="s">
        <v>324</v>
      </c>
      <c r="F6" s="11" t="s">
        <v>648</v>
      </c>
      <c r="G6" s="11" t="s">
        <v>508</v>
      </c>
      <c r="H6" s="11" t="s">
        <v>705</v>
      </c>
      <c r="I6" s="11" t="s">
        <v>706</v>
      </c>
      <c r="J6" s="11" t="s">
        <v>525</v>
      </c>
      <c r="K6" s="11" t="s">
        <v>707</v>
      </c>
      <c r="L6" s="11" t="s">
        <v>356</v>
      </c>
      <c r="M6" s="11" t="s">
        <v>325</v>
      </c>
    </row>
    <row r="7" ht="17.25" customHeight="1" spans="1:13">
      <c r="A7" s="11"/>
      <c r="B7" s="11"/>
      <c r="C7" s="12">
        <v>25373884.12</v>
      </c>
      <c r="D7" s="12">
        <v>12905250.24</v>
      </c>
      <c r="E7" s="12">
        <v>12468633.88</v>
      </c>
      <c r="F7" s="12">
        <v>2352663.65</v>
      </c>
      <c r="G7" s="12">
        <v>1910749.03</v>
      </c>
      <c r="H7" s="12"/>
      <c r="I7" s="12">
        <f>E7-F7-G7-L7</f>
        <v>2319467.01</v>
      </c>
      <c r="J7" s="12"/>
      <c r="K7" s="12"/>
      <c r="L7" s="12">
        <v>5885754.19</v>
      </c>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64</v>
      </c>
      <c r="B11" s="11" t="s">
        <v>267</v>
      </c>
      <c r="C11" s="12"/>
      <c r="D11" s="12"/>
      <c r="E11" s="12"/>
      <c r="F11" s="12"/>
      <c r="G11" s="12"/>
      <c r="H11" s="12"/>
      <c r="I11" s="12"/>
      <c r="J11" s="12"/>
      <c r="K11" s="12"/>
      <c r="L11" s="12"/>
      <c r="M11" s="12"/>
    </row>
    <row r="12" ht="17.25" customHeight="1" spans="1:13">
      <c r="A12" s="13"/>
      <c r="B12" s="13"/>
      <c r="C12" s="13"/>
      <c r="D12" s="13"/>
      <c r="E12" s="13"/>
      <c r="F12" s="13"/>
      <c r="G12" s="13"/>
      <c r="H12" s="13"/>
      <c r="I12" s="13"/>
      <c r="J12" s="13"/>
      <c r="K12" s="13"/>
      <c r="L12" s="13"/>
      <c r="M12" s="13"/>
    </row>
    <row r="13" ht="17.25" customHeight="1" spans="1:1">
      <c r="A13" s="14" t="s">
        <v>708</v>
      </c>
    </row>
    <row r="14" ht="17.25" customHeight="1" spans="1:13">
      <c r="A14" s="14"/>
      <c r="B14" s="14" t="s">
        <v>709</v>
      </c>
      <c r="L14" s="14"/>
      <c r="M14" s="14"/>
    </row>
    <row r="15" ht="17.25" customHeight="1" spans="1:13">
      <c r="A15" s="14"/>
      <c r="B15" s="14" t="s">
        <v>710</v>
      </c>
      <c r="L15" s="14"/>
      <c r="M15" s="14"/>
    </row>
    <row r="16" ht="17.25" customHeight="1" spans="1:13">
      <c r="A16" s="14"/>
      <c r="B16" s="14" t="s">
        <v>711</v>
      </c>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6"/>
  <sheetViews>
    <sheetView showGridLines="0" workbookViewId="0">
      <selection activeCell="H7" sqref="H7"/>
    </sheetView>
  </sheetViews>
  <sheetFormatPr defaultColWidth="10" defaultRowHeight="12.75" customHeight="1"/>
  <cols>
    <col min="1" max="1" width="16.6666666666667" style="1" customWidth="1"/>
    <col min="2" max="2" width="43.8333333333333" style="1" customWidth="1"/>
    <col min="3" max="4" width="29" style="1" customWidth="1"/>
    <col min="5" max="8" width="29" style="2" customWidth="1"/>
    <col min="9" max="9" width="29" style="1" customWidth="1"/>
    <col min="10" max="10" width="10" style="2" customWidth="1"/>
    <col min="11" max="16384" width="10" style="2"/>
  </cols>
  <sheetData>
    <row r="1" ht="17.25" customHeight="1" spans="1:1">
      <c r="A1" s="126"/>
    </row>
    <row r="2" ht="41.25" customHeight="1" spans="1:1">
      <c r="A2" s="4" t="s">
        <v>61</v>
      </c>
    </row>
    <row r="3" ht="17.25" customHeight="1" spans="1:3">
      <c r="A3" s="17" t="s">
        <v>1</v>
      </c>
      <c r="C3" s="3" t="s">
        <v>2</v>
      </c>
    </row>
    <row r="4" ht="28.5" customHeight="1" spans="1:9">
      <c r="A4" s="19" t="s">
        <v>62</v>
      </c>
      <c r="B4" s="19" t="s">
        <v>63</v>
      </c>
      <c r="C4" s="19" t="s">
        <v>64</v>
      </c>
      <c r="D4" s="20" t="s">
        <v>65</v>
      </c>
      <c r="E4" s="110"/>
      <c r="F4" s="202"/>
      <c r="G4" s="109" t="s">
        <v>66</v>
      </c>
      <c r="H4" s="110"/>
      <c r="I4" s="261" t="s">
        <v>66</v>
      </c>
    </row>
    <row r="5" ht="26.25" customHeight="1" spans="1:9">
      <c r="A5" s="46"/>
      <c r="B5" s="129"/>
      <c r="C5" s="129"/>
      <c r="D5" s="104" t="s">
        <v>67</v>
      </c>
      <c r="E5" s="130" t="s">
        <v>68</v>
      </c>
      <c r="F5" s="130" t="s">
        <v>69</v>
      </c>
      <c r="G5" s="117" t="s">
        <v>67</v>
      </c>
      <c r="H5" s="117" t="s">
        <v>70</v>
      </c>
      <c r="I5" s="129" t="s">
        <v>71</v>
      </c>
    </row>
    <row r="6" ht="16.5" customHeight="1" spans="1:9">
      <c r="A6" s="40" t="s">
        <v>64</v>
      </c>
      <c r="B6" s="248"/>
      <c r="C6" s="137">
        <v>68269322.03</v>
      </c>
      <c r="D6" s="137">
        <v>65189322.03</v>
      </c>
      <c r="E6" s="137">
        <v>58770062.03</v>
      </c>
      <c r="F6" s="137">
        <v>6419260</v>
      </c>
      <c r="G6" s="137">
        <v>3080000</v>
      </c>
      <c r="H6" s="137">
        <v>3080000</v>
      </c>
      <c r="I6" s="262"/>
    </row>
    <row r="7" ht="16.5" customHeight="1" spans="1:9">
      <c r="A7" s="133" t="s">
        <v>72</v>
      </c>
      <c r="B7" s="133" t="s">
        <v>73</v>
      </c>
      <c r="C7" s="137">
        <v>55018706.37</v>
      </c>
      <c r="D7" s="137">
        <v>53518706.37</v>
      </c>
      <c r="E7" s="137">
        <v>47099446.37</v>
      </c>
      <c r="F7" s="137">
        <v>6419260</v>
      </c>
      <c r="G7" s="137">
        <v>1500000</v>
      </c>
      <c r="H7" s="137">
        <v>1500000</v>
      </c>
      <c r="I7" s="263"/>
    </row>
    <row r="8" ht="16.5" customHeight="1" spans="1:9">
      <c r="A8" s="133" t="s">
        <v>74</v>
      </c>
      <c r="B8" s="133" t="s">
        <v>75</v>
      </c>
      <c r="C8" s="137">
        <v>54978706.37</v>
      </c>
      <c r="D8" s="137">
        <v>53478706.37</v>
      </c>
      <c r="E8" s="137">
        <v>47059446.37</v>
      </c>
      <c r="F8" s="137">
        <v>6419260</v>
      </c>
      <c r="G8" s="137">
        <v>1500000</v>
      </c>
      <c r="H8" s="137">
        <v>1500000</v>
      </c>
      <c r="I8" s="263"/>
    </row>
    <row r="9" ht="16.5" customHeight="1" spans="1:9">
      <c r="A9" s="133" t="s">
        <v>76</v>
      </c>
      <c r="B9" s="133" t="s">
        <v>77</v>
      </c>
      <c r="C9" s="137">
        <v>52868706.37</v>
      </c>
      <c r="D9" s="137">
        <v>52868706.37</v>
      </c>
      <c r="E9" s="137">
        <v>46449446.37</v>
      </c>
      <c r="F9" s="137">
        <v>6419260</v>
      </c>
      <c r="G9" s="137"/>
      <c r="H9" s="137"/>
      <c r="I9" s="263"/>
    </row>
    <row r="10" ht="16.5" customHeight="1" spans="1:9">
      <c r="A10" s="133" t="s">
        <v>78</v>
      </c>
      <c r="B10" s="133" t="s">
        <v>79</v>
      </c>
      <c r="C10" s="137">
        <v>2110000</v>
      </c>
      <c r="D10" s="137">
        <v>610000</v>
      </c>
      <c r="E10" s="137">
        <v>610000</v>
      </c>
      <c r="F10" s="137"/>
      <c r="G10" s="137">
        <v>1500000</v>
      </c>
      <c r="H10" s="137">
        <v>1500000</v>
      </c>
      <c r="I10" s="263"/>
    </row>
    <row r="11" ht="16.5" customHeight="1" spans="1:9">
      <c r="A11" s="133" t="s">
        <v>80</v>
      </c>
      <c r="B11" s="133" t="s">
        <v>81</v>
      </c>
      <c r="C11" s="137">
        <v>40000</v>
      </c>
      <c r="D11" s="137">
        <v>40000</v>
      </c>
      <c r="E11" s="137">
        <v>40000</v>
      </c>
      <c r="F11" s="137"/>
      <c r="G11" s="137"/>
      <c r="H11" s="137"/>
      <c r="I11" s="263"/>
    </row>
    <row r="12" ht="16.5" customHeight="1" spans="1:9">
      <c r="A12" s="133" t="s">
        <v>82</v>
      </c>
      <c r="B12" s="133" t="s">
        <v>83</v>
      </c>
      <c r="C12" s="137">
        <v>40000</v>
      </c>
      <c r="D12" s="137">
        <v>40000</v>
      </c>
      <c r="E12" s="137">
        <v>40000</v>
      </c>
      <c r="F12" s="137"/>
      <c r="G12" s="137"/>
      <c r="H12" s="137"/>
      <c r="I12" s="263"/>
    </row>
    <row r="13" ht="16.5" customHeight="1" spans="1:9">
      <c r="A13" s="133" t="s">
        <v>84</v>
      </c>
      <c r="B13" s="133" t="s">
        <v>85</v>
      </c>
      <c r="C13" s="137">
        <v>4155635.04</v>
      </c>
      <c r="D13" s="137">
        <v>4155635.04</v>
      </c>
      <c r="E13" s="137">
        <v>4155635.04</v>
      </c>
      <c r="F13" s="137"/>
      <c r="G13" s="137"/>
      <c r="H13" s="137"/>
      <c r="I13" s="263"/>
    </row>
    <row r="14" ht="16.5" customHeight="1" spans="1:9">
      <c r="A14" s="133" t="s">
        <v>86</v>
      </c>
      <c r="B14" s="133" t="s">
        <v>87</v>
      </c>
      <c r="C14" s="137">
        <v>4155635.04</v>
      </c>
      <c r="D14" s="137">
        <v>4155635.04</v>
      </c>
      <c r="E14" s="137">
        <v>4155635.04</v>
      </c>
      <c r="F14" s="137"/>
      <c r="G14" s="137"/>
      <c r="H14" s="137"/>
      <c r="I14" s="263"/>
    </row>
    <row r="15" ht="16.5" customHeight="1" spans="1:9">
      <c r="A15" s="133" t="s">
        <v>88</v>
      </c>
      <c r="B15" s="133" t="s">
        <v>89</v>
      </c>
      <c r="C15" s="137">
        <v>4090605.12</v>
      </c>
      <c r="D15" s="137">
        <v>4090605.12</v>
      </c>
      <c r="E15" s="137">
        <v>4090605.12</v>
      </c>
      <c r="F15" s="137"/>
      <c r="G15" s="137"/>
      <c r="H15" s="137"/>
      <c r="I15" s="263"/>
    </row>
    <row r="16" ht="16.5" customHeight="1" spans="1:9">
      <c r="A16" s="133" t="s">
        <v>90</v>
      </c>
      <c r="B16" s="133" t="s">
        <v>91</v>
      </c>
      <c r="C16" s="137">
        <v>65029.92</v>
      </c>
      <c r="D16" s="137">
        <v>65029.92</v>
      </c>
      <c r="E16" s="137">
        <v>65029.92</v>
      </c>
      <c r="F16" s="137"/>
      <c r="G16" s="137"/>
      <c r="H16" s="137"/>
      <c r="I16" s="263"/>
    </row>
    <row r="17" ht="16.5" customHeight="1" spans="1:9">
      <c r="A17" s="133" t="s">
        <v>92</v>
      </c>
      <c r="B17" s="133" t="s">
        <v>93</v>
      </c>
      <c r="C17" s="137">
        <v>4048132.38</v>
      </c>
      <c r="D17" s="137">
        <v>4048132.38</v>
      </c>
      <c r="E17" s="137">
        <v>4048132.38</v>
      </c>
      <c r="F17" s="137"/>
      <c r="G17" s="137"/>
      <c r="H17" s="137"/>
      <c r="I17" s="263"/>
    </row>
    <row r="18" ht="16.5" customHeight="1" spans="1:9">
      <c r="A18" s="133" t="s">
        <v>94</v>
      </c>
      <c r="B18" s="133" t="s">
        <v>95</v>
      </c>
      <c r="C18" s="137">
        <v>4048132.38</v>
      </c>
      <c r="D18" s="137">
        <v>4048132.38</v>
      </c>
      <c r="E18" s="137">
        <v>4048132.38</v>
      </c>
      <c r="F18" s="137"/>
      <c r="G18" s="137"/>
      <c r="H18" s="137"/>
      <c r="I18" s="263"/>
    </row>
    <row r="19" ht="16.5" customHeight="1" spans="1:9">
      <c r="A19" s="133" t="s">
        <v>96</v>
      </c>
      <c r="B19" s="133" t="s">
        <v>97</v>
      </c>
      <c r="C19" s="137">
        <v>2639695.52</v>
      </c>
      <c r="D19" s="137">
        <v>2639695.52</v>
      </c>
      <c r="E19" s="137">
        <v>2639695.52</v>
      </c>
      <c r="F19" s="137"/>
      <c r="G19" s="137"/>
      <c r="H19" s="137"/>
      <c r="I19" s="263"/>
    </row>
    <row r="20" ht="16.5" customHeight="1" spans="1:9">
      <c r="A20" s="133" t="s">
        <v>98</v>
      </c>
      <c r="B20" s="133" t="s">
        <v>99</v>
      </c>
      <c r="C20" s="137">
        <v>1408436.86</v>
      </c>
      <c r="D20" s="137">
        <v>1408436.86</v>
      </c>
      <c r="E20" s="137">
        <v>1408436.86</v>
      </c>
      <c r="F20" s="137"/>
      <c r="G20" s="137"/>
      <c r="H20" s="137"/>
      <c r="I20" s="263"/>
    </row>
    <row r="21" ht="16.5" customHeight="1" spans="1:9">
      <c r="A21" s="133" t="s">
        <v>100</v>
      </c>
      <c r="B21" s="133" t="s">
        <v>101</v>
      </c>
      <c r="C21" s="137">
        <v>1580000</v>
      </c>
      <c r="D21" s="137"/>
      <c r="E21" s="137"/>
      <c r="F21" s="137"/>
      <c r="G21" s="137">
        <v>1580000</v>
      </c>
      <c r="H21" s="137">
        <v>1580000</v>
      </c>
      <c r="I21" s="263"/>
    </row>
    <row r="22" ht="16.5" customHeight="1" spans="1:9">
      <c r="A22" s="133" t="s">
        <v>102</v>
      </c>
      <c r="B22" s="133" t="s">
        <v>103</v>
      </c>
      <c r="C22" s="137">
        <v>1580000</v>
      </c>
      <c r="D22" s="137"/>
      <c r="E22" s="137"/>
      <c r="F22" s="137"/>
      <c r="G22" s="137">
        <v>1580000</v>
      </c>
      <c r="H22" s="137">
        <v>1580000</v>
      </c>
      <c r="I22" s="263"/>
    </row>
    <row r="23" ht="16.5" customHeight="1" spans="1:9">
      <c r="A23" s="133" t="s">
        <v>104</v>
      </c>
      <c r="B23" s="133" t="s">
        <v>105</v>
      </c>
      <c r="C23" s="137">
        <v>1580000</v>
      </c>
      <c r="D23" s="137"/>
      <c r="E23" s="137"/>
      <c r="F23" s="137"/>
      <c r="G23" s="137">
        <v>1580000</v>
      </c>
      <c r="H23" s="137">
        <v>1580000</v>
      </c>
      <c r="I23" s="263"/>
    </row>
    <row r="24" ht="16.5" customHeight="1" spans="1:9">
      <c r="A24" s="133" t="s">
        <v>106</v>
      </c>
      <c r="B24" s="133" t="s">
        <v>107</v>
      </c>
      <c r="C24" s="137">
        <v>3466848.24</v>
      </c>
      <c r="D24" s="137">
        <v>3466848.24</v>
      </c>
      <c r="E24" s="137">
        <v>3466848.24</v>
      </c>
      <c r="F24" s="137"/>
      <c r="G24" s="137"/>
      <c r="H24" s="137"/>
      <c r="I24" s="263"/>
    </row>
    <row r="25" ht="16.5" customHeight="1" spans="1:9">
      <c r="A25" s="133" t="s">
        <v>108</v>
      </c>
      <c r="B25" s="133" t="s">
        <v>109</v>
      </c>
      <c r="C25" s="137">
        <v>3466848.24</v>
      </c>
      <c r="D25" s="137">
        <v>3466848.24</v>
      </c>
      <c r="E25" s="137">
        <v>3466848.24</v>
      </c>
      <c r="F25" s="137"/>
      <c r="G25" s="137"/>
      <c r="H25" s="137"/>
      <c r="I25" s="263"/>
    </row>
    <row r="26" ht="16.5" customHeight="1" spans="1:9">
      <c r="A26" s="133" t="s">
        <v>110</v>
      </c>
      <c r="B26" s="133" t="s">
        <v>111</v>
      </c>
      <c r="C26" s="137">
        <v>3466848.24</v>
      </c>
      <c r="D26" s="137">
        <v>3466848.24</v>
      </c>
      <c r="E26" s="137">
        <v>3466848.24</v>
      </c>
      <c r="F26" s="137"/>
      <c r="G26" s="137"/>
      <c r="H26" s="137"/>
      <c r="I26" s="263"/>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B8" sqref="B8"/>
    </sheetView>
  </sheetViews>
  <sheetFormatPr defaultColWidth="10" defaultRowHeight="12.75" customHeight="1" outlineLevelCol="3"/>
  <cols>
    <col min="1" max="1" width="45" style="1" customWidth="1"/>
    <col min="2" max="2" width="33.3333333333333" style="1" customWidth="1"/>
    <col min="3" max="3" width="45" style="1" customWidth="1"/>
    <col min="4" max="4" width="33.3333333333333" style="1" customWidth="1"/>
    <col min="5" max="5" width="10" style="2" customWidth="1"/>
    <col min="6" max="16384" width="10" style="2"/>
  </cols>
  <sheetData>
    <row r="1" ht="15" customHeight="1" spans="1:4">
      <c r="A1" s="141"/>
      <c r="B1" s="126"/>
      <c r="C1" s="126"/>
      <c r="D1" s="126"/>
    </row>
    <row r="2" ht="41.25" customHeight="1" spans="1:1">
      <c r="A2" s="4" t="s">
        <v>112</v>
      </c>
    </row>
    <row r="3" ht="17.25" customHeight="1" spans="1:4">
      <c r="A3" s="17" t="s">
        <v>1</v>
      </c>
      <c r="B3" s="6"/>
      <c r="D3" s="126" t="s">
        <v>2</v>
      </c>
    </row>
    <row r="4" ht="18.75" customHeight="1" spans="1:4">
      <c r="A4" s="20" t="s">
        <v>3</v>
      </c>
      <c r="B4" s="9"/>
      <c r="C4" s="20" t="s">
        <v>4</v>
      </c>
      <c r="D4" s="16"/>
    </row>
    <row r="5" ht="18.75" customHeight="1" spans="1:4">
      <c r="A5" s="20" t="s">
        <v>5</v>
      </c>
      <c r="B5" s="20" t="s">
        <v>6</v>
      </c>
      <c r="C5" s="20" t="s">
        <v>7</v>
      </c>
      <c r="D5" s="21" t="s">
        <v>6</v>
      </c>
    </row>
    <row r="6" ht="15" customHeight="1" spans="1:4">
      <c r="A6" s="249" t="s">
        <v>113</v>
      </c>
      <c r="B6" s="250">
        <v>68269322.03</v>
      </c>
      <c r="C6" s="251" t="s">
        <v>114</v>
      </c>
      <c r="D6" s="250">
        <v>68269322.03</v>
      </c>
    </row>
    <row r="7" ht="15" customHeight="1" spans="1:4">
      <c r="A7" s="249" t="s">
        <v>115</v>
      </c>
      <c r="B7" s="250">
        <v>66689322.03</v>
      </c>
      <c r="C7" s="251" t="s">
        <v>116</v>
      </c>
      <c r="D7" s="250"/>
    </row>
    <row r="8" ht="15" customHeight="1" spans="1:4">
      <c r="A8" s="249" t="s">
        <v>117</v>
      </c>
      <c r="B8" s="250">
        <v>1580000</v>
      </c>
      <c r="C8" s="251" t="s">
        <v>118</v>
      </c>
      <c r="D8" s="250"/>
    </row>
    <row r="9" ht="15" customHeight="1" spans="1:4">
      <c r="A9" s="249" t="s">
        <v>119</v>
      </c>
      <c r="B9" s="252"/>
      <c r="C9" s="251" t="s">
        <v>120</v>
      </c>
      <c r="D9" s="250"/>
    </row>
    <row r="10" ht="15" customHeight="1" spans="1:4">
      <c r="A10" s="249" t="s">
        <v>121</v>
      </c>
      <c r="B10" s="252"/>
      <c r="C10" s="251" t="s">
        <v>122</v>
      </c>
      <c r="D10" s="250">
        <v>55018706.37</v>
      </c>
    </row>
    <row r="11" ht="15" customHeight="1" spans="1:4">
      <c r="A11" s="249" t="s">
        <v>123</v>
      </c>
      <c r="B11" s="252"/>
      <c r="C11" s="251" t="s">
        <v>124</v>
      </c>
      <c r="D11" s="250"/>
    </row>
    <row r="12" ht="15" customHeight="1" spans="1:4">
      <c r="A12" s="253"/>
      <c r="B12" s="254"/>
      <c r="C12" s="255" t="s">
        <v>125</v>
      </c>
      <c r="D12" s="256"/>
    </row>
    <row r="13" ht="15" customHeight="1" spans="1:4">
      <c r="A13" s="253"/>
      <c r="B13" s="254"/>
      <c r="C13" s="255" t="s">
        <v>126</v>
      </c>
      <c r="D13" s="256"/>
    </row>
    <row r="14" ht="15" customHeight="1" spans="1:4">
      <c r="A14" s="253"/>
      <c r="B14" s="254"/>
      <c r="C14" s="255" t="s">
        <v>127</v>
      </c>
      <c r="D14" s="256">
        <v>4155635.04</v>
      </c>
    </row>
    <row r="15" ht="15" customHeight="1" spans="1:4">
      <c r="A15" s="253"/>
      <c r="B15" s="254"/>
      <c r="C15" s="255" t="s">
        <v>128</v>
      </c>
      <c r="D15" s="256">
        <v>4048132.38</v>
      </c>
    </row>
    <row r="16" ht="15" customHeight="1" spans="1:4">
      <c r="A16" s="253"/>
      <c r="B16" s="254"/>
      <c r="C16" s="255" t="s">
        <v>129</v>
      </c>
      <c r="D16" s="256"/>
    </row>
    <row r="17" ht="15" customHeight="1" spans="1:4">
      <c r="A17" s="253"/>
      <c r="B17" s="254"/>
      <c r="C17" s="255" t="s">
        <v>130</v>
      </c>
      <c r="D17" s="256">
        <v>1580000</v>
      </c>
    </row>
    <row r="18" ht="15" customHeight="1" spans="1:4">
      <c r="A18" s="253"/>
      <c r="B18" s="254"/>
      <c r="C18" s="255" t="s">
        <v>131</v>
      </c>
      <c r="D18" s="256"/>
    </row>
    <row r="19" ht="15" customHeight="1" spans="1:4">
      <c r="A19" s="253"/>
      <c r="B19" s="254"/>
      <c r="C19" s="255" t="s">
        <v>132</v>
      </c>
      <c r="D19" s="256"/>
    </row>
    <row r="20" ht="15" customHeight="1" spans="1:4">
      <c r="A20" s="253"/>
      <c r="B20" s="254"/>
      <c r="C20" s="255" t="s">
        <v>133</v>
      </c>
      <c r="D20" s="256"/>
    </row>
    <row r="21" ht="15" customHeight="1" spans="1:4">
      <c r="A21" s="253"/>
      <c r="B21" s="254"/>
      <c r="C21" s="255" t="s">
        <v>134</v>
      </c>
      <c r="D21" s="256"/>
    </row>
    <row r="22" ht="15" customHeight="1" spans="1:4">
      <c r="A22" s="253"/>
      <c r="B22" s="254"/>
      <c r="C22" s="255" t="s">
        <v>135</v>
      </c>
      <c r="D22" s="256"/>
    </row>
    <row r="23" ht="15" customHeight="1" spans="1:4">
      <c r="A23" s="253"/>
      <c r="B23" s="254"/>
      <c r="C23" s="255" t="s">
        <v>136</v>
      </c>
      <c r="D23" s="256"/>
    </row>
    <row r="24" ht="15" customHeight="1" spans="1:4">
      <c r="A24" s="253"/>
      <c r="B24" s="254"/>
      <c r="C24" s="255" t="s">
        <v>137</v>
      </c>
      <c r="D24" s="256"/>
    </row>
    <row r="25" ht="15" customHeight="1" spans="1:4">
      <c r="A25" s="253"/>
      <c r="B25" s="254"/>
      <c r="C25" s="255" t="s">
        <v>138</v>
      </c>
      <c r="D25" s="256">
        <v>3466848.24</v>
      </c>
    </row>
    <row r="26" ht="15" customHeight="1" spans="1:4">
      <c r="A26" s="253"/>
      <c r="B26" s="254"/>
      <c r="C26" s="255" t="s">
        <v>139</v>
      </c>
      <c r="D26" s="256"/>
    </row>
    <row r="27" ht="15" customHeight="1" spans="1:4">
      <c r="A27" s="253"/>
      <c r="B27" s="254"/>
      <c r="C27" s="255" t="s">
        <v>140</v>
      </c>
      <c r="D27" s="256"/>
    </row>
    <row r="28" customHeight="1" spans="1:4">
      <c r="A28" s="253"/>
      <c r="B28" s="254"/>
      <c r="C28" s="257" t="s">
        <v>141</v>
      </c>
      <c r="D28" s="250"/>
    </row>
    <row r="29" ht="15" customHeight="1" spans="1:4">
      <c r="A29" s="253"/>
      <c r="B29" s="254"/>
      <c r="C29" s="255" t="s">
        <v>142</v>
      </c>
      <c r="D29" s="250"/>
    </row>
    <row r="30" ht="15" customHeight="1" spans="1:4">
      <c r="A30" s="253"/>
      <c r="B30" s="254"/>
      <c r="C30" s="255" t="s">
        <v>143</v>
      </c>
      <c r="D30" s="250"/>
    </row>
    <row r="31" ht="15" customHeight="1" spans="1:4">
      <c r="A31" s="253"/>
      <c r="B31" s="254"/>
      <c r="C31" s="255" t="s">
        <v>144</v>
      </c>
      <c r="D31" s="258"/>
    </row>
    <row r="32" ht="15" customHeight="1" spans="1:4">
      <c r="A32" s="259" t="s">
        <v>46</v>
      </c>
      <c r="B32" s="260">
        <v>68269322.03</v>
      </c>
      <c r="C32" s="259" t="s">
        <v>47</v>
      </c>
      <c r="D32" s="260">
        <v>68269322.03</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C18" sqref="C18"/>
    </sheetView>
  </sheetViews>
  <sheetFormatPr defaultColWidth="10" defaultRowHeight="12.75" customHeight="1" outlineLevelCol="4"/>
  <cols>
    <col min="1" max="1" width="33" style="1" customWidth="1"/>
    <col min="2" max="2" width="25.5" style="1" customWidth="1"/>
    <col min="3" max="3" width="23.6666666666667" style="1" customWidth="1"/>
    <col min="4" max="4" width="31" style="1" customWidth="1"/>
    <col min="5" max="5" width="22.3333333333333" style="1" customWidth="1"/>
    <col min="6" max="6" width="10" style="2" customWidth="1"/>
    <col min="7" max="16384" width="10" style="2"/>
  </cols>
  <sheetData>
    <row r="1" ht="17.25" customHeight="1" spans="1:1">
      <c r="A1" s="3"/>
    </row>
    <row r="2" ht="33.75" customHeight="1" spans="1:1">
      <c r="A2" s="243" t="s">
        <v>145</v>
      </c>
    </row>
    <row r="3" ht="21" customHeight="1" spans="1:4">
      <c r="A3" s="17" t="s">
        <v>1</v>
      </c>
      <c r="D3" s="3" t="s">
        <v>2</v>
      </c>
    </row>
    <row r="4" ht="20.25" customHeight="1" spans="1:5">
      <c r="A4" s="19" t="s">
        <v>146</v>
      </c>
      <c r="B4" s="19" t="s">
        <v>147</v>
      </c>
      <c r="C4" s="19" t="s">
        <v>148</v>
      </c>
      <c r="D4" s="20" t="s">
        <v>149</v>
      </c>
      <c r="E4" s="16"/>
    </row>
    <row r="5" ht="37.5" customHeight="1" spans="1:5">
      <c r="A5" s="10"/>
      <c r="B5" s="10"/>
      <c r="C5" s="10"/>
      <c r="D5" s="21" t="s">
        <v>150</v>
      </c>
      <c r="E5" s="21" t="s">
        <v>151</v>
      </c>
    </row>
    <row r="6" ht="17.25" customHeight="1" spans="1:5">
      <c r="A6" s="130" t="s">
        <v>64</v>
      </c>
      <c r="B6" s="244"/>
      <c r="C6" s="244"/>
      <c r="D6" s="244">
        <v>0</v>
      </c>
      <c r="E6" s="245">
        <v>0</v>
      </c>
    </row>
    <row r="7" ht="17.25" customHeight="1" spans="1:5">
      <c r="A7" s="132" t="s">
        <v>152</v>
      </c>
      <c r="B7" s="244"/>
      <c r="C7" s="244"/>
      <c r="D7" s="244">
        <v>0</v>
      </c>
      <c r="E7" s="245">
        <v>0</v>
      </c>
    </row>
    <row r="8" ht="17.25" customHeight="1" spans="1:5">
      <c r="A8" s="132" t="s">
        <v>153</v>
      </c>
      <c r="B8" s="244"/>
      <c r="C8" s="244"/>
      <c r="D8" s="244">
        <v>0</v>
      </c>
      <c r="E8" s="245">
        <v>0</v>
      </c>
    </row>
    <row r="9" ht="17.25" customHeight="1" spans="1:5">
      <c r="A9" s="132" t="s">
        <v>154</v>
      </c>
      <c r="B9" s="244"/>
      <c r="C9" s="244"/>
      <c r="D9" s="244">
        <v>0</v>
      </c>
      <c r="E9" s="245">
        <v>0</v>
      </c>
    </row>
    <row r="10" ht="17.25" customHeight="1" spans="1:5">
      <c r="A10" s="132" t="s">
        <v>155</v>
      </c>
      <c r="B10" s="244">
        <v>105.5</v>
      </c>
      <c r="C10" s="244">
        <v>107.5</v>
      </c>
      <c r="D10" s="244">
        <v>2</v>
      </c>
      <c r="E10" s="245">
        <v>0.018</v>
      </c>
    </row>
    <row r="11" ht="17.25" customHeight="1" spans="1:5">
      <c r="A11" s="132" t="s">
        <v>156</v>
      </c>
      <c r="B11" s="244"/>
      <c r="C11" s="244"/>
      <c r="D11" s="244">
        <v>0</v>
      </c>
      <c r="E11" s="245">
        <v>0</v>
      </c>
    </row>
    <row r="12" ht="105" customHeight="1" spans="1:5">
      <c r="A12" s="246" t="s">
        <v>157</v>
      </c>
      <c r="B12" s="247"/>
      <c r="C12" s="247"/>
      <c r="D12" s="247"/>
      <c r="E12" s="248"/>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workbookViewId="0">
      <selection activeCell="C33" sqref="C33"/>
    </sheetView>
  </sheetViews>
  <sheetFormatPr defaultColWidth="10" defaultRowHeight="15" customHeight="1" outlineLevelCol="6"/>
  <cols>
    <col min="1" max="1" width="23.3333333333333" style="2" customWidth="1"/>
    <col min="2" max="2" width="42.6666666666667" style="2" customWidth="1"/>
    <col min="3" max="7" width="32.6666666666667" style="2" customWidth="1"/>
    <col min="8" max="8" width="10" style="2" customWidth="1"/>
    <col min="9" max="16384" width="10" style="2"/>
  </cols>
  <sheetData>
    <row r="1" customHeight="1" spans="1:1">
      <c r="A1" s="203"/>
    </row>
    <row r="2" ht="41.25" customHeight="1" spans="1:1">
      <c r="A2" s="203" t="s">
        <v>158</v>
      </c>
    </row>
    <row r="3" customHeight="1" spans="1:7">
      <c r="A3" s="152" t="s">
        <v>1</v>
      </c>
      <c r="G3" s="142" t="s">
        <v>2</v>
      </c>
    </row>
    <row r="4" ht="18.75" customHeight="1" spans="1:7">
      <c r="A4" s="205" t="s">
        <v>159</v>
      </c>
      <c r="B4" s="206"/>
      <c r="C4" s="207" t="s">
        <v>64</v>
      </c>
      <c r="D4" s="208" t="s">
        <v>65</v>
      </c>
      <c r="E4" s="208" t="s">
        <v>160</v>
      </c>
      <c r="F4" s="206"/>
      <c r="G4" s="207" t="s">
        <v>66</v>
      </c>
    </row>
    <row r="5" ht="18.75" customHeight="1" spans="1:7">
      <c r="A5" s="102" t="s">
        <v>62</v>
      </c>
      <c r="B5" s="209" t="s">
        <v>63</v>
      </c>
      <c r="C5" s="209"/>
      <c r="D5" s="209" t="s">
        <v>67</v>
      </c>
      <c r="E5" s="209" t="s">
        <v>68</v>
      </c>
      <c r="F5" s="209" t="s">
        <v>69</v>
      </c>
      <c r="G5" s="209" t="s">
        <v>66</v>
      </c>
    </row>
    <row r="6" ht="16.5" customHeight="1" spans="1:7">
      <c r="A6" s="239" t="s">
        <v>72</v>
      </c>
      <c r="B6" s="240" t="s">
        <v>73</v>
      </c>
      <c r="C6" s="212">
        <v>55018706.37</v>
      </c>
      <c r="D6" s="212">
        <v>53518706.37</v>
      </c>
      <c r="E6" s="212">
        <v>47099446.37</v>
      </c>
      <c r="F6" s="212">
        <v>6419260</v>
      </c>
      <c r="G6" s="212">
        <v>1500000</v>
      </c>
    </row>
    <row r="7" ht="16.5" customHeight="1" spans="1:7">
      <c r="A7" s="239" t="s">
        <v>74</v>
      </c>
      <c r="B7" s="240" t="s">
        <v>75</v>
      </c>
      <c r="C7" s="212">
        <v>54978706.37</v>
      </c>
      <c r="D7" s="212">
        <v>53478706.37</v>
      </c>
      <c r="E7" s="212">
        <v>47059446.37</v>
      </c>
      <c r="F7" s="212">
        <v>6419260</v>
      </c>
      <c r="G7" s="212">
        <v>1500000</v>
      </c>
    </row>
    <row r="8" ht="16.5" customHeight="1" spans="1:7">
      <c r="A8" s="239" t="s">
        <v>76</v>
      </c>
      <c r="B8" s="240" t="s">
        <v>77</v>
      </c>
      <c r="C8" s="212">
        <v>52868706.37</v>
      </c>
      <c r="D8" s="212">
        <v>52868706.37</v>
      </c>
      <c r="E8" s="212">
        <v>46449446.37</v>
      </c>
      <c r="F8" s="212">
        <v>6419260</v>
      </c>
      <c r="G8" s="212"/>
    </row>
    <row r="9" ht="16.5" customHeight="1" spans="1:7">
      <c r="A9" s="239" t="s">
        <v>78</v>
      </c>
      <c r="B9" s="240" t="s">
        <v>79</v>
      </c>
      <c r="C9" s="212">
        <v>2110000</v>
      </c>
      <c r="D9" s="212">
        <v>610000</v>
      </c>
      <c r="E9" s="212">
        <v>610000</v>
      </c>
      <c r="F9" s="212"/>
      <c r="G9" s="212">
        <v>1500000</v>
      </c>
    </row>
    <row r="10" ht="16.5" customHeight="1" spans="1:7">
      <c r="A10" s="239" t="s">
        <v>80</v>
      </c>
      <c r="B10" s="240" t="s">
        <v>81</v>
      </c>
      <c r="C10" s="212">
        <v>40000</v>
      </c>
      <c r="D10" s="212">
        <v>40000</v>
      </c>
      <c r="E10" s="212">
        <v>40000</v>
      </c>
      <c r="F10" s="212"/>
      <c r="G10" s="212"/>
    </row>
    <row r="11" ht="16.5" customHeight="1" spans="1:7">
      <c r="A11" s="239" t="s">
        <v>82</v>
      </c>
      <c r="B11" s="240" t="s">
        <v>83</v>
      </c>
      <c r="C11" s="212">
        <v>40000</v>
      </c>
      <c r="D11" s="212">
        <v>40000</v>
      </c>
      <c r="E11" s="212">
        <v>40000</v>
      </c>
      <c r="F11" s="212"/>
      <c r="G11" s="212"/>
    </row>
    <row r="12" ht="16.5" customHeight="1" spans="1:7">
      <c r="A12" s="239" t="s">
        <v>84</v>
      </c>
      <c r="B12" s="240" t="s">
        <v>85</v>
      </c>
      <c r="C12" s="212">
        <v>4155635.04</v>
      </c>
      <c r="D12" s="212">
        <v>4155635.04</v>
      </c>
      <c r="E12" s="212">
        <v>4155635.04</v>
      </c>
      <c r="F12" s="212"/>
      <c r="G12" s="212"/>
    </row>
    <row r="13" ht="16.5" customHeight="1" spans="1:7">
      <c r="A13" s="239" t="s">
        <v>86</v>
      </c>
      <c r="B13" s="240" t="s">
        <v>87</v>
      </c>
      <c r="C13" s="212">
        <v>4155635.04</v>
      </c>
      <c r="D13" s="212">
        <v>4155635.04</v>
      </c>
      <c r="E13" s="212">
        <v>4155635.04</v>
      </c>
      <c r="F13" s="212"/>
      <c r="G13" s="212"/>
    </row>
    <row r="14" ht="16.5" customHeight="1" spans="1:7">
      <c r="A14" s="239" t="s">
        <v>88</v>
      </c>
      <c r="B14" s="240" t="s">
        <v>89</v>
      </c>
      <c r="C14" s="212">
        <v>4090605.12</v>
      </c>
      <c r="D14" s="212">
        <v>4090605.12</v>
      </c>
      <c r="E14" s="212">
        <v>4090605.12</v>
      </c>
      <c r="F14" s="212"/>
      <c r="G14" s="212"/>
    </row>
    <row r="15" ht="16.5" customHeight="1" spans="1:7">
      <c r="A15" s="239" t="s">
        <v>90</v>
      </c>
      <c r="B15" s="240" t="s">
        <v>91</v>
      </c>
      <c r="C15" s="212">
        <v>65029.92</v>
      </c>
      <c r="D15" s="212">
        <v>65029.92</v>
      </c>
      <c r="E15" s="212">
        <v>65029.92</v>
      </c>
      <c r="F15" s="212"/>
      <c r="G15" s="212"/>
    </row>
    <row r="16" ht="16.5" customHeight="1" spans="1:7">
      <c r="A16" s="239" t="s">
        <v>92</v>
      </c>
      <c r="B16" s="240" t="s">
        <v>93</v>
      </c>
      <c r="C16" s="212">
        <v>4048132.38</v>
      </c>
      <c r="D16" s="212">
        <v>4048132.38</v>
      </c>
      <c r="E16" s="212">
        <v>4048132.38</v>
      </c>
      <c r="F16" s="212"/>
      <c r="G16" s="212"/>
    </row>
    <row r="17" ht="16.5" customHeight="1" spans="1:7">
      <c r="A17" s="239" t="s">
        <v>94</v>
      </c>
      <c r="B17" s="240" t="s">
        <v>95</v>
      </c>
      <c r="C17" s="212">
        <v>4048132.38</v>
      </c>
      <c r="D17" s="212">
        <v>4048132.38</v>
      </c>
      <c r="E17" s="212">
        <v>4048132.38</v>
      </c>
      <c r="F17" s="212"/>
      <c r="G17" s="212"/>
    </row>
    <row r="18" ht="16.5" customHeight="1" spans="1:7">
      <c r="A18" s="239" t="s">
        <v>96</v>
      </c>
      <c r="B18" s="240" t="s">
        <v>97</v>
      </c>
      <c r="C18" s="212">
        <v>2639695.52</v>
      </c>
      <c r="D18" s="212">
        <v>2639695.52</v>
      </c>
      <c r="E18" s="212">
        <v>2639695.52</v>
      </c>
      <c r="F18" s="212"/>
      <c r="G18" s="212"/>
    </row>
    <row r="19" ht="16.5" customHeight="1" spans="1:7">
      <c r="A19" s="239" t="s">
        <v>98</v>
      </c>
      <c r="B19" s="240" t="s">
        <v>99</v>
      </c>
      <c r="C19" s="212">
        <v>1408436.86</v>
      </c>
      <c r="D19" s="212">
        <v>1408436.86</v>
      </c>
      <c r="E19" s="212">
        <v>1408436.86</v>
      </c>
      <c r="F19" s="212"/>
      <c r="G19" s="212"/>
    </row>
    <row r="20" ht="16.5" customHeight="1" spans="1:7">
      <c r="A20" s="239" t="s">
        <v>106</v>
      </c>
      <c r="B20" s="240" t="s">
        <v>107</v>
      </c>
      <c r="C20" s="212">
        <v>3466848.24</v>
      </c>
      <c r="D20" s="212">
        <v>3466848.24</v>
      </c>
      <c r="E20" s="212">
        <v>3466848.24</v>
      </c>
      <c r="F20" s="212"/>
      <c r="G20" s="212"/>
    </row>
    <row r="21" ht="16.5" customHeight="1" spans="1:7">
      <c r="A21" s="239" t="s">
        <v>108</v>
      </c>
      <c r="B21" s="240" t="s">
        <v>109</v>
      </c>
      <c r="C21" s="212">
        <v>3466848.24</v>
      </c>
      <c r="D21" s="212">
        <v>3466848.24</v>
      </c>
      <c r="E21" s="212">
        <v>3466848.24</v>
      </c>
      <c r="F21" s="212"/>
      <c r="G21" s="212"/>
    </row>
    <row r="22" ht="16.5" customHeight="1" spans="1:7">
      <c r="A22" s="239" t="s">
        <v>110</v>
      </c>
      <c r="B22" s="240" t="s">
        <v>111</v>
      </c>
      <c r="C22" s="212">
        <v>3466848.24</v>
      </c>
      <c r="D22" s="212">
        <v>3466848.24</v>
      </c>
      <c r="E22" s="212">
        <v>3466848.24</v>
      </c>
      <c r="F22" s="212"/>
      <c r="G22" s="212"/>
    </row>
    <row r="23" ht="16.5" customHeight="1" spans="1:7">
      <c r="A23" s="241" t="s">
        <v>64</v>
      </c>
      <c r="B23" s="242"/>
      <c r="C23" s="212">
        <v>66689322.03</v>
      </c>
      <c r="D23" s="212">
        <v>65189322.03</v>
      </c>
      <c r="E23" s="212">
        <v>58770062.03</v>
      </c>
      <c r="F23" s="212">
        <v>6419260</v>
      </c>
      <c r="G23" s="212">
        <v>1500000</v>
      </c>
    </row>
  </sheetData>
  <mergeCells count="7">
    <mergeCell ref="A2:G2"/>
    <mergeCell ref="A3:B3"/>
    <mergeCell ref="A4:B4"/>
    <mergeCell ref="D4:F4"/>
    <mergeCell ref="A23:B23"/>
    <mergeCell ref="C4:C5"/>
    <mergeCell ref="G4:G5"/>
  </mergeCells>
  <printOptions headings="1" gridLines="1"/>
  <pageMargins left="0" right="0" top="0" bottom="0" header="0" footer="0"/>
  <pageSetup paperSize="9" orientation="portrait" blackAndWhite="1"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39"/>
  <sheetViews>
    <sheetView showGridLines="0" zoomScale="90" zoomScaleNormal="90" topLeftCell="A10" workbookViewId="0">
      <selection activeCell="N8" sqref="N8"/>
    </sheetView>
  </sheetViews>
  <sheetFormatPr defaultColWidth="10" defaultRowHeight="12.75" customHeight="1"/>
  <cols>
    <col min="1" max="2" width="33.6666666666667" style="2" customWidth="1"/>
    <col min="3" max="3" width="33.5" style="2" customWidth="1"/>
    <col min="4" max="4" width="31.1" style="2" customWidth="1"/>
    <col min="5" max="5" width="16.8333333333333" style="2" customWidth="1"/>
    <col min="6" max="6" width="34.6222222222222" style="2" customWidth="1"/>
    <col min="7" max="7" width="12.6666666666667" style="2" customWidth="1"/>
    <col min="8" max="8" width="31.3" style="2" customWidth="1"/>
    <col min="9" max="9" width="13.6666666666667" style="2" customWidth="1"/>
    <col min="10" max="10" width="24" style="1" customWidth="1"/>
    <col min="11" max="11" width="29.6666666666667" style="1" customWidth="1"/>
    <col min="12" max="12" width="29.6666666666667" style="2" customWidth="1"/>
    <col min="13" max="18" width="29.6666666666667" style="1" customWidth="1"/>
    <col min="19" max="20" width="29.6666666666667" style="2" customWidth="1"/>
    <col min="21" max="22" width="29.6666666666667" style="1" customWidth="1"/>
    <col min="23" max="23" width="10" style="2" customWidth="1"/>
    <col min="24" max="16384" width="10" style="2"/>
  </cols>
  <sheetData>
    <row r="1" ht="15" customHeight="1" spans="1:10">
      <c r="A1" s="142"/>
      <c r="B1" s="142"/>
      <c r="C1" s="142"/>
      <c r="D1" s="142"/>
      <c r="E1" s="142"/>
      <c r="F1" s="142"/>
      <c r="G1" s="142"/>
      <c r="H1" s="142"/>
      <c r="I1" s="142"/>
      <c r="J1" s="3"/>
    </row>
    <row r="2" ht="41.25" customHeight="1" spans="1:10">
      <c r="A2" s="224" t="s">
        <v>161</v>
      </c>
      <c r="B2" s="224"/>
      <c r="C2" s="224"/>
      <c r="D2" s="224"/>
      <c r="E2" s="224"/>
      <c r="F2" s="224"/>
      <c r="G2" s="224"/>
      <c r="H2" s="224"/>
      <c r="I2" s="224"/>
      <c r="J2" s="4" t="s">
        <v>162</v>
      </c>
    </row>
    <row r="3" ht="17.25" customHeight="1" spans="1:22">
      <c r="A3" s="225" t="s">
        <v>1</v>
      </c>
      <c r="B3" s="226"/>
      <c r="C3" s="226"/>
      <c r="D3" s="226"/>
      <c r="E3" s="226"/>
      <c r="F3" s="226"/>
      <c r="G3" s="226"/>
      <c r="H3" s="227"/>
      <c r="I3" s="227"/>
      <c r="J3" s="234"/>
      <c r="K3" s="234"/>
      <c r="L3" s="142"/>
      <c r="M3" s="3" t="s">
        <v>2</v>
      </c>
      <c r="N3" s="234"/>
      <c r="O3" s="234"/>
      <c r="P3" s="234"/>
      <c r="Q3" s="234"/>
      <c r="R3" s="234"/>
      <c r="S3" s="227"/>
      <c r="T3" s="227"/>
      <c r="U3" s="234"/>
      <c r="V3" s="234"/>
    </row>
    <row r="4" ht="17.25" customHeight="1" spans="1:22">
      <c r="A4" s="228" t="s">
        <v>163</v>
      </c>
      <c r="B4" s="228" t="s">
        <v>164</v>
      </c>
      <c r="C4" s="228" t="s">
        <v>165</v>
      </c>
      <c r="D4" s="114" t="s">
        <v>166</v>
      </c>
      <c r="E4" s="19" t="s">
        <v>167</v>
      </c>
      <c r="F4" s="19" t="s">
        <v>168</v>
      </c>
      <c r="G4" s="19" t="s">
        <v>169</v>
      </c>
      <c r="H4" s="19" t="s">
        <v>170</v>
      </c>
      <c r="I4" s="19" t="s">
        <v>171</v>
      </c>
      <c r="J4" s="170" t="s">
        <v>172</v>
      </c>
      <c r="K4" s="40" t="s">
        <v>173</v>
      </c>
      <c r="L4" s="110"/>
      <c r="M4" s="167"/>
      <c r="N4" s="167"/>
      <c r="O4" s="167"/>
      <c r="P4" s="167"/>
      <c r="Q4" s="167"/>
      <c r="R4" s="167"/>
      <c r="S4" s="110"/>
      <c r="T4" s="110"/>
      <c r="U4" s="167"/>
      <c r="V4" s="193"/>
    </row>
    <row r="5" ht="21.75" customHeight="1" spans="1:22">
      <c r="A5" s="229" t="s">
        <v>163</v>
      </c>
      <c r="B5" s="229"/>
      <c r="C5" s="229" t="s">
        <v>165</v>
      </c>
      <c r="D5" s="230" t="s">
        <v>166</v>
      </c>
      <c r="E5" s="230" t="s">
        <v>167</v>
      </c>
      <c r="F5" s="230" t="s">
        <v>168</v>
      </c>
      <c r="G5" s="230"/>
      <c r="H5" s="230"/>
      <c r="I5" s="230"/>
      <c r="J5" s="230" t="s">
        <v>174</v>
      </c>
      <c r="K5" s="114" t="s">
        <v>64</v>
      </c>
      <c r="L5" s="114" t="s">
        <v>175</v>
      </c>
      <c r="M5" s="109" t="s">
        <v>176</v>
      </c>
      <c r="N5" s="110"/>
      <c r="O5" s="110"/>
      <c r="P5" s="202" t="s">
        <v>177</v>
      </c>
      <c r="Q5" s="236" t="s">
        <v>178</v>
      </c>
      <c r="R5" s="179"/>
      <c r="S5" s="179"/>
      <c r="T5" s="179"/>
      <c r="U5" s="180"/>
      <c r="V5" s="237" t="s">
        <v>179</v>
      </c>
    </row>
    <row r="6" ht="23.25" customHeight="1" spans="1:22">
      <c r="A6" s="231"/>
      <c r="B6" s="231"/>
      <c r="C6" s="231"/>
      <c r="D6" s="219"/>
      <c r="E6" s="219"/>
      <c r="F6" s="219"/>
      <c r="G6" s="219"/>
      <c r="H6" s="219"/>
      <c r="I6" s="219"/>
      <c r="J6" s="219"/>
      <c r="K6" s="124"/>
      <c r="L6" s="124"/>
      <c r="M6" s="118" t="s">
        <v>180</v>
      </c>
      <c r="N6" s="21" t="s">
        <v>181</v>
      </c>
      <c r="O6" s="21" t="s">
        <v>182</v>
      </c>
      <c r="P6" s="21" t="s">
        <v>183</v>
      </c>
      <c r="Q6" s="21" t="s">
        <v>67</v>
      </c>
      <c r="R6" s="21" t="s">
        <v>184</v>
      </c>
      <c r="S6" s="118" t="s">
        <v>185</v>
      </c>
      <c r="T6" s="21" t="s">
        <v>186</v>
      </c>
      <c r="U6" s="21" t="s">
        <v>187</v>
      </c>
      <c r="V6" s="238" t="s">
        <v>187</v>
      </c>
    </row>
    <row r="7" ht="17.25" customHeight="1" spans="1:22">
      <c r="A7" s="232" t="s">
        <v>64</v>
      </c>
      <c r="B7" s="233"/>
      <c r="C7" s="233"/>
      <c r="D7" s="233"/>
      <c r="E7" s="233"/>
      <c r="F7" s="233"/>
      <c r="G7" s="233"/>
      <c r="H7" s="233"/>
      <c r="I7" s="233"/>
      <c r="J7" s="235"/>
      <c r="K7" s="137">
        <v>65189322.03</v>
      </c>
      <c r="L7" s="120"/>
      <c r="M7" s="137">
        <v>65189322.03</v>
      </c>
      <c r="N7" s="137"/>
      <c r="O7" s="120"/>
      <c r="P7" s="120"/>
      <c r="Q7" s="120"/>
      <c r="R7" s="120"/>
      <c r="S7" s="120"/>
      <c r="T7" s="120"/>
      <c r="U7" s="120"/>
      <c r="V7" s="120"/>
    </row>
    <row r="8" ht="17.25" customHeight="1" spans="1:22">
      <c r="A8" s="134" t="s">
        <v>188</v>
      </c>
      <c r="B8" s="134" t="s">
        <v>188</v>
      </c>
      <c r="C8" s="134" t="s">
        <v>189</v>
      </c>
      <c r="D8" s="134" t="s">
        <v>190</v>
      </c>
      <c r="E8" s="134" t="s">
        <v>76</v>
      </c>
      <c r="F8" s="134" t="s">
        <v>191</v>
      </c>
      <c r="G8" s="134" t="s">
        <v>192</v>
      </c>
      <c r="H8" s="134" t="s">
        <v>193</v>
      </c>
      <c r="I8" s="134" t="s">
        <v>194</v>
      </c>
      <c r="J8" s="133" t="s">
        <v>195</v>
      </c>
      <c r="K8" s="137">
        <v>79200</v>
      </c>
      <c r="L8" s="120"/>
      <c r="M8" s="137">
        <v>79200</v>
      </c>
      <c r="N8" s="137"/>
      <c r="O8" s="120"/>
      <c r="P8" s="120"/>
      <c r="Q8" s="120"/>
      <c r="R8" s="120"/>
      <c r="S8" s="120"/>
      <c r="T8" s="120"/>
      <c r="U8" s="120"/>
      <c r="V8" s="120"/>
    </row>
    <row r="9" ht="17.25" customHeight="1" spans="1:22">
      <c r="A9" s="134" t="s">
        <v>188</v>
      </c>
      <c r="B9" s="134" t="s">
        <v>188</v>
      </c>
      <c r="C9" s="134" t="s">
        <v>189</v>
      </c>
      <c r="D9" s="134" t="s">
        <v>196</v>
      </c>
      <c r="E9" s="134" t="s">
        <v>76</v>
      </c>
      <c r="F9" s="134" t="s">
        <v>191</v>
      </c>
      <c r="G9" s="134" t="s">
        <v>192</v>
      </c>
      <c r="H9" s="134" t="s">
        <v>193</v>
      </c>
      <c r="I9" s="134" t="s">
        <v>194</v>
      </c>
      <c r="J9" s="133" t="s">
        <v>195</v>
      </c>
      <c r="K9" s="137">
        <v>154674</v>
      </c>
      <c r="L9" s="187"/>
      <c r="M9" s="137">
        <v>154674</v>
      </c>
      <c r="N9" s="137"/>
      <c r="O9" s="140"/>
      <c r="P9" s="140"/>
      <c r="Q9" s="140"/>
      <c r="R9" s="140"/>
      <c r="S9" s="187"/>
      <c r="T9" s="187"/>
      <c r="U9" s="140"/>
      <c r="V9" s="140"/>
    </row>
    <row r="10" ht="17.25" customHeight="1" spans="1:22">
      <c r="A10" s="134" t="s">
        <v>188</v>
      </c>
      <c r="B10" s="134" t="s">
        <v>188</v>
      </c>
      <c r="C10" s="134" t="s">
        <v>189</v>
      </c>
      <c r="D10" s="134" t="s">
        <v>197</v>
      </c>
      <c r="E10" s="134" t="s">
        <v>76</v>
      </c>
      <c r="F10" s="134" t="s">
        <v>191</v>
      </c>
      <c r="G10" s="134" t="s">
        <v>192</v>
      </c>
      <c r="H10" s="134" t="s">
        <v>193</v>
      </c>
      <c r="I10" s="134" t="s">
        <v>194</v>
      </c>
      <c r="J10" s="133" t="s">
        <v>195</v>
      </c>
      <c r="K10" s="137">
        <v>10950000</v>
      </c>
      <c r="L10" s="187"/>
      <c r="M10" s="137">
        <v>10950000</v>
      </c>
      <c r="N10" s="137"/>
      <c r="O10" s="140"/>
      <c r="P10" s="140"/>
      <c r="Q10" s="140"/>
      <c r="R10" s="140"/>
      <c r="S10" s="187"/>
      <c r="T10" s="187"/>
      <c r="U10" s="140"/>
      <c r="V10" s="140"/>
    </row>
    <row r="11" ht="17.25" customHeight="1" spans="1:22">
      <c r="A11" s="134" t="s">
        <v>188</v>
      </c>
      <c r="B11" s="134" t="s">
        <v>188</v>
      </c>
      <c r="C11" s="134" t="s">
        <v>189</v>
      </c>
      <c r="D11" s="134" t="s">
        <v>198</v>
      </c>
      <c r="E11" s="134" t="s">
        <v>76</v>
      </c>
      <c r="F11" s="134" t="s">
        <v>191</v>
      </c>
      <c r="G11" s="134" t="s">
        <v>192</v>
      </c>
      <c r="H11" s="134" t="s">
        <v>193</v>
      </c>
      <c r="I11" s="134" t="s">
        <v>194</v>
      </c>
      <c r="J11" s="133" t="s">
        <v>195</v>
      </c>
      <c r="K11" s="137">
        <v>2813952</v>
      </c>
      <c r="L11" s="187"/>
      <c r="M11" s="137">
        <v>2813952</v>
      </c>
      <c r="N11" s="137"/>
      <c r="O11" s="140"/>
      <c r="P11" s="140"/>
      <c r="Q11" s="140"/>
      <c r="R11" s="140"/>
      <c r="S11" s="187"/>
      <c r="T11" s="187"/>
      <c r="U11" s="140"/>
      <c r="V11" s="140"/>
    </row>
    <row r="12" ht="17.25" customHeight="1" spans="1:22">
      <c r="A12" s="134" t="s">
        <v>188</v>
      </c>
      <c r="B12" s="134" t="s">
        <v>188</v>
      </c>
      <c r="C12" s="134" t="s">
        <v>199</v>
      </c>
      <c r="D12" s="134" t="s">
        <v>200</v>
      </c>
      <c r="E12" s="134" t="s">
        <v>76</v>
      </c>
      <c r="F12" s="134" t="s">
        <v>191</v>
      </c>
      <c r="G12" s="134" t="s">
        <v>201</v>
      </c>
      <c r="H12" s="134" t="s">
        <v>202</v>
      </c>
      <c r="I12" s="134" t="s">
        <v>203</v>
      </c>
      <c r="J12" s="133" t="s">
        <v>204</v>
      </c>
      <c r="K12" s="137">
        <v>2031600</v>
      </c>
      <c r="L12" s="187"/>
      <c r="M12" s="137">
        <v>2031600</v>
      </c>
      <c r="N12" s="137"/>
      <c r="O12" s="140"/>
      <c r="P12" s="140"/>
      <c r="Q12" s="140"/>
      <c r="R12" s="140"/>
      <c r="S12" s="187"/>
      <c r="T12" s="187"/>
      <c r="U12" s="140"/>
      <c r="V12" s="140"/>
    </row>
    <row r="13" ht="17.25" customHeight="1" spans="1:22">
      <c r="A13" s="134" t="s">
        <v>188</v>
      </c>
      <c r="B13" s="134" t="s">
        <v>188</v>
      </c>
      <c r="C13" s="134" t="s">
        <v>205</v>
      </c>
      <c r="D13" s="134" t="s">
        <v>206</v>
      </c>
      <c r="E13" s="134" t="s">
        <v>76</v>
      </c>
      <c r="F13" s="134" t="s">
        <v>191</v>
      </c>
      <c r="G13" s="134" t="s">
        <v>207</v>
      </c>
      <c r="H13" s="134" t="s">
        <v>208</v>
      </c>
      <c r="I13" s="134" t="s">
        <v>209</v>
      </c>
      <c r="J13" s="133" t="s">
        <v>210</v>
      </c>
      <c r="K13" s="137">
        <v>8365464</v>
      </c>
      <c r="L13" s="187"/>
      <c r="M13" s="137">
        <v>8365464</v>
      </c>
      <c r="N13" s="137"/>
      <c r="O13" s="140"/>
      <c r="P13" s="140"/>
      <c r="Q13" s="140"/>
      <c r="R13" s="140"/>
      <c r="S13" s="187"/>
      <c r="T13" s="187"/>
      <c r="U13" s="140"/>
      <c r="V13" s="140"/>
    </row>
    <row r="14" ht="17.25" customHeight="1" spans="1:22">
      <c r="A14" s="134" t="s">
        <v>188</v>
      </c>
      <c r="B14" s="134" t="s">
        <v>188</v>
      </c>
      <c r="C14" s="134" t="s">
        <v>205</v>
      </c>
      <c r="D14" s="134" t="s">
        <v>211</v>
      </c>
      <c r="E14" s="134" t="s">
        <v>76</v>
      </c>
      <c r="F14" s="134" t="s">
        <v>191</v>
      </c>
      <c r="G14" s="134" t="s">
        <v>212</v>
      </c>
      <c r="H14" s="134" t="s">
        <v>213</v>
      </c>
      <c r="I14" s="134" t="s">
        <v>209</v>
      </c>
      <c r="J14" s="133" t="s">
        <v>210</v>
      </c>
      <c r="K14" s="137">
        <v>19043196</v>
      </c>
      <c r="L14" s="187"/>
      <c r="M14" s="137">
        <v>19043196</v>
      </c>
      <c r="N14" s="137"/>
      <c r="O14" s="140"/>
      <c r="P14" s="140"/>
      <c r="Q14" s="140"/>
      <c r="R14" s="140"/>
      <c r="S14" s="187"/>
      <c r="T14" s="187"/>
      <c r="U14" s="140"/>
      <c r="V14" s="140"/>
    </row>
    <row r="15" ht="17.25" customHeight="1" spans="1:22">
      <c r="A15" s="134" t="s">
        <v>188</v>
      </c>
      <c r="B15" s="134" t="s">
        <v>188</v>
      </c>
      <c r="C15" s="134" t="s">
        <v>205</v>
      </c>
      <c r="D15" s="134" t="s">
        <v>214</v>
      </c>
      <c r="E15" s="134" t="s">
        <v>76</v>
      </c>
      <c r="F15" s="134" t="s">
        <v>191</v>
      </c>
      <c r="G15" s="134" t="s">
        <v>212</v>
      </c>
      <c r="H15" s="134" t="s">
        <v>213</v>
      </c>
      <c r="I15" s="134" t="s">
        <v>209</v>
      </c>
      <c r="J15" s="133" t="s">
        <v>210</v>
      </c>
      <c r="K15" s="137">
        <v>492000</v>
      </c>
      <c r="L15" s="187"/>
      <c r="M15" s="137">
        <v>492000</v>
      </c>
      <c r="N15" s="137"/>
      <c r="O15" s="140"/>
      <c r="P15" s="140"/>
      <c r="Q15" s="140"/>
      <c r="R15" s="140"/>
      <c r="S15" s="187"/>
      <c r="T15" s="187"/>
      <c r="U15" s="140"/>
      <c r="V15" s="140"/>
    </row>
    <row r="16" ht="17.25" customHeight="1" spans="1:22">
      <c r="A16" s="134" t="s">
        <v>188</v>
      </c>
      <c r="B16" s="134" t="s">
        <v>188</v>
      </c>
      <c r="C16" s="134" t="s">
        <v>205</v>
      </c>
      <c r="D16" s="134" t="s">
        <v>215</v>
      </c>
      <c r="E16" s="134" t="s">
        <v>76</v>
      </c>
      <c r="F16" s="134" t="s">
        <v>191</v>
      </c>
      <c r="G16" s="134" t="s">
        <v>216</v>
      </c>
      <c r="H16" s="134" t="s">
        <v>217</v>
      </c>
      <c r="I16" s="134" t="s">
        <v>209</v>
      </c>
      <c r="J16" s="133" t="s">
        <v>210</v>
      </c>
      <c r="K16" s="137">
        <v>697122</v>
      </c>
      <c r="L16" s="187"/>
      <c r="M16" s="137">
        <v>697122</v>
      </c>
      <c r="N16" s="137"/>
      <c r="O16" s="140"/>
      <c r="P16" s="140"/>
      <c r="Q16" s="140"/>
      <c r="R16" s="140"/>
      <c r="S16" s="187"/>
      <c r="T16" s="187"/>
      <c r="U16" s="140"/>
      <c r="V16" s="140"/>
    </row>
    <row r="17" ht="17.25" customHeight="1" spans="1:22">
      <c r="A17" s="134" t="s">
        <v>188</v>
      </c>
      <c r="B17" s="134" t="s">
        <v>188</v>
      </c>
      <c r="C17" s="134" t="s">
        <v>205</v>
      </c>
      <c r="D17" s="134" t="s">
        <v>218</v>
      </c>
      <c r="E17" s="134" t="s">
        <v>76</v>
      </c>
      <c r="F17" s="134" t="s">
        <v>191</v>
      </c>
      <c r="G17" s="134" t="s">
        <v>212</v>
      </c>
      <c r="H17" s="134" t="s">
        <v>213</v>
      </c>
      <c r="I17" s="134" t="s">
        <v>209</v>
      </c>
      <c r="J17" s="133" t="s">
        <v>210</v>
      </c>
      <c r="K17" s="137">
        <v>3579970</v>
      </c>
      <c r="L17" s="187"/>
      <c r="M17" s="137">
        <v>3579970</v>
      </c>
      <c r="N17" s="137"/>
      <c r="O17" s="140"/>
      <c r="P17" s="140"/>
      <c r="Q17" s="140"/>
      <c r="R17" s="140"/>
      <c r="S17" s="187"/>
      <c r="T17" s="187"/>
      <c r="U17" s="140"/>
      <c r="V17" s="140"/>
    </row>
    <row r="18" ht="17.25" customHeight="1" spans="1:22">
      <c r="A18" s="134" t="s">
        <v>188</v>
      </c>
      <c r="B18" s="134" t="s">
        <v>188</v>
      </c>
      <c r="C18" s="134" t="s">
        <v>219</v>
      </c>
      <c r="D18" s="134" t="s">
        <v>220</v>
      </c>
      <c r="E18" s="134" t="s">
        <v>96</v>
      </c>
      <c r="F18" s="134" t="s">
        <v>221</v>
      </c>
      <c r="G18" s="134" t="s">
        <v>222</v>
      </c>
      <c r="H18" s="134" t="s">
        <v>223</v>
      </c>
      <c r="I18" s="134" t="s">
        <v>224</v>
      </c>
      <c r="J18" s="133" t="s">
        <v>219</v>
      </c>
      <c r="K18" s="137">
        <v>93177.6</v>
      </c>
      <c r="L18" s="187"/>
      <c r="M18" s="137">
        <v>93177.6</v>
      </c>
      <c r="N18" s="137"/>
      <c r="O18" s="140"/>
      <c r="P18" s="140"/>
      <c r="Q18" s="140"/>
      <c r="R18" s="140"/>
      <c r="S18" s="187"/>
      <c r="T18" s="187"/>
      <c r="U18" s="140"/>
      <c r="V18" s="140"/>
    </row>
    <row r="19" ht="17.25" customHeight="1" spans="1:22">
      <c r="A19" s="134" t="s">
        <v>188</v>
      </c>
      <c r="B19" s="134" t="s">
        <v>188</v>
      </c>
      <c r="C19" s="134" t="s">
        <v>219</v>
      </c>
      <c r="D19" s="134" t="s">
        <v>225</v>
      </c>
      <c r="E19" s="134" t="s">
        <v>76</v>
      </c>
      <c r="F19" s="134" t="s">
        <v>191</v>
      </c>
      <c r="G19" s="134" t="s">
        <v>226</v>
      </c>
      <c r="H19" s="134" t="s">
        <v>227</v>
      </c>
      <c r="I19" s="134" t="s">
        <v>224</v>
      </c>
      <c r="J19" s="133" t="s">
        <v>219</v>
      </c>
      <c r="K19" s="137">
        <v>226693</v>
      </c>
      <c r="L19" s="187"/>
      <c r="M19" s="137">
        <v>226693</v>
      </c>
      <c r="N19" s="137"/>
      <c r="O19" s="140"/>
      <c r="P19" s="140"/>
      <c r="Q19" s="140"/>
      <c r="R19" s="140"/>
      <c r="S19" s="187"/>
      <c r="T19" s="187"/>
      <c r="U19" s="140"/>
      <c r="V19" s="140"/>
    </row>
    <row r="20" ht="17.25" customHeight="1" spans="1:22">
      <c r="A20" s="134" t="s">
        <v>188</v>
      </c>
      <c r="B20" s="134" t="s">
        <v>188</v>
      </c>
      <c r="C20" s="134" t="s">
        <v>219</v>
      </c>
      <c r="D20" s="134" t="s">
        <v>228</v>
      </c>
      <c r="E20" s="134" t="s">
        <v>96</v>
      </c>
      <c r="F20" s="134" t="s">
        <v>221</v>
      </c>
      <c r="G20" s="134" t="s">
        <v>222</v>
      </c>
      <c r="H20" s="134" t="s">
        <v>223</v>
      </c>
      <c r="I20" s="134" t="s">
        <v>224</v>
      </c>
      <c r="J20" s="133" t="s">
        <v>219</v>
      </c>
      <c r="K20" s="137">
        <v>15456</v>
      </c>
      <c r="L20" s="187"/>
      <c r="M20" s="137">
        <v>15456</v>
      </c>
      <c r="N20" s="137"/>
      <c r="O20" s="140"/>
      <c r="P20" s="140"/>
      <c r="Q20" s="140"/>
      <c r="R20" s="140"/>
      <c r="S20" s="187"/>
      <c r="T20" s="187"/>
      <c r="U20" s="140"/>
      <c r="V20" s="140"/>
    </row>
    <row r="21" ht="17.25" customHeight="1" spans="1:22">
      <c r="A21" s="134" t="s">
        <v>188</v>
      </c>
      <c r="B21" s="134" t="s">
        <v>188</v>
      </c>
      <c r="C21" s="134" t="s">
        <v>219</v>
      </c>
      <c r="D21" s="134" t="s">
        <v>229</v>
      </c>
      <c r="E21" s="134" t="s">
        <v>98</v>
      </c>
      <c r="F21" s="134" t="s">
        <v>230</v>
      </c>
      <c r="G21" s="134" t="s">
        <v>231</v>
      </c>
      <c r="H21" s="134" t="s">
        <v>232</v>
      </c>
      <c r="I21" s="134" t="s">
        <v>224</v>
      </c>
      <c r="J21" s="133" t="s">
        <v>219</v>
      </c>
      <c r="K21" s="137">
        <v>130122.76</v>
      </c>
      <c r="L21" s="187"/>
      <c r="M21" s="137">
        <v>130122.76</v>
      </c>
      <c r="N21" s="137"/>
      <c r="O21" s="140"/>
      <c r="P21" s="140"/>
      <c r="Q21" s="140"/>
      <c r="R21" s="140"/>
      <c r="S21" s="187"/>
      <c r="T21" s="187"/>
      <c r="U21" s="140"/>
      <c r="V21" s="140"/>
    </row>
    <row r="22" ht="17.25" customHeight="1" spans="1:22">
      <c r="A22" s="134" t="s">
        <v>188</v>
      </c>
      <c r="B22" s="134" t="s">
        <v>188</v>
      </c>
      <c r="C22" s="134" t="s">
        <v>219</v>
      </c>
      <c r="D22" s="134" t="s">
        <v>233</v>
      </c>
      <c r="E22" s="134" t="s">
        <v>88</v>
      </c>
      <c r="F22" s="134" t="s">
        <v>234</v>
      </c>
      <c r="G22" s="134" t="s">
        <v>235</v>
      </c>
      <c r="H22" s="134" t="s">
        <v>236</v>
      </c>
      <c r="I22" s="134" t="s">
        <v>224</v>
      </c>
      <c r="J22" s="133" t="s">
        <v>219</v>
      </c>
      <c r="K22" s="137">
        <v>4090605.12</v>
      </c>
      <c r="L22" s="187"/>
      <c r="M22" s="137">
        <v>4090605.12</v>
      </c>
      <c r="N22" s="137"/>
      <c r="O22" s="140"/>
      <c r="P22" s="140"/>
      <c r="Q22" s="140"/>
      <c r="R22" s="140"/>
      <c r="S22" s="187"/>
      <c r="T22" s="187"/>
      <c r="U22" s="140"/>
      <c r="V22" s="140"/>
    </row>
    <row r="23" ht="17.25" customHeight="1" spans="1:22">
      <c r="A23" s="134" t="s">
        <v>188</v>
      </c>
      <c r="B23" s="134" t="s">
        <v>188</v>
      </c>
      <c r="C23" s="134" t="s">
        <v>219</v>
      </c>
      <c r="D23" s="134" t="s">
        <v>237</v>
      </c>
      <c r="E23" s="134" t="s">
        <v>96</v>
      </c>
      <c r="F23" s="134" t="s">
        <v>221</v>
      </c>
      <c r="G23" s="134" t="s">
        <v>222</v>
      </c>
      <c r="H23" s="134" t="s">
        <v>223</v>
      </c>
      <c r="I23" s="134" t="s">
        <v>224</v>
      </c>
      <c r="J23" s="133" t="s">
        <v>219</v>
      </c>
      <c r="K23" s="137">
        <v>2531061.92</v>
      </c>
      <c r="L23" s="187"/>
      <c r="M23" s="137">
        <v>2531061.92</v>
      </c>
      <c r="N23" s="137"/>
      <c r="O23" s="140"/>
      <c r="P23" s="140"/>
      <c r="Q23" s="140"/>
      <c r="R23" s="140"/>
      <c r="S23" s="187"/>
      <c r="T23" s="187"/>
      <c r="U23" s="140"/>
      <c r="V23" s="140"/>
    </row>
    <row r="24" ht="17.25" customHeight="1" spans="1:22">
      <c r="A24" s="134" t="s">
        <v>188</v>
      </c>
      <c r="B24" s="134" t="s">
        <v>188</v>
      </c>
      <c r="C24" s="134" t="s">
        <v>219</v>
      </c>
      <c r="D24" s="134" t="s">
        <v>238</v>
      </c>
      <c r="E24" s="134" t="s">
        <v>98</v>
      </c>
      <c r="F24" s="134" t="s">
        <v>230</v>
      </c>
      <c r="G24" s="134" t="s">
        <v>231</v>
      </c>
      <c r="H24" s="134" t="s">
        <v>232</v>
      </c>
      <c r="I24" s="134" t="s">
        <v>224</v>
      </c>
      <c r="J24" s="133" t="s">
        <v>219</v>
      </c>
      <c r="K24" s="137">
        <v>1278314.1</v>
      </c>
      <c r="L24" s="187"/>
      <c r="M24" s="137">
        <v>1278314.1</v>
      </c>
      <c r="N24" s="137"/>
      <c r="O24" s="140"/>
      <c r="P24" s="140"/>
      <c r="Q24" s="140"/>
      <c r="R24" s="140"/>
      <c r="S24" s="187"/>
      <c r="T24" s="187"/>
      <c r="U24" s="140"/>
      <c r="V24" s="140"/>
    </row>
    <row r="25" ht="17.25" customHeight="1" spans="1:22">
      <c r="A25" s="134" t="s">
        <v>188</v>
      </c>
      <c r="B25" s="134" t="s">
        <v>188</v>
      </c>
      <c r="C25" s="134" t="s">
        <v>219</v>
      </c>
      <c r="D25" s="134" t="s">
        <v>239</v>
      </c>
      <c r="E25" s="134" t="s">
        <v>76</v>
      </c>
      <c r="F25" s="134" t="s">
        <v>191</v>
      </c>
      <c r="G25" s="134" t="s">
        <v>226</v>
      </c>
      <c r="H25" s="134" t="s">
        <v>227</v>
      </c>
      <c r="I25" s="134" t="s">
        <v>224</v>
      </c>
      <c r="J25" s="133" t="s">
        <v>219</v>
      </c>
      <c r="K25" s="137">
        <v>46019.31</v>
      </c>
      <c r="L25" s="187"/>
      <c r="M25" s="137">
        <v>46019.31</v>
      </c>
      <c r="N25" s="137"/>
      <c r="O25" s="140"/>
      <c r="P25" s="140"/>
      <c r="Q25" s="140"/>
      <c r="R25" s="140"/>
      <c r="S25" s="187"/>
      <c r="T25" s="187"/>
      <c r="U25" s="140"/>
      <c r="V25" s="140"/>
    </row>
    <row r="26" ht="17.25" customHeight="1" spans="1:22">
      <c r="A26" s="134" t="s">
        <v>188</v>
      </c>
      <c r="B26" s="134" t="s">
        <v>188</v>
      </c>
      <c r="C26" s="134" t="s">
        <v>219</v>
      </c>
      <c r="D26" s="134" t="s">
        <v>240</v>
      </c>
      <c r="E26" s="134" t="s">
        <v>76</v>
      </c>
      <c r="F26" s="134" t="s">
        <v>191</v>
      </c>
      <c r="G26" s="134" t="s">
        <v>226</v>
      </c>
      <c r="H26" s="134" t="s">
        <v>227</v>
      </c>
      <c r="I26" s="134" t="s">
        <v>224</v>
      </c>
      <c r="J26" s="133" t="s">
        <v>219</v>
      </c>
      <c r="K26" s="137">
        <v>1156.06</v>
      </c>
      <c r="L26" s="187"/>
      <c r="M26" s="137">
        <v>1156.06</v>
      </c>
      <c r="N26" s="137"/>
      <c r="O26" s="140"/>
      <c r="P26" s="140"/>
      <c r="Q26" s="140"/>
      <c r="R26" s="140"/>
      <c r="S26" s="187"/>
      <c r="T26" s="187"/>
      <c r="U26" s="140"/>
      <c r="V26" s="140"/>
    </row>
    <row r="27" ht="17.25" customHeight="1" spans="1:22">
      <c r="A27" s="134" t="s">
        <v>188</v>
      </c>
      <c r="B27" s="134" t="s">
        <v>188</v>
      </c>
      <c r="C27" s="134" t="s">
        <v>219</v>
      </c>
      <c r="D27" s="134" t="s">
        <v>241</v>
      </c>
      <c r="E27" s="134" t="s">
        <v>90</v>
      </c>
      <c r="F27" s="134" t="s">
        <v>242</v>
      </c>
      <c r="G27" s="134" t="s">
        <v>243</v>
      </c>
      <c r="H27" s="134" t="s">
        <v>244</v>
      </c>
      <c r="I27" s="134" t="s">
        <v>224</v>
      </c>
      <c r="J27" s="133" t="s">
        <v>219</v>
      </c>
      <c r="K27" s="137">
        <v>65029.92</v>
      </c>
      <c r="L27" s="187"/>
      <c r="M27" s="137">
        <v>65029.92</v>
      </c>
      <c r="N27" s="137"/>
      <c r="O27" s="140"/>
      <c r="P27" s="140"/>
      <c r="Q27" s="140"/>
      <c r="R27" s="140"/>
      <c r="S27" s="187"/>
      <c r="T27" s="187"/>
      <c r="U27" s="140"/>
      <c r="V27" s="140"/>
    </row>
    <row r="28" ht="17.25" customHeight="1" spans="1:22">
      <c r="A28" s="134" t="s">
        <v>188</v>
      </c>
      <c r="B28" s="134" t="s">
        <v>188</v>
      </c>
      <c r="C28" s="134" t="s">
        <v>245</v>
      </c>
      <c r="D28" s="134" t="s">
        <v>69</v>
      </c>
      <c r="E28" s="134" t="s">
        <v>76</v>
      </c>
      <c r="F28" s="134" t="s">
        <v>191</v>
      </c>
      <c r="G28" s="134" t="s">
        <v>246</v>
      </c>
      <c r="H28" s="134" t="s">
        <v>247</v>
      </c>
      <c r="I28" s="134" t="s">
        <v>203</v>
      </c>
      <c r="J28" s="133" t="s">
        <v>204</v>
      </c>
      <c r="K28" s="137">
        <v>1055000</v>
      </c>
      <c r="L28" s="187"/>
      <c r="M28" s="137">
        <v>1055000</v>
      </c>
      <c r="N28" s="137"/>
      <c r="O28" s="140"/>
      <c r="P28" s="140"/>
      <c r="Q28" s="140"/>
      <c r="R28" s="140"/>
      <c r="S28" s="187"/>
      <c r="T28" s="187"/>
      <c r="U28" s="140"/>
      <c r="V28" s="140"/>
    </row>
    <row r="29" ht="17.25" customHeight="1" spans="1:22">
      <c r="A29" s="134" t="s">
        <v>188</v>
      </c>
      <c r="B29" s="134" t="s">
        <v>188</v>
      </c>
      <c r="C29" s="134" t="s">
        <v>245</v>
      </c>
      <c r="D29" s="134" t="s">
        <v>69</v>
      </c>
      <c r="E29" s="134" t="s">
        <v>76</v>
      </c>
      <c r="F29" s="134" t="s">
        <v>191</v>
      </c>
      <c r="G29" s="134" t="s">
        <v>246</v>
      </c>
      <c r="H29" s="134" t="s">
        <v>247</v>
      </c>
      <c r="I29" s="134" t="s">
        <v>203</v>
      </c>
      <c r="J29" s="133" t="s">
        <v>204</v>
      </c>
      <c r="K29" s="137">
        <v>949500</v>
      </c>
      <c r="L29" s="187"/>
      <c r="M29" s="137">
        <v>949500</v>
      </c>
      <c r="N29" s="137"/>
      <c r="O29" s="140"/>
      <c r="P29" s="140"/>
      <c r="Q29" s="140"/>
      <c r="R29" s="140"/>
      <c r="S29" s="187"/>
      <c r="T29" s="187"/>
      <c r="U29" s="140"/>
      <c r="V29" s="140"/>
    </row>
    <row r="30" ht="17.25" customHeight="1" spans="1:22">
      <c r="A30" s="134" t="s">
        <v>188</v>
      </c>
      <c r="B30" s="134" t="s">
        <v>188</v>
      </c>
      <c r="C30" s="134" t="s">
        <v>245</v>
      </c>
      <c r="D30" s="134" t="s">
        <v>69</v>
      </c>
      <c r="E30" s="134" t="s">
        <v>76</v>
      </c>
      <c r="F30" s="134" t="s">
        <v>191</v>
      </c>
      <c r="G30" s="134" t="s">
        <v>246</v>
      </c>
      <c r="H30" s="134" t="s">
        <v>247</v>
      </c>
      <c r="I30" s="134" t="s">
        <v>203</v>
      </c>
      <c r="J30" s="133" t="s">
        <v>204</v>
      </c>
      <c r="K30" s="137">
        <v>323200</v>
      </c>
      <c r="L30" s="187"/>
      <c r="M30" s="137">
        <v>323200</v>
      </c>
      <c r="N30" s="137"/>
      <c r="O30" s="140"/>
      <c r="P30" s="140"/>
      <c r="Q30" s="140"/>
      <c r="R30" s="140"/>
      <c r="S30" s="187"/>
      <c r="T30" s="187"/>
      <c r="U30" s="140"/>
      <c r="V30" s="140"/>
    </row>
    <row r="31" ht="17.25" customHeight="1" spans="1:22">
      <c r="A31" s="134" t="s">
        <v>188</v>
      </c>
      <c r="B31" s="134" t="s">
        <v>188</v>
      </c>
      <c r="C31" s="134" t="s">
        <v>245</v>
      </c>
      <c r="D31" s="134" t="s">
        <v>248</v>
      </c>
      <c r="E31" s="134" t="s">
        <v>76</v>
      </c>
      <c r="F31" s="134" t="s">
        <v>191</v>
      </c>
      <c r="G31" s="134" t="s">
        <v>249</v>
      </c>
      <c r="H31" s="134" t="s">
        <v>248</v>
      </c>
      <c r="I31" s="134" t="s">
        <v>203</v>
      </c>
      <c r="J31" s="133" t="s">
        <v>204</v>
      </c>
      <c r="K31" s="137">
        <v>485300</v>
      </c>
      <c r="L31" s="187"/>
      <c r="M31" s="137">
        <v>485300</v>
      </c>
      <c r="N31" s="137"/>
      <c r="O31" s="140"/>
      <c r="P31" s="140"/>
      <c r="Q31" s="140"/>
      <c r="R31" s="140"/>
      <c r="S31" s="187"/>
      <c r="T31" s="187"/>
      <c r="U31" s="140"/>
      <c r="V31" s="140"/>
    </row>
    <row r="32" ht="17.25" customHeight="1" spans="1:22">
      <c r="A32" s="134" t="s">
        <v>188</v>
      </c>
      <c r="B32" s="134" t="s">
        <v>188</v>
      </c>
      <c r="C32" s="134" t="s">
        <v>245</v>
      </c>
      <c r="D32" s="134" t="s">
        <v>250</v>
      </c>
      <c r="E32" s="134" t="s">
        <v>76</v>
      </c>
      <c r="F32" s="134" t="s">
        <v>191</v>
      </c>
      <c r="G32" s="134" t="s">
        <v>201</v>
      </c>
      <c r="H32" s="134" t="s">
        <v>202</v>
      </c>
      <c r="I32" s="134" t="s">
        <v>203</v>
      </c>
      <c r="J32" s="133" t="s">
        <v>204</v>
      </c>
      <c r="K32" s="137">
        <v>203160</v>
      </c>
      <c r="L32" s="187"/>
      <c r="M32" s="137">
        <v>203160</v>
      </c>
      <c r="N32" s="137"/>
      <c r="O32" s="140"/>
      <c r="P32" s="140"/>
      <c r="Q32" s="140"/>
      <c r="R32" s="140"/>
      <c r="S32" s="187"/>
      <c r="T32" s="187"/>
      <c r="U32" s="140"/>
      <c r="V32" s="140"/>
    </row>
    <row r="33" ht="17.25" customHeight="1" spans="1:22">
      <c r="A33" s="134" t="s">
        <v>188</v>
      </c>
      <c r="B33" s="134" t="s">
        <v>188</v>
      </c>
      <c r="C33" s="134" t="s">
        <v>245</v>
      </c>
      <c r="D33" s="134" t="s">
        <v>69</v>
      </c>
      <c r="E33" s="134" t="s">
        <v>76</v>
      </c>
      <c r="F33" s="134" t="s">
        <v>191</v>
      </c>
      <c r="G33" s="134" t="s">
        <v>246</v>
      </c>
      <c r="H33" s="134" t="s">
        <v>247</v>
      </c>
      <c r="I33" s="134" t="s">
        <v>203</v>
      </c>
      <c r="J33" s="133" t="s">
        <v>204</v>
      </c>
      <c r="K33" s="137">
        <v>1371500</v>
      </c>
      <c r="L33" s="187"/>
      <c r="M33" s="137">
        <v>1371500</v>
      </c>
      <c r="N33" s="137"/>
      <c r="O33" s="140"/>
      <c r="P33" s="140"/>
      <c r="Q33" s="140"/>
      <c r="R33" s="140"/>
      <c r="S33" s="187"/>
      <c r="T33" s="187"/>
      <c r="U33" s="140"/>
      <c r="V33" s="140"/>
    </row>
    <row r="34" ht="17.25" customHeight="1" spans="1:22">
      <c r="A34" s="134" t="s">
        <v>188</v>
      </c>
      <c r="B34" s="134" t="s">
        <v>188</v>
      </c>
      <c r="C34" s="134" t="s">
        <v>251</v>
      </c>
      <c r="D34" s="134" t="s">
        <v>251</v>
      </c>
      <c r="E34" s="134" t="s">
        <v>110</v>
      </c>
      <c r="F34" s="134" t="s">
        <v>251</v>
      </c>
      <c r="G34" s="134" t="s">
        <v>252</v>
      </c>
      <c r="H34" s="134" t="s">
        <v>251</v>
      </c>
      <c r="I34" s="134" t="s">
        <v>253</v>
      </c>
      <c r="J34" s="133" t="s">
        <v>251</v>
      </c>
      <c r="K34" s="137">
        <v>3466848.24</v>
      </c>
      <c r="L34" s="187"/>
      <c r="M34" s="137">
        <v>3466848.24</v>
      </c>
      <c r="N34" s="137"/>
      <c r="O34" s="140"/>
      <c r="P34" s="140"/>
      <c r="Q34" s="140"/>
      <c r="R34" s="140"/>
      <c r="S34" s="187"/>
      <c r="T34" s="187"/>
      <c r="U34" s="140"/>
      <c r="V34" s="140"/>
    </row>
    <row r="35" ht="17.25" customHeight="1" spans="1:22">
      <c r="A35" s="134" t="s">
        <v>188</v>
      </c>
      <c r="B35" s="134" t="s">
        <v>254</v>
      </c>
      <c r="C35" s="134" t="s">
        <v>189</v>
      </c>
      <c r="D35" s="134" t="s">
        <v>255</v>
      </c>
      <c r="E35" s="134" t="s">
        <v>78</v>
      </c>
      <c r="F35" s="134" t="s">
        <v>256</v>
      </c>
      <c r="G35" s="134" t="s">
        <v>192</v>
      </c>
      <c r="H35" s="134" t="s">
        <v>193</v>
      </c>
      <c r="I35" s="134" t="s">
        <v>194</v>
      </c>
      <c r="J35" s="133" t="s">
        <v>195</v>
      </c>
      <c r="K35" s="137">
        <v>120000</v>
      </c>
      <c r="L35" s="187"/>
      <c r="M35" s="137">
        <v>120000</v>
      </c>
      <c r="N35" s="137"/>
      <c r="O35" s="140"/>
      <c r="P35" s="140"/>
      <c r="Q35" s="140"/>
      <c r="R35" s="140"/>
      <c r="S35" s="187"/>
      <c r="T35" s="187"/>
      <c r="U35" s="140"/>
      <c r="V35" s="140"/>
    </row>
    <row r="36" ht="17.25" customHeight="1" spans="1:22">
      <c r="A36" s="134" t="s">
        <v>188</v>
      </c>
      <c r="B36" s="134" t="s">
        <v>254</v>
      </c>
      <c r="C36" s="134" t="s">
        <v>189</v>
      </c>
      <c r="D36" s="134" t="s">
        <v>255</v>
      </c>
      <c r="E36" s="134" t="s">
        <v>78</v>
      </c>
      <c r="F36" s="134" t="s">
        <v>256</v>
      </c>
      <c r="G36" s="134" t="s">
        <v>192</v>
      </c>
      <c r="H36" s="134" t="s">
        <v>193</v>
      </c>
      <c r="I36" s="134" t="s">
        <v>194</v>
      </c>
      <c r="J36" s="133" t="s">
        <v>195</v>
      </c>
      <c r="K36" s="137">
        <v>396000</v>
      </c>
      <c r="L36" s="187"/>
      <c r="M36" s="137">
        <v>396000</v>
      </c>
      <c r="N36" s="137"/>
      <c r="O36" s="140"/>
      <c r="P36" s="140"/>
      <c r="Q36" s="140"/>
      <c r="R36" s="140"/>
      <c r="S36" s="187"/>
      <c r="T36" s="187"/>
      <c r="U36" s="140"/>
      <c r="V36" s="140"/>
    </row>
    <row r="37" ht="17.25" customHeight="1" spans="1:22">
      <c r="A37" s="134" t="s">
        <v>188</v>
      </c>
      <c r="B37" s="134" t="s">
        <v>254</v>
      </c>
      <c r="C37" s="134" t="s">
        <v>189</v>
      </c>
      <c r="D37" s="134" t="s">
        <v>255</v>
      </c>
      <c r="E37" s="134" t="s">
        <v>82</v>
      </c>
      <c r="F37" s="134" t="s">
        <v>257</v>
      </c>
      <c r="G37" s="134" t="s">
        <v>192</v>
      </c>
      <c r="H37" s="134" t="s">
        <v>193</v>
      </c>
      <c r="I37" s="134" t="s">
        <v>194</v>
      </c>
      <c r="J37" s="133" t="s">
        <v>195</v>
      </c>
      <c r="K37" s="137">
        <v>40000</v>
      </c>
      <c r="L37" s="187"/>
      <c r="M37" s="137">
        <v>40000</v>
      </c>
      <c r="N37" s="137"/>
      <c r="O37" s="140"/>
      <c r="P37" s="140"/>
      <c r="Q37" s="140"/>
      <c r="R37" s="140"/>
      <c r="S37" s="187"/>
      <c r="T37" s="187"/>
      <c r="U37" s="140"/>
      <c r="V37" s="140"/>
    </row>
    <row r="38" ht="17.25" customHeight="1" spans="1:22">
      <c r="A38" s="134" t="s">
        <v>188</v>
      </c>
      <c r="B38" s="134" t="s">
        <v>254</v>
      </c>
      <c r="C38" s="134" t="s">
        <v>189</v>
      </c>
      <c r="D38" s="134" t="s">
        <v>255</v>
      </c>
      <c r="E38" s="134" t="s">
        <v>78</v>
      </c>
      <c r="F38" s="134" t="s">
        <v>256</v>
      </c>
      <c r="G38" s="134" t="s">
        <v>192</v>
      </c>
      <c r="H38" s="134" t="s">
        <v>193</v>
      </c>
      <c r="I38" s="134" t="s">
        <v>194</v>
      </c>
      <c r="J38" s="133" t="s">
        <v>195</v>
      </c>
      <c r="K38" s="137">
        <v>40000</v>
      </c>
      <c r="L38" s="187"/>
      <c r="M38" s="137">
        <v>40000</v>
      </c>
      <c r="N38" s="137"/>
      <c r="O38" s="140"/>
      <c r="P38" s="140"/>
      <c r="Q38" s="140"/>
      <c r="R38" s="140"/>
      <c r="S38" s="187"/>
      <c r="T38" s="187"/>
      <c r="U38" s="140"/>
      <c r="V38" s="140"/>
    </row>
    <row r="39" ht="17.25" customHeight="1" spans="1:22">
      <c r="A39" s="134" t="s">
        <v>188</v>
      </c>
      <c r="B39" s="134" t="s">
        <v>254</v>
      </c>
      <c r="C39" s="134" t="s">
        <v>189</v>
      </c>
      <c r="D39" s="134" t="s">
        <v>255</v>
      </c>
      <c r="E39" s="134" t="s">
        <v>78</v>
      </c>
      <c r="F39" s="134" t="s">
        <v>256</v>
      </c>
      <c r="G39" s="134" t="s">
        <v>192</v>
      </c>
      <c r="H39" s="134" t="s">
        <v>193</v>
      </c>
      <c r="I39" s="134" t="s">
        <v>194</v>
      </c>
      <c r="J39" s="133" t="s">
        <v>195</v>
      </c>
      <c r="K39" s="137">
        <v>54000</v>
      </c>
      <c r="L39" s="187"/>
      <c r="M39" s="137">
        <v>54000</v>
      </c>
      <c r="N39" s="137"/>
      <c r="O39" s="140"/>
      <c r="P39" s="140"/>
      <c r="Q39" s="140"/>
      <c r="R39" s="140"/>
      <c r="S39" s="187"/>
      <c r="T39" s="187"/>
      <c r="U39" s="140"/>
      <c r="V39" s="140"/>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27"/>
  <sheetViews>
    <sheetView showGridLines="0" zoomScale="80" zoomScaleNormal="80" workbookViewId="0">
      <selection activeCell="G4" sqref="G4:G6"/>
    </sheetView>
  </sheetViews>
  <sheetFormatPr defaultColWidth="10" defaultRowHeight="12.75" customHeight="1"/>
  <cols>
    <col min="1" max="1" width="43.8333333333333" style="1" customWidth="1"/>
    <col min="2" max="2" width="26.8666666666667" style="2" customWidth="1"/>
    <col min="3" max="3" width="16.1666666666667" style="2" customWidth="1"/>
    <col min="4" max="4" width="56.8666666666667" style="2" customWidth="1"/>
    <col min="5" max="5" width="15.8333333333333" style="2" customWidth="1"/>
    <col min="6" max="6" width="9.16666666666667" style="2" customWidth="1"/>
    <col min="7" max="7" width="45.8222222222222" style="2" customWidth="1"/>
    <col min="8" max="8" width="15" style="1" customWidth="1"/>
    <col min="9" max="9" width="41.4555555555556" style="1" customWidth="1"/>
    <col min="10" max="10" width="15.6666666666667" style="1" customWidth="1"/>
    <col min="11" max="11" width="23.3333333333333" style="1" customWidth="1"/>
    <col min="12" max="12" width="15.6666666666667" style="1" customWidth="1"/>
    <col min="13" max="13" width="29.1666666666667" style="1" customWidth="1"/>
    <col min="14" max="23" width="24.8333333333333" style="1" customWidth="1"/>
    <col min="24" max="24" width="24.8333333333333" style="2" customWidth="1"/>
    <col min="25" max="26" width="24.8333333333333" style="1" customWidth="1"/>
    <col min="27" max="27" width="10" style="2" customWidth="1"/>
    <col min="28" max="16384" width="10" style="2"/>
  </cols>
  <sheetData>
    <row r="1" ht="17.25" customHeight="1" spans="1:26">
      <c r="A1" s="94"/>
      <c r="H1" s="214"/>
      <c r="I1" s="214"/>
      <c r="J1" s="214"/>
      <c r="K1" s="214"/>
      <c r="L1" s="214"/>
      <c r="M1" s="214"/>
      <c r="N1" s="214"/>
      <c r="O1" s="214"/>
      <c r="P1" s="214"/>
      <c r="Q1" s="214"/>
      <c r="R1" s="214"/>
      <c r="S1" s="214"/>
      <c r="T1" s="214"/>
      <c r="U1" s="214"/>
      <c r="V1" s="214"/>
      <c r="W1" s="214"/>
      <c r="Y1" s="214"/>
      <c r="Z1" s="214"/>
    </row>
    <row r="2" ht="41.25" customHeight="1" spans="1:1">
      <c r="A2" s="4" t="s">
        <v>258</v>
      </c>
    </row>
    <row r="3" ht="17.25" customHeight="1" spans="1:26">
      <c r="A3" s="17" t="s">
        <v>1</v>
      </c>
      <c r="Z3" s="27" t="s">
        <v>2</v>
      </c>
    </row>
    <row r="4" ht="22.5" customHeight="1" spans="1:26">
      <c r="A4" s="19" t="s">
        <v>163</v>
      </c>
      <c r="B4" s="114" t="s">
        <v>164</v>
      </c>
      <c r="C4" s="114" t="s">
        <v>259</v>
      </c>
      <c r="D4" s="19" t="s">
        <v>165</v>
      </c>
      <c r="E4" s="114" t="s">
        <v>260</v>
      </c>
      <c r="F4" s="19" t="s">
        <v>261</v>
      </c>
      <c r="G4" s="114" t="s">
        <v>166</v>
      </c>
      <c r="H4" s="19" t="s">
        <v>167</v>
      </c>
      <c r="I4" s="19" t="s">
        <v>168</v>
      </c>
      <c r="J4" s="19" t="s">
        <v>169</v>
      </c>
      <c r="K4" s="19" t="s">
        <v>170</v>
      </c>
      <c r="L4" s="19" t="s">
        <v>171</v>
      </c>
      <c r="M4" s="19" t="s">
        <v>172</v>
      </c>
      <c r="N4" s="20" t="s">
        <v>173</v>
      </c>
      <c r="O4" s="9"/>
      <c r="P4" s="9"/>
      <c r="Q4" s="9"/>
      <c r="R4" s="9"/>
      <c r="S4" s="9"/>
      <c r="T4" s="9"/>
      <c r="U4" s="9"/>
      <c r="V4" s="9"/>
      <c r="W4" s="9"/>
      <c r="X4" s="221"/>
      <c r="Y4" s="9"/>
      <c r="Z4" s="16"/>
    </row>
    <row r="5" ht="18" customHeight="1" spans="1:26">
      <c r="A5" s="215"/>
      <c r="B5" s="128"/>
      <c r="C5" s="128"/>
      <c r="D5" s="216"/>
      <c r="E5" s="216"/>
      <c r="F5" s="216"/>
      <c r="G5" s="216"/>
      <c r="H5" s="215"/>
      <c r="I5" s="215"/>
      <c r="J5" s="215"/>
      <c r="K5" s="215"/>
      <c r="L5" s="215"/>
      <c r="M5" s="215"/>
      <c r="N5" s="19" t="s">
        <v>262</v>
      </c>
      <c r="O5" s="19" t="s">
        <v>175</v>
      </c>
      <c r="P5" s="20" t="s">
        <v>176</v>
      </c>
      <c r="Q5" s="9"/>
      <c r="R5" s="9"/>
      <c r="S5" s="9"/>
      <c r="T5" s="16"/>
      <c r="U5" s="20" t="s">
        <v>263</v>
      </c>
      <c r="V5" s="9"/>
      <c r="W5" s="9"/>
      <c r="X5" s="221"/>
      <c r="Y5" s="16"/>
      <c r="Z5" s="222" t="s">
        <v>179</v>
      </c>
    </row>
    <row r="6" ht="42.75" customHeight="1" spans="1:26">
      <c r="A6" s="10"/>
      <c r="B6" s="217"/>
      <c r="C6" s="217"/>
      <c r="D6" s="218"/>
      <c r="E6" s="218"/>
      <c r="F6" s="218"/>
      <c r="G6" s="218"/>
      <c r="H6" s="10"/>
      <c r="I6" s="10"/>
      <c r="J6" s="10"/>
      <c r="K6" s="10"/>
      <c r="L6" s="10"/>
      <c r="M6" s="10"/>
      <c r="N6" s="10"/>
      <c r="O6" s="219" t="s">
        <v>67</v>
      </c>
      <c r="P6" s="21" t="s">
        <v>64</v>
      </c>
      <c r="Q6" s="21" t="s">
        <v>264</v>
      </c>
      <c r="R6" s="21" t="s">
        <v>181</v>
      </c>
      <c r="S6" s="21" t="s">
        <v>182</v>
      </c>
      <c r="T6" s="21" t="s">
        <v>183</v>
      </c>
      <c r="U6" s="21" t="s">
        <v>67</v>
      </c>
      <c r="V6" s="21" t="s">
        <v>184</v>
      </c>
      <c r="W6" s="21" t="s">
        <v>185</v>
      </c>
      <c r="X6" s="21" t="s">
        <v>186</v>
      </c>
      <c r="Y6" s="21" t="s">
        <v>187</v>
      </c>
      <c r="Z6" s="223" t="s">
        <v>265</v>
      </c>
    </row>
    <row r="7" ht="17.25" customHeight="1" spans="1:26">
      <c r="A7" s="130" t="s">
        <v>266</v>
      </c>
      <c r="B7" s="157"/>
      <c r="C7" s="157"/>
      <c r="D7" s="157"/>
      <c r="E7" s="157"/>
      <c r="F7" s="157"/>
      <c r="G7" s="157"/>
      <c r="H7" s="130"/>
      <c r="I7" s="130"/>
      <c r="J7" s="130"/>
      <c r="K7" s="130"/>
      <c r="L7" s="130"/>
      <c r="M7" s="130"/>
      <c r="N7" s="130" t="s">
        <v>267</v>
      </c>
      <c r="O7" s="130" t="s">
        <v>268</v>
      </c>
      <c r="P7" s="144">
        <v>3</v>
      </c>
      <c r="Q7" s="144">
        <v>4</v>
      </c>
      <c r="R7" s="144">
        <v>5</v>
      </c>
      <c r="S7" s="144">
        <v>6</v>
      </c>
      <c r="T7" s="144">
        <v>7</v>
      </c>
      <c r="U7" s="144">
        <v>8</v>
      </c>
      <c r="V7" s="144">
        <v>9</v>
      </c>
      <c r="W7" s="144">
        <v>10</v>
      </c>
      <c r="X7" s="157">
        <v>11</v>
      </c>
      <c r="Y7" s="144">
        <v>12</v>
      </c>
      <c r="Z7" s="144">
        <v>13</v>
      </c>
    </row>
    <row r="8" ht="18.75" customHeight="1" spans="1:26">
      <c r="A8" s="130" t="s">
        <v>64</v>
      </c>
      <c r="B8" s="120"/>
      <c r="C8" s="120"/>
      <c r="D8" s="120"/>
      <c r="E8" s="120"/>
      <c r="F8" s="120"/>
      <c r="G8" s="120"/>
      <c r="H8" s="181"/>
      <c r="I8" s="181"/>
      <c r="J8" s="181"/>
      <c r="K8" s="181"/>
      <c r="L8" s="181"/>
      <c r="M8" s="181"/>
      <c r="N8" s="220">
        <v>9589999.6</v>
      </c>
      <c r="O8" s="220"/>
      <c r="P8" s="220">
        <v>3080000</v>
      </c>
      <c r="Q8" s="220">
        <v>1500000</v>
      </c>
      <c r="R8" s="220">
        <v>1580000</v>
      </c>
      <c r="S8" s="220"/>
      <c r="T8" s="220"/>
      <c r="U8" s="220">
        <v>6509999.6</v>
      </c>
      <c r="V8" s="220"/>
      <c r="W8" s="220"/>
      <c r="X8" s="131" t="s">
        <v>38</v>
      </c>
      <c r="Y8" s="220">
        <v>6509999.6</v>
      </c>
      <c r="Z8" s="131"/>
    </row>
    <row r="9" ht="18.75" customHeight="1" spans="1:26">
      <c r="A9" s="133" t="s">
        <v>188</v>
      </c>
      <c r="B9" s="134" t="s">
        <v>188</v>
      </c>
      <c r="C9" s="133" t="s">
        <v>269</v>
      </c>
      <c r="D9" s="134" t="s">
        <v>270</v>
      </c>
      <c r="E9" s="134" t="s">
        <v>271</v>
      </c>
      <c r="F9" s="134" t="s">
        <v>272</v>
      </c>
      <c r="G9" s="134" t="s">
        <v>270</v>
      </c>
      <c r="H9" s="133" t="s">
        <v>78</v>
      </c>
      <c r="I9" s="133" t="s">
        <v>256</v>
      </c>
      <c r="J9" s="133" t="s">
        <v>273</v>
      </c>
      <c r="K9" s="133" t="s">
        <v>274</v>
      </c>
      <c r="L9" s="133" t="s">
        <v>275</v>
      </c>
      <c r="M9" s="133" t="s">
        <v>274</v>
      </c>
      <c r="N9" s="220">
        <v>1000000</v>
      </c>
      <c r="O9" s="220"/>
      <c r="P9" s="220">
        <v>1000000</v>
      </c>
      <c r="Q9" s="220">
        <v>1000000</v>
      </c>
      <c r="R9" s="220"/>
      <c r="S9" s="220"/>
      <c r="T9" s="220"/>
      <c r="U9" s="220"/>
      <c r="V9" s="220"/>
      <c r="W9" s="220"/>
      <c r="X9" s="131" t="s">
        <v>38</v>
      </c>
      <c r="Y9" s="220"/>
      <c r="Z9" s="131"/>
    </row>
    <row r="10" ht="36" customHeight="1" spans="1:26">
      <c r="A10" s="133" t="s">
        <v>188</v>
      </c>
      <c r="B10" s="134" t="s">
        <v>188</v>
      </c>
      <c r="C10" s="133" t="s">
        <v>269</v>
      </c>
      <c r="D10" s="134" t="s">
        <v>276</v>
      </c>
      <c r="E10" s="134" t="s">
        <v>271</v>
      </c>
      <c r="F10" s="134" t="s">
        <v>272</v>
      </c>
      <c r="G10" s="134" t="s">
        <v>276</v>
      </c>
      <c r="H10" s="133" t="s">
        <v>78</v>
      </c>
      <c r="I10" s="133" t="s">
        <v>256</v>
      </c>
      <c r="J10" s="133" t="s">
        <v>277</v>
      </c>
      <c r="K10" s="133" t="s">
        <v>278</v>
      </c>
      <c r="L10" s="133" t="s">
        <v>279</v>
      </c>
      <c r="M10" s="133" t="s">
        <v>280</v>
      </c>
      <c r="N10" s="220">
        <v>500000</v>
      </c>
      <c r="O10" s="220"/>
      <c r="P10" s="220">
        <v>500000</v>
      </c>
      <c r="Q10" s="220">
        <v>500000</v>
      </c>
      <c r="R10" s="220"/>
      <c r="S10" s="220"/>
      <c r="T10" s="220"/>
      <c r="U10" s="220"/>
      <c r="V10" s="220"/>
      <c r="W10" s="220"/>
      <c r="X10" s="131" t="s">
        <v>38</v>
      </c>
      <c r="Y10" s="220"/>
      <c r="Z10" s="140"/>
    </row>
    <row r="11" ht="18.75" customHeight="1" spans="1:26">
      <c r="A11" s="133" t="s">
        <v>188</v>
      </c>
      <c r="B11" s="134" t="s">
        <v>188</v>
      </c>
      <c r="C11" s="133" t="s">
        <v>269</v>
      </c>
      <c r="D11" s="134" t="s">
        <v>281</v>
      </c>
      <c r="E11" s="134" t="s">
        <v>271</v>
      </c>
      <c r="F11" s="134" t="s">
        <v>272</v>
      </c>
      <c r="G11" s="134" t="s">
        <v>282</v>
      </c>
      <c r="H11" s="133" t="s">
        <v>76</v>
      </c>
      <c r="I11" s="133" t="s">
        <v>191</v>
      </c>
      <c r="J11" s="133" t="s">
        <v>283</v>
      </c>
      <c r="K11" s="133" t="s">
        <v>284</v>
      </c>
      <c r="L11" s="133" t="s">
        <v>285</v>
      </c>
      <c r="M11" s="133" t="s">
        <v>286</v>
      </c>
      <c r="N11" s="220">
        <v>150000</v>
      </c>
      <c r="O11" s="220"/>
      <c r="P11" s="220"/>
      <c r="Q11" s="220"/>
      <c r="R11" s="220"/>
      <c r="S11" s="220"/>
      <c r="T11" s="220"/>
      <c r="U11" s="220">
        <v>150000</v>
      </c>
      <c r="V11" s="220"/>
      <c r="W11" s="220"/>
      <c r="X11" s="131" t="s">
        <v>38</v>
      </c>
      <c r="Y11" s="220">
        <v>150000</v>
      </c>
      <c r="Z11" s="140"/>
    </row>
    <row r="12" ht="18.75" customHeight="1" spans="1:26">
      <c r="A12" s="133" t="s">
        <v>188</v>
      </c>
      <c r="B12" s="134" t="s">
        <v>188</v>
      </c>
      <c r="C12" s="133" t="s">
        <v>269</v>
      </c>
      <c r="D12" s="134" t="s">
        <v>281</v>
      </c>
      <c r="E12" s="134" t="s">
        <v>271</v>
      </c>
      <c r="F12" s="134" t="s">
        <v>272</v>
      </c>
      <c r="G12" s="134" t="s">
        <v>287</v>
      </c>
      <c r="H12" s="133" t="s">
        <v>76</v>
      </c>
      <c r="I12" s="133" t="s">
        <v>191</v>
      </c>
      <c r="J12" s="133" t="s">
        <v>288</v>
      </c>
      <c r="K12" s="133" t="s">
        <v>289</v>
      </c>
      <c r="L12" s="133" t="s">
        <v>279</v>
      </c>
      <c r="M12" s="133" t="s">
        <v>280</v>
      </c>
      <c r="N12" s="220">
        <v>150000</v>
      </c>
      <c r="O12" s="220"/>
      <c r="P12" s="220"/>
      <c r="Q12" s="220"/>
      <c r="R12" s="220"/>
      <c r="S12" s="220"/>
      <c r="T12" s="220"/>
      <c r="U12" s="220">
        <v>150000</v>
      </c>
      <c r="V12" s="220"/>
      <c r="W12" s="220"/>
      <c r="X12" s="131" t="s">
        <v>38</v>
      </c>
      <c r="Y12" s="220">
        <v>150000</v>
      </c>
      <c r="Z12" s="140"/>
    </row>
    <row r="13" ht="18.75" customHeight="1" spans="1:26">
      <c r="A13" s="133" t="s">
        <v>188</v>
      </c>
      <c r="B13" s="134" t="s">
        <v>188</v>
      </c>
      <c r="C13" s="133" t="s">
        <v>269</v>
      </c>
      <c r="D13" s="134" t="s">
        <v>281</v>
      </c>
      <c r="E13" s="134" t="s">
        <v>271</v>
      </c>
      <c r="F13" s="134" t="s">
        <v>272</v>
      </c>
      <c r="G13" s="134" t="s">
        <v>290</v>
      </c>
      <c r="H13" s="133" t="s">
        <v>76</v>
      </c>
      <c r="I13" s="133" t="s">
        <v>191</v>
      </c>
      <c r="J13" s="133" t="s">
        <v>288</v>
      </c>
      <c r="K13" s="133" t="s">
        <v>289</v>
      </c>
      <c r="L13" s="133" t="s">
        <v>279</v>
      </c>
      <c r="M13" s="133" t="s">
        <v>280</v>
      </c>
      <c r="N13" s="220">
        <v>69999.6</v>
      </c>
      <c r="O13" s="220"/>
      <c r="P13" s="220"/>
      <c r="Q13" s="220"/>
      <c r="R13" s="220"/>
      <c r="S13" s="220"/>
      <c r="T13" s="220"/>
      <c r="U13" s="220">
        <v>69999.6</v>
      </c>
      <c r="V13" s="220"/>
      <c r="W13" s="220"/>
      <c r="X13" s="131" t="s">
        <v>38</v>
      </c>
      <c r="Y13" s="220">
        <v>69999.6</v>
      </c>
      <c r="Z13" s="140"/>
    </row>
    <row r="14" ht="18.75" customHeight="1" spans="1:26">
      <c r="A14" s="133" t="s">
        <v>188</v>
      </c>
      <c r="B14" s="134" t="s">
        <v>188</v>
      </c>
      <c r="C14" s="133" t="s">
        <v>269</v>
      </c>
      <c r="D14" s="134" t="s">
        <v>281</v>
      </c>
      <c r="E14" s="134" t="s">
        <v>271</v>
      </c>
      <c r="F14" s="134" t="s">
        <v>272</v>
      </c>
      <c r="G14" s="134" t="s">
        <v>291</v>
      </c>
      <c r="H14" s="133" t="s">
        <v>76</v>
      </c>
      <c r="I14" s="133" t="s">
        <v>191</v>
      </c>
      <c r="J14" s="133" t="s">
        <v>288</v>
      </c>
      <c r="K14" s="133" t="s">
        <v>289</v>
      </c>
      <c r="L14" s="133" t="s">
        <v>279</v>
      </c>
      <c r="M14" s="133" t="s">
        <v>280</v>
      </c>
      <c r="N14" s="220">
        <v>70000</v>
      </c>
      <c r="O14" s="220"/>
      <c r="P14" s="220"/>
      <c r="Q14" s="220"/>
      <c r="R14" s="220"/>
      <c r="S14" s="220"/>
      <c r="T14" s="220"/>
      <c r="U14" s="220">
        <v>70000</v>
      </c>
      <c r="V14" s="220"/>
      <c r="W14" s="220"/>
      <c r="X14" s="131" t="s">
        <v>38</v>
      </c>
      <c r="Y14" s="220">
        <v>70000</v>
      </c>
      <c r="Z14" s="140"/>
    </row>
    <row r="15" ht="18.75" customHeight="1" spans="1:26">
      <c r="A15" s="133" t="s">
        <v>188</v>
      </c>
      <c r="B15" s="134" t="s">
        <v>188</v>
      </c>
      <c r="C15" s="133" t="s">
        <v>269</v>
      </c>
      <c r="D15" s="134" t="s">
        <v>281</v>
      </c>
      <c r="E15" s="134" t="s">
        <v>271</v>
      </c>
      <c r="F15" s="134" t="s">
        <v>272</v>
      </c>
      <c r="G15" s="134" t="s">
        <v>292</v>
      </c>
      <c r="H15" s="133" t="s">
        <v>76</v>
      </c>
      <c r="I15" s="133" t="s">
        <v>191</v>
      </c>
      <c r="J15" s="133" t="s">
        <v>288</v>
      </c>
      <c r="K15" s="133" t="s">
        <v>289</v>
      </c>
      <c r="L15" s="133" t="s">
        <v>279</v>
      </c>
      <c r="M15" s="133" t="s">
        <v>280</v>
      </c>
      <c r="N15" s="220">
        <v>40000</v>
      </c>
      <c r="O15" s="220"/>
      <c r="P15" s="220"/>
      <c r="Q15" s="220"/>
      <c r="R15" s="220"/>
      <c r="S15" s="220"/>
      <c r="T15" s="220"/>
      <c r="U15" s="220">
        <v>40000</v>
      </c>
      <c r="V15" s="220"/>
      <c r="W15" s="220"/>
      <c r="X15" s="131" t="s">
        <v>38</v>
      </c>
      <c r="Y15" s="220">
        <v>40000</v>
      </c>
      <c r="Z15" s="140"/>
    </row>
    <row r="16" ht="18.75" customHeight="1" spans="1:26">
      <c r="A16" s="133" t="s">
        <v>188</v>
      </c>
      <c r="B16" s="134" t="s">
        <v>188</v>
      </c>
      <c r="C16" s="133" t="s">
        <v>269</v>
      </c>
      <c r="D16" s="134" t="s">
        <v>281</v>
      </c>
      <c r="E16" s="134" t="s">
        <v>271</v>
      </c>
      <c r="F16" s="134" t="s">
        <v>272</v>
      </c>
      <c r="G16" s="134" t="s">
        <v>293</v>
      </c>
      <c r="H16" s="133" t="s">
        <v>76</v>
      </c>
      <c r="I16" s="133" t="s">
        <v>191</v>
      </c>
      <c r="J16" s="133" t="s">
        <v>288</v>
      </c>
      <c r="K16" s="133" t="s">
        <v>289</v>
      </c>
      <c r="L16" s="133" t="s">
        <v>279</v>
      </c>
      <c r="M16" s="133" t="s">
        <v>280</v>
      </c>
      <c r="N16" s="220">
        <v>100000</v>
      </c>
      <c r="O16" s="220"/>
      <c r="P16" s="220"/>
      <c r="Q16" s="220"/>
      <c r="R16" s="220"/>
      <c r="S16" s="220"/>
      <c r="T16" s="220"/>
      <c r="U16" s="220">
        <v>100000</v>
      </c>
      <c r="V16" s="220"/>
      <c r="W16" s="220"/>
      <c r="X16" s="131" t="s">
        <v>38</v>
      </c>
      <c r="Y16" s="220">
        <v>100000</v>
      </c>
      <c r="Z16" s="140"/>
    </row>
    <row r="17" ht="18.75" customHeight="1" spans="1:26">
      <c r="A17" s="133" t="s">
        <v>188</v>
      </c>
      <c r="B17" s="134" t="s">
        <v>188</v>
      </c>
      <c r="C17" s="133" t="s">
        <v>269</v>
      </c>
      <c r="D17" s="134" t="s">
        <v>281</v>
      </c>
      <c r="E17" s="134" t="s">
        <v>271</v>
      </c>
      <c r="F17" s="134" t="s">
        <v>272</v>
      </c>
      <c r="G17" s="134" t="s">
        <v>294</v>
      </c>
      <c r="H17" s="133" t="s">
        <v>76</v>
      </c>
      <c r="I17" s="133" t="s">
        <v>191</v>
      </c>
      <c r="J17" s="133" t="s">
        <v>288</v>
      </c>
      <c r="K17" s="133" t="s">
        <v>289</v>
      </c>
      <c r="L17" s="133" t="s">
        <v>279</v>
      </c>
      <c r="M17" s="133" t="s">
        <v>280</v>
      </c>
      <c r="N17" s="220">
        <v>30000</v>
      </c>
      <c r="O17" s="220"/>
      <c r="P17" s="220"/>
      <c r="Q17" s="220"/>
      <c r="R17" s="220"/>
      <c r="S17" s="220"/>
      <c r="T17" s="220"/>
      <c r="U17" s="220">
        <v>30000</v>
      </c>
      <c r="V17" s="220"/>
      <c r="W17" s="220"/>
      <c r="X17" s="131" t="s">
        <v>38</v>
      </c>
      <c r="Y17" s="220">
        <v>30000</v>
      </c>
      <c r="Z17" s="140"/>
    </row>
    <row r="18" ht="18.75" customHeight="1" spans="1:26">
      <c r="A18" s="133" t="s">
        <v>188</v>
      </c>
      <c r="B18" s="134" t="s">
        <v>188</v>
      </c>
      <c r="C18" s="133" t="s">
        <v>269</v>
      </c>
      <c r="D18" s="134" t="s">
        <v>281</v>
      </c>
      <c r="E18" s="134" t="s">
        <v>271</v>
      </c>
      <c r="F18" s="134" t="s">
        <v>272</v>
      </c>
      <c r="G18" s="134" t="s">
        <v>295</v>
      </c>
      <c r="H18" s="133" t="s">
        <v>76</v>
      </c>
      <c r="I18" s="133" t="s">
        <v>191</v>
      </c>
      <c r="J18" s="133" t="s">
        <v>296</v>
      </c>
      <c r="K18" s="133" t="s">
        <v>297</v>
      </c>
      <c r="L18" s="133" t="s">
        <v>279</v>
      </c>
      <c r="M18" s="133" t="s">
        <v>280</v>
      </c>
      <c r="N18" s="220">
        <v>1000000</v>
      </c>
      <c r="O18" s="220"/>
      <c r="P18" s="220"/>
      <c r="Q18" s="220"/>
      <c r="R18" s="220"/>
      <c r="S18" s="220"/>
      <c r="T18" s="220"/>
      <c r="U18" s="220">
        <v>1000000</v>
      </c>
      <c r="V18" s="220"/>
      <c r="W18" s="220"/>
      <c r="X18" s="131" t="s">
        <v>38</v>
      </c>
      <c r="Y18" s="220">
        <v>1000000</v>
      </c>
      <c r="Z18" s="140"/>
    </row>
    <row r="19" ht="18.75" customHeight="1" spans="1:26">
      <c r="A19" s="133" t="s">
        <v>188</v>
      </c>
      <c r="B19" s="134" t="s">
        <v>188</v>
      </c>
      <c r="C19" s="133" t="s">
        <v>269</v>
      </c>
      <c r="D19" s="134" t="s">
        <v>281</v>
      </c>
      <c r="E19" s="134" t="s">
        <v>271</v>
      </c>
      <c r="F19" s="134" t="s">
        <v>272</v>
      </c>
      <c r="G19" s="134" t="s">
        <v>298</v>
      </c>
      <c r="H19" s="133" t="s">
        <v>76</v>
      </c>
      <c r="I19" s="133" t="s">
        <v>191</v>
      </c>
      <c r="J19" s="133" t="s">
        <v>296</v>
      </c>
      <c r="K19" s="133" t="s">
        <v>297</v>
      </c>
      <c r="L19" s="133" t="s">
        <v>279</v>
      </c>
      <c r="M19" s="133" t="s">
        <v>280</v>
      </c>
      <c r="N19" s="220">
        <v>500000</v>
      </c>
      <c r="O19" s="220"/>
      <c r="P19" s="220"/>
      <c r="Q19" s="220"/>
      <c r="R19" s="220"/>
      <c r="S19" s="220"/>
      <c r="T19" s="220"/>
      <c r="U19" s="220">
        <v>500000</v>
      </c>
      <c r="V19" s="220"/>
      <c r="W19" s="220"/>
      <c r="X19" s="131" t="s">
        <v>38</v>
      </c>
      <c r="Y19" s="220">
        <v>500000</v>
      </c>
      <c r="Z19" s="140"/>
    </row>
    <row r="20" ht="18.75" customHeight="1" spans="1:26">
      <c r="A20" s="133" t="s">
        <v>188</v>
      </c>
      <c r="B20" s="134" t="s">
        <v>188</v>
      </c>
      <c r="C20" s="133" t="s">
        <v>269</v>
      </c>
      <c r="D20" s="134" t="s">
        <v>281</v>
      </c>
      <c r="E20" s="134" t="s">
        <v>271</v>
      </c>
      <c r="F20" s="134" t="s">
        <v>272</v>
      </c>
      <c r="G20" s="134" t="s">
        <v>299</v>
      </c>
      <c r="H20" s="133" t="s">
        <v>76</v>
      </c>
      <c r="I20" s="133" t="s">
        <v>191</v>
      </c>
      <c r="J20" s="133" t="s">
        <v>296</v>
      </c>
      <c r="K20" s="133" t="s">
        <v>297</v>
      </c>
      <c r="L20" s="133" t="s">
        <v>279</v>
      </c>
      <c r="M20" s="133" t="s">
        <v>280</v>
      </c>
      <c r="N20" s="220">
        <v>150000</v>
      </c>
      <c r="O20" s="220"/>
      <c r="P20" s="220"/>
      <c r="Q20" s="220"/>
      <c r="R20" s="220"/>
      <c r="S20" s="220"/>
      <c r="T20" s="220"/>
      <c r="U20" s="220">
        <v>150000</v>
      </c>
      <c r="V20" s="220"/>
      <c r="W20" s="220"/>
      <c r="X20" s="131" t="s">
        <v>38</v>
      </c>
      <c r="Y20" s="220">
        <v>150000</v>
      </c>
      <c r="Z20" s="140"/>
    </row>
    <row r="21" ht="18.75" customHeight="1" spans="1:26">
      <c r="A21" s="133" t="s">
        <v>188</v>
      </c>
      <c r="B21" s="134" t="s">
        <v>188</v>
      </c>
      <c r="C21" s="133" t="s">
        <v>269</v>
      </c>
      <c r="D21" s="134" t="s">
        <v>281</v>
      </c>
      <c r="E21" s="134" t="s">
        <v>271</v>
      </c>
      <c r="F21" s="134" t="s">
        <v>272</v>
      </c>
      <c r="G21" s="134" t="s">
        <v>300</v>
      </c>
      <c r="H21" s="133" t="s">
        <v>76</v>
      </c>
      <c r="I21" s="133" t="s">
        <v>191</v>
      </c>
      <c r="J21" s="133" t="s">
        <v>296</v>
      </c>
      <c r="K21" s="133" t="s">
        <v>297</v>
      </c>
      <c r="L21" s="133" t="s">
        <v>279</v>
      </c>
      <c r="M21" s="133" t="s">
        <v>280</v>
      </c>
      <c r="N21" s="220">
        <v>100000</v>
      </c>
      <c r="O21" s="220"/>
      <c r="P21" s="220"/>
      <c r="Q21" s="220"/>
      <c r="R21" s="220"/>
      <c r="S21" s="220"/>
      <c r="T21" s="220"/>
      <c r="U21" s="220">
        <v>100000</v>
      </c>
      <c r="V21" s="220"/>
      <c r="W21" s="220"/>
      <c r="X21" s="131" t="s">
        <v>38</v>
      </c>
      <c r="Y21" s="220">
        <v>100000</v>
      </c>
      <c r="Z21" s="140"/>
    </row>
    <row r="22" ht="18.75" customHeight="1" spans="1:26">
      <c r="A22" s="133" t="s">
        <v>188</v>
      </c>
      <c r="B22" s="134" t="s">
        <v>188</v>
      </c>
      <c r="C22" s="133" t="s">
        <v>269</v>
      </c>
      <c r="D22" s="134" t="s">
        <v>281</v>
      </c>
      <c r="E22" s="134" t="s">
        <v>271</v>
      </c>
      <c r="F22" s="134" t="s">
        <v>272</v>
      </c>
      <c r="G22" s="134" t="s">
        <v>301</v>
      </c>
      <c r="H22" s="133" t="s">
        <v>76</v>
      </c>
      <c r="I22" s="133" t="s">
        <v>191</v>
      </c>
      <c r="J22" s="133" t="s">
        <v>296</v>
      </c>
      <c r="K22" s="133" t="s">
        <v>297</v>
      </c>
      <c r="L22" s="133" t="s">
        <v>279</v>
      </c>
      <c r="M22" s="133" t="s">
        <v>280</v>
      </c>
      <c r="N22" s="220">
        <v>3000000</v>
      </c>
      <c r="O22" s="220"/>
      <c r="P22" s="220"/>
      <c r="Q22" s="220"/>
      <c r="R22" s="220"/>
      <c r="S22" s="220"/>
      <c r="T22" s="220"/>
      <c r="U22" s="220">
        <v>3000000</v>
      </c>
      <c r="V22" s="220"/>
      <c r="W22" s="220"/>
      <c r="X22" s="131" t="s">
        <v>38</v>
      </c>
      <c r="Y22" s="220">
        <v>3000000</v>
      </c>
      <c r="Z22" s="140"/>
    </row>
    <row r="23" ht="18.75" customHeight="1" spans="1:26">
      <c r="A23" s="133" t="s">
        <v>188</v>
      </c>
      <c r="B23" s="134" t="s">
        <v>188</v>
      </c>
      <c r="C23" s="133" t="s">
        <v>269</v>
      </c>
      <c r="D23" s="134" t="s">
        <v>281</v>
      </c>
      <c r="E23" s="134" t="s">
        <v>271</v>
      </c>
      <c r="F23" s="134" t="s">
        <v>272</v>
      </c>
      <c r="G23" s="134" t="s">
        <v>302</v>
      </c>
      <c r="H23" s="133" t="s">
        <v>76</v>
      </c>
      <c r="I23" s="133" t="s">
        <v>191</v>
      </c>
      <c r="J23" s="133" t="s">
        <v>296</v>
      </c>
      <c r="K23" s="133" t="s">
        <v>297</v>
      </c>
      <c r="L23" s="133" t="s">
        <v>279</v>
      </c>
      <c r="M23" s="133" t="s">
        <v>280</v>
      </c>
      <c r="N23" s="220">
        <v>500000</v>
      </c>
      <c r="O23" s="220"/>
      <c r="P23" s="220"/>
      <c r="Q23" s="220"/>
      <c r="R23" s="220"/>
      <c r="S23" s="220"/>
      <c r="T23" s="220"/>
      <c r="U23" s="220">
        <v>500000</v>
      </c>
      <c r="V23" s="220"/>
      <c r="W23" s="220"/>
      <c r="X23" s="131" t="s">
        <v>38</v>
      </c>
      <c r="Y23" s="220">
        <v>500000</v>
      </c>
      <c r="Z23" s="140"/>
    </row>
    <row r="24" ht="18.75" customHeight="1" spans="1:26">
      <c r="A24" s="133" t="s">
        <v>188</v>
      </c>
      <c r="B24" s="134" t="s">
        <v>188</v>
      </c>
      <c r="C24" s="133" t="s">
        <v>269</v>
      </c>
      <c r="D24" s="134" t="s">
        <v>281</v>
      </c>
      <c r="E24" s="134" t="s">
        <v>271</v>
      </c>
      <c r="F24" s="134" t="s">
        <v>272</v>
      </c>
      <c r="G24" s="134" t="s">
        <v>303</v>
      </c>
      <c r="H24" s="133" t="s">
        <v>76</v>
      </c>
      <c r="I24" s="133" t="s">
        <v>191</v>
      </c>
      <c r="J24" s="133" t="s">
        <v>304</v>
      </c>
      <c r="K24" s="133" t="s">
        <v>305</v>
      </c>
      <c r="L24" s="133" t="s">
        <v>306</v>
      </c>
      <c r="M24" s="133" t="s">
        <v>305</v>
      </c>
      <c r="N24" s="220">
        <v>650000</v>
      </c>
      <c r="O24" s="220"/>
      <c r="P24" s="220"/>
      <c r="Q24" s="220"/>
      <c r="R24" s="220"/>
      <c r="S24" s="220"/>
      <c r="T24" s="220"/>
      <c r="U24" s="220">
        <v>650000</v>
      </c>
      <c r="V24" s="220"/>
      <c r="W24" s="220"/>
      <c r="X24" s="131" t="s">
        <v>38</v>
      </c>
      <c r="Y24" s="220">
        <v>650000</v>
      </c>
      <c r="Z24" s="140"/>
    </row>
    <row r="25" ht="30" customHeight="1" spans="1:26">
      <c r="A25" s="133" t="s">
        <v>188</v>
      </c>
      <c r="B25" s="134" t="s">
        <v>188</v>
      </c>
      <c r="C25" s="133" t="s">
        <v>307</v>
      </c>
      <c r="D25" s="134" t="s">
        <v>308</v>
      </c>
      <c r="E25" s="134" t="s">
        <v>271</v>
      </c>
      <c r="F25" s="134" t="s">
        <v>272</v>
      </c>
      <c r="G25" s="134" t="s">
        <v>308</v>
      </c>
      <c r="H25" s="133" t="s">
        <v>104</v>
      </c>
      <c r="I25" s="133" t="s">
        <v>309</v>
      </c>
      <c r="J25" s="133" t="s">
        <v>277</v>
      </c>
      <c r="K25" s="133" t="s">
        <v>278</v>
      </c>
      <c r="L25" s="133" t="s">
        <v>279</v>
      </c>
      <c r="M25" s="133" t="s">
        <v>280</v>
      </c>
      <c r="N25" s="220">
        <v>1000000</v>
      </c>
      <c r="O25" s="220"/>
      <c r="P25" s="220">
        <v>1000000</v>
      </c>
      <c r="Q25" s="220"/>
      <c r="R25" s="220">
        <v>1000000</v>
      </c>
      <c r="S25" s="220"/>
      <c r="T25" s="220"/>
      <c r="U25" s="220"/>
      <c r="V25" s="220"/>
      <c r="W25" s="220"/>
      <c r="X25" s="131" t="s">
        <v>38</v>
      </c>
      <c r="Y25" s="220"/>
      <c r="Z25" s="140"/>
    </row>
    <row r="26" ht="18.75" customHeight="1" spans="1:26">
      <c r="A26" s="133" t="s">
        <v>188</v>
      </c>
      <c r="B26" s="134" t="s">
        <v>188</v>
      </c>
      <c r="C26" s="133" t="s">
        <v>307</v>
      </c>
      <c r="D26" s="134" t="s">
        <v>310</v>
      </c>
      <c r="E26" s="134" t="s">
        <v>271</v>
      </c>
      <c r="F26" s="134" t="s">
        <v>272</v>
      </c>
      <c r="G26" s="134" t="s">
        <v>311</v>
      </c>
      <c r="H26" s="133" t="s">
        <v>104</v>
      </c>
      <c r="I26" s="133" t="s">
        <v>309</v>
      </c>
      <c r="J26" s="133" t="s">
        <v>296</v>
      </c>
      <c r="K26" s="133" t="s">
        <v>297</v>
      </c>
      <c r="L26" s="133" t="s">
        <v>279</v>
      </c>
      <c r="M26" s="133" t="s">
        <v>280</v>
      </c>
      <c r="N26" s="220">
        <v>100000</v>
      </c>
      <c r="O26" s="220"/>
      <c r="P26" s="220">
        <v>100000</v>
      </c>
      <c r="Q26" s="220"/>
      <c r="R26" s="220">
        <v>100000</v>
      </c>
      <c r="S26" s="220"/>
      <c r="T26" s="220"/>
      <c r="U26" s="220"/>
      <c r="V26" s="220"/>
      <c r="W26" s="220"/>
      <c r="X26" s="131" t="s">
        <v>38</v>
      </c>
      <c r="Y26" s="220"/>
      <c r="Z26" s="140"/>
    </row>
    <row r="27" ht="18.75" customHeight="1" spans="1:26">
      <c r="A27" s="133" t="s">
        <v>188</v>
      </c>
      <c r="B27" s="134" t="s">
        <v>188</v>
      </c>
      <c r="C27" s="133" t="s">
        <v>307</v>
      </c>
      <c r="D27" s="134" t="s">
        <v>312</v>
      </c>
      <c r="E27" s="134" t="s">
        <v>271</v>
      </c>
      <c r="F27" s="134" t="s">
        <v>272</v>
      </c>
      <c r="G27" s="134" t="s">
        <v>312</v>
      </c>
      <c r="H27" s="133" t="s">
        <v>104</v>
      </c>
      <c r="I27" s="133" t="s">
        <v>309</v>
      </c>
      <c r="J27" s="133" t="s">
        <v>313</v>
      </c>
      <c r="K27" s="133" t="s">
        <v>314</v>
      </c>
      <c r="L27" s="133" t="s">
        <v>315</v>
      </c>
      <c r="M27" s="133" t="s">
        <v>314</v>
      </c>
      <c r="N27" s="220">
        <v>480000</v>
      </c>
      <c r="O27" s="220"/>
      <c r="P27" s="220">
        <v>480000</v>
      </c>
      <c r="Q27" s="220"/>
      <c r="R27" s="220">
        <v>480000</v>
      </c>
      <c r="S27" s="220"/>
      <c r="T27" s="220"/>
      <c r="U27" s="220"/>
      <c r="V27" s="220"/>
      <c r="W27" s="220"/>
      <c r="X27" s="131" t="s">
        <v>38</v>
      </c>
      <c r="Y27" s="220"/>
      <c r="Z27" s="140"/>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workbookViewId="0">
      <selection activeCell="C6" sqref="C6"/>
    </sheetView>
  </sheetViews>
  <sheetFormatPr defaultColWidth="10" defaultRowHeight="15" customHeight="1" outlineLevelCol="6"/>
  <cols>
    <col min="1" max="1" width="21.6666666666667" style="2" customWidth="1"/>
    <col min="2" max="2" width="42.3333333333333" style="2" customWidth="1"/>
    <col min="3" max="7" width="25.6666666666667" style="2" customWidth="1"/>
    <col min="8" max="8" width="10" style="2" customWidth="1"/>
    <col min="9" max="16384" width="10" style="2"/>
  </cols>
  <sheetData>
    <row r="1" customHeight="1" spans="1:1">
      <c r="A1" s="203"/>
    </row>
    <row r="2" ht="41.25" customHeight="1" spans="1:1">
      <c r="A2" s="203" t="s">
        <v>316</v>
      </c>
    </row>
    <row r="3" customHeight="1" spans="1:7">
      <c r="A3" s="17" t="s">
        <v>1</v>
      </c>
      <c r="F3" s="142"/>
      <c r="G3" s="204" t="s">
        <v>2</v>
      </c>
    </row>
    <row r="4" ht="18.75" customHeight="1" spans="1:7">
      <c r="A4" s="205" t="s">
        <v>159</v>
      </c>
      <c r="B4" s="206" t="s">
        <v>63</v>
      </c>
      <c r="C4" s="207" t="s">
        <v>64</v>
      </c>
      <c r="D4" s="208" t="s">
        <v>65</v>
      </c>
      <c r="E4" s="208"/>
      <c r="F4" s="206"/>
      <c r="G4" s="207" t="s">
        <v>66</v>
      </c>
    </row>
    <row r="5" ht="18.75" customHeight="1" spans="1:7">
      <c r="A5" s="172" t="s">
        <v>62</v>
      </c>
      <c r="B5" s="206" t="s">
        <v>63</v>
      </c>
      <c r="C5" s="209"/>
      <c r="D5" s="209" t="s">
        <v>67</v>
      </c>
      <c r="E5" s="209" t="s">
        <v>68</v>
      </c>
      <c r="F5" s="209" t="s">
        <v>69</v>
      </c>
      <c r="G5" s="209" t="s">
        <v>66</v>
      </c>
    </row>
    <row r="6" customHeight="1" spans="1:7">
      <c r="A6" s="210" t="s">
        <v>100</v>
      </c>
      <c r="B6" s="211" t="s">
        <v>101</v>
      </c>
      <c r="C6" s="212">
        <v>1580000</v>
      </c>
      <c r="D6" s="212"/>
      <c r="E6" s="212"/>
      <c r="F6" s="212"/>
      <c r="G6" s="212">
        <v>1580000</v>
      </c>
    </row>
    <row r="7" customHeight="1" spans="1:7">
      <c r="A7" s="210" t="s">
        <v>102</v>
      </c>
      <c r="B7" s="211" t="s">
        <v>103</v>
      </c>
      <c r="C7" s="212">
        <v>1580000</v>
      </c>
      <c r="D7" s="212"/>
      <c r="E7" s="212"/>
      <c r="F7" s="212"/>
      <c r="G7" s="212">
        <v>1580000</v>
      </c>
    </row>
    <row r="8" customHeight="1" spans="1:7">
      <c r="A8" s="210" t="s">
        <v>104</v>
      </c>
      <c r="B8" s="211" t="s">
        <v>105</v>
      </c>
      <c r="C8" s="212">
        <v>1580000</v>
      </c>
      <c r="D8" s="212"/>
      <c r="E8" s="212"/>
      <c r="F8" s="212"/>
      <c r="G8" s="212">
        <v>1580000</v>
      </c>
    </row>
    <row r="9" customHeight="1" spans="1:7">
      <c r="A9" s="213" t="s">
        <v>64</v>
      </c>
      <c r="B9" s="211"/>
      <c r="C9" s="212">
        <v>1580000</v>
      </c>
      <c r="D9" s="212"/>
      <c r="E9" s="212"/>
      <c r="F9" s="212"/>
      <c r="G9" s="212">
        <v>1580000</v>
      </c>
    </row>
  </sheetData>
  <mergeCells count="7">
    <mergeCell ref="A2:G2"/>
    <mergeCell ref="A3:B3"/>
    <mergeCell ref="A4:B4"/>
    <mergeCell ref="D4:F4"/>
    <mergeCell ref="A9:B9"/>
    <mergeCell ref="C4:C5"/>
    <mergeCell ref="G4:G5"/>
  </mergeCells>
  <printOptions headings="1" gridLines="1"/>
  <pageMargins left="0" right="0" top="0" bottom="0" header="0" footer="0"/>
  <pageSetup paperSize="9"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部门财务收支预算总表</vt:lpstr>
      <vt:lpstr>部门收入预算表</vt:lpstr>
      <vt:lpstr>部门支出预算表</vt:lpstr>
      <vt:lpstr>部门财政拨款收支预算总表</vt:lpstr>
      <vt:lpstr>财政拨款“三公”经费支出预算表</vt:lpstr>
      <vt:lpstr>部门一般公共预算支出预算表</vt:lpstr>
      <vt:lpstr>部门基本支出预算表</vt:lpstr>
      <vt:lpstr>部门项目支出预算表</vt:lpstr>
      <vt:lpstr>部门政府性基金预算支出预算表</vt:lpstr>
      <vt:lpstr>财政拨款支出明细表（经济科目分类）</vt:lpstr>
      <vt:lpstr>县（区）本级项目支出绩效目标表-1</vt:lpstr>
      <vt:lpstr>县（区）本级项目支出绩效目标表-2(空表）</vt:lpstr>
      <vt:lpstr>对下转移支付预算表（空表）</vt:lpstr>
      <vt:lpstr>对下转移支付绩效目标表（空表）</vt:lpstr>
      <vt:lpstr>新增资产配置表</vt:lpstr>
      <vt:lpstr>部门政府采购预算表</vt:lpstr>
      <vt:lpstr>部门政府购买服务表</vt:lpstr>
      <vt:lpstr>部门整体支出绩效目标表</vt:lpstr>
      <vt:lpstr>部门单位基本信息表</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2021-11-23T01:43:00Z</dcterms:created>
  <cp:lastPrinted>2021-03-01T03:30:00Z</cp:lastPrinted>
  <dcterms:modified xsi:type="dcterms:W3CDTF">2021-12-10T07:05:27Z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2CACC04A64B24C9E81EB2DB2986B7CCA</vt:lpwstr>
  </property>
  <property fmtid="{D5CDD505-2E9C-101B-9397-08002B2CF9AE}" pid="3" name="KSOProductBuildVer">
    <vt:lpwstr>2052-11.1.0.11115</vt:lpwstr>
  </property>
</Properties>
</file>