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500" firstSheet="17" activeTab="19"/>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21" r:id="rId5"/>
    <sheet name="6.一般公共预算“三公”经费支出预算表" sheetId="5" r:id="rId6"/>
    <sheet name="7.部门基本支出预算表" sheetId="7" r:id="rId7"/>
    <sheet name="8.部门项目支出预算表" sheetId="8" r:id="rId8"/>
    <sheet name="9.部门政府性基金预算支出预算表" sheetId="9" r:id="rId9"/>
    <sheet name="10.财政拨款支出明细表（经济科目分类）" sheetId="22"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<sst xmlns="http://schemas.openxmlformats.org/spreadsheetml/2006/main" count="3211" uniqueCount="927">
  <si>
    <t>2021年部门财务收支预算总表</t>
  </si>
  <si>
    <t>单位名称：富民县住房和城乡建设局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</si>
  <si>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</si>
  <si>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</si>
  <si>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</si>
  <si>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</si>
  <si>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</si>
  <si>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</si>
  <si>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</si>
  <si>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</si>
  <si>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</si>
  <si>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</si>
  <si>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</si>
  <si>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</si>
  <si>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</si>
  <si>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</si>
  <si>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</si>
  <si>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</si>
  <si>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</si>
  <si>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</si>
  <si>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</si>
  <si>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</si>
  <si>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</si>
  <si>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</si>
  <si>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</si>
  <si>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</si>
  <si>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</si>
  <si>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</si>
  <si>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</si>
  <si>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</si>
  <si>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</si>
  <si>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</si>
  <si>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</si>
  <si>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</si>
  <si>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</si>
  <si>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</si>
  <si>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</si>
  <si>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</si>
  <si>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</si>
  <si>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</si>
  <si>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</si>
  <si>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</si>
  <si>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</si>
  <si>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</si>
  <si>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</si>
  <si>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</si>
  <si>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</si>
  <si>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</si>
  <si>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</si>
  <si>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</si>
  <si>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</si>
  <si>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</si>
  <si>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</si>
  <si>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</si>
  <si>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</si>
  <si>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</si>
  <si>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</si>
  <si>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</si>
  <si>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</si>
  <si>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</si>
  <si>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</si>
  <si>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</si>
  <si>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</si>
  <si>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</si>
  <si>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</si>
  <si>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</si>
  <si>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</si>
  <si>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</si>
  <si>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</si>
  <si>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</si>
  <si>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</si>
  <si>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</si>
  <si>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203</t>
  </si>
  <si>
    <t>国防支出</t>
  </si>
  <si>
    <t>20306</t>
  </si>
  <si>
    <t xml:space="preserve">  国防动员</t>
  </si>
  <si>
    <t>2030603</t>
  </si>
  <si>
    <t xml:space="preserve">    人民防空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</si>
  <si>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</si>
  <si>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</si>
  <si>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</si>
  <si>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</si>
  <si>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</si>
  <si>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</si>
  <si>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</si>
  <si>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</si>
  <si>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</si>
  <si>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</si>
  <si>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</si>
  <si>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</si>
  <si>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</si>
  <si>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</si>
  <si>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</si>
  <si>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</si>
  <si>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</si>
  <si>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</si>
  <si>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</si>
  <si>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</si>
  <si>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21201</t>
  </si>
  <si>
    <t xml:space="preserve">  城乡社区管理事务</t>
  </si>
  <si>
    <t>2120101</t>
  </si>
  <si>
    <t xml:space="preserve">    行政运行</t>
  </si>
  <si>
    <t>21208</t>
  </si>
  <si>
    <t xml:space="preserve">  国有土地使用权出让收入安排的支出</t>
  </si>
  <si>
    <t>2120804</t>
  </si>
  <si>
    <t xml:space="preserve">    农村基础设施建设支出</t>
  </si>
  <si>
    <t>2120811</t>
  </si>
  <si>
    <t xml:space="preserve">    公共租赁住房支出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</si>
  <si>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</si>
  <si>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</si>
  <si>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</si>
  <si>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</si>
  <si>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</si>
  <si>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</si>
  <si>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</si>
  <si>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</si>
  <si>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</si>
  <si>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</si>
  <si>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</si>
  <si>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</si>
  <si>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</si>
  <si>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</si>
  <si>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</si>
  <si>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</si>
  <si>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</si>
  <si>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</si>
  <si>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</si>
  <si>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</si>
  <si>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</si>
  <si>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</si>
  <si>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</si>
  <si>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</si>
  <si>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</si>
  <si>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</si>
  <si>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</si>
  <si>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</si>
  <si>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</si>
  <si>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</si>
  <si>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</si>
  <si>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</si>
  <si>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</si>
  <si>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</si>
  <si>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</si>
  <si>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</si>
  <si>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</si>
  <si>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</si>
  <si>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</si>
  <si>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</si>
  <si>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</si>
  <si>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</si>
  <si>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</si>
  <si>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</si>
  <si>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</si>
  <si>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</si>
  <si>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</si>
  <si>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</si>
  <si>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</si>
  <si>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</si>
  <si>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</si>
  <si>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</si>
  <si>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</si>
  <si>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</si>
  <si>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</si>
  <si>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rPr>
        <sz val="9"/>
        <color rgb="FF000000"/>
        <rFont val="宋体"/>
        <charset val="1"/>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t>
    </r>
    <r>
      <rPr>
        <b/>
        <sz val="9"/>
        <color rgb="FF000000"/>
        <rFont val="宋体"/>
        <charset val="1"/>
      </rPr>
      <t>1.</t>
    </r>
    <r>
      <rPr>
        <sz val="9"/>
        <color rgb="FF000000"/>
        <rFont val="宋体"/>
        <charset val="1"/>
      </rPr>
      <t>2021年公务接待费减少3万元，原因一是财政年初预算减少公务接待费1万元，二是下属单位房管所财务合并局机关，随之无公务接待费预算；</t>
    </r>
    <r>
      <rPr>
        <b/>
        <sz val="9"/>
        <color rgb="FF000000"/>
        <rFont val="宋体"/>
        <charset val="1"/>
      </rPr>
      <t>2</t>
    </r>
    <r>
      <rPr>
        <sz val="9"/>
        <color rgb="FF000000"/>
        <rFont val="宋体"/>
        <charset val="1"/>
      </rPr>
      <t>.公务用车运行费减少3万元，原因是2辆洒水车移交县城市管理局，随之减少2辆特钟车辆运行维护费3万元。</t>
    </r>
  </si>
  <si>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</si>
  <si>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</si>
  <si>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</si>
  <si>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</si>
  <si>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</si>
  <si>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</si>
  <si>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</si>
  <si>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</si>
  <si>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</si>
  <si>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</si>
  <si>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</si>
  <si>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</si>
  <si>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</si>
  <si>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</si>
  <si>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</si>
  <si>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</si>
  <si>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</si>
  <si>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</si>
  <si>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</si>
  <si>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</si>
  <si>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</si>
  <si>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</si>
  <si>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</si>
  <si>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</si>
  <si>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</si>
  <si>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</si>
  <si>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</si>
  <si>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富民县住房和城乡建设局</t>
  </si>
  <si>
    <t>对个人和家庭的补助</t>
  </si>
  <si>
    <t>遗属生活补助</t>
  </si>
  <si>
    <t>行政运行</t>
  </si>
  <si>
    <t>30305</t>
  </si>
  <si>
    <t>生活补助</t>
  </si>
  <si>
    <t>50901</t>
  </si>
  <si>
    <t>社会福利和救助</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</si>
  <si>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</si>
  <si>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</si>
  <si>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</si>
  <si>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</si>
  <si>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</si>
  <si>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</si>
  <si>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</si>
  <si>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</si>
  <si>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</si>
  <si>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</si>
  <si>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</si>
  <si>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</si>
  <si>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</si>
  <si>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</si>
  <si>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</si>
  <si>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</si>
  <si>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</si>
  <si>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</si>
  <si>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</si>
  <si>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</si>
  <si>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</si>
  <si>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行政年终一个月奖</t>
  </si>
  <si>
    <t>30103</t>
  </si>
  <si>
    <t>奖金</t>
  </si>
  <si>
    <t>社会保障缴费</t>
  </si>
  <si>
    <t>职业年金</t>
  </si>
  <si>
    <t>机关事业单位职业年金缴费支出</t>
  </si>
  <si>
    <t>30109</t>
  </si>
  <si>
    <t>职业年金缴费</t>
  </si>
  <si>
    <t>50102</t>
  </si>
  <si>
    <t>退休公务员医疗统筹</t>
  </si>
  <si>
    <t>行政单位医疗</t>
  </si>
  <si>
    <t>30111</t>
  </si>
  <si>
    <t>公务员医疗补助缴费</t>
  </si>
  <si>
    <t>机关事业养老保险</t>
  </si>
  <si>
    <t>机关事业单位基本养老保险缴费支出</t>
  </si>
  <si>
    <t>30108</t>
  </si>
  <si>
    <t>机关事业单位基本养老保险缴费</t>
  </si>
  <si>
    <t>行政基本医疗保险</t>
  </si>
  <si>
    <t>30110</t>
  </si>
  <si>
    <t>职工基本医疗保险缴费</t>
  </si>
  <si>
    <t>事业基本医疗保险</t>
  </si>
  <si>
    <t>事业单位医疗</t>
  </si>
  <si>
    <t>50501</t>
  </si>
  <si>
    <t>工资福利支出</t>
  </si>
  <si>
    <t>公务员医疗统筹</t>
  </si>
  <si>
    <t>公务员医疗补助</t>
  </si>
  <si>
    <t>工伤保险</t>
  </si>
  <si>
    <t>30112</t>
  </si>
  <si>
    <t>其他社会保障缴费</t>
  </si>
  <si>
    <t>失业保险</t>
  </si>
  <si>
    <t>重特病医疗统筹</t>
  </si>
  <si>
    <t>退休重特病医疗统筹</t>
  </si>
  <si>
    <t>残疾人就业保障金</t>
  </si>
  <si>
    <t>事业人员支出工资</t>
  </si>
  <si>
    <t>事业在职基本工资</t>
  </si>
  <si>
    <t>事业在职津贴补贴</t>
  </si>
  <si>
    <t>事业年终一个月奖</t>
  </si>
  <si>
    <t>事业单位基础性绩效工资</t>
  </si>
  <si>
    <t>30107</t>
  </si>
  <si>
    <t>绩效工资</t>
  </si>
  <si>
    <t>事业单位奖励性绩效工资</t>
  </si>
  <si>
    <t>事业人员绩效奖励（2017年执行部分）</t>
  </si>
  <si>
    <t>一般公用经费</t>
  </si>
  <si>
    <t>30201</t>
  </si>
  <si>
    <t>办公费</t>
  </si>
  <si>
    <t>福利费</t>
  </si>
  <si>
    <t>30229</t>
  </si>
  <si>
    <t>公共交通专项经费</t>
  </si>
  <si>
    <t>住房公积金</t>
  </si>
  <si>
    <t>30113</t>
  </si>
  <si>
    <t>50103</t>
  </si>
  <si>
    <t>2021年部门项目支出预算表（其他运转类、特定目标类项目）</t>
  </si>
  <si>
    <t>项目分类</t>
  </si>
  <si>
    <t>项目级次</t>
  </si>
  <si>
    <t>是否基建项目</t>
  </si>
  <si>
    <t>总计</t>
  </si>
  <si>
    <t>自筹资金</t>
  </si>
  <si>
    <t>公共财政预算</t>
  </si>
  <si>
    <t>存量资金</t>
  </si>
  <si>
    <t>**</t>
  </si>
  <si>
    <t>1</t>
  </si>
  <si>
    <t>2</t>
  </si>
  <si>
    <t>民生类</t>
  </si>
  <si>
    <t>富民县房屋安全三年专项整治行动专项资金</t>
  </si>
  <si>
    <t>本级</t>
  </si>
  <si>
    <t>否</t>
  </si>
  <si>
    <t xml:space="preserve">富民县房屋安全三年专项整治行动专项资 </t>
  </si>
  <si>
    <t>其他国有土地使用权出让收入安排的支出</t>
  </si>
  <si>
    <t>事业发展类</t>
  </si>
  <si>
    <t>富民县永定街道办事处建设项目资金南营村委会石桥村赤鹫平地村阿纳宰村建设项目专项资金</t>
  </si>
  <si>
    <t>永定街道石桥、平地、阿纳宰基础设施项目</t>
  </si>
  <si>
    <t>31205</t>
  </si>
  <si>
    <t>利息补贴</t>
  </si>
  <si>
    <t>50702</t>
  </si>
  <si>
    <t>云南省昆明市富民县南二环、西二环水校至文昌路闭合段及景秀路延长线市政道路建设PPP项目专项资金</t>
  </si>
  <si>
    <t>南二环西二环水校文昌路及景秀路PPP项目</t>
  </si>
  <si>
    <t>农村基础设施建设支出</t>
  </si>
  <si>
    <t>30905</t>
  </si>
  <si>
    <t>基础设施建设</t>
  </si>
  <si>
    <t>50402</t>
  </si>
  <si>
    <t>2020年污水处理费专项资金</t>
  </si>
  <si>
    <t>2020年污水处理费</t>
  </si>
  <si>
    <t>30227</t>
  </si>
  <si>
    <t>委托业务费</t>
  </si>
  <si>
    <t>50205</t>
  </si>
  <si>
    <t>专项业务类</t>
  </si>
  <si>
    <t>富民兴益物管公司浦发村镇银行3000万贷款本息专项资金</t>
  </si>
  <si>
    <t>浦发村镇银行3000万贷款本金</t>
  </si>
  <si>
    <t>31204</t>
  </si>
  <si>
    <t>费用补贴</t>
  </si>
  <si>
    <t>50701</t>
  </si>
  <si>
    <t>浦发村镇银行3000万贷款利息</t>
  </si>
  <si>
    <t>富民兴益物管公司2021年保障性住房维护、管理，电梯设备的维保等支出专项资金</t>
  </si>
  <si>
    <t>保障性住房维护费</t>
  </si>
  <si>
    <t>公共租赁住房支出</t>
  </si>
  <si>
    <t>30213</t>
  </si>
  <si>
    <t>维修（护）费</t>
  </si>
  <si>
    <t>50209</t>
  </si>
  <si>
    <t>2021年政府采购补助资金</t>
  </si>
  <si>
    <t>人防宣传资料</t>
  </si>
  <si>
    <t>30202</t>
  </si>
  <si>
    <t>印刷费</t>
  </si>
  <si>
    <t>十四五人防建设规划编制费</t>
  </si>
  <si>
    <t>30226</t>
  </si>
  <si>
    <t>劳务费</t>
  </si>
  <si>
    <t>机动车保险服务费</t>
  </si>
  <si>
    <t>办公椅</t>
  </si>
  <si>
    <t>31002</t>
  </si>
  <si>
    <t>办公设备购置</t>
  </si>
  <si>
    <t>50306</t>
  </si>
  <si>
    <t>设备购置</t>
  </si>
  <si>
    <t>黑白复印机</t>
  </si>
  <si>
    <t>激光打印机</t>
  </si>
  <si>
    <t>台式计算机</t>
  </si>
  <si>
    <t>大会议室配套地台</t>
  </si>
  <si>
    <t>大会议室椅子</t>
  </si>
  <si>
    <t>大会议室桌子</t>
  </si>
  <si>
    <t>三人沙发</t>
  </si>
  <si>
    <t>办公桌</t>
  </si>
  <si>
    <t>铁皮文件柜</t>
  </si>
  <si>
    <t>大会议室主席台座椅</t>
  </si>
  <si>
    <t>大会议室主席台</t>
  </si>
  <si>
    <t>人防“十四五”规划编制专项经费</t>
  </si>
  <si>
    <t>富民县人防“十四五”建设规划编制项目</t>
  </si>
  <si>
    <t>人民防空</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</si>
  <si>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</si>
  <si>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</si>
  <si>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</si>
  <si>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</si>
  <si>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</si>
  <si>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</si>
  <si>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</si>
  <si>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</si>
  <si>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</si>
  <si>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</si>
  <si>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</si>
  <si>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</si>
  <si>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</si>
  <si>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</si>
  <si>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</si>
  <si>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</si>
  <si>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</si>
  <si>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</si>
  <si>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</si>
  <si>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</si>
  <si>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</si>
  <si>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</si>
  <si>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</si>
  <si>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</si>
  <si>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</si>
  <si>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</si>
  <si>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</si>
  <si>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</si>
  <si>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05</t>
  </si>
  <si>
    <t xml:space="preserve">  委托业务费</t>
  </si>
  <si>
    <t>08</t>
  </si>
  <si>
    <t xml:space="preserve">  机关事业单位基本养老保险缴费</t>
  </si>
  <si>
    <t xml:space="preserve">  公务接待费</t>
  </si>
  <si>
    <t>09</t>
  </si>
  <si>
    <t xml:space="preserve">  职业年金缴费</t>
  </si>
  <si>
    <t xml:space="preserve">  公务用车运行维护费</t>
  </si>
  <si>
    <t>10</t>
  </si>
  <si>
    <t xml:space="preserve">  职工基本医疗保险缴费</t>
  </si>
  <si>
    <t xml:space="preserve">  维修（护）费</t>
  </si>
  <si>
    <t>11</t>
  </si>
  <si>
    <t xml:space="preserve">  公务员医疗补助缴费</t>
  </si>
  <si>
    <t>503</t>
  </si>
  <si>
    <t>机关资本性支出（一）</t>
  </si>
  <si>
    <t>12</t>
  </si>
  <si>
    <t xml:space="preserve">  其他社会保障缴费</t>
  </si>
  <si>
    <t xml:space="preserve">  设备购置</t>
  </si>
  <si>
    <t>13</t>
  </si>
  <si>
    <t>504</t>
  </si>
  <si>
    <t>机关资本性支出（二）</t>
  </si>
  <si>
    <t>14</t>
  </si>
  <si>
    <t xml:space="preserve">  医疗费</t>
  </si>
  <si>
    <t xml:space="preserve">  基础设施建设</t>
  </si>
  <si>
    <t>99</t>
  </si>
  <si>
    <t xml:space="preserve">  其他工资福利支出</t>
  </si>
  <si>
    <t>505</t>
  </si>
  <si>
    <t>对事业单位经常性补助</t>
  </si>
  <si>
    <t>302</t>
  </si>
  <si>
    <t>商品和服务支出</t>
  </si>
  <si>
    <t xml:space="preserve">  工资福利支出</t>
  </si>
  <si>
    <t xml:space="preserve">  办公费</t>
  </si>
  <si>
    <t>507</t>
  </si>
  <si>
    <t>对企业补助</t>
  </si>
  <si>
    <t xml:space="preserve">  印刷费</t>
  </si>
  <si>
    <t xml:space="preserve">  费用补贴</t>
  </si>
  <si>
    <t xml:space="preserve">  咨询费</t>
  </si>
  <si>
    <t xml:space="preserve">  利息补贴</t>
  </si>
  <si>
    <t>04</t>
  </si>
  <si>
    <t xml:space="preserve">  手续费</t>
  </si>
  <si>
    <t>509</t>
  </si>
  <si>
    <t xml:space="preserve">  水费</t>
  </si>
  <si>
    <t xml:space="preserve">  社会福利和救助</t>
  </si>
  <si>
    <t xml:space="preserve">  电费</t>
  </si>
  <si>
    <t xml:space="preserve">  邮电费</t>
  </si>
  <si>
    <t xml:space="preserve">  取暖费</t>
  </si>
  <si>
    <t xml:space="preserve">  物业管理费</t>
  </si>
  <si>
    <t xml:space="preserve">  差旅费</t>
  </si>
  <si>
    <t xml:space="preserve">  因公出国（境）费用</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</si>
  <si>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</si>
  <si>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</si>
  <si>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</si>
  <si>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</si>
  <si>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</si>
  <si>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</si>
  <si>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</si>
  <si>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</si>
  <si>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</si>
  <si>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</si>
  <si>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</si>
  <si>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</si>
  <si>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</si>
  <si>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</si>
  <si>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</si>
  <si>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</si>
  <si>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</si>
  <si>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</si>
  <si>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</si>
  <si>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</si>
  <si>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</si>
  <si>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</si>
  <si>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</si>
  <si>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</si>
  <si>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</si>
  <si>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</si>
  <si>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</si>
  <si>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</si>
  <si>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</si>
  <si>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</si>
  <si>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</si>
  <si>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</si>
  <si>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</si>
  <si>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</si>
  <si>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</si>
  <si>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</si>
  <si>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</si>
  <si>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</si>
  <si>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</si>
  <si>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</si>
  <si>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</si>
  <si>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</si>
  <si>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</si>
  <si>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</si>
  <si>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</si>
  <si>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</si>
  <si>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</si>
  <si>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</si>
  <si>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</si>
  <si>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</si>
  <si>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</si>
  <si>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</si>
  <si>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</si>
  <si>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</si>
  <si>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</si>
  <si>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</si>
  <si>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</si>
  <si>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</si>
  <si>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</si>
  <si>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</si>
  <si>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</si>
  <si>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</si>
  <si>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</si>
  <si>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</si>
  <si>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</si>
  <si>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</si>
  <si>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</si>
  <si>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</si>
  <si>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</si>
  <si>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</si>
  <si>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</si>
  <si>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</si>
  <si>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 xml:space="preserve">  政府投资基金股权投资</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</si>
  <si>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</si>
  <si>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</si>
  <si>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</si>
  <si>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</si>
  <si>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</si>
  <si>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</si>
  <si>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</si>
  <si>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</si>
  <si>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</si>
  <si>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</si>
  <si>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</si>
  <si>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</si>
  <si>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</si>
  <si>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</si>
  <si>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</si>
  <si>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</si>
  <si>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</si>
  <si>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</si>
  <si>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</si>
  <si>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</si>
  <si>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</si>
  <si>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富民县住房和城乡建设局</t>
  </si>
  <si>
    <t xml:space="preserve">    富民县永定街道办事处建设项目资金南营村委会石桥村赤鹫平地村阿纳宰村建设项目归还贷款本息专项资金</t>
  </si>
  <si>
    <t>2021年完成支付600万元贷款本息25万元。</t>
  </si>
  <si>
    <t xml:space="preserve">      产出指标</t>
  </si>
  <si>
    <t>数量指标</t>
  </si>
  <si>
    <t>获补对象数</t>
  </si>
  <si>
    <t>=</t>
  </si>
  <si>
    <t>富民县3个省级示范村</t>
  </si>
  <si>
    <t>户</t>
  </si>
  <si>
    <t>定量指标</t>
  </si>
  <si>
    <t>反映获补助人员、企业的数量情况，也适用补贴、资助等形式的补助。</t>
  </si>
  <si>
    <t>建设示范基地</t>
  </si>
  <si>
    <t>3个</t>
  </si>
  <si>
    <t>个</t>
  </si>
  <si>
    <t>反映示范基地的建设完成情况。</t>
  </si>
  <si>
    <t>政策宣传次数</t>
  </si>
  <si>
    <t>每个示范村宣传到位</t>
  </si>
  <si>
    <t>反映补助政策的宣传力度情况。即通过门户网站、报刊、通信、电视、户外广告等对补助政策进行宣传的次数。</t>
  </si>
  <si>
    <t>发放技术资料数</t>
  </si>
  <si>
    <t>&gt;=</t>
  </si>
  <si>
    <t>每户发放到位</t>
  </si>
  <si>
    <t>份</t>
  </si>
  <si>
    <t>反映发放技术宣传材料的情况。</t>
  </si>
  <si>
    <t>推广项目数</t>
  </si>
  <si>
    <t>3个示范村</t>
  </si>
  <si>
    <t>反映推广项目实际推广的项目数量。</t>
  </si>
  <si>
    <t>派出中级及以上职称研究人员数量</t>
  </si>
  <si>
    <t>5</t>
  </si>
  <si>
    <t>人</t>
  </si>
  <si>
    <t>反映部门技术推广工作派出中级及以上职称研究人员人数情况。</t>
  </si>
  <si>
    <t>质量指标</t>
  </si>
  <si>
    <t>项目验收合格率</t>
  </si>
  <si>
    <t>%</t>
  </si>
  <si>
    <t>反映科技推广项目完成质量。
项目验收合格率=（验收合格项目数/科技推广项目数）*100%</t>
  </si>
  <si>
    <t>获补对象准确率</t>
  </si>
  <si>
    <t>3个省级示范村</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</si>
  <si>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</si>
  <si>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</si>
  <si>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</si>
  <si>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</si>
  <si>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100</t>
  </si>
  <si>
    <t>反映补助资金社会化发放的比例情况。
补助社会化发放率=采用社会化发放的补助资金数/发放补助资金总额*100%</t>
  </si>
  <si>
    <t>获补覆盖率</t>
  </si>
  <si>
    <t>每个示范村100％覆盖</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</si>
  <si>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</si>
  <si>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</si>
  <si>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</si>
  <si>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时效指标</t>
  </si>
  <si>
    <t>发放及时率</t>
  </si>
  <si>
    <t>按改造竣工率100</t>
  </si>
  <si>
    <t>反映发放单位及时发放补助资金的情况。
发放及时率=在时限内发放资金/应发放资金*100%</t>
  </si>
  <si>
    <t xml:space="preserve">      效益指标</t>
  </si>
  <si>
    <t>经济效益指标</t>
  </si>
  <si>
    <t>新增产值增加</t>
  </si>
  <si>
    <t>扶贫项目</t>
  </si>
  <si>
    <t>元</t>
  </si>
  <si>
    <t xml:space="preserve">反映科技推广带动示范区产值增产情况。  </t>
  </si>
  <si>
    <t>带动收入增加</t>
  </si>
  <si>
    <t>反映项目实施后带动示范区受益人群的增加收入情况。</t>
  </si>
  <si>
    <t>社会效益指标</t>
  </si>
  <si>
    <t>人才培养数</t>
  </si>
  <si>
    <t>反映科技培训开展情况，提高受益人群的科技素质。</t>
  </si>
  <si>
    <t>带动就业人数</t>
  </si>
  <si>
    <t>反映项目实施后带动示范区受益人群就业情况。</t>
  </si>
  <si>
    <t>确保3个省级示范村改造圆满完成</t>
  </si>
  <si>
    <t>定性指标</t>
  </si>
  <si>
    <t>云南省2015-2019年农村危房改造抗震安居工程省级统贷项目资金管理试行实施细则（云农危改[2016]18号</t>
  </si>
  <si>
    <t>可持续影响指标</t>
  </si>
  <si>
    <t>示范推广数量</t>
  </si>
  <si>
    <t>每户</t>
  </si>
  <si>
    <t>反映项目成果的示范推广成效。</t>
  </si>
  <si>
    <t xml:space="preserve">      满意度指标</t>
  </si>
  <si>
    <t>服务对象满意度指标</t>
  </si>
  <si>
    <t>项目推广总体满意度</t>
  </si>
  <si>
    <t>100％满意</t>
  </si>
  <si>
    <t>反映服务对象对科技推广工作整体满意度。
服务对象满意度=（对科研推广效果整体满意的人数/问卷调查人数）*100%。</t>
  </si>
  <si>
    <t>确保3个省级示范村危房改造农户满意</t>
  </si>
  <si>
    <t xml:space="preserve">    社会保障缴费</t>
  </si>
  <si>
    <t>做好本部门人员、公用经费保障，按规定落实干部职工各项待遇，支持部门正常履职。</t>
  </si>
  <si>
    <t>工资福利发放人数（行政编）</t>
  </si>
  <si>
    <t>8</t>
  </si>
  <si>
    <t>反映部门（单位）实际发放工资人员数量。工资福利包括：行政人员工资、社会保险、住房公积金、职业年金等。</t>
  </si>
  <si>
    <t>工资福利发放人数（事业编）</t>
  </si>
  <si>
    <t>35</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</si>
  <si>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</si>
  <si>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</si>
  <si>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</si>
  <si>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</si>
  <si>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</si>
  <si>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反映部门（单位）运转情况。</t>
  </si>
  <si>
    <t>单位人员满意度</t>
  </si>
  <si>
    <t>90</t>
  </si>
  <si>
    <t>反映部门（单位）人员对工资福利发放的满意程度。</t>
  </si>
  <si>
    <t>社会公众满意度</t>
  </si>
  <si>
    <t>反映社会公众对部门（单位）履职情况的满意程度。</t>
  </si>
  <si>
    <t xml:space="preserve">    人防“十四五”规划编制专项经费</t>
  </si>
  <si>
    <t>根据昆明市人防办公室《关于做好“十四五”规划编制工作》的通知和2013至2019年人防审计要求，于2021年3月前完成规划编制工作。</t>
  </si>
  <si>
    <t>研究报告数量</t>
  </si>
  <si>
    <t>册</t>
  </si>
  <si>
    <t>形成最终研究报告个数。</t>
  </si>
  <si>
    <t>验收通过率</t>
  </si>
  <si>
    <t>反映研究成果验收通过情况。
验收通过率=评审通过的研究成果/上报参加评审的研究成果数量*100%。</t>
  </si>
  <si>
    <t>研究成果采纳率</t>
  </si>
  <si>
    <t>反映上报至省级部门的建议、意见被采纳的情况。
研究成果采纳率=上报至省级部门被其采纳的建议、意见条数/上报至省级部门的建议、意见数量*100%。</t>
  </si>
  <si>
    <t>服务对象满意度</t>
  </si>
  <si>
    <t>反映服务对象对政策研究工作的整体满意情况。
服务对象满意度=（对政策研究工作的整体满意的人数/问卷调查人数）*100%</t>
  </si>
  <si>
    <t xml:space="preserve">    事业人员支出工资</t>
  </si>
  <si>
    <t xml:space="preserve">    富民县房屋安全三年专项整治行动专项资金</t>
  </si>
  <si>
    <t>2021预算支出20万元。</t>
  </si>
  <si>
    <t>富民县</t>
  </si>
  <si>
    <t>人(户)</t>
  </si>
  <si>
    <t>带动人均增收</t>
  </si>
  <si>
    <t>反映补助带动人均增收的情况。</t>
  </si>
  <si>
    <t>降低企业成本</t>
  </si>
  <si>
    <t>反映补助有效降低受助企业平均成本的情况。</t>
  </si>
  <si>
    <t>政策知晓率</t>
  </si>
  <si>
    <t>反映补助政策的宣传效果情况。
政策知晓率=调查中补助政策知晓人数/调查总人数*100%</t>
  </si>
  <si>
    <t>生活状况改善</t>
  </si>
  <si>
    <t>反映补助促进受助对象生活状况改善的情况。</t>
  </si>
  <si>
    <t>经营状况改善</t>
  </si>
  <si>
    <t>反映补助促进受助企业经营状况改善的情况。</t>
  </si>
  <si>
    <t>生产生活能力提高</t>
  </si>
  <si>
    <t>反映补助促进受助对象生产生活能力提高的情况。</t>
  </si>
  <si>
    <t>受益对象满意度</t>
  </si>
  <si>
    <t>反映获补助受益对象的满意程度。</t>
  </si>
  <si>
    <t xml:space="preserve">    公务用车运行维护费</t>
  </si>
  <si>
    <t>公用经费保障人数</t>
  </si>
  <si>
    <t>43</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</si>
  <si>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</si>
  <si>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</si>
  <si>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</si>
  <si>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</si>
  <si>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</si>
  <si>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</si>
  <si>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</si>
  <si>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</si>
  <si>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</si>
  <si>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</si>
  <si>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</si>
  <si>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</si>
  <si>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2020年污水处理费专项资金</t>
  </si>
  <si>
    <t>拨付污水处理费</t>
  </si>
  <si>
    <t>工程总量</t>
  </si>
  <si>
    <t>2450000</t>
  </si>
  <si>
    <t>吨</t>
  </si>
  <si>
    <t>反映新建、改造、修缮工程量完成情况。</t>
  </si>
  <si>
    <t>受益人群覆盖率</t>
  </si>
  <si>
    <t xml:space="preserve">95 </t>
  </si>
  <si>
    <t>反映项目设计受益人群或地区的实现情况。
受益人群覆盖率=（实际实现受益人群数/计划实现受益人群数）*100%</t>
  </si>
  <si>
    <t>受益人群满意度</t>
  </si>
  <si>
    <t>95</t>
  </si>
  <si>
    <t>调查人群中对设施建设或设施运行的满意度。
受益人群覆盖率=（调查人群中对设施建设或设施运行的人数/问卷调查人数）*100%</t>
  </si>
  <si>
    <t xml:space="preserve">    2021年政府采购补助资金</t>
  </si>
  <si>
    <t>2021年为了促进机构正常运转，完成购置购置办公设备一批。</t>
  </si>
  <si>
    <t>购置设备数量</t>
  </si>
  <si>
    <t>购置16</t>
  </si>
  <si>
    <t>项</t>
  </si>
  <si>
    <t>映购置数量反完成情况。</t>
  </si>
  <si>
    <t>购置计划完成率</t>
  </si>
  <si>
    <t>80</t>
  </si>
  <si>
    <t>反映部门购置计划执行情况购置计划执行情况。
购置计划完成率=（实际购置交付装备数量/计划购置交付装备数量）*100%。</t>
  </si>
  <si>
    <t>反映设备购置的产品质量情况。
验收通过率=（通过验收的购置数量/购置总数量）*100%。</t>
  </si>
  <si>
    <t>设备采购经济性</t>
  </si>
  <si>
    <t>询价采购，控制最低成本</t>
  </si>
  <si>
    <t>项（个）</t>
  </si>
  <si>
    <t>反映设备采购成本低于计划数所获得的经济效益。</t>
  </si>
  <si>
    <t>使用人员满意度</t>
  </si>
  <si>
    <t>反映服务对象对购置设备的整体满意情况。
使用人员满意度=（对购置设备满意的人数/问卷调查人数）*100%。</t>
  </si>
  <si>
    <t xml:space="preserve">    行政人员公务交通补贴</t>
  </si>
  <si>
    <t xml:space="preserve">    公务接待费</t>
  </si>
  <si>
    <t xml:space="preserve">    一般公用经费</t>
  </si>
  <si>
    <t xml:space="preserve">    对个人和家庭的补助</t>
  </si>
  <si>
    <t xml:space="preserve">    行政人员支出工资</t>
  </si>
  <si>
    <t xml:space="preserve">    富民兴益物管公司浦发村镇银行3000万贷款本息专项资金</t>
  </si>
  <si>
    <t>按照银行《借款合同》约定按时还本付息。</t>
  </si>
  <si>
    <t>3000</t>
  </si>
  <si>
    <t>万元</t>
  </si>
  <si>
    <t>计划完工率</t>
  </si>
  <si>
    <t>年</t>
  </si>
  <si>
    <t>反映工程按计划完工情况。
计划完工率=实际完成工程项目个数/按计划应完成项目个数。</t>
  </si>
  <si>
    <t>兴益物管公司保障房建设等项目支出</t>
  </si>
  <si>
    <t xml:space="preserve">    云南省昆明市富民县南二环、西二环水校至文昌路闭合段及景秀路延长线市政道路建设PPP项目专项资金</t>
  </si>
  <si>
    <t>完成主体工程建设</t>
  </si>
  <si>
    <t>主体工程完成率</t>
  </si>
  <si>
    <t>20</t>
  </si>
  <si>
    <t>反映主体工程完成情况。
主体工程完成率=（按计划完成主体工程的工程量/计划完成主体工程量）*100%。</t>
  </si>
  <si>
    <t>安全事故发生率</t>
  </si>
  <si>
    <t>&lt;=</t>
  </si>
  <si>
    <t>反映工程实施期间的安全目标。</t>
  </si>
  <si>
    <t>计划开工率</t>
  </si>
  <si>
    <t>反映工程按计划开工情况。
项目按计划开工率=实际开工项目个数/按计划应开工项目个数×100%。</t>
  </si>
  <si>
    <t>成本指标</t>
  </si>
  <si>
    <t>工程单位建设成本</t>
  </si>
  <si>
    <t>57684.3</t>
  </si>
  <si>
    <t>反映单位平米数、公里数、个数、亩数等的平均成本。</t>
  </si>
  <si>
    <t>70</t>
  </si>
  <si>
    <t xml:space="preserve">    富民兴益物管公司2021年保障性住房维护、管理，电梯设备的维保等支出专项资金</t>
  </si>
  <si>
    <t>确保保障性住房的维修、管理费用，电梯设备、监控设备、智慧安防设备能正常运行、运作。</t>
  </si>
  <si>
    <t>设施设备（系统）检查检修次数</t>
  </si>
  <si>
    <t>95%</t>
  </si>
  <si>
    <t>反映电梯、空调、消防、安保、会议系统等设施设备检查检修次数的情况。（具体运用时，根据不同的设施对检查的要求进行检查频次的设置。）</t>
  </si>
  <si>
    <t>零星修缮（维修）处理时限</t>
  </si>
  <si>
    <t>100%</t>
  </si>
  <si>
    <t>反映零星修缮处理完成的时限情况。</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</si>
  <si>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</si>
  <si>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</si>
  <si>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</si>
  <si>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</si>
  <si>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设施设备（系统)发生故障次数</t>
  </si>
  <si>
    <t>定期巡检，避免发生事故次数</t>
  </si>
  <si>
    <t>次</t>
  </si>
  <si>
    <t>反映电梯、空调、消防、安保、会议系统等设施设备发生故障的情况。</t>
  </si>
  <si>
    <t>服务受益人员满意度</t>
  </si>
  <si>
    <t>99%</t>
  </si>
  <si>
    <t>反映保安、保洁、餐饮服务、绿化养护服务受益人员满意程度。</t>
  </si>
  <si>
    <t>2021年县（区）本级项目支出绩效目标表（另文下达）（空表）</t>
  </si>
  <si>
    <t>备注：无县（区）本级项目支出（另文下达）预算。</t>
  </si>
  <si>
    <t>预算05-4表</t>
  </si>
  <si>
    <t>2021年对下转移支付预算表（空表）</t>
  </si>
  <si>
    <t>单位名称（项目）</t>
  </si>
  <si>
    <t>地区</t>
  </si>
  <si>
    <t>备注</t>
  </si>
  <si>
    <t>盘龙区</t>
  </si>
  <si>
    <t>五华区</t>
  </si>
  <si>
    <t>西山区</t>
  </si>
  <si>
    <t>官渡区</t>
  </si>
  <si>
    <t>呈贡区</t>
  </si>
  <si>
    <t>晋宁区</t>
  </si>
  <si>
    <t>东川区</t>
  </si>
  <si>
    <t>宜良县</t>
  </si>
  <si>
    <t>石林县</t>
  </si>
  <si>
    <t>禄劝县</t>
  </si>
  <si>
    <t>寻甸县</t>
  </si>
  <si>
    <t>高新区</t>
  </si>
  <si>
    <t>滇池旅游度假区</t>
  </si>
  <si>
    <t>阳宗海管委会</t>
  </si>
  <si>
    <t>滇中新区</t>
  </si>
  <si>
    <t>安宁市</t>
  </si>
  <si>
    <t>经开区</t>
  </si>
  <si>
    <t>空港区</t>
  </si>
  <si>
    <t>嵩明县</t>
  </si>
  <si>
    <t>备注：无对下转移支付预算项目。</t>
  </si>
  <si>
    <t>2021年对下转移支付绩效目标表（空表）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</si>
  <si>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</si>
  <si>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</si>
  <si>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</si>
  <si>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</si>
  <si>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</si>
  <si>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</si>
  <si>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</si>
  <si>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</si>
  <si>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</si>
  <si>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</si>
  <si>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</si>
  <si>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</si>
  <si>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复印纸</t>
  </si>
  <si>
    <t>A090101 复印纸</t>
  </si>
  <si>
    <t>箱</t>
  </si>
  <si>
    <t>A02010104 台式计算机</t>
  </si>
  <si>
    <t>台</t>
  </si>
  <si>
    <t>A060205 木制台、桌类</t>
  </si>
  <si>
    <t>张</t>
  </si>
  <si>
    <t>A060499 其他沙发类</t>
  </si>
  <si>
    <t>组</t>
  </si>
  <si>
    <t>A060302 木骨架为主的椅凳类</t>
  </si>
  <si>
    <t>把</t>
  </si>
  <si>
    <t>A020201 复印机</t>
  </si>
  <si>
    <t>A060301 金属骨架为主的椅凳类</t>
  </si>
  <si>
    <t>A0201060102 激光打印机</t>
  </si>
  <si>
    <t>块</t>
  </si>
  <si>
    <t>套</t>
  </si>
  <si>
    <t>A060503 金属质柜类</t>
  </si>
  <si>
    <t>2021年部门政府购买服务预算表</t>
  </si>
  <si>
    <t>基本支出/项目支出</t>
  </si>
  <si>
    <t>政府购买服务项目</t>
  </si>
  <si>
    <t>政府购买服务目录</t>
  </si>
  <si>
    <t>人防“十四五”规划编制</t>
  </si>
  <si>
    <t>C1001 设计前咨询服务</t>
  </si>
  <si>
    <t>车辆维修费</t>
  </si>
  <si>
    <t>C050301 车辆维修和保养服务</t>
  </si>
  <si>
    <t>C15040201 机动车保险服务</t>
  </si>
  <si>
    <t>C08140199 其他印刷服务</t>
  </si>
  <si>
    <t xml:space="preserve"> 2021年部门整体支出绩效目标表</t>
  </si>
  <si>
    <t>部门编码</t>
  </si>
  <si>
    <t>120001</t>
  </si>
  <si>
    <t>部门名称</t>
  </si>
  <si>
    <t>内容</t>
  </si>
  <si>
    <t>说明</t>
  </si>
  <si>
    <t>部门总体目标</t>
  </si>
  <si>
    <t>部门职责</t>
  </si>
  <si>
    <t xml:space="preserve">（一）负责贯彻执行国家、云南省有关建设事业的法律、法规、规章及昆明市相关政策，研究拟订全县建设计划并指导实施。
（二）负责编报和安排城市维护建设年度计划；负责城市建设相关收费的管理工作。
（三）负责审批权限范围内的城市建设计划、初步设计审查、建筑工程施工许可、商品房预售许可及工程竣工验收备案。
（四）负责房屋建筑及市政工程项目招标投标监督管理工作。
（五）负责房屋工程及市政工程建设项目的质量监督及安全生产的监督管理；负责建设工程标准化和造价管理工作，组织编制建筑经济指数，按时收集上报的地方主材价格工作。负责辖区内城市建设档案的收集、整理、管理和利用。
（六）负责全县建筑业、房地产业的行业管理工作；负责建筑行业外埠（县外）进富企业的市场准入登记及管理工作。
（七）负责拟订全县城市燃气管理的规范性文件；负责城市燃气行业的安全管理和新建、扩建、改建工程的立项；负责城市燃气行业管理工作。
（八）负责全县市政基础设施建设项目的管理、协调工作；负责政府工程项目的代建监督、管理工作；负责县城公园绿地、公共绿地的建设工作职责；负责城镇排水和污水处理工作；指导村镇建设工作。
（九）负责建筑物抗震设防专项审查及农村民居抗震安全工作。
（十）负责拟订全县保障性住房的发展规划、计划，并监督指导实施；负责全县住房制度改革工作；负责房屋网签备案工作；负责住房制度改革、房屋安全鉴定和物业管理工作；负责县城直管公租房日常管理、修缮、改造建设及租赁经营等管理工作。
（十一）负责城区私有房产历史遗留问题的核查和政策落实工作。
（十二）负责全县建筑事业科技进步和科技创新工作；负责墙体改革、建筑节能、预拌商品混凝土及预拌砂浆的推广使用及监督管理工作。
（十三）贯彻落实国家、云南省住房保障及住房制度改革的法律、法规和昆明市相关政策；负责全县住房保障及住房制度改革的政策宣传、组织实施；负责全县保障性住房建设、购买及日常管理等工作。
（十四）负责宣传贯彻《人民防空》等法律法规。
（十五）负责定制行业人才培养、职工教育、技工培训规划、计划并组织实施。
（十六）贯彻落实中央关于城市建设、更新的方针政策和省市县决策部署，做好城市更新改造项目规划和组织实施工作等。
（十七）负责本行业安全生产监管工作。
（十八）完成县委、政府和上级部门交办的其他任务。
</t>
  </si>
  <si>
    <t>根据三定方案归纳</t>
  </si>
  <si>
    <t>总体绩效目标
（2021-2023年期间）</t>
  </si>
  <si>
    <t xml:space="preserve">
“十四五”期间县住房城乡建设局将紧紧围绕“山水园林卫星城、休闲康养目的地”发展定位，继续着力加快县城基础设施建设，完善县城基础设施服务功能，扩大县城规模，提升县城品质，根据县城总体规划和近期重点片区控制性详细规划，着眼于富民未来的发展，体现富民独有的县城特色风貌，重点以住房保障建设、提升城乡人居环境、县城建成区棚户区改造、县城基础设施建设、老旧小区改造、污水管网建设及房地产开发等方面的工作，努力推进我县“建设主城功能拓展区、绿色发展示范区、近郊休闲康养基地、现代滨河田园宜居新城”的建设目标，以“一个美丽、两手抓互促进、三个改造、四个提升、五个管理”的工作思路，进一步压实责任和发扬担当精神，快速推进富民新城建设。</t>
  </si>
  <si>
    <t>根据部门职责，中长期规划，各级党委，各级政府要求归纳</t>
  </si>
  <si>
    <t>部门年度目标</t>
  </si>
  <si>
    <t>预算年度（2021年）
绩效目标</t>
  </si>
  <si>
    <t xml:space="preserve">   着力加快县城基础设施建设，完善县城基础设施服务功能，扩大县城规模，提升县城品质，根据县城总体规划和近期重点片区控制性详细规划，着眼于富民未来的发展，体现富民独有的县城特色风貌，重点以住房保障建设、提升城乡人居环境、县城建成区棚户区改造、县城基础设施建设、老旧小区改造、污水管网建设及房地产开发等方面的工作，努力推进我县“建设主城功能拓展区、绿色发展示范区、近郊休闲康养基地、现代滨河田园宜居新城”的建设目标，以“一个美丽、两手抓互促进、三个改造、四个提升、五个管理”的工作思路，进一步压实责任和发扬担当精神，快速推进富民新城建设，完成年初预算各项工作目标任务。</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</si>
  <si>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</si>
  <si>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</si>
  <si>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</si>
  <si>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</si>
  <si>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</si>
  <si>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</si>
  <si>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</si>
  <si>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</si>
  <si>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</si>
  <si>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负责贯彻执行国家、云南省有关建设事业的法律、法规、规章及昆明市相关政策，研究拟订全县建设计划并指导实施。</t>
  </si>
  <si>
    <t>机关事业单位工作人员基本支出，完成各级下达的工作任务及保障机构日常运转所需经费。</t>
  </si>
  <si>
    <t>负责建筑物抗震设防专项审查及农村民居抗震安全工作。</t>
  </si>
  <si>
    <t>负责全县市政基础设施建设项目的管理、协调工作；负责政府工程项目的代建监督、管理工作；负责县城公园绿地、公共绿地的建设工作职责；负责城镇排水和污水处理工作；指导村镇建设工作。</t>
  </si>
  <si>
    <t>省级示范村建设项目统贷本息专项资金</t>
  </si>
  <si>
    <t>负责全县市政基础设施建设项目的管理、协调工作；负责政府工程项目的代建监督、管理工作。</t>
  </si>
  <si>
    <t>南二环、西二环水校至文昌路闭合段及景秀路延长线市政道路建设PPP项目专项资金</t>
  </si>
  <si>
    <t>负责城镇排水和污水处理工作。</t>
  </si>
  <si>
    <t>负责拟定全县保障性住房的发展规划、计划，并监督指导实施。</t>
  </si>
  <si>
    <t>富民兴益物管公司浦发村镇银行3000万元保障性住房建设项目贷款本息</t>
  </si>
  <si>
    <t>负责县城直管公租房日常管理、修缮、改造建设及租赁经营等管理工作。</t>
  </si>
  <si>
    <t>负责宣传贯彻《人民防空》等法律法规。组织开展人民防空宣传教育；负责全县新建民用建筑修建防空地下室建设审批及人防工程质量监督备案、监督管理、验收、维护工作和防空地下室拆除、改造审查；</t>
  </si>
  <si>
    <t>三、部门整体支出绩效指标</t>
  </si>
  <si>
    <t>绩效指标</t>
  </si>
  <si>
    <t>评（扣）分标准</t>
  </si>
  <si>
    <t>绩效指标设定依据及指标值数据来源</t>
  </si>
  <si>
    <t xml:space="preserve">二级指标 </t>
  </si>
  <si>
    <t>产出指标</t>
  </si>
  <si>
    <t>年初预算项目总量</t>
  </si>
  <si>
    <t>43人工资福利支出，7个预算项目</t>
  </si>
  <si>
    <t>001</t>
  </si>
  <si>
    <t>按完成情况</t>
  </si>
  <si>
    <t>完成在职工作人员基本支出及年初预算项目</t>
  </si>
  <si>
    <t>富政办通〔2020〕100号关于印发富民县2021-2023年中期财政规划和2021年部门预算编制指导意见的通知</t>
  </si>
  <si>
    <t>竣工验收合格率</t>
  </si>
  <si>
    <t>002</t>
  </si>
  <si>
    <t>按实施方案测评</t>
  </si>
  <si>
    <t>按实施方案落实，有序推进。</t>
  </si>
  <si>
    <t>竣工验收报告</t>
  </si>
  <si>
    <t>2021年内</t>
  </si>
  <si>
    <t>1—12</t>
  </si>
  <si>
    <t>月</t>
  </si>
  <si>
    <t>按工期控制情况</t>
  </si>
  <si>
    <t>按合同约定</t>
  </si>
  <si>
    <t>项目可研、初设和批复。</t>
  </si>
  <si>
    <t>控制在立项批复概算内</t>
  </si>
  <si>
    <t>是否按预算批复执行</t>
  </si>
  <si>
    <t>项目单位数量指标</t>
  </si>
  <si>
    <t>建设计划、批复、合同等相关文件</t>
  </si>
  <si>
    <t>效益指标</t>
  </si>
  <si>
    <t>综合使用率</t>
  </si>
  <si>
    <t>建成后的利用率</t>
  </si>
  <si>
    <t>功能设计、受益人群覆盖率等</t>
  </si>
  <si>
    <t>项目可研</t>
  </si>
  <si>
    <t>生态效益指标</t>
  </si>
  <si>
    <t>提升人居环境</t>
  </si>
  <si>
    <t>是否改善人居环境</t>
  </si>
  <si>
    <t>符合绿地覆盖率</t>
  </si>
  <si>
    <t>项目初设文件批复</t>
  </si>
  <si>
    <t>满意度指标</t>
  </si>
  <si>
    <t>受益群体满意度</t>
  </si>
  <si>
    <t>按调查问卷</t>
  </si>
  <si>
    <t>调查人群对项目评价情况</t>
  </si>
  <si>
    <t>调查问卷</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</si>
  <si>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</si>
  <si>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</si>
  <si>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</si>
  <si>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</si>
  <si>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</si>
  <si>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</si>
  <si>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</si>
  <si>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</si>
  <si>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</si>
  <si>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</si>
  <si>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</si>
  <si>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</si>
  <si>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</si>
  <si>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</si>
  <si>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</si>
  <si>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</si>
  <si>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</si>
  <si>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</si>
  <si>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</si>
  <si>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</si>
  <si>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</si>
  <si>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</si>
  <si>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</si>
  <si>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</si>
  <si>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</si>
  <si>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</si>
  <si>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</si>
  <si>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</si>
  <si>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</si>
  <si>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</si>
  <si>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</si>
  <si>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</si>
  <si>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</si>
  <si>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</si>
  <si>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</si>
  <si>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</si>
  <si>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</si>
  <si>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</si>
  <si>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</si>
  <si>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</si>
  <si>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</si>
  <si>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3</t>
  </si>
  <si>
    <t>4</t>
  </si>
  <si>
    <t>6</t>
  </si>
  <si>
    <t>7</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</si>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</sst>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
  </numFmts>
  <fonts count="45">
    <font>
      <sz val="9"/>
      <name val="微软雅黑"/>
      <charset val="1"/>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name val="宋体"/>
      <charset val="1"/>
    </font>
    <font>
      <sz val="11"/>
      <name val="Microsoft Sans Serif"/>
      <charset val="1"/>
    </font>
    <font>
      <sz val="10"/>
      <name val="宋体"/>
      <charset val="1"/>
    </font>
    <font>
      <sz val="10"/>
      <color rgb="FF000000"/>
      <name val="Arial"/>
      <charset val="1"/>
    </font>
    <font>
      <sz val="9"/>
      <name val="Microsoft Sans Serif"/>
      <charset val="1"/>
    </font>
    <font>
      <b/>
      <sz val="23.95"/>
      <color theme="1"/>
      <name val="宋体"/>
      <charset val="1"/>
    </font>
    <font>
      <sz val="10"/>
      <color theme="1"/>
      <name val="Arial"/>
      <charset val="1"/>
    </font>
    <font>
      <b/>
      <sz val="9"/>
      <color theme="1"/>
      <name val="宋体"/>
      <charset val="1"/>
    </font>
    <font>
      <sz val="9"/>
      <color theme="1"/>
      <name val="宋体"/>
      <charset val="1"/>
    </font>
    <font>
      <b/>
      <sz val="22"/>
      <color rgb="FF000000"/>
      <name val="宋体"/>
      <charset val="1"/>
    </font>
    <font>
      <b/>
      <sz val="23"/>
      <color rgb="FF000000"/>
      <name val="宋体"/>
      <charset val="1"/>
    </font>
    <font>
      <b/>
      <sz val="18"/>
      <name val="宋体"/>
      <charset val="1"/>
    </font>
    <font>
      <b/>
      <sz val="9"/>
      <color rgb="FF000000"/>
      <name val="宋体"/>
      <charset val="1"/>
    </font>
    <font>
      <b/>
      <sz val="11"/>
      <color rgb="FF3F3F3F"/>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rgb="FFFFEB9C"/>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26" fillId="0" borderId="0" applyFont="0" applyFill="0" applyBorder="0" applyAlignment="0" applyProtection="0">
      <alignment vertical="center"/>
    </xf>
    <xf numFmtId="0" fontId="27" fillId="5" borderId="0" applyNumberFormat="0" applyBorder="0" applyAlignment="0" applyProtection="0">
      <alignment vertical="center"/>
    </xf>
    <xf numFmtId="0" fontId="30" fillId="7" borderId="16"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10" borderId="0" applyNumberFormat="0" applyBorder="0" applyAlignment="0" applyProtection="0">
      <alignment vertical="center"/>
    </xf>
    <xf numFmtId="0" fontId="31" fillId="8" borderId="0" applyNumberFormat="0" applyBorder="0" applyAlignment="0" applyProtection="0">
      <alignment vertical="center"/>
    </xf>
    <xf numFmtId="43" fontId="26" fillId="0" borderId="0" applyFont="0" applyFill="0" applyBorder="0" applyAlignment="0" applyProtection="0">
      <alignment vertical="center"/>
    </xf>
    <xf numFmtId="0" fontId="28" fillId="15" borderId="0" applyNumberFormat="0" applyBorder="0" applyAlignment="0" applyProtection="0">
      <alignment vertical="center"/>
    </xf>
    <xf numFmtId="0" fontId="34" fillId="0" borderId="0" applyNumberFormat="0" applyFill="0" applyBorder="0" applyAlignment="0" applyProtection="0">
      <alignment vertical="center"/>
    </xf>
    <xf numFmtId="9" fontId="26" fillId="0" borderId="0" applyFont="0" applyFill="0" applyBorder="0" applyAlignment="0" applyProtection="0">
      <alignment vertical="center"/>
    </xf>
    <xf numFmtId="0" fontId="36" fillId="0" borderId="0" applyNumberFormat="0" applyFill="0" applyBorder="0" applyAlignment="0" applyProtection="0">
      <alignment vertical="center"/>
    </xf>
    <xf numFmtId="0" fontId="26" fillId="18" borderId="19" applyNumberFormat="0" applyFont="0" applyAlignment="0" applyProtection="0">
      <alignment vertical="center"/>
    </xf>
    <xf numFmtId="0" fontId="28"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0" fillId="0" borderId="20" applyNumberFormat="0" applyFill="0" applyAlignment="0" applyProtection="0">
      <alignment vertical="center"/>
    </xf>
    <xf numFmtId="0" fontId="41" fillId="0" borderId="20" applyNumberFormat="0" applyFill="0" applyAlignment="0" applyProtection="0">
      <alignment vertical="center"/>
    </xf>
    <xf numFmtId="0" fontId="28" fillId="22" borderId="0" applyNumberFormat="0" applyBorder="0" applyAlignment="0" applyProtection="0">
      <alignment vertical="center"/>
    </xf>
    <xf numFmtId="0" fontId="37" fillId="0" borderId="21" applyNumberFormat="0" applyFill="0" applyAlignment="0" applyProtection="0">
      <alignment vertical="center"/>
    </xf>
    <xf numFmtId="0" fontId="28" fillId="24" borderId="0" applyNumberFormat="0" applyBorder="0" applyAlignment="0" applyProtection="0">
      <alignment vertical="center"/>
    </xf>
    <xf numFmtId="0" fontId="25" fillId="4" borderId="15" applyNumberFormat="0" applyAlignment="0" applyProtection="0">
      <alignment vertical="center"/>
    </xf>
    <xf numFmtId="0" fontId="42" fillId="4" borderId="16" applyNumberFormat="0" applyAlignment="0" applyProtection="0">
      <alignment vertical="center"/>
    </xf>
    <xf numFmtId="0" fontId="35" fillId="16" borderId="18" applyNumberFormat="0" applyAlignment="0" applyProtection="0">
      <alignment vertical="center"/>
    </xf>
    <xf numFmtId="0" fontId="27" fillId="17" borderId="0" applyNumberFormat="0" applyBorder="0" applyAlignment="0" applyProtection="0">
      <alignment vertical="center"/>
    </xf>
    <xf numFmtId="0" fontId="28" fillId="9" borderId="0" applyNumberFormat="0" applyBorder="0" applyAlignment="0" applyProtection="0">
      <alignment vertical="center"/>
    </xf>
    <xf numFmtId="0" fontId="43" fillId="0" borderId="22" applyNumberFormat="0" applyFill="0" applyAlignment="0" applyProtection="0">
      <alignment vertical="center"/>
    </xf>
    <xf numFmtId="0" fontId="33" fillId="0" borderId="17" applyNumberFormat="0" applyFill="0" applyAlignment="0" applyProtection="0">
      <alignment vertical="center"/>
    </xf>
    <xf numFmtId="0" fontId="44" fillId="28" borderId="0" applyNumberFormat="0" applyBorder="0" applyAlignment="0" applyProtection="0">
      <alignment vertical="center"/>
    </xf>
    <xf numFmtId="0" fontId="32" fillId="11" borderId="0" applyNumberFormat="0" applyBorder="0" applyAlignment="0" applyProtection="0">
      <alignment vertical="center"/>
    </xf>
    <xf numFmtId="0" fontId="27" fillId="29" borderId="0" applyNumberFormat="0" applyBorder="0" applyAlignment="0" applyProtection="0">
      <alignment vertical="center"/>
    </xf>
    <xf numFmtId="0" fontId="28" fillId="23" borderId="0" applyNumberFormat="0" applyBorder="0" applyAlignment="0" applyProtection="0">
      <alignment vertical="center"/>
    </xf>
    <xf numFmtId="0" fontId="27" fillId="27" borderId="0" applyNumberFormat="0" applyBorder="0" applyAlignment="0" applyProtection="0">
      <alignment vertical="center"/>
    </xf>
    <xf numFmtId="0" fontId="27" fillId="14" borderId="0" applyNumberFormat="0" applyBorder="0" applyAlignment="0" applyProtection="0">
      <alignment vertical="center"/>
    </xf>
    <xf numFmtId="0" fontId="27" fillId="13" borderId="0" applyNumberFormat="0" applyBorder="0" applyAlignment="0" applyProtection="0">
      <alignment vertical="center"/>
    </xf>
    <xf numFmtId="0" fontId="27" fillId="30" borderId="0" applyNumberFormat="0" applyBorder="0" applyAlignment="0" applyProtection="0">
      <alignment vertical="center"/>
    </xf>
    <xf numFmtId="0" fontId="28" fillId="12" borderId="0" applyNumberFormat="0" applyBorder="0" applyAlignment="0" applyProtection="0">
      <alignment vertical="center"/>
    </xf>
    <xf numFmtId="0" fontId="28" fillId="31" borderId="0" applyNumberFormat="0" applyBorder="0" applyAlignment="0" applyProtection="0">
      <alignment vertical="center"/>
    </xf>
    <xf numFmtId="0" fontId="27" fillId="26" borderId="0" applyNumberFormat="0" applyBorder="0" applyAlignment="0" applyProtection="0">
      <alignment vertical="center"/>
    </xf>
    <xf numFmtId="0" fontId="27" fillId="33" borderId="0" applyNumberFormat="0" applyBorder="0" applyAlignment="0" applyProtection="0">
      <alignment vertical="center"/>
    </xf>
    <xf numFmtId="0" fontId="28" fillId="21" borderId="0" applyNumberFormat="0" applyBorder="0" applyAlignment="0" applyProtection="0">
      <alignment vertical="center"/>
    </xf>
    <xf numFmtId="0" fontId="27" fillId="34" borderId="0" applyNumberFormat="0" applyBorder="0" applyAlignment="0" applyProtection="0">
      <alignment vertical="center"/>
    </xf>
    <xf numFmtId="0" fontId="28" fillId="25" borderId="0" applyNumberFormat="0" applyBorder="0" applyAlignment="0" applyProtection="0">
      <alignment vertical="center"/>
    </xf>
    <xf numFmtId="0" fontId="28" fillId="32" borderId="0" applyNumberFormat="0" applyBorder="0" applyAlignment="0" applyProtection="0">
      <alignment vertical="center"/>
    </xf>
    <xf numFmtId="0" fontId="27" fillId="20" borderId="0" applyNumberFormat="0" applyBorder="0" applyAlignment="0" applyProtection="0">
      <alignment vertical="center"/>
    </xf>
    <xf numFmtId="0" fontId="28" fillId="6" borderId="0" applyNumberFormat="0" applyBorder="0" applyAlignment="0" applyProtection="0">
      <alignment vertical="center"/>
    </xf>
    <xf numFmtId="0" fontId="0" fillId="0" borderId="0">
      <alignment vertical="top"/>
      <protection locked="0"/>
    </xf>
  </cellStyleXfs>
  <cellXfs count="275">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176" fontId="3" fillId="0" borderId="5" xfId="49" applyNumberFormat="1"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7" fillId="0" borderId="5" xfId="49" applyFont="1" applyFill="1" applyBorder="1" applyAlignment="1" applyProtection="1">
      <alignment horizont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6"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6" fillId="0" borderId="6" xfId="49" applyFont="1" applyFill="1" applyBorder="1" applyAlignment="1" applyProtection="1"/>
    <xf numFmtId="0" fontId="6" fillId="0" borderId="3" xfId="49" applyFont="1" applyFill="1" applyBorder="1" applyAlignment="1" applyProtection="1"/>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5" xfId="49" applyNumberFormat="1" applyFont="1" applyFill="1" applyBorder="1" applyAlignment="1" applyProtection="1">
      <alignment horizontal="center" vertical="center"/>
      <protection locked="0"/>
    </xf>
    <xf numFmtId="49" fontId="11" fillId="0" borderId="5" xfId="49" applyNumberFormat="1"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2" fillId="0"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49" fontId="11" fillId="0" borderId="1" xfId="49" applyNumberFormat="1" applyFont="1" applyFill="1" applyBorder="1" applyAlignment="1" applyProtection="1">
      <alignment horizontal="center" vertical="center"/>
    </xf>
    <xf numFmtId="0" fontId="3" fillId="0" borderId="4" xfId="49" applyFont="1" applyFill="1" applyBorder="1" applyAlignment="1" applyProtection="1">
      <alignment horizontal="left" vertical="center" wrapText="1"/>
    </xf>
    <xf numFmtId="0" fontId="13" fillId="0" borderId="0" xfId="49" applyFont="1" applyFill="1" applyBorder="1" applyAlignment="1" applyProtection="1"/>
    <xf numFmtId="0" fontId="14"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5" fillId="0" borderId="13" xfId="49" applyFont="1" applyFill="1" applyBorder="1" applyAlignment="1" applyProtection="1">
      <alignment vertical="top" wrapText="1"/>
      <protection locked="0"/>
    </xf>
    <xf numFmtId="0" fontId="15" fillId="0" borderId="13" xfId="49" applyFont="1" applyFill="1" applyBorder="1" applyAlignment="1" applyProtection="1">
      <alignment vertical="top"/>
    </xf>
    <xf numFmtId="0" fontId="14"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6"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2" fillId="0" borderId="5" xfId="49" applyFont="1" applyFill="1" applyBorder="1" applyAlignment="1" applyProtection="1">
      <alignment horizontal="left" vertical="center" wrapText="1"/>
    </xf>
    <xf numFmtId="0" fontId="2" fillId="0" borderId="6" xfId="49" applyFont="1" applyFill="1" applyBorder="1" applyAlignment="1" applyProtection="1">
      <alignment horizontal="left" vertical="center" wrapText="1"/>
    </xf>
    <xf numFmtId="0" fontId="3"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protection locked="0"/>
    </xf>
    <xf numFmtId="0" fontId="12" fillId="0" borderId="2" xfId="49" applyFont="1" applyFill="1" applyBorder="1" applyAlignment="1" applyProtection="1">
      <alignment horizontal="center" vertical="center"/>
      <protection locked="0"/>
    </xf>
    <xf numFmtId="0" fontId="12"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4" fontId="3" fillId="2" borderId="5" xfId="49" applyNumberFormat="1" applyFont="1" applyFill="1" applyBorder="1" applyAlignment="1" applyProtection="1">
      <alignment horizontal="center" vertical="center"/>
      <protection locked="0"/>
    </xf>
    <xf numFmtId="0" fontId="3" fillId="2"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3" fillId="2" borderId="6" xfId="49" applyFont="1" applyFill="1" applyBorder="1" applyAlignment="1" applyProtection="1">
      <alignment horizontal="right" vertical="center"/>
      <protection locked="0"/>
    </xf>
    <xf numFmtId="0" fontId="5" fillId="2" borderId="0" xfId="49" applyFont="1" applyFill="1" applyBorder="1" applyAlignment="1" applyProtection="1">
      <alignment horizontal="right" vertical="center" wrapText="1"/>
      <protection locked="0"/>
    </xf>
    <xf numFmtId="0" fontId="15" fillId="0" borderId="13" xfId="49" applyFont="1" applyFill="1" applyBorder="1" applyAlignment="1" applyProtection="1">
      <alignment horizontal="center" vertical="center" wrapText="1"/>
      <protection locked="0"/>
    </xf>
    <xf numFmtId="0" fontId="15"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xf numFmtId="0" fontId="1" fillId="0" borderId="0" xfId="49" applyFont="1" applyFill="1" applyBorder="1" applyAlignment="1" applyProtection="1">
      <protection locked="0"/>
    </xf>
    <xf numFmtId="0" fontId="17" fillId="2" borderId="0" xfId="49" applyFont="1" applyFill="1" applyBorder="1" applyAlignment="1" applyProtection="1">
      <alignment horizontal="center" vertical="center" wrapText="1"/>
      <protection locked="0"/>
    </xf>
    <xf numFmtId="0" fontId="18" fillId="0" borderId="0" xfId="49" applyFont="1" applyFill="1" applyBorder="1" applyAlignment="1" applyProtection="1">
      <protection locked="0"/>
    </xf>
    <xf numFmtId="0" fontId="18"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1" xfId="49" applyFont="1" applyFill="1" applyBorder="1" applyAlignment="1" applyProtection="1">
      <alignment horizontal="center" vertical="center" wrapText="1"/>
      <protection locked="0"/>
    </xf>
    <xf numFmtId="0" fontId="3" fillId="2" borderId="8" xfId="49" applyFont="1" applyFill="1" applyBorder="1" applyAlignment="1" applyProtection="1">
      <alignment horizontal="right" vertical="center"/>
      <protection locked="0"/>
    </xf>
    <xf numFmtId="0" fontId="3" fillId="2" borderId="8" xfId="49" applyFont="1" applyFill="1" applyBorder="1" applyAlignment="1" applyProtection="1">
      <alignment horizontal="right" vertical="center" wrapText="1"/>
      <protection locked="0"/>
    </xf>
    <xf numFmtId="0" fontId="19" fillId="2" borderId="8" xfId="49" applyFont="1" applyFill="1" applyBorder="1" applyAlignment="1" applyProtection="1">
      <alignment horizontal="center" vertical="center"/>
      <protection locked="0"/>
    </xf>
    <xf numFmtId="176" fontId="20" fillId="2" borderId="8" xfId="49" applyNumberFormat="1" applyFont="1" applyFill="1" applyBorder="1" applyAlignment="1" applyProtection="1">
      <alignment horizontal="right" vertical="center"/>
      <protection locked="0"/>
    </xf>
    <xf numFmtId="176" fontId="19" fillId="2" borderId="8" xfId="49" applyNumberFormat="1" applyFont="1" applyFill="1" applyBorder="1" applyAlignment="1" applyProtection="1">
      <alignment horizontal="center" vertical="center"/>
      <protection locked="0"/>
    </xf>
    <xf numFmtId="0" fontId="3" fillId="2" borderId="14" xfId="49" applyFont="1" applyFill="1" applyBorder="1" applyAlignment="1" applyProtection="1">
      <alignment horizontal="left" vertical="center" wrapText="1"/>
    </xf>
    <xf numFmtId="0" fontId="2" fillId="0" borderId="14" xfId="49" applyFont="1" applyFill="1" applyBorder="1" applyAlignment="1" applyProtection="1">
      <alignment horizontal="left"/>
      <protection locked="0"/>
    </xf>
    <xf numFmtId="0" fontId="3" fillId="2" borderId="14" xfId="49" applyFont="1" applyFill="1" applyBorder="1" applyAlignment="1" applyProtection="1">
      <alignment horizontal="left" vertical="center"/>
      <protection locked="0"/>
    </xf>
    <xf numFmtId="0" fontId="20" fillId="0" borderId="14" xfId="49" applyFont="1" applyFill="1" applyBorder="1" applyAlignment="1" applyProtection="1">
      <alignment horizontal="center" vertical="center"/>
      <protection locked="0"/>
    </xf>
    <xf numFmtId="176" fontId="20" fillId="0" borderId="14" xfId="49" applyNumberFormat="1" applyFont="1" applyFill="1" applyBorder="1" applyAlignment="1" applyProtection="1">
      <alignment horizontal="center" vertical="center"/>
      <protection locked="0"/>
    </xf>
    <xf numFmtId="0" fontId="20" fillId="0" borderId="14" xfId="49" applyFont="1" applyFill="1" applyBorder="1" applyAlignment="1" applyProtection="1">
      <alignment horizontal="center"/>
    </xf>
    <xf numFmtId="176" fontId="20" fillId="0" borderId="14" xfId="49" applyNumberFormat="1" applyFont="1" applyFill="1" applyBorder="1" applyAlignment="1" applyProtection="1">
      <alignment horizontal="center"/>
    </xf>
    <xf numFmtId="0" fontId="14" fillId="0" borderId="0" xfId="49" applyFont="1" applyFill="1" applyBorder="1" applyAlignment="1" applyProtection="1">
      <alignment vertical="center"/>
    </xf>
    <xf numFmtId="0" fontId="21"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21"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4"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protection locked="0"/>
    </xf>
    <xf numFmtId="0" fontId="14" fillId="0" borderId="5"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4" fillId="0" borderId="13" xfId="49" applyFont="1" applyFill="1" applyBorder="1" applyAlignment="1" applyProtection="1">
      <alignment vertical="center"/>
    </xf>
    <xf numFmtId="0" fontId="14" fillId="0" borderId="4" xfId="49" applyFont="1" applyFill="1" applyBorder="1" applyAlignment="1" applyProtection="1">
      <alignment vertical="center"/>
    </xf>
    <xf numFmtId="49" fontId="14"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14" fillId="0" borderId="5" xfId="49" applyNumberFormat="1" applyFont="1" applyFill="1" applyBorder="1" applyAlignment="1" applyProtection="1"/>
    <xf numFmtId="0" fontId="14" fillId="0" borderId="5" xfId="49" applyFont="1" applyFill="1" applyBorder="1" applyAlignment="1" applyProtection="1"/>
    <xf numFmtId="0" fontId="2" fillId="0" borderId="5" xfId="49" applyFont="1" applyFill="1" applyBorder="1" applyAlignment="1" applyProtection="1">
      <alignment vertical="top"/>
      <protection locked="0"/>
    </xf>
    <xf numFmtId="0" fontId="12" fillId="0" borderId="6"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4" fillId="0" borderId="2" xfId="49" applyFont="1" applyFill="1" applyBorder="1" applyAlignment="1" applyProtection="1">
      <alignment horizontal="center" vertical="center"/>
      <protection locked="0"/>
    </xf>
    <xf numFmtId="0" fontId="14" fillId="0" borderId="6" xfId="49" applyFont="1" applyFill="1" applyBorder="1" applyAlignment="1" applyProtection="1">
      <alignment horizontal="center" vertical="center"/>
      <protection locked="0"/>
    </xf>
    <xf numFmtId="0" fontId="14" fillId="0" borderId="8"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protection locked="0"/>
    </xf>
    <xf numFmtId="0" fontId="14" fillId="0" borderId="11" xfId="49" applyFont="1" applyFill="1" applyBorder="1" applyAlignment="1" applyProtection="1">
      <alignment horizontal="center" vertical="center"/>
      <protection locked="0"/>
    </xf>
    <xf numFmtId="0" fontId="2" fillId="0" borderId="4" xfId="49" applyFont="1" applyFill="1" applyBorder="1" applyAlignment="1" applyProtection="1">
      <alignment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2" fillId="0" borderId="10" xfId="49" applyFont="1" applyFill="1" applyBorder="1" applyAlignment="1" applyProtection="1">
      <alignment horizontal="center" vertical="top" wrapText="1"/>
      <protection locked="0"/>
    </xf>
    <xf numFmtId="0" fontId="1" fillId="0" borderId="0" xfId="49" applyFont="1" applyFill="1" applyBorder="1" applyAlignment="1" applyProtection="1">
      <alignment vertical="top"/>
    </xf>
    <xf numFmtId="0" fontId="15"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5"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5" fillId="2" borderId="3" xfId="49" applyFont="1" applyFill="1" applyBorder="1" applyAlignment="1" applyProtection="1">
      <alignment vertical="top"/>
      <protection locked="0"/>
    </xf>
    <xf numFmtId="0" fontId="15"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16"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16" fillId="0" borderId="0" xfId="49" applyFont="1" applyFill="1" applyBorder="1" applyAlignment="1" applyProtection="1"/>
    <xf numFmtId="0" fontId="5" fillId="2" borderId="6"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21"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7"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4" fillId="0" borderId="4" xfId="49" applyFont="1" applyFill="1" applyBorder="1" applyAlignment="1" applyProtection="1">
      <alignment horizontal="center" vertical="center"/>
    </xf>
    <xf numFmtId="0" fontId="24" fillId="0" borderId="4" xfId="49" applyFont="1" applyFill="1" applyBorder="1" applyAlignment="1" applyProtection="1">
      <alignment horizontal="right" vertical="center"/>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4" fillId="0" borderId="4" xfId="49" applyFont="1" applyFill="1" applyBorder="1" applyAlignment="1" applyProtection="1">
      <alignment horizontal="center" vertical="center" wrapText="1"/>
      <protection locked="0"/>
    </xf>
    <xf numFmtId="4" fontId="24" fillId="0" borderId="4" xfId="49" applyNumberFormat="1" applyFont="1" applyFill="1" applyBorder="1" applyAlignment="1" applyProtection="1">
      <alignment horizontal="right" vertical="center"/>
      <protection locked="0"/>
    </xf>
    <xf numFmtId="0" fontId="12"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4" fillId="0" borderId="11" xfId="49" applyFont="1" applyFill="1" applyBorder="1" applyAlignment="1" applyProtection="1">
      <alignment horizontal="right" vertical="center"/>
    </xf>
    <xf numFmtId="4" fontId="24" fillId="0" borderId="11" xfId="49" applyNumberFormat="1" applyFont="1" applyFill="1" applyBorder="1" applyAlignment="1" applyProtection="1">
      <alignment horizontal="right" vertical="center"/>
      <protection locked="0"/>
    </xf>
    <xf numFmtId="4" fontId="24" fillId="0" borderId="11" xfId="49" applyNumberFormat="1" applyFont="1" applyFill="1" applyBorder="1" applyAlignment="1" applyProtection="1">
      <alignment horizontal="right" vertical="center"/>
    </xf>
    <xf numFmtId="4" fontId="24"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13" workbookViewId="0">
      <selection activeCell="B19" sqref="B18:B19"/>
    </sheetView>
  </sheetViews>
  <sheetFormatPr defaultColWidth="8.57407407407407" defaultRowHeight="12.75" customHeight="1" outlineLevelCol="3"/>
  <cols>
    <col min="1" max="1" width="32.287037037037" style="1" customWidth="1"/>
    <col min="2" max="2" width="28.712962962963" style="1" customWidth="1"/>
    <col min="3" max="3" width="32.287037037037" style="1" customWidth="1"/>
    <col min="4" max="4" width="24.712962962963" style="1" customWidth="1"/>
    <col min="5" max="16384" width="8.57407407407407" style="2" customWidth="1"/>
  </cols>
  <sheetData>
    <row r="1" ht="15" customHeight="1" spans="1:4">
      <c r="A1" s="129"/>
      <c r="B1" s="129"/>
      <c r="C1" s="129"/>
      <c r="D1" s="129"/>
    </row>
    <row r="2" ht="41.25" customHeight="1" spans="1:1">
      <c r="A2" s="4" t="s">
        <v>0</v>
      </c>
    </row>
    <row r="3" ht="17.25" customHeight="1" spans="1:4">
      <c r="A3" s="18" t="s">
        <v>1</v>
      </c>
      <c r="D3" s="27" t="s">
        <v>2</v>
      </c>
    </row>
    <row r="4" ht="17.25" customHeight="1" spans="1:4">
      <c r="A4" s="21" t="s">
        <v>3</v>
      </c>
      <c r="B4" s="9"/>
      <c r="C4" s="21" t="s">
        <v>4</v>
      </c>
      <c r="D4" s="17"/>
    </row>
    <row r="5" ht="17.25" customHeight="1" spans="1:4">
      <c r="A5" s="21" t="s">
        <v>5</v>
      </c>
      <c r="B5" s="21" t="s">
        <v>6</v>
      </c>
      <c r="C5" s="21" t="s">
        <v>7</v>
      </c>
      <c r="D5" s="22" t="s">
        <v>6</v>
      </c>
    </row>
    <row r="6" ht="15.75" customHeight="1" spans="1:4">
      <c r="A6" s="134" t="s">
        <v>8</v>
      </c>
      <c r="B6" s="266">
        <v>7176299.14</v>
      </c>
      <c r="C6" s="254" t="s">
        <v>9</v>
      </c>
      <c r="D6" s="253"/>
    </row>
    <row r="7" ht="15.75" customHeight="1" spans="1:4">
      <c r="A7" s="252" t="s">
        <v>10</v>
      </c>
      <c r="B7" s="215">
        <v>9593500</v>
      </c>
      <c r="C7" s="254" t="s">
        <v>11</v>
      </c>
      <c r="D7" s="253"/>
    </row>
    <row r="8" ht="15.75" customHeight="1" spans="1:4">
      <c r="A8" s="252" t="s">
        <v>12</v>
      </c>
      <c r="B8" s="267"/>
      <c r="C8" s="254" t="s">
        <v>13</v>
      </c>
      <c r="D8" s="253">
        <v>400000</v>
      </c>
    </row>
    <row r="9" ht="15.75" customHeight="1" spans="1:4">
      <c r="A9" s="252" t="s">
        <v>14</v>
      </c>
      <c r="B9" s="267"/>
      <c r="C9" s="254" t="s">
        <v>15</v>
      </c>
      <c r="D9" s="253"/>
    </row>
    <row r="10" ht="15.75" customHeight="1" spans="1:4">
      <c r="A10" s="268" t="s">
        <v>16</v>
      </c>
      <c r="B10" s="269"/>
      <c r="C10" s="254" t="s">
        <v>17</v>
      </c>
      <c r="D10" s="253"/>
    </row>
    <row r="11" ht="15.75" customHeight="1" spans="1:4">
      <c r="A11" s="252" t="s">
        <v>18</v>
      </c>
      <c r="B11" s="267"/>
      <c r="C11" s="254" t="s">
        <v>19</v>
      </c>
      <c r="D11" s="253"/>
    </row>
    <row r="12" ht="15.75" customHeight="1" spans="1:4">
      <c r="A12" s="252" t="s">
        <v>20</v>
      </c>
      <c r="B12" s="267"/>
      <c r="C12" s="254" t="s">
        <v>21</v>
      </c>
      <c r="D12" s="253"/>
    </row>
    <row r="13" ht="15.75" customHeight="1" spans="1:4">
      <c r="A13" s="252" t="s">
        <v>22</v>
      </c>
      <c r="B13" s="267"/>
      <c r="C13" s="254" t="s">
        <v>23</v>
      </c>
      <c r="D13" s="253">
        <v>741104.16</v>
      </c>
    </row>
    <row r="14" ht="15.75" customHeight="1" spans="1:4">
      <c r="A14" s="252" t="s">
        <v>24</v>
      </c>
      <c r="B14" s="267"/>
      <c r="C14" s="254" t="s">
        <v>25</v>
      </c>
      <c r="D14" s="253">
        <v>652952.28</v>
      </c>
    </row>
    <row r="15" ht="15.75" customHeight="1" spans="1:4">
      <c r="A15" s="252"/>
      <c r="B15" s="267"/>
      <c r="C15" s="254" t="s">
        <v>26</v>
      </c>
      <c r="D15" s="253"/>
    </row>
    <row r="16" ht="15.75" customHeight="1" spans="1:4">
      <c r="A16" s="256"/>
      <c r="B16" s="271"/>
      <c r="C16" s="254" t="s">
        <v>27</v>
      </c>
      <c r="D16" s="253">
        <v>14436001.7</v>
      </c>
    </row>
    <row r="17" ht="15.75" customHeight="1" spans="1:4">
      <c r="A17" s="256"/>
      <c r="B17" s="271"/>
      <c r="C17" s="254" t="s">
        <v>28</v>
      </c>
      <c r="D17" s="253"/>
    </row>
    <row r="18" ht="15.75" customHeight="1" spans="1:4">
      <c r="A18" s="256"/>
      <c r="B18" s="271"/>
      <c r="C18" s="254" t="s">
        <v>29</v>
      </c>
      <c r="D18" s="253"/>
    </row>
    <row r="19" ht="15.75" customHeight="1" spans="1:4">
      <c r="A19" s="256"/>
      <c r="B19" s="271"/>
      <c r="C19" s="254" t="s">
        <v>30</v>
      </c>
      <c r="D19" s="253"/>
    </row>
    <row r="20" ht="15.75" customHeight="1" spans="1:4">
      <c r="A20" s="256"/>
      <c r="B20" s="271"/>
      <c r="C20" s="254" t="s">
        <v>31</v>
      </c>
      <c r="D20" s="253"/>
    </row>
    <row r="21" ht="15.75" customHeight="1" spans="1:4">
      <c r="A21" s="256"/>
      <c r="B21" s="271"/>
      <c r="C21" s="254" t="s">
        <v>32</v>
      </c>
      <c r="D21" s="253"/>
    </row>
    <row r="22" ht="15.75" customHeight="1" spans="1:4">
      <c r="A22" s="256"/>
      <c r="B22" s="271"/>
      <c r="C22" s="254" t="s">
        <v>33</v>
      </c>
      <c r="D22" s="253"/>
    </row>
    <row r="23" ht="15.75" customHeight="1" spans="1:4">
      <c r="A23" s="256"/>
      <c r="B23" s="271"/>
      <c r="C23" s="254" t="s">
        <v>34</v>
      </c>
      <c r="D23" s="253"/>
    </row>
    <row r="24" ht="15.75" customHeight="1" spans="1:4">
      <c r="A24" s="256"/>
      <c r="B24" s="271"/>
      <c r="C24" s="254" t="s">
        <v>35</v>
      </c>
      <c r="D24" s="253">
        <v>539741</v>
      </c>
    </row>
    <row r="25" ht="15.75" customHeight="1" spans="1:4">
      <c r="A25" s="256"/>
      <c r="B25" s="271"/>
      <c r="C25" s="254" t="s">
        <v>36</v>
      </c>
      <c r="D25" s="253"/>
    </row>
    <row r="26" ht="15.75" customHeight="1" spans="1:4">
      <c r="A26" s="256"/>
      <c r="B26" s="271"/>
      <c r="C26" s="259" t="s">
        <v>37</v>
      </c>
      <c r="D26" s="260" t="s">
        <v>38</v>
      </c>
    </row>
    <row r="27" ht="15.75" customHeight="1" spans="1:4">
      <c r="A27" s="256"/>
      <c r="B27" s="271"/>
      <c r="C27" s="254" t="s">
        <v>39</v>
      </c>
      <c r="D27" s="253"/>
    </row>
    <row r="28" ht="15.75" customHeight="1" spans="1:4">
      <c r="A28" s="256"/>
      <c r="B28" s="271"/>
      <c r="C28" s="254" t="s">
        <v>40</v>
      </c>
      <c r="D28" s="253"/>
    </row>
    <row r="29" ht="15.75" customHeight="1" spans="1:4">
      <c r="A29" s="256"/>
      <c r="B29" s="271"/>
      <c r="C29" s="254" t="s">
        <v>41</v>
      </c>
      <c r="D29" s="253"/>
    </row>
    <row r="30" ht="15.75" customHeight="1" spans="1:4">
      <c r="A30" s="256" t="s">
        <v>42</v>
      </c>
      <c r="B30" s="273">
        <v>16769799.14</v>
      </c>
      <c r="C30" s="256" t="s">
        <v>43</v>
      </c>
      <c r="D30" s="274">
        <v>16769799.14</v>
      </c>
    </row>
    <row r="31" ht="15.75" customHeight="1" spans="1:4">
      <c r="A31" s="259" t="s">
        <v>44</v>
      </c>
      <c r="B31" s="271"/>
      <c r="C31" s="259" t="s">
        <v>45</v>
      </c>
      <c r="D31" s="257"/>
    </row>
    <row r="32" ht="15.75" customHeight="1" spans="1:4">
      <c r="A32" s="261" t="s">
        <v>46</v>
      </c>
      <c r="B32" s="272">
        <v>16769799.14</v>
      </c>
      <c r="C32" s="261" t="s">
        <v>47</v>
      </c>
      <c r="D32" s="262">
        <v>16769799.14</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5"/>
  <sheetViews>
    <sheetView topLeftCell="H102" workbookViewId="0">
      <selection activeCell="D31" sqref="D31"/>
    </sheetView>
  </sheetViews>
  <sheetFormatPr defaultColWidth="9.13888888888889" defaultRowHeight="14.25" customHeight="1"/>
  <cols>
    <col min="1" max="1" width="5.86111111111111" style="192" customWidth="1"/>
    <col min="2" max="2" width="7.13888888888889" style="192" customWidth="1"/>
    <col min="3" max="3" width="44" style="192" customWidth="1"/>
    <col min="4" max="6" width="22.1388888888889" style="94" customWidth="1"/>
    <col min="7" max="9" width="22.1388888888889" style="2" customWidth="1"/>
    <col min="10" max="10" width="5.86111111111111" style="192" customWidth="1"/>
    <col min="11" max="11" width="6.28703703703704" style="192" customWidth="1"/>
    <col min="12" max="12" width="44" style="192" customWidth="1"/>
    <col min="13" max="15" width="21.287037037037" style="94" customWidth="1"/>
    <col min="16" max="18" width="21.287037037037" style="2" customWidth="1"/>
    <col min="19" max="16384" width="9.13888888888889" style="2" customWidth="1"/>
  </cols>
  <sheetData>
    <row r="1" s="2" customFormat="1" ht="16.5" customHeight="1" spans="1:18">
      <c r="A1" s="192"/>
      <c r="B1" s="192"/>
      <c r="C1" s="192"/>
      <c r="D1" s="94"/>
      <c r="E1" s="94"/>
      <c r="F1" s="94"/>
      <c r="J1" s="192"/>
      <c r="K1" s="192"/>
      <c r="L1" s="192"/>
      <c r="M1" s="94"/>
      <c r="N1" s="27"/>
      <c r="O1" s="27"/>
      <c r="P1" s="144"/>
      <c r="Q1" s="144"/>
      <c r="R1" s="144"/>
    </row>
    <row r="2" s="2" customFormat="1" ht="41.25" customHeight="1" spans="1:18">
      <c r="A2" s="161" t="s">
        <v>346</v>
      </c>
      <c r="B2" s="161"/>
      <c r="C2" s="161"/>
      <c r="D2" s="161"/>
      <c r="E2" s="161"/>
      <c r="F2" s="161"/>
      <c r="G2" s="162"/>
      <c r="H2" s="162"/>
      <c r="I2" s="162"/>
      <c r="J2" s="161"/>
      <c r="K2" s="161"/>
      <c r="L2" s="161"/>
      <c r="M2" s="161"/>
      <c r="N2" s="161"/>
      <c r="O2" s="161"/>
      <c r="P2" s="162"/>
      <c r="Q2" s="162"/>
      <c r="R2" s="162"/>
    </row>
    <row r="3" s="2" customFormat="1" ht="19.5" customHeight="1" spans="1:18">
      <c r="A3" s="193" t="s">
        <v>1</v>
      </c>
      <c r="B3" s="192"/>
      <c r="C3" s="192"/>
      <c r="D3" s="94"/>
      <c r="E3" s="94"/>
      <c r="F3" s="94"/>
      <c r="J3" s="192"/>
      <c r="K3" s="192"/>
      <c r="L3" s="192"/>
      <c r="M3" s="94"/>
      <c r="N3" s="94"/>
      <c r="O3" s="27"/>
      <c r="P3" s="144" t="s">
        <v>2</v>
      </c>
      <c r="Q3" s="144"/>
      <c r="R3" s="144"/>
    </row>
    <row r="4" s="2" customFormat="1" ht="19.5" customHeight="1" spans="1:18">
      <c r="A4" s="41" t="s">
        <v>347</v>
      </c>
      <c r="B4" s="42"/>
      <c r="C4" s="42"/>
      <c r="D4" s="42"/>
      <c r="E4" s="42"/>
      <c r="F4" s="42"/>
      <c r="G4" s="111"/>
      <c r="H4" s="111"/>
      <c r="I4" s="205"/>
      <c r="J4" s="41" t="s">
        <v>347</v>
      </c>
      <c r="K4" s="42"/>
      <c r="L4" s="42"/>
      <c r="M4" s="42"/>
      <c r="N4" s="42"/>
      <c r="O4" s="42"/>
      <c r="P4" s="111"/>
      <c r="Q4" s="111"/>
      <c r="R4" s="205"/>
    </row>
    <row r="5" s="2" customFormat="1" ht="21.75" customHeight="1" spans="1:18">
      <c r="A5" s="194" t="s">
        <v>348</v>
      </c>
      <c r="B5" s="195"/>
      <c r="C5" s="196"/>
      <c r="D5" s="41" t="s">
        <v>183</v>
      </c>
      <c r="E5" s="42"/>
      <c r="F5" s="84"/>
      <c r="G5" s="110" t="s">
        <v>349</v>
      </c>
      <c r="H5" s="111"/>
      <c r="I5" s="205"/>
      <c r="J5" s="194" t="s">
        <v>350</v>
      </c>
      <c r="K5" s="195"/>
      <c r="L5" s="196"/>
      <c r="M5" s="41" t="s">
        <v>183</v>
      </c>
      <c r="N5" s="42"/>
      <c r="O5" s="84"/>
      <c r="P5" s="111" t="s">
        <v>349</v>
      </c>
      <c r="Q5" s="111"/>
      <c r="R5" s="205"/>
    </row>
    <row r="6" s="2" customFormat="1" ht="17.25" customHeight="1" spans="1:18">
      <c r="A6" s="197" t="s">
        <v>351</v>
      </c>
      <c r="B6" s="197" t="s">
        <v>352</v>
      </c>
      <c r="C6" s="197" t="s">
        <v>63</v>
      </c>
      <c r="D6" s="85" t="s">
        <v>67</v>
      </c>
      <c r="E6" s="85" t="s">
        <v>65</v>
      </c>
      <c r="F6" s="85" t="s">
        <v>66</v>
      </c>
      <c r="G6" s="119" t="s">
        <v>67</v>
      </c>
      <c r="H6" s="119" t="s">
        <v>65</v>
      </c>
      <c r="I6" s="119" t="s">
        <v>66</v>
      </c>
      <c r="J6" s="197" t="s">
        <v>351</v>
      </c>
      <c r="K6" s="197" t="s">
        <v>352</v>
      </c>
      <c r="L6" s="197" t="s">
        <v>63</v>
      </c>
      <c r="M6" s="119" t="s">
        <v>67</v>
      </c>
      <c r="N6" s="85" t="s">
        <v>65</v>
      </c>
      <c r="O6" s="85" t="s">
        <v>66</v>
      </c>
      <c r="P6" s="119" t="s">
        <v>67</v>
      </c>
      <c r="Q6" s="119" t="s">
        <v>65</v>
      </c>
      <c r="R6" s="119" t="s">
        <v>66</v>
      </c>
    </row>
    <row r="7" s="2" customFormat="1" ht="13.5" customHeight="1" spans="1:18">
      <c r="A7" s="198" t="s">
        <v>64</v>
      </c>
      <c r="B7" s="199"/>
      <c r="C7" s="200"/>
      <c r="D7" s="66">
        <v>7176299.14</v>
      </c>
      <c r="E7" s="66">
        <v>6776299.14</v>
      </c>
      <c r="F7" s="66">
        <v>400000</v>
      </c>
      <c r="G7" s="66">
        <v>9593500</v>
      </c>
      <c r="H7" s="66"/>
      <c r="I7" s="66">
        <v>9593500</v>
      </c>
      <c r="J7" s="198" t="s">
        <v>64</v>
      </c>
      <c r="K7" s="199"/>
      <c r="L7" s="200"/>
      <c r="M7" s="66">
        <v>7176299.14</v>
      </c>
      <c r="N7" s="66">
        <v>6776299.14</v>
      </c>
      <c r="O7" s="66">
        <v>400000</v>
      </c>
      <c r="P7" s="66">
        <v>9593500</v>
      </c>
      <c r="Q7" s="66"/>
      <c r="R7" s="66">
        <v>9593500</v>
      </c>
    </row>
    <row r="8" s="2" customFormat="1" ht="13.5" customHeight="1" spans="1:18">
      <c r="A8" s="166" t="s">
        <v>353</v>
      </c>
      <c r="B8" s="166" t="s">
        <v>354</v>
      </c>
      <c r="C8" s="201" t="s">
        <v>355</v>
      </c>
      <c r="D8" s="66">
        <v>2538412.56</v>
      </c>
      <c r="E8" s="66">
        <v>2538412.56</v>
      </c>
      <c r="F8" s="66"/>
      <c r="G8" s="66"/>
      <c r="H8" s="66"/>
      <c r="I8" s="66"/>
      <c r="J8" s="166" t="s">
        <v>356</v>
      </c>
      <c r="K8" s="166" t="s">
        <v>354</v>
      </c>
      <c r="L8" s="164" t="s">
        <v>243</v>
      </c>
      <c r="M8" s="66">
        <v>6392979.14</v>
      </c>
      <c r="N8" s="66">
        <v>6392979.14</v>
      </c>
      <c r="O8" s="66"/>
      <c r="P8" s="66"/>
      <c r="Q8" s="66"/>
      <c r="R8" s="66"/>
    </row>
    <row r="9" s="2" customFormat="1" ht="13.5" customHeight="1" spans="1:18">
      <c r="A9" s="166" t="s">
        <v>354</v>
      </c>
      <c r="B9" s="166" t="s">
        <v>357</v>
      </c>
      <c r="C9" s="201" t="s">
        <v>358</v>
      </c>
      <c r="D9" s="66">
        <v>887402</v>
      </c>
      <c r="E9" s="66">
        <v>887402</v>
      </c>
      <c r="F9" s="66"/>
      <c r="G9" s="66"/>
      <c r="H9" s="66"/>
      <c r="I9" s="66"/>
      <c r="J9" s="166" t="s">
        <v>354</v>
      </c>
      <c r="K9" s="166" t="s">
        <v>357</v>
      </c>
      <c r="L9" s="164" t="s">
        <v>359</v>
      </c>
      <c r="M9" s="66">
        <v>1719000</v>
      </c>
      <c r="N9" s="66">
        <v>1719000</v>
      </c>
      <c r="O9" s="66"/>
      <c r="P9" s="66"/>
      <c r="Q9" s="66"/>
      <c r="R9" s="66"/>
    </row>
    <row r="10" s="2" customFormat="1" ht="13.5" customHeight="1" spans="1:18">
      <c r="A10" s="166" t="s">
        <v>354</v>
      </c>
      <c r="B10" s="166" t="s">
        <v>360</v>
      </c>
      <c r="C10" s="201" t="s">
        <v>361</v>
      </c>
      <c r="D10" s="66">
        <v>1111269.56</v>
      </c>
      <c r="E10" s="66">
        <v>1111269.56</v>
      </c>
      <c r="F10" s="66"/>
      <c r="G10" s="66"/>
      <c r="H10" s="66"/>
      <c r="I10" s="66"/>
      <c r="J10" s="166" t="s">
        <v>354</v>
      </c>
      <c r="K10" s="166" t="s">
        <v>360</v>
      </c>
      <c r="L10" s="164" t="s">
        <v>362</v>
      </c>
      <c r="M10" s="66">
        <v>1322076</v>
      </c>
      <c r="N10" s="66">
        <v>1322076</v>
      </c>
      <c r="O10" s="66"/>
      <c r="P10" s="66"/>
      <c r="Q10" s="66"/>
      <c r="R10" s="66"/>
    </row>
    <row r="11" s="2" customFormat="1" ht="13.5" customHeight="1" spans="1:18">
      <c r="A11" s="166" t="s">
        <v>354</v>
      </c>
      <c r="B11" s="166" t="s">
        <v>363</v>
      </c>
      <c r="C11" s="201" t="s">
        <v>364</v>
      </c>
      <c r="D11" s="66">
        <v>539741</v>
      </c>
      <c r="E11" s="66">
        <v>539741</v>
      </c>
      <c r="F11" s="66"/>
      <c r="G11" s="66"/>
      <c r="H11" s="66"/>
      <c r="I11" s="66"/>
      <c r="J11" s="166" t="s">
        <v>354</v>
      </c>
      <c r="K11" s="166" t="s">
        <v>363</v>
      </c>
      <c r="L11" s="164" t="s">
        <v>365</v>
      </c>
      <c r="M11" s="66">
        <v>143250</v>
      </c>
      <c r="N11" s="66">
        <v>143250</v>
      </c>
      <c r="O11" s="66"/>
      <c r="P11" s="66"/>
      <c r="Q11" s="66"/>
      <c r="R11" s="66"/>
    </row>
    <row r="12" s="2" customFormat="1" ht="13.5" customHeight="1" spans="1:18">
      <c r="A12" s="166" t="s">
        <v>366</v>
      </c>
      <c r="B12" s="166" t="s">
        <v>354</v>
      </c>
      <c r="C12" s="201" t="s">
        <v>367</v>
      </c>
      <c r="D12" s="66">
        <v>762260</v>
      </c>
      <c r="E12" s="66">
        <v>362260</v>
      </c>
      <c r="F12" s="66">
        <v>400000</v>
      </c>
      <c r="G12" s="66">
        <v>4000000</v>
      </c>
      <c r="H12" s="66"/>
      <c r="I12" s="66">
        <v>4000000</v>
      </c>
      <c r="J12" s="166" t="s">
        <v>354</v>
      </c>
      <c r="K12" s="166" t="s">
        <v>368</v>
      </c>
      <c r="L12" s="164" t="s">
        <v>369</v>
      </c>
      <c r="M12" s="66" t="s">
        <v>354</v>
      </c>
      <c r="N12" s="66"/>
      <c r="O12" s="66"/>
      <c r="P12" s="66" t="s">
        <v>354</v>
      </c>
      <c r="Q12" s="66"/>
      <c r="R12" s="66"/>
    </row>
    <row r="13" s="2" customFormat="1" ht="13.5" customHeight="1" spans="1:18">
      <c r="A13" s="166" t="s">
        <v>354</v>
      </c>
      <c r="B13" s="166" t="s">
        <v>357</v>
      </c>
      <c r="C13" s="201" t="s">
        <v>370</v>
      </c>
      <c r="D13" s="66">
        <v>287260</v>
      </c>
      <c r="E13" s="66">
        <v>287260</v>
      </c>
      <c r="F13" s="66"/>
      <c r="G13" s="66">
        <v>200000</v>
      </c>
      <c r="H13" s="66"/>
      <c r="I13" s="66">
        <v>200000</v>
      </c>
      <c r="J13" s="166" t="s">
        <v>354</v>
      </c>
      <c r="K13" s="166" t="s">
        <v>371</v>
      </c>
      <c r="L13" s="164" t="s">
        <v>372</v>
      </c>
      <c r="M13" s="66">
        <v>1236900</v>
      </c>
      <c r="N13" s="66">
        <v>1236900</v>
      </c>
      <c r="O13" s="66"/>
      <c r="P13" s="66"/>
      <c r="Q13" s="66"/>
      <c r="R13" s="66"/>
    </row>
    <row r="14" s="2" customFormat="1" ht="13.5" customHeight="1" spans="1:18">
      <c r="A14" s="166" t="s">
        <v>354</v>
      </c>
      <c r="B14" s="166" t="s">
        <v>373</v>
      </c>
      <c r="C14" s="201" t="s">
        <v>374</v>
      </c>
      <c r="D14" s="66">
        <v>400000</v>
      </c>
      <c r="E14" s="66"/>
      <c r="F14" s="66">
        <v>400000</v>
      </c>
      <c r="G14" s="66">
        <v>2300000</v>
      </c>
      <c r="H14" s="66"/>
      <c r="I14" s="66">
        <v>2300000</v>
      </c>
      <c r="J14" s="166" t="s">
        <v>354</v>
      </c>
      <c r="K14" s="166" t="s">
        <v>375</v>
      </c>
      <c r="L14" s="164" t="s">
        <v>376</v>
      </c>
      <c r="M14" s="66">
        <v>644996.16</v>
      </c>
      <c r="N14" s="66">
        <v>644996.16</v>
      </c>
      <c r="O14" s="66"/>
      <c r="P14" s="66"/>
      <c r="Q14" s="66"/>
      <c r="R14" s="66"/>
    </row>
    <row r="15" s="2" customFormat="1" ht="13.5" customHeight="1" spans="1:18">
      <c r="A15" s="166" t="s">
        <v>354</v>
      </c>
      <c r="B15" s="166" t="s">
        <v>368</v>
      </c>
      <c r="C15" s="201" t="s">
        <v>377</v>
      </c>
      <c r="D15" s="66">
        <v>40000</v>
      </c>
      <c r="E15" s="66">
        <v>40000</v>
      </c>
      <c r="F15" s="66"/>
      <c r="G15" s="66"/>
      <c r="H15" s="66"/>
      <c r="I15" s="66"/>
      <c r="J15" s="166" t="s">
        <v>354</v>
      </c>
      <c r="K15" s="166" t="s">
        <v>378</v>
      </c>
      <c r="L15" s="164" t="s">
        <v>379</v>
      </c>
      <c r="M15" s="66">
        <v>96108</v>
      </c>
      <c r="N15" s="66">
        <v>96108</v>
      </c>
      <c r="O15" s="66"/>
      <c r="P15" s="66"/>
      <c r="Q15" s="66"/>
      <c r="R15" s="66"/>
    </row>
    <row r="16" s="2" customFormat="1" ht="13.5" customHeight="1" spans="1:18">
      <c r="A16" s="166" t="s">
        <v>354</v>
      </c>
      <c r="B16" s="166" t="s">
        <v>375</v>
      </c>
      <c r="C16" s="201" t="s">
        <v>380</v>
      </c>
      <c r="D16" s="66">
        <v>35000</v>
      </c>
      <c r="E16" s="66">
        <v>35000</v>
      </c>
      <c r="F16" s="66"/>
      <c r="G16" s="66"/>
      <c r="H16" s="66"/>
      <c r="I16" s="66"/>
      <c r="J16" s="166" t="s">
        <v>354</v>
      </c>
      <c r="K16" s="166" t="s">
        <v>381</v>
      </c>
      <c r="L16" s="164" t="s">
        <v>382</v>
      </c>
      <c r="M16" s="66">
        <v>399091.38</v>
      </c>
      <c r="N16" s="66">
        <v>399091.38</v>
      </c>
      <c r="O16" s="66"/>
      <c r="P16" s="66"/>
      <c r="Q16" s="66"/>
      <c r="R16" s="66"/>
    </row>
    <row r="17" s="2" customFormat="1" ht="13.5" customHeight="1" spans="1:18">
      <c r="A17" s="166" t="s">
        <v>354</v>
      </c>
      <c r="B17" s="166" t="s">
        <v>378</v>
      </c>
      <c r="C17" s="201" t="s">
        <v>383</v>
      </c>
      <c r="D17" s="66"/>
      <c r="E17" s="66"/>
      <c r="F17" s="66"/>
      <c r="G17" s="66">
        <v>1500000</v>
      </c>
      <c r="H17" s="66"/>
      <c r="I17" s="66">
        <v>1500000</v>
      </c>
      <c r="J17" s="166" t="s">
        <v>354</v>
      </c>
      <c r="K17" s="166" t="s">
        <v>384</v>
      </c>
      <c r="L17" s="164" t="s">
        <v>385</v>
      </c>
      <c r="M17" s="66">
        <v>230897.7</v>
      </c>
      <c r="N17" s="66">
        <v>230897.7</v>
      </c>
      <c r="O17" s="66"/>
      <c r="P17" s="66"/>
      <c r="Q17" s="66"/>
      <c r="R17" s="66"/>
    </row>
    <row r="18" s="2" customFormat="1" ht="13.5" customHeight="1" spans="1:18">
      <c r="A18" s="166" t="s">
        <v>386</v>
      </c>
      <c r="B18" s="166" t="s">
        <v>354</v>
      </c>
      <c r="C18" s="201" t="s">
        <v>387</v>
      </c>
      <c r="D18" s="66"/>
      <c r="E18" s="66"/>
      <c r="F18" s="66"/>
      <c r="G18" s="66"/>
      <c r="H18" s="66"/>
      <c r="I18" s="66"/>
      <c r="J18" s="166" t="s">
        <v>354</v>
      </c>
      <c r="K18" s="166" t="s">
        <v>388</v>
      </c>
      <c r="L18" s="164" t="s">
        <v>389</v>
      </c>
      <c r="M18" s="66">
        <v>60918.9</v>
      </c>
      <c r="N18" s="66">
        <v>60918.9</v>
      </c>
      <c r="O18" s="66"/>
      <c r="P18" s="66"/>
      <c r="Q18" s="66"/>
      <c r="R18" s="66"/>
    </row>
    <row r="19" s="2" customFormat="1" ht="13.5" customHeight="1" spans="1:18">
      <c r="A19" s="166" t="s">
        <v>354</v>
      </c>
      <c r="B19" s="166" t="s">
        <v>368</v>
      </c>
      <c r="C19" s="201" t="s">
        <v>390</v>
      </c>
      <c r="D19" s="66"/>
      <c r="E19" s="66"/>
      <c r="F19" s="66"/>
      <c r="G19" s="66"/>
      <c r="H19" s="66"/>
      <c r="I19" s="66"/>
      <c r="J19" s="166" t="s">
        <v>354</v>
      </c>
      <c r="K19" s="166" t="s">
        <v>391</v>
      </c>
      <c r="L19" s="164" t="s">
        <v>364</v>
      </c>
      <c r="M19" s="66">
        <v>539741</v>
      </c>
      <c r="N19" s="66">
        <v>539741</v>
      </c>
      <c r="O19" s="66"/>
      <c r="P19" s="66"/>
      <c r="Q19" s="66"/>
      <c r="R19" s="66"/>
    </row>
    <row r="20" s="2" customFormat="1" ht="13.5" customHeight="1" spans="1:18">
      <c r="A20" s="166" t="s">
        <v>392</v>
      </c>
      <c r="B20" s="166" t="s">
        <v>354</v>
      </c>
      <c r="C20" s="201" t="s">
        <v>393</v>
      </c>
      <c r="D20" s="66"/>
      <c r="E20" s="66"/>
      <c r="F20" s="66"/>
      <c r="G20" s="66">
        <v>2000000</v>
      </c>
      <c r="H20" s="66"/>
      <c r="I20" s="66">
        <v>2000000</v>
      </c>
      <c r="J20" s="166" t="s">
        <v>354</v>
      </c>
      <c r="K20" s="166" t="s">
        <v>394</v>
      </c>
      <c r="L20" s="164" t="s">
        <v>395</v>
      </c>
      <c r="M20" s="66" t="s">
        <v>354</v>
      </c>
      <c r="N20" s="66"/>
      <c r="O20" s="66"/>
      <c r="P20" s="66" t="s">
        <v>354</v>
      </c>
      <c r="Q20" s="66"/>
      <c r="R20" s="66"/>
    </row>
    <row r="21" s="2" customFormat="1" ht="13.5" customHeight="1" spans="1:18">
      <c r="A21" s="166" t="s">
        <v>354</v>
      </c>
      <c r="B21" s="166" t="s">
        <v>360</v>
      </c>
      <c r="C21" s="201" t="s">
        <v>396</v>
      </c>
      <c r="D21" s="66"/>
      <c r="E21" s="66"/>
      <c r="F21" s="66"/>
      <c r="G21" s="66">
        <v>2000000</v>
      </c>
      <c r="H21" s="66"/>
      <c r="I21" s="66">
        <v>2000000</v>
      </c>
      <c r="J21" s="166" t="s">
        <v>354</v>
      </c>
      <c r="K21" s="166" t="s">
        <v>397</v>
      </c>
      <c r="L21" s="164" t="s">
        <v>398</v>
      </c>
      <c r="M21" s="66" t="s">
        <v>354</v>
      </c>
      <c r="N21" s="66"/>
      <c r="O21" s="66"/>
      <c r="P21" s="66" t="s">
        <v>354</v>
      </c>
      <c r="Q21" s="66"/>
      <c r="R21" s="66"/>
    </row>
    <row r="22" s="2" customFormat="1" ht="13.5" customHeight="1" spans="1:18">
      <c r="A22" s="166" t="s">
        <v>399</v>
      </c>
      <c r="B22" s="166" t="s">
        <v>354</v>
      </c>
      <c r="C22" s="201" t="s">
        <v>400</v>
      </c>
      <c r="D22" s="66">
        <v>3854566.58</v>
      </c>
      <c r="E22" s="66">
        <v>3854566.58</v>
      </c>
      <c r="F22" s="66"/>
      <c r="G22" s="66"/>
      <c r="H22" s="66"/>
      <c r="I22" s="66"/>
      <c r="J22" s="166" t="s">
        <v>401</v>
      </c>
      <c r="K22" s="166" t="s">
        <v>354</v>
      </c>
      <c r="L22" s="164" t="s">
        <v>402</v>
      </c>
      <c r="M22" s="66">
        <v>762260</v>
      </c>
      <c r="N22" s="66">
        <v>362260</v>
      </c>
      <c r="O22" s="66">
        <v>400000</v>
      </c>
      <c r="P22" s="66">
        <v>4000000</v>
      </c>
      <c r="Q22" s="66"/>
      <c r="R22" s="66">
        <v>4000000</v>
      </c>
    </row>
    <row r="23" s="2" customFormat="1" ht="13.5" customHeight="1" spans="1:18">
      <c r="A23" s="166" t="s">
        <v>354</v>
      </c>
      <c r="B23" s="166" t="s">
        <v>357</v>
      </c>
      <c r="C23" s="201" t="s">
        <v>403</v>
      </c>
      <c r="D23" s="66">
        <v>3854566.58</v>
      </c>
      <c r="E23" s="66">
        <v>3854566.58</v>
      </c>
      <c r="F23" s="66"/>
      <c r="G23" s="66"/>
      <c r="H23" s="66"/>
      <c r="I23" s="66"/>
      <c r="J23" s="166" t="s">
        <v>354</v>
      </c>
      <c r="K23" s="166" t="s">
        <v>357</v>
      </c>
      <c r="L23" s="164" t="s">
        <v>404</v>
      </c>
      <c r="M23" s="66">
        <v>111800</v>
      </c>
      <c r="N23" s="66">
        <v>111800</v>
      </c>
      <c r="O23" s="66"/>
      <c r="P23" s="66">
        <v>200000</v>
      </c>
      <c r="Q23" s="66"/>
      <c r="R23" s="66">
        <v>200000</v>
      </c>
    </row>
    <row r="24" s="2" customFormat="1" ht="13.5" customHeight="1" spans="1:18">
      <c r="A24" s="166" t="s">
        <v>405</v>
      </c>
      <c r="B24" s="166" t="s">
        <v>354</v>
      </c>
      <c r="C24" s="201" t="s">
        <v>406</v>
      </c>
      <c r="D24" s="66"/>
      <c r="E24" s="66"/>
      <c r="F24" s="66"/>
      <c r="G24" s="66">
        <v>3593500</v>
      </c>
      <c r="H24" s="66"/>
      <c r="I24" s="66">
        <v>3593500</v>
      </c>
      <c r="J24" s="166" t="s">
        <v>354</v>
      </c>
      <c r="K24" s="166" t="s">
        <v>360</v>
      </c>
      <c r="L24" s="164" t="s">
        <v>407</v>
      </c>
      <c r="M24" s="66"/>
      <c r="N24" s="66"/>
      <c r="O24" s="66"/>
      <c r="P24" s="66"/>
      <c r="Q24" s="66"/>
      <c r="R24" s="66"/>
    </row>
    <row r="25" s="2" customFormat="1" ht="13.5" customHeight="1" spans="1:18">
      <c r="A25" s="166" t="s">
        <v>354</v>
      </c>
      <c r="B25" s="166" t="s">
        <v>357</v>
      </c>
      <c r="C25" s="201" t="s">
        <v>408</v>
      </c>
      <c r="D25" s="66"/>
      <c r="E25" s="66"/>
      <c r="F25" s="66"/>
      <c r="G25" s="66">
        <v>1000000</v>
      </c>
      <c r="H25" s="66"/>
      <c r="I25" s="66">
        <v>1000000</v>
      </c>
      <c r="J25" s="166" t="s">
        <v>354</v>
      </c>
      <c r="K25" s="166" t="s">
        <v>363</v>
      </c>
      <c r="L25" s="164" t="s">
        <v>409</v>
      </c>
      <c r="M25" s="66" t="s">
        <v>354</v>
      </c>
      <c r="N25" s="66"/>
      <c r="O25" s="66"/>
      <c r="P25" s="66" t="s">
        <v>354</v>
      </c>
      <c r="Q25" s="66"/>
      <c r="R25" s="66"/>
    </row>
    <row r="26" s="2" customFormat="1" ht="13.5" customHeight="1" spans="1:18">
      <c r="A26" s="166" t="s">
        <v>354</v>
      </c>
      <c r="B26" s="166" t="s">
        <v>360</v>
      </c>
      <c r="C26" s="201" t="s">
        <v>410</v>
      </c>
      <c r="D26" s="66"/>
      <c r="E26" s="66"/>
      <c r="F26" s="66"/>
      <c r="G26" s="66">
        <v>2593500</v>
      </c>
      <c r="H26" s="66"/>
      <c r="I26" s="66">
        <v>2593500</v>
      </c>
      <c r="J26" s="166" t="s">
        <v>354</v>
      </c>
      <c r="K26" s="166" t="s">
        <v>411</v>
      </c>
      <c r="L26" s="164" t="s">
        <v>412</v>
      </c>
      <c r="M26" s="66" t="s">
        <v>354</v>
      </c>
      <c r="N26" s="66"/>
      <c r="O26" s="66"/>
      <c r="P26" s="66" t="s">
        <v>354</v>
      </c>
      <c r="Q26" s="66"/>
      <c r="R26" s="66"/>
    </row>
    <row r="27" s="2" customFormat="1" ht="13.5" customHeight="1" spans="1:18">
      <c r="A27" s="166" t="s">
        <v>413</v>
      </c>
      <c r="B27" s="166" t="s">
        <v>354</v>
      </c>
      <c r="C27" s="201" t="s">
        <v>192</v>
      </c>
      <c r="D27" s="66">
        <v>21060</v>
      </c>
      <c r="E27" s="66">
        <v>21060</v>
      </c>
      <c r="F27" s="66"/>
      <c r="G27" s="66"/>
      <c r="H27" s="66"/>
      <c r="I27" s="66"/>
      <c r="J27" s="166" t="s">
        <v>354</v>
      </c>
      <c r="K27" s="166" t="s">
        <v>373</v>
      </c>
      <c r="L27" s="164" t="s">
        <v>414</v>
      </c>
      <c r="M27" s="66" t="s">
        <v>354</v>
      </c>
      <c r="N27" s="66"/>
      <c r="O27" s="66"/>
      <c r="P27" s="66" t="s">
        <v>354</v>
      </c>
      <c r="Q27" s="66"/>
      <c r="R27" s="66"/>
    </row>
    <row r="28" s="2" customFormat="1" ht="13.5" customHeight="1" spans="1:18">
      <c r="A28" s="166" t="s">
        <v>354</v>
      </c>
      <c r="B28" s="166" t="s">
        <v>357</v>
      </c>
      <c r="C28" s="201" t="s">
        <v>415</v>
      </c>
      <c r="D28" s="66">
        <v>21060</v>
      </c>
      <c r="E28" s="66">
        <v>21060</v>
      </c>
      <c r="F28" s="66"/>
      <c r="G28" s="66"/>
      <c r="H28" s="66"/>
      <c r="I28" s="66"/>
      <c r="J28" s="166" t="s">
        <v>354</v>
      </c>
      <c r="K28" s="166" t="s">
        <v>368</v>
      </c>
      <c r="L28" s="164" t="s">
        <v>416</v>
      </c>
      <c r="M28" s="66" t="s">
        <v>354</v>
      </c>
      <c r="N28" s="66"/>
      <c r="O28" s="66"/>
      <c r="P28" s="66" t="s">
        <v>354</v>
      </c>
      <c r="Q28" s="66"/>
      <c r="R28" s="66"/>
    </row>
    <row r="29" s="2" customFormat="1" ht="13.5" customHeight="1" spans="1:18">
      <c r="A29" s="202"/>
      <c r="B29" s="202"/>
      <c r="C29" s="202"/>
      <c r="D29" s="203"/>
      <c r="E29" s="203"/>
      <c r="F29" s="203"/>
      <c r="G29" s="204"/>
      <c r="H29" s="204"/>
      <c r="I29" s="204"/>
      <c r="J29" s="166" t="s">
        <v>354</v>
      </c>
      <c r="K29" s="166" t="s">
        <v>371</v>
      </c>
      <c r="L29" s="164" t="s">
        <v>417</v>
      </c>
      <c r="M29" s="66" t="s">
        <v>354</v>
      </c>
      <c r="N29" s="66"/>
      <c r="O29" s="66"/>
      <c r="P29" s="66" t="s">
        <v>354</v>
      </c>
      <c r="Q29" s="66"/>
      <c r="R29" s="66"/>
    </row>
    <row r="30" s="2" customFormat="1" ht="13.5" customHeight="1" spans="1:18">
      <c r="A30" s="202"/>
      <c r="B30" s="202"/>
      <c r="C30" s="202"/>
      <c r="D30" s="203"/>
      <c r="E30" s="203"/>
      <c r="F30" s="203"/>
      <c r="G30" s="204"/>
      <c r="H30" s="204"/>
      <c r="I30" s="204"/>
      <c r="J30" s="166" t="s">
        <v>354</v>
      </c>
      <c r="K30" s="166" t="s">
        <v>375</v>
      </c>
      <c r="L30" s="164" t="s">
        <v>418</v>
      </c>
      <c r="M30" s="66" t="s">
        <v>354</v>
      </c>
      <c r="N30" s="66"/>
      <c r="O30" s="66"/>
      <c r="P30" s="66" t="s">
        <v>354</v>
      </c>
      <c r="Q30" s="66"/>
      <c r="R30" s="66"/>
    </row>
    <row r="31" s="2" customFormat="1" ht="13.5" customHeight="1" spans="1:18">
      <c r="A31" s="202"/>
      <c r="B31" s="202"/>
      <c r="C31" s="202"/>
      <c r="D31" s="203"/>
      <c r="E31" s="203"/>
      <c r="F31" s="203"/>
      <c r="G31" s="204"/>
      <c r="H31" s="204"/>
      <c r="I31" s="204"/>
      <c r="J31" s="166" t="s">
        <v>354</v>
      </c>
      <c r="K31" s="166" t="s">
        <v>378</v>
      </c>
      <c r="L31" s="164" t="s">
        <v>419</v>
      </c>
      <c r="M31" s="66" t="s">
        <v>354</v>
      </c>
      <c r="N31" s="66"/>
      <c r="O31" s="66"/>
      <c r="P31" s="66" t="s">
        <v>354</v>
      </c>
      <c r="Q31" s="66"/>
      <c r="R31" s="66"/>
    </row>
    <row r="32" s="2" customFormat="1" ht="13.5" customHeight="1" spans="1:18">
      <c r="A32" s="202"/>
      <c r="B32" s="202"/>
      <c r="C32" s="202"/>
      <c r="D32" s="203"/>
      <c r="E32" s="203"/>
      <c r="F32" s="203"/>
      <c r="G32" s="204"/>
      <c r="H32" s="204"/>
      <c r="I32" s="204"/>
      <c r="J32" s="166" t="s">
        <v>354</v>
      </c>
      <c r="K32" s="166" t="s">
        <v>384</v>
      </c>
      <c r="L32" s="164" t="s">
        <v>420</v>
      </c>
      <c r="M32" s="66" t="s">
        <v>354</v>
      </c>
      <c r="N32" s="66"/>
      <c r="O32" s="66"/>
      <c r="P32" s="66" t="s">
        <v>354</v>
      </c>
      <c r="Q32" s="66"/>
      <c r="R32" s="66"/>
    </row>
    <row r="33" s="2" customFormat="1" ht="13.5" customHeight="1" spans="1:18">
      <c r="A33" s="202"/>
      <c r="B33" s="202"/>
      <c r="C33" s="202"/>
      <c r="D33" s="203"/>
      <c r="E33" s="203"/>
      <c r="F33" s="203"/>
      <c r="G33" s="204"/>
      <c r="H33" s="204"/>
      <c r="I33" s="204"/>
      <c r="J33" s="166" t="s">
        <v>354</v>
      </c>
      <c r="K33" s="166" t="s">
        <v>388</v>
      </c>
      <c r="L33" s="164" t="s">
        <v>421</v>
      </c>
      <c r="M33" s="66" t="s">
        <v>354</v>
      </c>
      <c r="N33" s="66"/>
      <c r="O33" s="66"/>
      <c r="P33" s="66" t="s">
        <v>354</v>
      </c>
      <c r="Q33" s="66"/>
      <c r="R33" s="66"/>
    </row>
    <row r="34" s="2" customFormat="1" ht="13.5" customHeight="1" spans="1:18">
      <c r="A34" s="202"/>
      <c r="B34" s="202"/>
      <c r="C34" s="202"/>
      <c r="D34" s="203"/>
      <c r="E34" s="203"/>
      <c r="F34" s="203"/>
      <c r="G34" s="204"/>
      <c r="H34" s="204"/>
      <c r="I34" s="204"/>
      <c r="J34" s="166" t="s">
        <v>354</v>
      </c>
      <c r="K34" s="166" t="s">
        <v>391</v>
      </c>
      <c r="L34" s="164" t="s">
        <v>383</v>
      </c>
      <c r="M34" s="66"/>
      <c r="N34" s="66"/>
      <c r="O34" s="66"/>
      <c r="P34" s="66">
        <v>1500000</v>
      </c>
      <c r="Q34" s="66"/>
      <c r="R34" s="66">
        <v>1500000</v>
      </c>
    </row>
    <row r="35" s="2" customFormat="1" ht="13.5" customHeight="1" spans="1:18">
      <c r="A35" s="202"/>
      <c r="B35" s="202"/>
      <c r="C35" s="202"/>
      <c r="D35" s="203"/>
      <c r="E35" s="203"/>
      <c r="F35" s="203"/>
      <c r="G35" s="204"/>
      <c r="H35" s="204"/>
      <c r="I35" s="204"/>
      <c r="J35" s="166" t="s">
        <v>354</v>
      </c>
      <c r="K35" s="166" t="s">
        <v>394</v>
      </c>
      <c r="L35" s="164" t="s">
        <v>422</v>
      </c>
      <c r="M35" s="66" t="s">
        <v>354</v>
      </c>
      <c r="N35" s="66"/>
      <c r="O35" s="66"/>
      <c r="P35" s="66" t="s">
        <v>354</v>
      </c>
      <c r="Q35" s="66"/>
      <c r="R35" s="66"/>
    </row>
    <row r="36" s="2" customFormat="1" ht="13.5" customHeight="1" spans="1:18">
      <c r="A36" s="202"/>
      <c r="B36" s="202"/>
      <c r="C36" s="202"/>
      <c r="D36" s="203"/>
      <c r="E36" s="203"/>
      <c r="F36" s="203"/>
      <c r="G36" s="204"/>
      <c r="H36" s="204"/>
      <c r="I36" s="204"/>
      <c r="J36" s="166" t="s">
        <v>354</v>
      </c>
      <c r="K36" s="166" t="s">
        <v>423</v>
      </c>
      <c r="L36" s="164" t="s">
        <v>424</v>
      </c>
      <c r="M36" s="66" t="s">
        <v>354</v>
      </c>
      <c r="N36" s="66"/>
      <c r="O36" s="66"/>
      <c r="P36" s="66" t="s">
        <v>354</v>
      </c>
      <c r="Q36" s="66"/>
      <c r="R36" s="66"/>
    </row>
    <row r="37" s="2" customFormat="1" ht="13.5" customHeight="1" spans="1:18">
      <c r="A37" s="202"/>
      <c r="B37" s="202"/>
      <c r="C37" s="202"/>
      <c r="D37" s="203"/>
      <c r="E37" s="203"/>
      <c r="F37" s="203"/>
      <c r="G37" s="204"/>
      <c r="H37" s="204"/>
      <c r="I37" s="204"/>
      <c r="J37" s="166" t="s">
        <v>354</v>
      </c>
      <c r="K37" s="166" t="s">
        <v>425</v>
      </c>
      <c r="L37" s="164" t="s">
        <v>426</v>
      </c>
      <c r="M37" s="66" t="s">
        <v>354</v>
      </c>
      <c r="N37" s="66"/>
      <c r="O37" s="66"/>
      <c r="P37" s="66" t="s">
        <v>354</v>
      </c>
      <c r="Q37" s="66"/>
      <c r="R37" s="66"/>
    </row>
    <row r="38" s="2" customFormat="1" ht="13.5" customHeight="1" spans="1:18">
      <c r="A38" s="202"/>
      <c r="B38" s="202"/>
      <c r="C38" s="202"/>
      <c r="D38" s="203"/>
      <c r="E38" s="203"/>
      <c r="F38" s="203"/>
      <c r="G38" s="204"/>
      <c r="H38" s="204"/>
      <c r="I38" s="204"/>
      <c r="J38" s="166" t="s">
        <v>354</v>
      </c>
      <c r="K38" s="166" t="s">
        <v>427</v>
      </c>
      <c r="L38" s="164" t="s">
        <v>377</v>
      </c>
      <c r="M38" s="66">
        <v>40000</v>
      </c>
      <c r="N38" s="66">
        <v>40000</v>
      </c>
      <c r="O38" s="66"/>
      <c r="P38" s="66"/>
      <c r="Q38" s="66"/>
      <c r="R38" s="66"/>
    </row>
    <row r="39" s="2" customFormat="1" ht="13.5" customHeight="1" spans="1:18">
      <c r="A39" s="202"/>
      <c r="B39" s="202"/>
      <c r="C39" s="202"/>
      <c r="D39" s="203"/>
      <c r="E39" s="203"/>
      <c r="F39" s="203"/>
      <c r="G39" s="204"/>
      <c r="H39" s="204"/>
      <c r="I39" s="204"/>
      <c r="J39" s="166" t="s">
        <v>354</v>
      </c>
      <c r="K39" s="166" t="s">
        <v>428</v>
      </c>
      <c r="L39" s="164" t="s">
        <v>429</v>
      </c>
      <c r="M39" s="66" t="s">
        <v>354</v>
      </c>
      <c r="N39" s="66"/>
      <c r="O39" s="66"/>
      <c r="P39" s="66" t="s">
        <v>354</v>
      </c>
      <c r="Q39" s="66"/>
      <c r="R39" s="66"/>
    </row>
    <row r="40" s="2" customFormat="1" ht="13.5" customHeight="1" spans="1:18">
      <c r="A40" s="202"/>
      <c r="B40" s="202"/>
      <c r="C40" s="202"/>
      <c r="D40" s="203"/>
      <c r="E40" s="203"/>
      <c r="F40" s="203"/>
      <c r="G40" s="204"/>
      <c r="H40" s="204"/>
      <c r="I40" s="204"/>
      <c r="J40" s="166" t="s">
        <v>354</v>
      </c>
      <c r="K40" s="166" t="s">
        <v>430</v>
      </c>
      <c r="L40" s="164" t="s">
        <v>431</v>
      </c>
      <c r="M40" s="66" t="s">
        <v>354</v>
      </c>
      <c r="N40" s="66"/>
      <c r="O40" s="66"/>
      <c r="P40" s="66" t="s">
        <v>354</v>
      </c>
      <c r="Q40" s="66"/>
      <c r="R40" s="66"/>
    </row>
    <row r="41" s="2" customFormat="1" ht="13.5" customHeight="1" spans="1:18">
      <c r="A41" s="202"/>
      <c r="B41" s="202"/>
      <c r="C41" s="202"/>
      <c r="D41" s="203"/>
      <c r="E41" s="203"/>
      <c r="F41" s="203"/>
      <c r="G41" s="204"/>
      <c r="H41" s="204"/>
      <c r="I41" s="204"/>
      <c r="J41" s="166" t="s">
        <v>354</v>
      </c>
      <c r="K41" s="166" t="s">
        <v>432</v>
      </c>
      <c r="L41" s="164" t="s">
        <v>433</v>
      </c>
      <c r="M41" s="66" t="s">
        <v>354</v>
      </c>
      <c r="N41" s="66"/>
      <c r="O41" s="66"/>
      <c r="P41" s="66" t="s">
        <v>354</v>
      </c>
      <c r="Q41" s="66"/>
      <c r="R41" s="66"/>
    </row>
    <row r="42" s="2" customFormat="1" ht="13.5" customHeight="1" spans="1:18">
      <c r="A42" s="202"/>
      <c r="B42" s="202"/>
      <c r="C42" s="202"/>
      <c r="D42" s="203"/>
      <c r="E42" s="203"/>
      <c r="F42" s="203"/>
      <c r="G42" s="204"/>
      <c r="H42" s="204"/>
      <c r="I42" s="204"/>
      <c r="J42" s="166" t="s">
        <v>354</v>
      </c>
      <c r="K42" s="166" t="s">
        <v>434</v>
      </c>
      <c r="L42" s="164" t="s">
        <v>435</v>
      </c>
      <c r="M42" s="66">
        <v>400000</v>
      </c>
      <c r="N42" s="66"/>
      <c r="O42" s="66">
        <v>400000</v>
      </c>
      <c r="P42" s="66"/>
      <c r="Q42" s="66"/>
      <c r="R42" s="66"/>
    </row>
    <row r="43" s="2" customFormat="1" ht="13.5" customHeight="1" spans="1:18">
      <c r="A43" s="202"/>
      <c r="B43" s="202"/>
      <c r="C43" s="202"/>
      <c r="D43" s="203"/>
      <c r="E43" s="203"/>
      <c r="F43" s="203"/>
      <c r="G43" s="204"/>
      <c r="H43" s="204"/>
      <c r="I43" s="204"/>
      <c r="J43" s="166" t="s">
        <v>354</v>
      </c>
      <c r="K43" s="166" t="s">
        <v>436</v>
      </c>
      <c r="L43" s="164" t="s">
        <v>374</v>
      </c>
      <c r="M43" s="66"/>
      <c r="N43" s="66"/>
      <c r="O43" s="66"/>
      <c r="P43" s="66">
        <v>2300000</v>
      </c>
      <c r="Q43" s="66"/>
      <c r="R43" s="66">
        <v>2300000</v>
      </c>
    </row>
    <row r="44" s="2" customFormat="1" ht="13.5" customHeight="1" spans="1:18">
      <c r="A44" s="202"/>
      <c r="B44" s="202"/>
      <c r="C44" s="202"/>
      <c r="D44" s="203"/>
      <c r="E44" s="203"/>
      <c r="F44" s="203"/>
      <c r="G44" s="204"/>
      <c r="H44" s="204"/>
      <c r="I44" s="204"/>
      <c r="J44" s="166" t="s">
        <v>354</v>
      </c>
      <c r="K44" s="166" t="s">
        <v>437</v>
      </c>
      <c r="L44" s="164" t="s">
        <v>438</v>
      </c>
      <c r="M44" s="66" t="s">
        <v>354</v>
      </c>
      <c r="N44" s="66"/>
      <c r="O44" s="66"/>
      <c r="P44" s="66" t="s">
        <v>354</v>
      </c>
      <c r="Q44" s="66"/>
      <c r="R44" s="66"/>
    </row>
    <row r="45" s="2" customFormat="1" ht="13.5" customHeight="1" spans="1:18">
      <c r="A45" s="202"/>
      <c r="B45" s="202"/>
      <c r="C45" s="202"/>
      <c r="D45" s="203"/>
      <c r="E45" s="203"/>
      <c r="F45" s="203"/>
      <c r="G45" s="204"/>
      <c r="H45" s="204"/>
      <c r="I45" s="204"/>
      <c r="J45" s="166" t="s">
        <v>354</v>
      </c>
      <c r="K45" s="166" t="s">
        <v>439</v>
      </c>
      <c r="L45" s="164" t="s">
        <v>440</v>
      </c>
      <c r="M45" s="66">
        <v>98900</v>
      </c>
      <c r="N45" s="66">
        <v>98900</v>
      </c>
      <c r="O45" s="66"/>
      <c r="P45" s="66"/>
      <c r="Q45" s="66"/>
      <c r="R45" s="66"/>
    </row>
    <row r="46" s="2" customFormat="1" ht="13.5" customHeight="1" spans="1:18">
      <c r="A46" s="202"/>
      <c r="B46" s="202"/>
      <c r="C46" s="202"/>
      <c r="D46" s="203"/>
      <c r="E46" s="203"/>
      <c r="F46" s="203"/>
      <c r="G46" s="204"/>
      <c r="H46" s="204"/>
      <c r="I46" s="204"/>
      <c r="J46" s="166" t="s">
        <v>354</v>
      </c>
      <c r="K46" s="166" t="s">
        <v>441</v>
      </c>
      <c r="L46" s="164" t="s">
        <v>380</v>
      </c>
      <c r="M46" s="66">
        <v>35000</v>
      </c>
      <c r="N46" s="66">
        <v>35000</v>
      </c>
      <c r="O46" s="66"/>
      <c r="P46" s="66"/>
      <c r="Q46" s="66"/>
      <c r="R46" s="66"/>
    </row>
    <row r="47" s="2" customFormat="1" ht="13.5" customHeight="1" spans="1:18">
      <c r="A47" s="202"/>
      <c r="B47" s="202"/>
      <c r="C47" s="202"/>
      <c r="D47" s="203"/>
      <c r="E47" s="203"/>
      <c r="F47" s="203"/>
      <c r="G47" s="204"/>
      <c r="H47" s="204"/>
      <c r="I47" s="204"/>
      <c r="J47" s="166" t="s">
        <v>354</v>
      </c>
      <c r="K47" s="166" t="s">
        <v>442</v>
      </c>
      <c r="L47" s="164" t="s">
        <v>443</v>
      </c>
      <c r="M47" s="66">
        <v>76560</v>
      </c>
      <c r="N47" s="66">
        <v>76560</v>
      </c>
      <c r="O47" s="66"/>
      <c r="P47" s="66"/>
      <c r="Q47" s="66"/>
      <c r="R47" s="66"/>
    </row>
    <row r="48" s="2" customFormat="1" ht="13.5" customHeight="1" spans="1:18">
      <c r="A48" s="202"/>
      <c r="B48" s="202"/>
      <c r="C48" s="202"/>
      <c r="D48" s="203"/>
      <c r="E48" s="203"/>
      <c r="F48" s="203"/>
      <c r="G48" s="204"/>
      <c r="H48" s="204"/>
      <c r="I48" s="204"/>
      <c r="J48" s="166" t="s">
        <v>354</v>
      </c>
      <c r="K48" s="166" t="s">
        <v>444</v>
      </c>
      <c r="L48" s="164" t="s">
        <v>445</v>
      </c>
      <c r="M48" s="66" t="s">
        <v>354</v>
      </c>
      <c r="N48" s="66"/>
      <c r="O48" s="66"/>
      <c r="P48" s="66" t="s">
        <v>354</v>
      </c>
      <c r="Q48" s="66"/>
      <c r="R48" s="66"/>
    </row>
    <row r="49" s="2" customFormat="1" ht="13.5" customHeight="1" spans="1:18">
      <c r="A49" s="202"/>
      <c r="B49" s="202"/>
      <c r="C49" s="202"/>
      <c r="D49" s="203"/>
      <c r="E49" s="203"/>
      <c r="F49" s="203"/>
      <c r="G49" s="204"/>
      <c r="H49" s="204"/>
      <c r="I49" s="204"/>
      <c r="J49" s="166" t="s">
        <v>354</v>
      </c>
      <c r="K49" s="166" t="s">
        <v>397</v>
      </c>
      <c r="L49" s="164" t="s">
        <v>446</v>
      </c>
      <c r="M49" s="66" t="s">
        <v>354</v>
      </c>
      <c r="N49" s="66"/>
      <c r="O49" s="66"/>
      <c r="P49" s="66" t="s">
        <v>354</v>
      </c>
      <c r="Q49" s="66"/>
      <c r="R49" s="66"/>
    </row>
    <row r="50" s="2" customFormat="1" ht="13.5" customHeight="1" spans="1:18">
      <c r="A50" s="202"/>
      <c r="B50" s="202"/>
      <c r="C50" s="202"/>
      <c r="D50" s="203"/>
      <c r="E50" s="203"/>
      <c r="F50" s="203"/>
      <c r="G50" s="204"/>
      <c r="H50" s="204"/>
      <c r="I50" s="204"/>
      <c r="J50" s="166" t="s">
        <v>447</v>
      </c>
      <c r="K50" s="166" t="s">
        <v>354</v>
      </c>
      <c r="L50" s="164" t="s">
        <v>192</v>
      </c>
      <c r="M50" s="66">
        <v>21060</v>
      </c>
      <c r="N50" s="66">
        <v>21060</v>
      </c>
      <c r="O50" s="66"/>
      <c r="P50" s="66"/>
      <c r="Q50" s="66"/>
      <c r="R50" s="66"/>
    </row>
    <row r="51" s="2" customFormat="1" ht="13.5" customHeight="1" spans="1:18">
      <c r="A51" s="202"/>
      <c r="B51" s="202"/>
      <c r="C51" s="202"/>
      <c r="D51" s="203"/>
      <c r="E51" s="203"/>
      <c r="F51" s="203"/>
      <c r="G51" s="204"/>
      <c r="H51" s="204"/>
      <c r="I51" s="204"/>
      <c r="J51" s="166" t="s">
        <v>354</v>
      </c>
      <c r="K51" s="166" t="s">
        <v>357</v>
      </c>
      <c r="L51" s="164" t="s">
        <v>448</v>
      </c>
      <c r="M51" s="66" t="s">
        <v>354</v>
      </c>
      <c r="N51" s="66"/>
      <c r="O51" s="66"/>
      <c r="P51" s="66" t="s">
        <v>354</v>
      </c>
      <c r="Q51" s="66"/>
      <c r="R51" s="66"/>
    </row>
    <row r="52" s="2" customFormat="1" ht="13.5" customHeight="1" spans="1:18">
      <c r="A52" s="202"/>
      <c r="B52" s="202"/>
      <c r="C52" s="202"/>
      <c r="D52" s="203"/>
      <c r="E52" s="203"/>
      <c r="F52" s="203"/>
      <c r="G52" s="204"/>
      <c r="H52" s="204"/>
      <c r="I52" s="204"/>
      <c r="J52" s="166" t="s">
        <v>354</v>
      </c>
      <c r="K52" s="166" t="s">
        <v>360</v>
      </c>
      <c r="L52" s="164" t="s">
        <v>449</v>
      </c>
      <c r="M52" s="66" t="s">
        <v>354</v>
      </c>
      <c r="N52" s="66"/>
      <c r="O52" s="66"/>
      <c r="P52" s="66" t="s">
        <v>354</v>
      </c>
      <c r="Q52" s="66"/>
      <c r="R52" s="66"/>
    </row>
    <row r="53" s="2" customFormat="1" ht="13.5" customHeight="1" spans="1:18">
      <c r="A53" s="202"/>
      <c r="B53" s="202"/>
      <c r="C53" s="202"/>
      <c r="D53" s="203"/>
      <c r="E53" s="203"/>
      <c r="F53" s="203"/>
      <c r="G53" s="204"/>
      <c r="H53" s="204"/>
      <c r="I53" s="204"/>
      <c r="J53" s="166" t="s">
        <v>354</v>
      </c>
      <c r="K53" s="166" t="s">
        <v>363</v>
      </c>
      <c r="L53" s="164" t="s">
        <v>450</v>
      </c>
      <c r="M53" s="66" t="s">
        <v>354</v>
      </c>
      <c r="N53" s="66"/>
      <c r="O53" s="66"/>
      <c r="P53" s="66" t="s">
        <v>354</v>
      </c>
      <c r="Q53" s="66"/>
      <c r="R53" s="66"/>
    </row>
    <row r="54" s="2" customFormat="1" ht="13.5" customHeight="1" spans="1:18">
      <c r="A54" s="202"/>
      <c r="B54" s="202"/>
      <c r="C54" s="202"/>
      <c r="D54" s="203"/>
      <c r="E54" s="203"/>
      <c r="F54" s="203"/>
      <c r="G54" s="204"/>
      <c r="H54" s="204"/>
      <c r="I54" s="204"/>
      <c r="J54" s="166" t="s">
        <v>354</v>
      </c>
      <c r="K54" s="166" t="s">
        <v>411</v>
      </c>
      <c r="L54" s="164" t="s">
        <v>451</v>
      </c>
      <c r="M54" s="66" t="s">
        <v>354</v>
      </c>
      <c r="N54" s="66"/>
      <c r="O54" s="66"/>
      <c r="P54" s="66" t="s">
        <v>354</v>
      </c>
      <c r="Q54" s="66"/>
      <c r="R54" s="66"/>
    </row>
    <row r="55" s="2" customFormat="1" ht="13.5" customHeight="1" spans="1:18">
      <c r="A55" s="202"/>
      <c r="B55" s="202"/>
      <c r="C55" s="202"/>
      <c r="D55" s="203"/>
      <c r="E55" s="203"/>
      <c r="F55" s="203"/>
      <c r="G55" s="204"/>
      <c r="H55" s="204"/>
      <c r="I55" s="204"/>
      <c r="J55" s="166" t="s">
        <v>354</v>
      </c>
      <c r="K55" s="166" t="s">
        <v>373</v>
      </c>
      <c r="L55" s="164" t="s">
        <v>452</v>
      </c>
      <c r="M55" s="66">
        <v>21060</v>
      </c>
      <c r="N55" s="66">
        <v>21060</v>
      </c>
      <c r="O55" s="66"/>
      <c r="P55" s="66"/>
      <c r="Q55" s="66"/>
      <c r="R55" s="66"/>
    </row>
    <row r="56" s="2" customFormat="1" ht="13.5" customHeight="1" spans="1:18">
      <c r="A56" s="202"/>
      <c r="B56" s="202"/>
      <c r="C56" s="202"/>
      <c r="D56" s="203"/>
      <c r="E56" s="203"/>
      <c r="F56" s="203"/>
      <c r="G56" s="204"/>
      <c r="H56" s="204"/>
      <c r="I56" s="204"/>
      <c r="J56" s="166" t="s">
        <v>354</v>
      </c>
      <c r="K56" s="166" t="s">
        <v>368</v>
      </c>
      <c r="L56" s="164" t="s">
        <v>453</v>
      </c>
      <c r="M56" s="66" t="s">
        <v>354</v>
      </c>
      <c r="N56" s="66"/>
      <c r="O56" s="66"/>
      <c r="P56" s="66" t="s">
        <v>354</v>
      </c>
      <c r="Q56" s="66"/>
      <c r="R56" s="66"/>
    </row>
    <row r="57" s="2" customFormat="1" ht="13.5" customHeight="1" spans="1:18">
      <c r="A57" s="202"/>
      <c r="B57" s="202"/>
      <c r="C57" s="202"/>
      <c r="D57" s="203"/>
      <c r="E57" s="203"/>
      <c r="F57" s="203"/>
      <c r="G57" s="204"/>
      <c r="H57" s="204"/>
      <c r="I57" s="204"/>
      <c r="J57" s="166" t="s">
        <v>354</v>
      </c>
      <c r="K57" s="166" t="s">
        <v>371</v>
      </c>
      <c r="L57" s="164" t="s">
        <v>454</v>
      </c>
      <c r="M57" s="66" t="s">
        <v>354</v>
      </c>
      <c r="N57" s="66"/>
      <c r="O57" s="66"/>
      <c r="P57" s="66" t="s">
        <v>354</v>
      </c>
      <c r="Q57" s="66"/>
      <c r="R57" s="66"/>
    </row>
    <row r="58" s="2" customFormat="1" ht="13.5" customHeight="1" spans="1:18">
      <c r="A58" s="202"/>
      <c r="B58" s="202"/>
      <c r="C58" s="202"/>
      <c r="D58" s="203"/>
      <c r="E58" s="203"/>
      <c r="F58" s="203"/>
      <c r="G58" s="204"/>
      <c r="H58" s="204"/>
      <c r="I58" s="204"/>
      <c r="J58" s="166" t="s">
        <v>354</v>
      </c>
      <c r="K58" s="166" t="s">
        <v>375</v>
      </c>
      <c r="L58" s="164" t="s">
        <v>455</v>
      </c>
      <c r="M58" s="66" t="s">
        <v>354</v>
      </c>
      <c r="N58" s="66"/>
      <c r="O58" s="66"/>
      <c r="P58" s="66" t="s">
        <v>354</v>
      </c>
      <c r="Q58" s="66"/>
      <c r="R58" s="66"/>
    </row>
    <row r="59" s="2" customFormat="1" ht="13.5" customHeight="1" spans="1:18">
      <c r="A59" s="202"/>
      <c r="B59" s="202"/>
      <c r="C59" s="202"/>
      <c r="D59" s="203"/>
      <c r="E59" s="203"/>
      <c r="F59" s="203"/>
      <c r="G59" s="204"/>
      <c r="H59" s="204"/>
      <c r="I59" s="204"/>
      <c r="J59" s="166" t="s">
        <v>354</v>
      </c>
      <c r="K59" s="166" t="s">
        <v>378</v>
      </c>
      <c r="L59" s="164" t="s">
        <v>456</v>
      </c>
      <c r="M59" s="66" t="s">
        <v>354</v>
      </c>
      <c r="N59" s="66"/>
      <c r="O59" s="66"/>
      <c r="P59" s="66" t="s">
        <v>354</v>
      </c>
      <c r="Q59" s="66"/>
      <c r="R59" s="66"/>
    </row>
    <row r="60" s="2" customFormat="1" ht="13.5" customHeight="1" spans="1:18">
      <c r="A60" s="202"/>
      <c r="B60" s="202"/>
      <c r="C60" s="202"/>
      <c r="D60" s="203"/>
      <c r="E60" s="203"/>
      <c r="F60" s="203"/>
      <c r="G60" s="204"/>
      <c r="H60" s="204"/>
      <c r="I60" s="204"/>
      <c r="J60" s="166" t="s">
        <v>354</v>
      </c>
      <c r="K60" s="166" t="s">
        <v>381</v>
      </c>
      <c r="L60" s="164" t="s">
        <v>457</v>
      </c>
      <c r="M60" s="66" t="s">
        <v>354</v>
      </c>
      <c r="N60" s="66"/>
      <c r="O60" s="66"/>
      <c r="P60" s="66" t="s">
        <v>354</v>
      </c>
      <c r="Q60" s="66"/>
      <c r="R60" s="66"/>
    </row>
    <row r="61" s="2" customFormat="1" ht="13.5" customHeight="1" spans="1:18">
      <c r="A61" s="202"/>
      <c r="B61" s="202"/>
      <c r="C61" s="202"/>
      <c r="D61" s="203"/>
      <c r="E61" s="203"/>
      <c r="F61" s="203"/>
      <c r="G61" s="204"/>
      <c r="H61" s="204"/>
      <c r="I61" s="204"/>
      <c r="J61" s="166" t="s">
        <v>354</v>
      </c>
      <c r="K61" s="166" t="s">
        <v>384</v>
      </c>
      <c r="L61" s="164" t="s">
        <v>458</v>
      </c>
      <c r="M61" s="66" t="s">
        <v>354</v>
      </c>
      <c r="N61" s="66"/>
      <c r="O61" s="66"/>
      <c r="P61" s="66" t="s">
        <v>354</v>
      </c>
      <c r="Q61" s="66"/>
      <c r="R61" s="66"/>
    </row>
    <row r="62" s="2" customFormat="1" ht="13.5" customHeight="1" spans="1:18">
      <c r="A62" s="202"/>
      <c r="B62" s="202"/>
      <c r="C62" s="202"/>
      <c r="D62" s="203"/>
      <c r="E62" s="203"/>
      <c r="F62" s="203"/>
      <c r="G62" s="204"/>
      <c r="H62" s="204"/>
      <c r="I62" s="204"/>
      <c r="J62" s="166" t="s">
        <v>354</v>
      </c>
      <c r="K62" s="166" t="s">
        <v>397</v>
      </c>
      <c r="L62" s="164" t="s">
        <v>459</v>
      </c>
      <c r="M62" s="66" t="s">
        <v>354</v>
      </c>
      <c r="N62" s="66"/>
      <c r="O62" s="66"/>
      <c r="P62" s="66" t="s">
        <v>354</v>
      </c>
      <c r="Q62" s="66"/>
      <c r="R62" s="66"/>
    </row>
    <row r="63" s="2" customFormat="1" ht="13.5" customHeight="1" spans="1:18">
      <c r="A63" s="202"/>
      <c r="B63" s="202"/>
      <c r="C63" s="202"/>
      <c r="D63" s="203"/>
      <c r="E63" s="203"/>
      <c r="F63" s="203"/>
      <c r="G63" s="204"/>
      <c r="H63" s="204"/>
      <c r="I63" s="204"/>
      <c r="J63" s="166" t="s">
        <v>460</v>
      </c>
      <c r="K63" s="166" t="s">
        <v>354</v>
      </c>
      <c r="L63" s="164" t="s">
        <v>461</v>
      </c>
      <c r="M63" s="66" t="s">
        <v>354</v>
      </c>
      <c r="N63" s="66"/>
      <c r="O63" s="66"/>
      <c r="P63" s="66" t="s">
        <v>354</v>
      </c>
      <c r="Q63" s="66"/>
      <c r="R63" s="66"/>
    </row>
    <row r="64" s="2" customFormat="1" ht="13.5" customHeight="1" spans="1:18">
      <c r="A64" s="202"/>
      <c r="B64" s="202"/>
      <c r="C64" s="202"/>
      <c r="D64" s="203"/>
      <c r="E64" s="203"/>
      <c r="F64" s="203"/>
      <c r="G64" s="204"/>
      <c r="H64" s="204"/>
      <c r="I64" s="204"/>
      <c r="J64" s="166" t="s">
        <v>354</v>
      </c>
      <c r="K64" s="166" t="s">
        <v>357</v>
      </c>
      <c r="L64" s="164" t="s">
        <v>462</v>
      </c>
      <c r="M64" s="66" t="s">
        <v>354</v>
      </c>
      <c r="N64" s="66"/>
      <c r="O64" s="66"/>
      <c r="P64" s="66" t="s">
        <v>354</v>
      </c>
      <c r="Q64" s="66"/>
      <c r="R64" s="66"/>
    </row>
    <row r="65" s="2" customFormat="1" ht="13.5" customHeight="1" spans="1:18">
      <c r="A65" s="202"/>
      <c r="B65" s="202"/>
      <c r="C65" s="202"/>
      <c r="D65" s="203"/>
      <c r="E65" s="203"/>
      <c r="F65" s="203"/>
      <c r="G65" s="204"/>
      <c r="H65" s="204"/>
      <c r="I65" s="204"/>
      <c r="J65" s="166" t="s">
        <v>354</v>
      </c>
      <c r="K65" s="166" t="s">
        <v>360</v>
      </c>
      <c r="L65" s="164" t="s">
        <v>463</v>
      </c>
      <c r="M65" s="66" t="s">
        <v>354</v>
      </c>
      <c r="N65" s="66"/>
      <c r="O65" s="66"/>
      <c r="P65" s="66" t="s">
        <v>354</v>
      </c>
      <c r="Q65" s="66"/>
      <c r="R65" s="66"/>
    </row>
    <row r="66" s="2" customFormat="1" ht="13.5" customHeight="1" spans="1:18">
      <c r="A66" s="202"/>
      <c r="B66" s="202"/>
      <c r="C66" s="202"/>
      <c r="D66" s="203"/>
      <c r="E66" s="203"/>
      <c r="F66" s="203"/>
      <c r="G66" s="204"/>
      <c r="H66" s="204"/>
      <c r="I66" s="204"/>
      <c r="J66" s="166" t="s">
        <v>354</v>
      </c>
      <c r="K66" s="166" t="s">
        <v>363</v>
      </c>
      <c r="L66" s="164" t="s">
        <v>464</v>
      </c>
      <c r="M66" s="66" t="s">
        <v>354</v>
      </c>
      <c r="N66" s="66"/>
      <c r="O66" s="66"/>
      <c r="P66" s="66" t="s">
        <v>354</v>
      </c>
      <c r="Q66" s="66"/>
      <c r="R66" s="66"/>
    </row>
    <row r="67" s="2" customFormat="1" ht="13.5" customHeight="1" spans="1:18">
      <c r="A67" s="202"/>
      <c r="B67" s="202"/>
      <c r="C67" s="202"/>
      <c r="D67" s="203"/>
      <c r="E67" s="203"/>
      <c r="F67" s="203"/>
      <c r="G67" s="204"/>
      <c r="H67" s="204"/>
      <c r="I67" s="204"/>
      <c r="J67" s="166" t="s">
        <v>354</v>
      </c>
      <c r="K67" s="166" t="s">
        <v>411</v>
      </c>
      <c r="L67" s="164" t="s">
        <v>465</v>
      </c>
      <c r="M67" s="66" t="s">
        <v>354</v>
      </c>
      <c r="N67" s="66"/>
      <c r="O67" s="66"/>
      <c r="P67" s="66" t="s">
        <v>354</v>
      </c>
      <c r="Q67" s="66"/>
      <c r="R67" s="66"/>
    </row>
    <row r="68" s="2" customFormat="1" ht="13.5" customHeight="1" spans="1:18">
      <c r="A68" s="202"/>
      <c r="B68" s="202"/>
      <c r="C68" s="202"/>
      <c r="D68" s="203"/>
      <c r="E68" s="203"/>
      <c r="F68" s="203"/>
      <c r="G68" s="204"/>
      <c r="H68" s="204"/>
      <c r="I68" s="204"/>
      <c r="J68" s="166" t="s">
        <v>466</v>
      </c>
      <c r="K68" s="166" t="s">
        <v>354</v>
      </c>
      <c r="L68" s="164" t="s">
        <v>467</v>
      </c>
      <c r="M68" s="66"/>
      <c r="N68" s="66"/>
      <c r="O68" s="66"/>
      <c r="P68" s="66">
        <v>2000000</v>
      </c>
      <c r="Q68" s="66"/>
      <c r="R68" s="66">
        <v>2000000</v>
      </c>
    </row>
    <row r="69" s="2" customFormat="1" ht="13.5" customHeight="1" spans="1:18">
      <c r="A69" s="202"/>
      <c r="B69" s="202"/>
      <c r="C69" s="202"/>
      <c r="D69" s="203"/>
      <c r="E69" s="203"/>
      <c r="F69" s="203"/>
      <c r="G69" s="204"/>
      <c r="H69" s="204"/>
      <c r="I69" s="204"/>
      <c r="J69" s="166" t="s">
        <v>354</v>
      </c>
      <c r="K69" s="166" t="s">
        <v>357</v>
      </c>
      <c r="L69" s="164" t="s">
        <v>468</v>
      </c>
      <c r="M69" s="66" t="s">
        <v>354</v>
      </c>
      <c r="N69" s="66"/>
      <c r="O69" s="66"/>
      <c r="P69" s="66" t="s">
        <v>354</v>
      </c>
      <c r="Q69" s="66"/>
      <c r="R69" s="66"/>
    </row>
    <row r="70" s="2" customFormat="1" ht="13.5" customHeight="1" spans="1:18">
      <c r="A70" s="202"/>
      <c r="B70" s="202"/>
      <c r="C70" s="202"/>
      <c r="D70" s="203"/>
      <c r="E70" s="203"/>
      <c r="F70" s="203"/>
      <c r="G70" s="204"/>
      <c r="H70" s="204"/>
      <c r="I70" s="204"/>
      <c r="J70" s="166" t="s">
        <v>354</v>
      </c>
      <c r="K70" s="166" t="s">
        <v>360</v>
      </c>
      <c r="L70" s="164" t="s">
        <v>469</v>
      </c>
      <c r="M70" s="66" t="s">
        <v>354</v>
      </c>
      <c r="N70" s="66"/>
      <c r="O70" s="66"/>
      <c r="P70" s="66" t="s">
        <v>354</v>
      </c>
      <c r="Q70" s="66"/>
      <c r="R70" s="66"/>
    </row>
    <row r="71" s="2" customFormat="1" ht="13.5" customHeight="1" spans="1:18">
      <c r="A71" s="202"/>
      <c r="B71" s="202"/>
      <c r="C71" s="202"/>
      <c r="D71" s="203"/>
      <c r="E71" s="203"/>
      <c r="F71" s="203"/>
      <c r="G71" s="204"/>
      <c r="H71" s="204"/>
      <c r="I71" s="204"/>
      <c r="J71" s="166" t="s">
        <v>354</v>
      </c>
      <c r="K71" s="166" t="s">
        <v>363</v>
      </c>
      <c r="L71" s="164" t="s">
        <v>470</v>
      </c>
      <c r="M71" s="66" t="s">
        <v>354</v>
      </c>
      <c r="N71" s="66"/>
      <c r="O71" s="66"/>
      <c r="P71" s="66" t="s">
        <v>354</v>
      </c>
      <c r="Q71" s="66"/>
      <c r="R71" s="66"/>
    </row>
    <row r="72" s="2" customFormat="1" ht="13.5" customHeight="1" spans="1:18">
      <c r="A72" s="202"/>
      <c r="B72" s="202"/>
      <c r="C72" s="202"/>
      <c r="D72" s="203"/>
      <c r="E72" s="203"/>
      <c r="F72" s="203"/>
      <c r="G72" s="204"/>
      <c r="H72" s="204"/>
      <c r="I72" s="204"/>
      <c r="J72" s="166" t="s">
        <v>354</v>
      </c>
      <c r="K72" s="166" t="s">
        <v>373</v>
      </c>
      <c r="L72" s="164" t="s">
        <v>396</v>
      </c>
      <c r="M72" s="66"/>
      <c r="N72" s="66"/>
      <c r="O72" s="66"/>
      <c r="P72" s="66">
        <v>2000000</v>
      </c>
      <c r="Q72" s="66"/>
      <c r="R72" s="66">
        <v>2000000</v>
      </c>
    </row>
    <row r="73" s="2" customFormat="1" ht="13.5" customHeight="1" spans="1:18">
      <c r="A73" s="202"/>
      <c r="B73" s="202"/>
      <c r="C73" s="202"/>
      <c r="D73" s="203"/>
      <c r="E73" s="203"/>
      <c r="F73" s="203"/>
      <c r="G73" s="204"/>
      <c r="H73" s="204"/>
      <c r="I73" s="204"/>
      <c r="J73" s="166" t="s">
        <v>354</v>
      </c>
      <c r="K73" s="166" t="s">
        <v>368</v>
      </c>
      <c r="L73" s="164" t="s">
        <v>471</v>
      </c>
      <c r="M73" s="66" t="s">
        <v>354</v>
      </c>
      <c r="N73" s="66"/>
      <c r="O73" s="66"/>
      <c r="P73" s="66" t="s">
        <v>354</v>
      </c>
      <c r="Q73" s="66"/>
      <c r="R73" s="66"/>
    </row>
    <row r="74" s="2" customFormat="1" ht="13.5" customHeight="1" spans="1:18">
      <c r="A74" s="202"/>
      <c r="B74" s="202"/>
      <c r="C74" s="202"/>
      <c r="D74" s="203"/>
      <c r="E74" s="203"/>
      <c r="F74" s="203"/>
      <c r="G74" s="204"/>
      <c r="H74" s="204"/>
      <c r="I74" s="204"/>
      <c r="J74" s="166" t="s">
        <v>354</v>
      </c>
      <c r="K74" s="166" t="s">
        <v>371</v>
      </c>
      <c r="L74" s="164" t="s">
        <v>472</v>
      </c>
      <c r="M74" s="66" t="s">
        <v>354</v>
      </c>
      <c r="N74" s="66"/>
      <c r="O74" s="66"/>
      <c r="P74" s="66" t="s">
        <v>354</v>
      </c>
      <c r="Q74" s="66"/>
      <c r="R74" s="66"/>
    </row>
    <row r="75" s="2" customFormat="1" ht="13.5" customHeight="1" spans="1:18">
      <c r="A75" s="202"/>
      <c r="B75" s="202"/>
      <c r="C75" s="202"/>
      <c r="D75" s="203"/>
      <c r="E75" s="203"/>
      <c r="F75" s="203"/>
      <c r="G75" s="204"/>
      <c r="H75" s="204"/>
      <c r="I75" s="204"/>
      <c r="J75" s="166" t="s">
        <v>354</v>
      </c>
      <c r="K75" s="166" t="s">
        <v>375</v>
      </c>
      <c r="L75" s="164" t="s">
        <v>473</v>
      </c>
      <c r="M75" s="66" t="s">
        <v>354</v>
      </c>
      <c r="N75" s="66"/>
      <c r="O75" s="66"/>
      <c r="P75" s="66" t="s">
        <v>354</v>
      </c>
      <c r="Q75" s="66"/>
      <c r="R75" s="66"/>
    </row>
    <row r="76" s="2" customFormat="1" ht="13.5" customHeight="1" spans="1:18">
      <c r="A76" s="202"/>
      <c r="B76" s="202"/>
      <c r="C76" s="202"/>
      <c r="D76" s="203"/>
      <c r="E76" s="203"/>
      <c r="F76" s="203"/>
      <c r="G76" s="204"/>
      <c r="H76" s="204"/>
      <c r="I76" s="204"/>
      <c r="J76" s="166" t="s">
        <v>354</v>
      </c>
      <c r="K76" s="166" t="s">
        <v>391</v>
      </c>
      <c r="L76" s="164" t="s">
        <v>474</v>
      </c>
      <c r="M76" s="66" t="s">
        <v>354</v>
      </c>
      <c r="N76" s="66"/>
      <c r="O76" s="66"/>
      <c r="P76" s="66" t="s">
        <v>354</v>
      </c>
      <c r="Q76" s="66"/>
      <c r="R76" s="66"/>
    </row>
    <row r="77" s="2" customFormat="1" ht="13.5" customHeight="1" spans="1:18">
      <c r="A77" s="202"/>
      <c r="B77" s="202"/>
      <c r="C77" s="202"/>
      <c r="D77" s="203"/>
      <c r="E77" s="203"/>
      <c r="F77" s="203"/>
      <c r="G77" s="204"/>
      <c r="H77" s="204"/>
      <c r="I77" s="204"/>
      <c r="J77" s="166" t="s">
        <v>354</v>
      </c>
      <c r="K77" s="166" t="s">
        <v>475</v>
      </c>
      <c r="L77" s="164" t="s">
        <v>476</v>
      </c>
      <c r="M77" s="66" t="s">
        <v>354</v>
      </c>
      <c r="N77" s="66"/>
      <c r="O77" s="66"/>
      <c r="P77" s="66" t="s">
        <v>354</v>
      </c>
      <c r="Q77" s="66"/>
      <c r="R77" s="66"/>
    </row>
    <row r="78" s="2" customFormat="1" ht="13.5" customHeight="1" spans="1:18">
      <c r="A78" s="202"/>
      <c r="B78" s="202"/>
      <c r="C78" s="202"/>
      <c r="D78" s="203"/>
      <c r="E78" s="203"/>
      <c r="F78" s="203"/>
      <c r="G78" s="204"/>
      <c r="H78" s="204"/>
      <c r="I78" s="204"/>
      <c r="J78" s="166" t="s">
        <v>354</v>
      </c>
      <c r="K78" s="166" t="s">
        <v>477</v>
      </c>
      <c r="L78" s="164" t="s">
        <v>478</v>
      </c>
      <c r="M78" s="66" t="s">
        <v>354</v>
      </c>
      <c r="N78" s="66"/>
      <c r="O78" s="66"/>
      <c r="P78" s="66" t="s">
        <v>354</v>
      </c>
      <c r="Q78" s="66"/>
      <c r="R78" s="66"/>
    </row>
    <row r="79" s="2" customFormat="1" ht="13.5" customHeight="1" spans="1:18">
      <c r="A79" s="202"/>
      <c r="B79" s="202"/>
      <c r="C79" s="202"/>
      <c r="D79" s="203"/>
      <c r="E79" s="203"/>
      <c r="F79" s="203"/>
      <c r="G79" s="204"/>
      <c r="H79" s="204"/>
      <c r="I79" s="204"/>
      <c r="J79" s="166" t="s">
        <v>354</v>
      </c>
      <c r="K79" s="166" t="s">
        <v>479</v>
      </c>
      <c r="L79" s="164" t="s">
        <v>480</v>
      </c>
      <c r="M79" s="66" t="s">
        <v>354</v>
      </c>
      <c r="N79" s="66"/>
      <c r="O79" s="66"/>
      <c r="P79" s="66" t="s">
        <v>354</v>
      </c>
      <c r="Q79" s="66"/>
      <c r="R79" s="66"/>
    </row>
    <row r="80" s="2" customFormat="1" ht="13.5" customHeight="1" spans="1:18">
      <c r="A80" s="202"/>
      <c r="B80" s="202"/>
      <c r="C80" s="202"/>
      <c r="D80" s="203"/>
      <c r="E80" s="203"/>
      <c r="F80" s="203"/>
      <c r="G80" s="204"/>
      <c r="H80" s="204"/>
      <c r="I80" s="204"/>
      <c r="J80" s="166" t="s">
        <v>354</v>
      </c>
      <c r="K80" s="166" t="s">
        <v>397</v>
      </c>
      <c r="L80" s="164" t="s">
        <v>481</v>
      </c>
      <c r="M80" s="66" t="s">
        <v>354</v>
      </c>
      <c r="N80" s="66"/>
      <c r="O80" s="66"/>
      <c r="P80" s="66" t="s">
        <v>354</v>
      </c>
      <c r="Q80" s="66"/>
      <c r="R80" s="66"/>
    </row>
    <row r="81" s="2" customFormat="1" ht="13.5" customHeight="1" spans="1:18">
      <c r="A81" s="202"/>
      <c r="B81" s="202"/>
      <c r="C81" s="202"/>
      <c r="D81" s="203"/>
      <c r="E81" s="203"/>
      <c r="F81" s="203"/>
      <c r="G81" s="204"/>
      <c r="H81" s="204"/>
      <c r="I81" s="204"/>
      <c r="J81" s="166" t="s">
        <v>482</v>
      </c>
      <c r="K81" s="166" t="s">
        <v>354</v>
      </c>
      <c r="L81" s="164" t="s">
        <v>483</v>
      </c>
      <c r="M81" s="66"/>
      <c r="N81" s="66"/>
      <c r="O81" s="66"/>
      <c r="P81" s="66"/>
      <c r="Q81" s="66"/>
      <c r="R81" s="66"/>
    </row>
    <row r="82" s="2" customFormat="1" ht="13.5" customHeight="1" spans="1:18">
      <c r="A82" s="202"/>
      <c r="B82" s="202"/>
      <c r="C82" s="202"/>
      <c r="D82" s="203"/>
      <c r="E82" s="203"/>
      <c r="F82" s="203"/>
      <c r="G82" s="204"/>
      <c r="H82" s="204"/>
      <c r="I82" s="204"/>
      <c r="J82" s="166" t="s">
        <v>354</v>
      </c>
      <c r="K82" s="166" t="s">
        <v>357</v>
      </c>
      <c r="L82" s="164" t="s">
        <v>468</v>
      </c>
      <c r="M82" s="66" t="s">
        <v>354</v>
      </c>
      <c r="N82" s="66"/>
      <c r="O82" s="66"/>
      <c r="P82" s="66" t="s">
        <v>354</v>
      </c>
      <c r="Q82" s="66"/>
      <c r="R82" s="66"/>
    </row>
    <row r="83" s="2" customFormat="1" ht="13.5" customHeight="1" spans="1:18">
      <c r="A83" s="202"/>
      <c r="B83" s="202"/>
      <c r="C83" s="202"/>
      <c r="D83" s="203"/>
      <c r="E83" s="203"/>
      <c r="F83" s="203"/>
      <c r="G83" s="204"/>
      <c r="H83" s="204"/>
      <c r="I83" s="204"/>
      <c r="J83" s="166" t="s">
        <v>354</v>
      </c>
      <c r="K83" s="166" t="s">
        <v>360</v>
      </c>
      <c r="L83" s="164" t="s">
        <v>469</v>
      </c>
      <c r="M83" s="66"/>
      <c r="N83" s="66"/>
      <c r="O83" s="66"/>
      <c r="P83" s="66"/>
      <c r="Q83" s="66"/>
      <c r="R83" s="66"/>
    </row>
    <row r="84" s="2" customFormat="1" ht="13.5" customHeight="1" spans="1:18">
      <c r="A84" s="202"/>
      <c r="B84" s="202"/>
      <c r="C84" s="202"/>
      <c r="D84" s="203"/>
      <c r="E84" s="203"/>
      <c r="F84" s="203"/>
      <c r="G84" s="204"/>
      <c r="H84" s="204"/>
      <c r="I84" s="204"/>
      <c r="J84" s="166" t="s">
        <v>354</v>
      </c>
      <c r="K84" s="166" t="s">
        <v>363</v>
      </c>
      <c r="L84" s="164" t="s">
        <v>470</v>
      </c>
      <c r="M84" s="66" t="s">
        <v>354</v>
      </c>
      <c r="N84" s="66"/>
      <c r="O84" s="66"/>
      <c r="P84" s="66" t="s">
        <v>354</v>
      </c>
      <c r="Q84" s="66"/>
      <c r="R84" s="66"/>
    </row>
    <row r="85" s="2" customFormat="1" ht="13.5" customHeight="1" spans="1:18">
      <c r="A85" s="202"/>
      <c r="B85" s="202"/>
      <c r="C85" s="202"/>
      <c r="D85" s="203"/>
      <c r="E85" s="203"/>
      <c r="F85" s="203"/>
      <c r="G85" s="204"/>
      <c r="H85" s="204"/>
      <c r="I85" s="204"/>
      <c r="J85" s="166" t="s">
        <v>354</v>
      </c>
      <c r="K85" s="166" t="s">
        <v>373</v>
      </c>
      <c r="L85" s="164" t="s">
        <v>396</v>
      </c>
      <c r="M85" s="66" t="s">
        <v>354</v>
      </c>
      <c r="N85" s="66"/>
      <c r="O85" s="66"/>
      <c r="P85" s="66" t="s">
        <v>354</v>
      </c>
      <c r="Q85" s="66"/>
      <c r="R85" s="66"/>
    </row>
    <row r="86" s="2" customFormat="1" ht="13.5" customHeight="1" spans="1:18">
      <c r="A86" s="202"/>
      <c r="B86" s="202"/>
      <c r="C86" s="202"/>
      <c r="D86" s="203"/>
      <c r="E86" s="203"/>
      <c r="F86" s="203"/>
      <c r="G86" s="204"/>
      <c r="H86" s="204"/>
      <c r="I86" s="204"/>
      <c r="J86" s="166" t="s">
        <v>354</v>
      </c>
      <c r="K86" s="166" t="s">
        <v>368</v>
      </c>
      <c r="L86" s="164" t="s">
        <v>471</v>
      </c>
      <c r="M86" s="66" t="s">
        <v>354</v>
      </c>
      <c r="N86" s="66"/>
      <c r="O86" s="66"/>
      <c r="P86" s="66" t="s">
        <v>354</v>
      </c>
      <c r="Q86" s="66"/>
      <c r="R86" s="66"/>
    </row>
    <row r="87" s="2" customFormat="1" ht="13.5" customHeight="1" spans="1:18">
      <c r="A87" s="202"/>
      <c r="B87" s="202"/>
      <c r="C87" s="202"/>
      <c r="D87" s="203"/>
      <c r="E87" s="203"/>
      <c r="F87" s="203"/>
      <c r="G87" s="204"/>
      <c r="H87" s="204"/>
      <c r="I87" s="204"/>
      <c r="J87" s="166" t="s">
        <v>354</v>
      </c>
      <c r="K87" s="166" t="s">
        <v>371</v>
      </c>
      <c r="L87" s="164" t="s">
        <v>472</v>
      </c>
      <c r="M87" s="66" t="s">
        <v>354</v>
      </c>
      <c r="N87" s="66"/>
      <c r="O87" s="66"/>
      <c r="P87" s="66" t="s">
        <v>354</v>
      </c>
      <c r="Q87" s="66"/>
      <c r="R87" s="66"/>
    </row>
    <row r="88" s="2" customFormat="1" ht="13.5" customHeight="1" spans="1:18">
      <c r="A88" s="202"/>
      <c r="B88" s="202"/>
      <c r="C88" s="202"/>
      <c r="D88" s="203"/>
      <c r="E88" s="203"/>
      <c r="F88" s="203"/>
      <c r="G88" s="204"/>
      <c r="H88" s="204"/>
      <c r="I88" s="204"/>
      <c r="J88" s="166" t="s">
        <v>354</v>
      </c>
      <c r="K88" s="166" t="s">
        <v>375</v>
      </c>
      <c r="L88" s="164" t="s">
        <v>473</v>
      </c>
      <c r="M88" s="66" t="s">
        <v>354</v>
      </c>
      <c r="N88" s="66"/>
      <c r="O88" s="66"/>
      <c r="P88" s="66" t="s">
        <v>354</v>
      </c>
      <c r="Q88" s="66"/>
      <c r="R88" s="66"/>
    </row>
    <row r="89" s="2" customFormat="1" ht="13.5" customHeight="1" spans="1:18">
      <c r="A89" s="202"/>
      <c r="B89" s="202"/>
      <c r="C89" s="202"/>
      <c r="D89" s="203"/>
      <c r="E89" s="203"/>
      <c r="F89" s="203"/>
      <c r="G89" s="204"/>
      <c r="H89" s="204"/>
      <c r="I89" s="204"/>
      <c r="J89" s="166" t="s">
        <v>354</v>
      </c>
      <c r="K89" s="166" t="s">
        <v>378</v>
      </c>
      <c r="L89" s="164" t="s">
        <v>484</v>
      </c>
      <c r="M89" s="66" t="s">
        <v>354</v>
      </c>
      <c r="N89" s="66"/>
      <c r="O89" s="66"/>
      <c r="P89" s="66" t="s">
        <v>354</v>
      </c>
      <c r="Q89" s="66"/>
      <c r="R89" s="66"/>
    </row>
    <row r="90" s="2" customFormat="1" ht="13.5" customHeight="1" spans="1:18">
      <c r="A90" s="202"/>
      <c r="B90" s="202"/>
      <c r="C90" s="202"/>
      <c r="D90" s="203"/>
      <c r="E90" s="203"/>
      <c r="F90" s="203"/>
      <c r="G90" s="204"/>
      <c r="H90" s="204"/>
      <c r="I90" s="204"/>
      <c r="J90" s="166" t="s">
        <v>354</v>
      </c>
      <c r="K90" s="166" t="s">
        <v>381</v>
      </c>
      <c r="L90" s="164" t="s">
        <v>485</v>
      </c>
      <c r="M90" s="66" t="s">
        <v>354</v>
      </c>
      <c r="N90" s="66"/>
      <c r="O90" s="66"/>
      <c r="P90" s="66" t="s">
        <v>354</v>
      </c>
      <c r="Q90" s="66"/>
      <c r="R90" s="66"/>
    </row>
    <row r="91" s="2" customFormat="1" ht="13.5" customHeight="1" spans="1:18">
      <c r="A91" s="202"/>
      <c r="B91" s="202"/>
      <c r="C91" s="202"/>
      <c r="D91" s="203"/>
      <c r="E91" s="203"/>
      <c r="F91" s="203"/>
      <c r="G91" s="204"/>
      <c r="H91" s="204"/>
      <c r="I91" s="204"/>
      <c r="J91" s="166" t="s">
        <v>354</v>
      </c>
      <c r="K91" s="166" t="s">
        <v>384</v>
      </c>
      <c r="L91" s="164" t="s">
        <v>486</v>
      </c>
      <c r="M91" s="66" t="s">
        <v>354</v>
      </c>
      <c r="N91" s="66"/>
      <c r="O91" s="66"/>
      <c r="P91" s="66" t="s">
        <v>354</v>
      </c>
      <c r="Q91" s="66"/>
      <c r="R91" s="66"/>
    </row>
    <row r="92" s="2" customFormat="1" ht="13.5" customHeight="1" spans="1:18">
      <c r="A92" s="202"/>
      <c r="B92" s="202"/>
      <c r="C92" s="202"/>
      <c r="D92" s="203"/>
      <c r="E92" s="203"/>
      <c r="F92" s="203"/>
      <c r="G92" s="204"/>
      <c r="H92" s="204"/>
      <c r="I92" s="204"/>
      <c r="J92" s="166" t="s">
        <v>354</v>
      </c>
      <c r="K92" s="166" t="s">
        <v>388</v>
      </c>
      <c r="L92" s="164" t="s">
        <v>487</v>
      </c>
      <c r="M92" s="66" t="s">
        <v>354</v>
      </c>
      <c r="N92" s="66"/>
      <c r="O92" s="66"/>
      <c r="P92" s="66" t="s">
        <v>354</v>
      </c>
      <c r="Q92" s="66"/>
      <c r="R92" s="66"/>
    </row>
    <row r="93" s="2" customFormat="1" ht="13.5" customHeight="1" spans="1:18">
      <c r="A93" s="202"/>
      <c r="B93" s="202"/>
      <c r="C93" s="202"/>
      <c r="D93" s="203"/>
      <c r="E93" s="203"/>
      <c r="F93" s="203"/>
      <c r="G93" s="204"/>
      <c r="H93" s="204"/>
      <c r="I93" s="204"/>
      <c r="J93" s="166" t="s">
        <v>354</v>
      </c>
      <c r="K93" s="166" t="s">
        <v>391</v>
      </c>
      <c r="L93" s="164" t="s">
        <v>474</v>
      </c>
      <c r="M93" s="66" t="s">
        <v>354</v>
      </c>
      <c r="N93" s="66"/>
      <c r="O93" s="66"/>
      <c r="P93" s="66" t="s">
        <v>354</v>
      </c>
      <c r="Q93" s="66"/>
      <c r="R93" s="66"/>
    </row>
    <row r="94" s="2" customFormat="1" ht="13.5" customHeight="1" spans="1:18">
      <c r="A94" s="202"/>
      <c r="B94" s="202"/>
      <c r="C94" s="202"/>
      <c r="D94" s="203"/>
      <c r="E94" s="203"/>
      <c r="F94" s="203"/>
      <c r="G94" s="204"/>
      <c r="H94" s="204"/>
      <c r="I94" s="204"/>
      <c r="J94" s="166" t="s">
        <v>354</v>
      </c>
      <c r="K94" s="166" t="s">
        <v>475</v>
      </c>
      <c r="L94" s="164" t="s">
        <v>476</v>
      </c>
      <c r="M94" s="66" t="s">
        <v>354</v>
      </c>
      <c r="N94" s="66"/>
      <c r="O94" s="66"/>
      <c r="P94" s="66" t="s">
        <v>354</v>
      </c>
      <c r="Q94" s="66"/>
      <c r="R94" s="66"/>
    </row>
    <row r="95" s="2" customFormat="1" ht="13.5" customHeight="1" spans="1:18">
      <c r="A95" s="202"/>
      <c r="B95" s="202"/>
      <c r="C95" s="202"/>
      <c r="D95" s="203"/>
      <c r="E95" s="203"/>
      <c r="F95" s="203"/>
      <c r="G95" s="204"/>
      <c r="H95" s="204"/>
      <c r="I95" s="204"/>
      <c r="J95" s="166" t="s">
        <v>354</v>
      </c>
      <c r="K95" s="166" t="s">
        <v>477</v>
      </c>
      <c r="L95" s="164" t="s">
        <v>478</v>
      </c>
      <c r="M95" s="66" t="s">
        <v>354</v>
      </c>
      <c r="N95" s="66"/>
      <c r="O95" s="66"/>
      <c r="P95" s="66" t="s">
        <v>354</v>
      </c>
      <c r="Q95" s="66"/>
      <c r="R95" s="66"/>
    </row>
    <row r="96" s="2" customFormat="1" ht="13.5" customHeight="1" spans="1:18">
      <c r="A96" s="202"/>
      <c r="B96" s="202"/>
      <c r="C96" s="202"/>
      <c r="D96" s="203"/>
      <c r="E96" s="203"/>
      <c r="F96" s="203"/>
      <c r="G96" s="204"/>
      <c r="H96" s="204"/>
      <c r="I96" s="204"/>
      <c r="J96" s="166" t="s">
        <v>354</v>
      </c>
      <c r="K96" s="166" t="s">
        <v>479</v>
      </c>
      <c r="L96" s="164" t="s">
        <v>480</v>
      </c>
      <c r="M96" s="66" t="s">
        <v>354</v>
      </c>
      <c r="N96" s="66"/>
      <c r="O96" s="66"/>
      <c r="P96" s="66" t="s">
        <v>354</v>
      </c>
      <c r="Q96" s="66"/>
      <c r="R96" s="66"/>
    </row>
    <row r="97" s="2" customFormat="1" ht="13.5" customHeight="1" spans="1:18">
      <c r="A97" s="202"/>
      <c r="B97" s="202"/>
      <c r="C97" s="202"/>
      <c r="D97" s="203"/>
      <c r="E97" s="203"/>
      <c r="F97" s="203"/>
      <c r="G97" s="204"/>
      <c r="H97" s="204"/>
      <c r="I97" s="204"/>
      <c r="J97" s="166" t="s">
        <v>354</v>
      </c>
      <c r="K97" s="166" t="s">
        <v>397</v>
      </c>
      <c r="L97" s="164" t="s">
        <v>488</v>
      </c>
      <c r="M97" s="66" t="s">
        <v>354</v>
      </c>
      <c r="N97" s="66"/>
      <c r="O97" s="66"/>
      <c r="P97" s="66" t="s">
        <v>354</v>
      </c>
      <c r="Q97" s="66"/>
      <c r="R97" s="66"/>
    </row>
    <row r="98" s="2" customFormat="1" ht="13.5" customHeight="1" spans="1:18">
      <c r="A98" s="202"/>
      <c r="B98" s="202"/>
      <c r="C98" s="202"/>
      <c r="D98" s="203"/>
      <c r="E98" s="203"/>
      <c r="F98" s="203"/>
      <c r="G98" s="204"/>
      <c r="H98" s="204"/>
      <c r="I98" s="204"/>
      <c r="J98" s="166" t="s">
        <v>489</v>
      </c>
      <c r="K98" s="166" t="s">
        <v>354</v>
      </c>
      <c r="L98" s="164" t="s">
        <v>490</v>
      </c>
      <c r="M98" s="66" t="s">
        <v>354</v>
      </c>
      <c r="N98" s="66"/>
      <c r="O98" s="66"/>
      <c r="P98" s="66" t="s">
        <v>354</v>
      </c>
      <c r="Q98" s="66"/>
      <c r="R98" s="66"/>
    </row>
    <row r="99" s="2" customFormat="1" ht="13.5" customHeight="1" spans="1:18">
      <c r="A99" s="202"/>
      <c r="B99" s="202"/>
      <c r="C99" s="202"/>
      <c r="D99" s="203"/>
      <c r="E99" s="203"/>
      <c r="F99" s="203"/>
      <c r="G99" s="204"/>
      <c r="H99" s="204"/>
      <c r="I99" s="204"/>
      <c r="J99" s="166" t="s">
        <v>354</v>
      </c>
      <c r="K99" s="166" t="s">
        <v>357</v>
      </c>
      <c r="L99" s="164" t="s">
        <v>491</v>
      </c>
      <c r="M99" s="66" t="s">
        <v>354</v>
      </c>
      <c r="N99" s="66"/>
      <c r="O99" s="66"/>
      <c r="P99" s="66" t="s">
        <v>354</v>
      </c>
      <c r="Q99" s="66"/>
      <c r="R99" s="66"/>
    </row>
    <row r="100" s="2" customFormat="1" ht="13.5" customHeight="1" spans="1:18">
      <c r="A100" s="202"/>
      <c r="B100" s="202"/>
      <c r="C100" s="202"/>
      <c r="D100" s="203"/>
      <c r="E100" s="203"/>
      <c r="F100" s="203"/>
      <c r="G100" s="204"/>
      <c r="H100" s="204"/>
      <c r="I100" s="204"/>
      <c r="J100" s="166" t="s">
        <v>354</v>
      </c>
      <c r="K100" s="166" t="s">
        <v>397</v>
      </c>
      <c r="L100" s="164" t="s">
        <v>492</v>
      </c>
      <c r="M100" s="66" t="s">
        <v>354</v>
      </c>
      <c r="N100" s="66"/>
      <c r="O100" s="66"/>
      <c r="P100" s="66" t="s">
        <v>354</v>
      </c>
      <c r="Q100" s="66"/>
      <c r="R100" s="66"/>
    </row>
    <row r="101" s="2" customFormat="1" ht="13.5" customHeight="1" spans="1:18">
      <c r="A101" s="202"/>
      <c r="B101" s="202"/>
      <c r="C101" s="202"/>
      <c r="D101" s="203"/>
      <c r="E101" s="203"/>
      <c r="F101" s="203"/>
      <c r="G101" s="204"/>
      <c r="H101" s="204"/>
      <c r="I101" s="204"/>
      <c r="J101" s="166" t="s">
        <v>493</v>
      </c>
      <c r="K101" s="166" t="s">
        <v>354</v>
      </c>
      <c r="L101" s="164" t="s">
        <v>406</v>
      </c>
      <c r="M101" s="66"/>
      <c r="N101" s="66"/>
      <c r="O101" s="66"/>
      <c r="P101" s="66">
        <v>3593500</v>
      </c>
      <c r="Q101" s="66"/>
      <c r="R101" s="66">
        <v>3593500</v>
      </c>
    </row>
    <row r="102" s="2" customFormat="1" ht="13.5" customHeight="1" spans="1:18">
      <c r="A102" s="202"/>
      <c r="B102" s="202"/>
      <c r="C102" s="202"/>
      <c r="D102" s="203"/>
      <c r="E102" s="203"/>
      <c r="F102" s="203"/>
      <c r="G102" s="204"/>
      <c r="H102" s="204"/>
      <c r="I102" s="204"/>
      <c r="J102" s="166" t="s">
        <v>354</v>
      </c>
      <c r="K102" s="166" t="s">
        <v>357</v>
      </c>
      <c r="L102" s="164" t="s">
        <v>491</v>
      </c>
      <c r="M102" s="66" t="s">
        <v>354</v>
      </c>
      <c r="N102" s="66"/>
      <c r="O102" s="66"/>
      <c r="P102" s="66" t="s">
        <v>354</v>
      </c>
      <c r="Q102" s="66"/>
      <c r="R102" s="66"/>
    </row>
    <row r="103" s="2" customFormat="1" ht="13.5" customHeight="1" spans="1:18">
      <c r="A103" s="202"/>
      <c r="B103" s="202"/>
      <c r="C103" s="202"/>
      <c r="D103" s="203"/>
      <c r="E103" s="203"/>
      <c r="F103" s="203"/>
      <c r="G103" s="204"/>
      <c r="H103" s="204"/>
      <c r="I103" s="204"/>
      <c r="J103" s="166" t="s">
        <v>354</v>
      </c>
      <c r="K103" s="166" t="s">
        <v>363</v>
      </c>
      <c r="L103" s="164" t="s">
        <v>494</v>
      </c>
      <c r="M103" s="66" t="s">
        <v>354</v>
      </c>
      <c r="N103" s="66"/>
      <c r="O103" s="66"/>
      <c r="P103" s="66" t="s">
        <v>354</v>
      </c>
      <c r="Q103" s="66"/>
      <c r="R103" s="66"/>
    </row>
    <row r="104" s="2" customFormat="1" ht="13.5" customHeight="1" spans="1:18">
      <c r="A104" s="202"/>
      <c r="B104" s="202"/>
      <c r="C104" s="202"/>
      <c r="D104" s="203"/>
      <c r="E104" s="203"/>
      <c r="F104" s="203"/>
      <c r="G104" s="204"/>
      <c r="H104" s="204"/>
      <c r="I104" s="204"/>
      <c r="J104" s="166" t="s">
        <v>354</v>
      </c>
      <c r="K104" s="166" t="s">
        <v>411</v>
      </c>
      <c r="L104" s="164" t="s">
        <v>408</v>
      </c>
      <c r="M104" s="66"/>
      <c r="N104" s="66"/>
      <c r="O104" s="66"/>
      <c r="P104" s="66">
        <v>1000000</v>
      </c>
      <c r="Q104" s="66"/>
      <c r="R104" s="66">
        <v>1000000</v>
      </c>
    </row>
    <row r="105" s="2" customFormat="1" ht="13.5" customHeight="1" spans="1:18">
      <c r="A105" s="202"/>
      <c r="B105" s="202"/>
      <c r="C105" s="202"/>
      <c r="D105" s="203"/>
      <c r="E105" s="203"/>
      <c r="F105" s="203"/>
      <c r="G105" s="204"/>
      <c r="H105" s="204"/>
      <c r="I105" s="204"/>
      <c r="J105" s="166" t="s">
        <v>354</v>
      </c>
      <c r="K105" s="166" t="s">
        <v>373</v>
      </c>
      <c r="L105" s="164" t="s">
        <v>410</v>
      </c>
      <c r="M105" s="66"/>
      <c r="N105" s="66"/>
      <c r="O105" s="66"/>
      <c r="P105" s="66">
        <v>2593500</v>
      </c>
      <c r="Q105" s="66"/>
      <c r="R105" s="66">
        <v>2593500</v>
      </c>
    </row>
    <row r="106" s="2" customFormat="1" ht="13.5" customHeight="1" spans="1:18">
      <c r="A106" s="202"/>
      <c r="B106" s="202"/>
      <c r="C106" s="202"/>
      <c r="D106" s="203"/>
      <c r="E106" s="203"/>
      <c r="F106" s="203"/>
      <c r="G106" s="204"/>
      <c r="H106" s="204"/>
      <c r="I106" s="204"/>
      <c r="J106" s="166" t="s">
        <v>354</v>
      </c>
      <c r="K106" s="166" t="s">
        <v>397</v>
      </c>
      <c r="L106" s="164" t="s">
        <v>492</v>
      </c>
      <c r="M106" s="66" t="s">
        <v>354</v>
      </c>
      <c r="N106" s="66"/>
      <c r="O106" s="66"/>
      <c r="P106" s="66" t="s">
        <v>354</v>
      </c>
      <c r="Q106" s="66"/>
      <c r="R106" s="66"/>
    </row>
    <row r="107" s="2" customFormat="1" ht="13.5" customHeight="1" spans="1:18">
      <c r="A107" s="202"/>
      <c r="B107" s="202"/>
      <c r="C107" s="202"/>
      <c r="D107" s="203"/>
      <c r="E107" s="203"/>
      <c r="F107" s="203"/>
      <c r="G107" s="204"/>
      <c r="H107" s="204"/>
      <c r="I107" s="204"/>
      <c r="J107" s="166" t="s">
        <v>495</v>
      </c>
      <c r="K107" s="166" t="s">
        <v>354</v>
      </c>
      <c r="L107" s="164" t="s">
        <v>496</v>
      </c>
      <c r="M107" s="66" t="s">
        <v>354</v>
      </c>
      <c r="N107" s="66"/>
      <c r="O107" s="66"/>
      <c r="P107" s="66" t="s">
        <v>354</v>
      </c>
      <c r="Q107" s="66"/>
      <c r="R107" s="66"/>
    </row>
    <row r="108" s="2" customFormat="1" ht="13.5" customHeight="1" spans="1:18">
      <c r="A108" s="202"/>
      <c r="B108" s="202"/>
      <c r="C108" s="202"/>
      <c r="D108" s="203"/>
      <c r="E108" s="203"/>
      <c r="F108" s="203"/>
      <c r="G108" s="204"/>
      <c r="H108" s="204"/>
      <c r="I108" s="204"/>
      <c r="J108" s="166" t="s">
        <v>354</v>
      </c>
      <c r="K108" s="166" t="s">
        <v>360</v>
      </c>
      <c r="L108" s="164" t="s">
        <v>497</v>
      </c>
      <c r="M108" s="66" t="s">
        <v>354</v>
      </c>
      <c r="N108" s="66"/>
      <c r="O108" s="66"/>
      <c r="P108" s="66" t="s">
        <v>354</v>
      </c>
      <c r="Q108" s="66"/>
      <c r="R108" s="66"/>
    </row>
    <row r="109" s="2" customFormat="1" ht="13.5" customHeight="1" spans="1:18">
      <c r="A109" s="202"/>
      <c r="B109" s="202"/>
      <c r="C109" s="202"/>
      <c r="D109" s="203"/>
      <c r="E109" s="203"/>
      <c r="F109" s="203"/>
      <c r="G109" s="204"/>
      <c r="H109" s="204"/>
      <c r="I109" s="204"/>
      <c r="J109" s="166" t="s">
        <v>354</v>
      </c>
      <c r="K109" s="166" t="s">
        <v>363</v>
      </c>
      <c r="L109" s="164" t="s">
        <v>498</v>
      </c>
      <c r="M109" s="66" t="s">
        <v>354</v>
      </c>
      <c r="N109" s="66"/>
      <c r="O109" s="66"/>
      <c r="P109" s="66" t="s">
        <v>354</v>
      </c>
      <c r="Q109" s="66"/>
      <c r="R109" s="66"/>
    </row>
    <row r="110" s="2" customFormat="1" ht="13.5" customHeight="1" spans="1:18">
      <c r="A110" s="202"/>
      <c r="B110" s="202"/>
      <c r="C110" s="202"/>
      <c r="D110" s="203"/>
      <c r="E110" s="203"/>
      <c r="F110" s="203"/>
      <c r="G110" s="204"/>
      <c r="H110" s="204"/>
      <c r="I110" s="204"/>
      <c r="J110" s="166" t="s">
        <v>354</v>
      </c>
      <c r="K110" s="166" t="s">
        <v>411</v>
      </c>
      <c r="L110" s="164" t="s">
        <v>499</v>
      </c>
      <c r="M110" s="66" t="s">
        <v>354</v>
      </c>
      <c r="N110" s="66"/>
      <c r="O110" s="66"/>
      <c r="P110" s="66" t="s">
        <v>354</v>
      </c>
      <c r="Q110" s="66"/>
      <c r="R110" s="66"/>
    </row>
    <row r="111" s="2" customFormat="1" ht="13.5" customHeight="1" spans="1:18">
      <c r="A111" s="202"/>
      <c r="B111" s="202"/>
      <c r="C111" s="202"/>
      <c r="D111" s="203"/>
      <c r="E111" s="203"/>
      <c r="F111" s="203"/>
      <c r="G111" s="204"/>
      <c r="H111" s="204"/>
      <c r="I111" s="204"/>
      <c r="J111" s="166" t="s">
        <v>500</v>
      </c>
      <c r="K111" s="166" t="s">
        <v>354</v>
      </c>
      <c r="L111" s="164" t="s">
        <v>501</v>
      </c>
      <c r="M111" s="66" t="s">
        <v>354</v>
      </c>
      <c r="N111" s="66"/>
      <c r="O111" s="66"/>
      <c r="P111" s="66" t="s">
        <v>354</v>
      </c>
      <c r="Q111" s="66"/>
      <c r="R111" s="66"/>
    </row>
    <row r="112" s="2" customFormat="1" ht="13.5" customHeight="1" spans="1:18">
      <c r="A112" s="202"/>
      <c r="B112" s="202"/>
      <c r="C112" s="202"/>
      <c r="D112" s="203"/>
      <c r="E112" s="203"/>
      <c r="F112" s="203"/>
      <c r="G112" s="204"/>
      <c r="H112" s="204"/>
      <c r="I112" s="204"/>
      <c r="J112" s="166" t="s">
        <v>354</v>
      </c>
      <c r="K112" s="166" t="s">
        <v>368</v>
      </c>
      <c r="L112" s="164" t="s">
        <v>502</v>
      </c>
      <c r="M112" s="66" t="s">
        <v>354</v>
      </c>
      <c r="N112" s="66"/>
      <c r="O112" s="66"/>
      <c r="P112" s="66" t="s">
        <v>354</v>
      </c>
      <c r="Q112" s="66"/>
      <c r="R112" s="66"/>
    </row>
    <row r="113" s="2" customFormat="1" ht="13.5" customHeight="1" spans="1:18">
      <c r="A113" s="202"/>
      <c r="B113" s="202"/>
      <c r="C113" s="202"/>
      <c r="D113" s="203"/>
      <c r="E113" s="203"/>
      <c r="F113" s="203"/>
      <c r="G113" s="204"/>
      <c r="H113" s="204"/>
      <c r="I113" s="204"/>
      <c r="J113" s="166" t="s">
        <v>354</v>
      </c>
      <c r="K113" s="166" t="s">
        <v>371</v>
      </c>
      <c r="L113" s="164" t="s">
        <v>503</v>
      </c>
      <c r="M113" s="66" t="s">
        <v>354</v>
      </c>
      <c r="N113" s="66"/>
      <c r="O113" s="66"/>
      <c r="P113" s="66" t="s">
        <v>354</v>
      </c>
      <c r="Q113" s="66"/>
      <c r="R113" s="66"/>
    </row>
    <row r="114" s="2" customFormat="1" ht="13.5" customHeight="1" spans="1:18">
      <c r="A114" s="202"/>
      <c r="B114" s="202"/>
      <c r="C114" s="202"/>
      <c r="D114" s="203"/>
      <c r="E114" s="203"/>
      <c r="F114" s="203"/>
      <c r="G114" s="204"/>
      <c r="H114" s="204"/>
      <c r="I114" s="204"/>
      <c r="J114" s="166" t="s">
        <v>354</v>
      </c>
      <c r="K114" s="166" t="s">
        <v>375</v>
      </c>
      <c r="L114" s="164" t="s">
        <v>504</v>
      </c>
      <c r="M114" s="66" t="s">
        <v>354</v>
      </c>
      <c r="N114" s="66"/>
      <c r="O114" s="66"/>
      <c r="P114" s="66" t="s">
        <v>354</v>
      </c>
      <c r="Q114" s="66"/>
      <c r="R114" s="66"/>
    </row>
    <row r="115" s="2" customFormat="1" ht="13.5" customHeight="1" spans="1:18">
      <c r="A115" s="202"/>
      <c r="B115" s="202"/>
      <c r="C115" s="202"/>
      <c r="D115" s="203"/>
      <c r="E115" s="203"/>
      <c r="F115" s="203"/>
      <c r="G115" s="204"/>
      <c r="H115" s="204"/>
      <c r="I115" s="204"/>
      <c r="J115" s="166" t="s">
        <v>354</v>
      </c>
      <c r="K115" s="166" t="s">
        <v>397</v>
      </c>
      <c r="L115" s="164" t="s">
        <v>505</v>
      </c>
      <c r="M115" s="66" t="s">
        <v>354</v>
      </c>
      <c r="N115" s="66"/>
      <c r="O115" s="66"/>
      <c r="P115" s="66" t="s">
        <v>354</v>
      </c>
      <c r="Q115" s="66"/>
      <c r="R115" s="66"/>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9"/>
  <sheetViews>
    <sheetView topLeftCell="B1" workbookViewId="0">
      <selection activeCell="D26" sqref="D26"/>
    </sheetView>
  </sheetViews>
  <sheetFormatPr defaultColWidth="9.13888888888889" defaultRowHeight="12" customHeight="1"/>
  <cols>
    <col min="1" max="1" width="34.287037037037" style="159" customWidth="1"/>
    <col min="2" max="2" width="29" style="159" customWidth="1"/>
    <col min="3" max="4" width="23.5740740740741" style="159" customWidth="1"/>
    <col min="5" max="5" width="36.8611111111111" style="159" customWidth="1"/>
    <col min="6" max="6" width="11.287037037037" style="2" customWidth="1"/>
    <col min="7" max="7" width="25.1388888888889" style="159" customWidth="1"/>
    <col min="8" max="8" width="15.5740740740741" style="2" customWidth="1"/>
    <col min="9" max="9" width="13.4259259259259" style="2" customWidth="1"/>
    <col min="10" max="10" width="38.712962962963" style="159" customWidth="1"/>
    <col min="11" max="16384" width="9.13888888888889" style="2" customWidth="1"/>
  </cols>
  <sheetData>
    <row r="1" ht="18" customHeight="1" spans="10:10">
      <c r="J1" s="167"/>
    </row>
    <row r="2" ht="41.25" customHeight="1" spans="1:10">
      <c r="A2" s="160" t="s">
        <v>506</v>
      </c>
      <c r="B2" s="161"/>
      <c r="C2" s="161"/>
      <c r="D2" s="161"/>
      <c r="E2" s="161"/>
      <c r="F2" s="162"/>
      <c r="G2" s="161"/>
      <c r="H2" s="162"/>
      <c r="I2" s="162"/>
      <c r="J2" s="161"/>
    </row>
    <row r="3" ht="17.25" customHeight="1" spans="1:1">
      <c r="A3" s="163" t="s">
        <v>1</v>
      </c>
    </row>
    <row r="4" ht="44.25" customHeight="1" spans="1:10">
      <c r="A4" s="48" t="s">
        <v>168</v>
      </c>
      <c r="B4" s="48" t="s">
        <v>507</v>
      </c>
      <c r="C4" s="48" t="s">
        <v>508</v>
      </c>
      <c r="D4" s="48" t="s">
        <v>509</v>
      </c>
      <c r="E4" s="48" t="s">
        <v>510</v>
      </c>
      <c r="F4" s="119" t="s">
        <v>511</v>
      </c>
      <c r="G4" s="48" t="s">
        <v>512</v>
      </c>
      <c r="H4" s="119" t="s">
        <v>513</v>
      </c>
      <c r="I4" s="119" t="s">
        <v>514</v>
      </c>
      <c r="J4" s="48" t="s">
        <v>515</v>
      </c>
    </row>
    <row r="5" ht="18.75" customHeight="1" spans="1:10">
      <c r="A5" s="188">
        <v>1</v>
      </c>
      <c r="B5" s="188">
        <v>2</v>
      </c>
      <c r="C5" s="188">
        <v>3</v>
      </c>
      <c r="D5" s="188">
        <v>4</v>
      </c>
      <c r="E5" s="188">
        <v>5</v>
      </c>
      <c r="F5" s="182">
        <v>6</v>
      </c>
      <c r="G5" s="188">
        <v>7</v>
      </c>
      <c r="H5" s="182">
        <v>8</v>
      </c>
      <c r="I5" s="182">
        <v>9</v>
      </c>
      <c r="J5" s="188">
        <v>10</v>
      </c>
    </row>
    <row r="6" ht="42" customHeight="1" spans="1:10">
      <c r="A6" s="164" t="s">
        <v>191</v>
      </c>
      <c r="B6" s="165"/>
      <c r="C6" s="165"/>
      <c r="D6" s="165"/>
      <c r="E6" s="166"/>
      <c r="F6" s="121"/>
      <c r="G6" s="166"/>
      <c r="H6" s="121"/>
      <c r="I6" s="121"/>
      <c r="J6" s="166"/>
    </row>
    <row r="7" ht="42" customHeight="1" spans="1:10">
      <c r="A7" s="164" t="s">
        <v>516</v>
      </c>
      <c r="B7" s="81" t="s">
        <v>354</v>
      </c>
      <c r="C7" s="81" t="s">
        <v>354</v>
      </c>
      <c r="D7" s="81" t="s">
        <v>354</v>
      </c>
      <c r="E7" s="164" t="s">
        <v>354</v>
      </c>
      <c r="F7" s="81" t="s">
        <v>354</v>
      </c>
      <c r="G7" s="164" t="s">
        <v>354</v>
      </c>
      <c r="H7" s="81" t="s">
        <v>354</v>
      </c>
      <c r="I7" s="81" t="s">
        <v>354</v>
      </c>
      <c r="J7" s="164" t="s">
        <v>354</v>
      </c>
    </row>
    <row r="8" ht="42.75" customHeight="1" spans="1:10">
      <c r="A8" s="189" t="s">
        <v>517</v>
      </c>
      <c r="B8" s="189" t="s">
        <v>518</v>
      </c>
      <c r="C8" s="81" t="s">
        <v>519</v>
      </c>
      <c r="D8" s="81" t="s">
        <v>520</v>
      </c>
      <c r="E8" s="164" t="s">
        <v>521</v>
      </c>
      <c r="F8" s="81" t="s">
        <v>522</v>
      </c>
      <c r="G8" s="164" t="s">
        <v>523</v>
      </c>
      <c r="H8" s="81" t="s">
        <v>524</v>
      </c>
      <c r="I8" s="81" t="s">
        <v>525</v>
      </c>
      <c r="J8" s="164" t="s">
        <v>526</v>
      </c>
    </row>
    <row r="9" ht="42.75" customHeight="1" spans="1:10">
      <c r="A9" s="190"/>
      <c r="B9" s="190"/>
      <c r="C9" s="81" t="s">
        <v>519</v>
      </c>
      <c r="D9" s="81" t="s">
        <v>520</v>
      </c>
      <c r="E9" s="164" t="s">
        <v>527</v>
      </c>
      <c r="F9" s="81" t="s">
        <v>522</v>
      </c>
      <c r="G9" s="164" t="s">
        <v>528</v>
      </c>
      <c r="H9" s="81" t="s">
        <v>529</v>
      </c>
      <c r="I9" s="81" t="s">
        <v>525</v>
      </c>
      <c r="J9" s="164" t="s">
        <v>530</v>
      </c>
    </row>
    <row r="10" ht="42.75" customHeight="1" spans="1:10">
      <c r="A10" s="190"/>
      <c r="B10" s="190"/>
      <c r="C10" s="81" t="s">
        <v>519</v>
      </c>
      <c r="D10" s="81" t="s">
        <v>520</v>
      </c>
      <c r="E10" s="164" t="s">
        <v>531</v>
      </c>
      <c r="F10" s="81" t="s">
        <v>522</v>
      </c>
      <c r="G10" s="164" t="s">
        <v>532</v>
      </c>
      <c r="H10" s="81" t="s">
        <v>529</v>
      </c>
      <c r="I10" s="81" t="s">
        <v>525</v>
      </c>
      <c r="J10" s="164" t="s">
        <v>533</v>
      </c>
    </row>
    <row r="11" ht="42.75" customHeight="1" spans="1:10">
      <c r="A11" s="190"/>
      <c r="B11" s="190"/>
      <c r="C11" s="81" t="s">
        <v>519</v>
      </c>
      <c r="D11" s="81" t="s">
        <v>520</v>
      </c>
      <c r="E11" s="164" t="s">
        <v>534</v>
      </c>
      <c r="F11" s="81" t="s">
        <v>535</v>
      </c>
      <c r="G11" s="164" t="s">
        <v>536</v>
      </c>
      <c r="H11" s="81" t="s">
        <v>537</v>
      </c>
      <c r="I11" s="81" t="s">
        <v>525</v>
      </c>
      <c r="J11" s="164" t="s">
        <v>538</v>
      </c>
    </row>
    <row r="12" ht="42.75" customHeight="1" spans="1:10">
      <c r="A12" s="190"/>
      <c r="B12" s="190"/>
      <c r="C12" s="81" t="s">
        <v>519</v>
      </c>
      <c r="D12" s="81" t="s">
        <v>520</v>
      </c>
      <c r="E12" s="164" t="s">
        <v>539</v>
      </c>
      <c r="F12" s="81" t="s">
        <v>535</v>
      </c>
      <c r="G12" s="164" t="s">
        <v>540</v>
      </c>
      <c r="H12" s="81" t="s">
        <v>529</v>
      </c>
      <c r="I12" s="81" t="s">
        <v>525</v>
      </c>
      <c r="J12" s="164" t="s">
        <v>541</v>
      </c>
    </row>
    <row r="13" ht="42.75" customHeight="1" spans="1:10">
      <c r="A13" s="190"/>
      <c r="B13" s="190"/>
      <c r="C13" s="81" t="s">
        <v>519</v>
      </c>
      <c r="D13" s="81" t="s">
        <v>520</v>
      </c>
      <c r="E13" s="164" t="s">
        <v>542</v>
      </c>
      <c r="F13" s="81" t="s">
        <v>535</v>
      </c>
      <c r="G13" s="164" t="s">
        <v>543</v>
      </c>
      <c r="H13" s="81" t="s">
        <v>544</v>
      </c>
      <c r="I13" s="81" t="s">
        <v>525</v>
      </c>
      <c r="J13" s="164" t="s">
        <v>545</v>
      </c>
    </row>
    <row r="14" ht="42.75" customHeight="1" spans="1:10">
      <c r="A14" s="190"/>
      <c r="B14" s="190"/>
      <c r="C14" s="81" t="s">
        <v>519</v>
      </c>
      <c r="D14" s="81" t="s">
        <v>546</v>
      </c>
      <c r="E14" s="164" t="s">
        <v>547</v>
      </c>
      <c r="F14" s="81" t="s">
        <v>535</v>
      </c>
      <c r="G14" s="164" t="s">
        <v>280</v>
      </c>
      <c r="H14" s="81" t="s">
        <v>548</v>
      </c>
      <c r="I14" s="81" t="s">
        <v>525</v>
      </c>
      <c r="J14" s="164" t="s">
        <v>549</v>
      </c>
    </row>
    <row r="15" ht="42.75" customHeight="1" spans="1:10">
      <c r="A15" s="190"/>
      <c r="B15" s="190"/>
      <c r="C15" s="81" t="s">
        <v>519</v>
      </c>
      <c r="D15" s="81" t="s">
        <v>546</v>
      </c>
      <c r="E15" s="164" t="s">
        <v>550</v>
      </c>
      <c r="F15" s="81" t="s">
        <v>522</v>
      </c>
      <c r="G15" s="164" t="s">
        <v>551</v>
      </c>
      <c r="H15" s="81" t="s">
        <v>524</v>
      </c>
      <c r="I15" s="81" t="s">
        <v>525</v>
      </c>
      <c r="J15" s="164" t="s">
        <v>552</v>
      </c>
    </row>
    <row r="16" ht="42.75" customHeight="1" spans="1:10">
      <c r="A16" s="190"/>
      <c r="B16" s="190"/>
      <c r="C16" s="81" t="s">
        <v>519</v>
      </c>
      <c r="D16" s="81" t="s">
        <v>546</v>
      </c>
      <c r="E16" s="164" t="s">
        <v>553</v>
      </c>
      <c r="F16" s="81" t="s">
        <v>522</v>
      </c>
      <c r="G16" s="164" t="s">
        <v>551</v>
      </c>
      <c r="H16" s="81" t="s">
        <v>548</v>
      </c>
      <c r="I16" s="81" t="s">
        <v>525</v>
      </c>
      <c r="J16" s="164" t="s">
        <v>554</v>
      </c>
    </row>
    <row r="17" ht="42.75" customHeight="1" spans="1:10">
      <c r="A17" s="190"/>
      <c r="B17" s="190"/>
      <c r="C17" s="81" t="s">
        <v>519</v>
      </c>
      <c r="D17" s="81" t="s">
        <v>546</v>
      </c>
      <c r="E17" s="164" t="s">
        <v>555</v>
      </c>
      <c r="F17" s="81" t="s">
        <v>522</v>
      </c>
      <c r="G17" s="164" t="s">
        <v>556</v>
      </c>
      <c r="H17" s="81" t="s">
        <v>548</v>
      </c>
      <c r="I17" s="81" t="s">
        <v>525</v>
      </c>
      <c r="J17" s="164" t="s">
        <v>557</v>
      </c>
    </row>
    <row r="18" ht="42.75" customHeight="1" spans="1:10">
      <c r="A18" s="190"/>
      <c r="B18" s="190"/>
      <c r="C18" s="81" t="s">
        <v>519</v>
      </c>
      <c r="D18" s="81" t="s">
        <v>546</v>
      </c>
      <c r="E18" s="164" t="s">
        <v>558</v>
      </c>
      <c r="F18" s="81" t="s">
        <v>522</v>
      </c>
      <c r="G18" s="164" t="s">
        <v>559</v>
      </c>
      <c r="H18" s="81" t="s">
        <v>548</v>
      </c>
      <c r="I18" s="81" t="s">
        <v>525</v>
      </c>
      <c r="J18" s="164" t="s">
        <v>560</v>
      </c>
    </row>
    <row r="19" ht="42.75" customHeight="1" spans="1:10">
      <c r="A19" s="190"/>
      <c r="B19" s="190"/>
      <c r="C19" s="81" t="s">
        <v>519</v>
      </c>
      <c r="D19" s="81" t="s">
        <v>546</v>
      </c>
      <c r="E19" s="164" t="s">
        <v>561</v>
      </c>
      <c r="F19" s="81" t="s">
        <v>522</v>
      </c>
      <c r="G19" s="164" t="s">
        <v>556</v>
      </c>
      <c r="H19" s="81" t="s">
        <v>548</v>
      </c>
      <c r="I19" s="81" t="s">
        <v>525</v>
      </c>
      <c r="J19" s="164" t="s">
        <v>562</v>
      </c>
    </row>
    <row r="20" ht="42.75" customHeight="1" spans="1:10">
      <c r="A20" s="190"/>
      <c r="B20" s="190"/>
      <c r="C20" s="81" t="s">
        <v>519</v>
      </c>
      <c r="D20" s="81" t="s">
        <v>563</v>
      </c>
      <c r="E20" s="164" t="s">
        <v>564</v>
      </c>
      <c r="F20" s="81" t="s">
        <v>522</v>
      </c>
      <c r="G20" s="164" t="s">
        <v>565</v>
      </c>
      <c r="H20" s="81" t="s">
        <v>548</v>
      </c>
      <c r="I20" s="81" t="s">
        <v>525</v>
      </c>
      <c r="J20" s="164" t="s">
        <v>566</v>
      </c>
    </row>
    <row r="21" ht="42.75" customHeight="1" spans="1:10">
      <c r="A21" s="190"/>
      <c r="B21" s="190"/>
      <c r="C21" s="81" t="s">
        <v>567</v>
      </c>
      <c r="D21" s="81" t="s">
        <v>568</v>
      </c>
      <c r="E21" s="164" t="s">
        <v>569</v>
      </c>
      <c r="F21" s="81" t="s">
        <v>535</v>
      </c>
      <c r="G21" s="164" t="s">
        <v>570</v>
      </c>
      <c r="H21" s="81" t="s">
        <v>571</v>
      </c>
      <c r="I21" s="81" t="s">
        <v>525</v>
      </c>
      <c r="J21" s="164" t="s">
        <v>572</v>
      </c>
    </row>
    <row r="22" ht="42.75" customHeight="1" spans="1:10">
      <c r="A22" s="190"/>
      <c r="B22" s="190"/>
      <c r="C22" s="81" t="s">
        <v>567</v>
      </c>
      <c r="D22" s="81" t="s">
        <v>568</v>
      </c>
      <c r="E22" s="164" t="s">
        <v>573</v>
      </c>
      <c r="F22" s="81" t="s">
        <v>535</v>
      </c>
      <c r="G22" s="164" t="s">
        <v>570</v>
      </c>
      <c r="H22" s="81" t="s">
        <v>571</v>
      </c>
      <c r="I22" s="81" t="s">
        <v>525</v>
      </c>
      <c r="J22" s="164" t="s">
        <v>574</v>
      </c>
    </row>
    <row r="23" ht="42.75" customHeight="1" spans="1:10">
      <c r="A23" s="190"/>
      <c r="B23" s="190"/>
      <c r="C23" s="81" t="s">
        <v>567</v>
      </c>
      <c r="D23" s="81" t="s">
        <v>575</v>
      </c>
      <c r="E23" s="164" t="s">
        <v>576</v>
      </c>
      <c r="F23" s="81" t="s">
        <v>535</v>
      </c>
      <c r="G23" s="164" t="s">
        <v>570</v>
      </c>
      <c r="H23" s="81" t="s">
        <v>544</v>
      </c>
      <c r="I23" s="81" t="s">
        <v>525</v>
      </c>
      <c r="J23" s="164" t="s">
        <v>577</v>
      </c>
    </row>
    <row r="24" ht="42.75" customHeight="1" spans="1:10">
      <c r="A24" s="190"/>
      <c r="B24" s="190"/>
      <c r="C24" s="81" t="s">
        <v>567</v>
      </c>
      <c r="D24" s="81" t="s">
        <v>575</v>
      </c>
      <c r="E24" s="164" t="s">
        <v>578</v>
      </c>
      <c r="F24" s="81" t="s">
        <v>535</v>
      </c>
      <c r="G24" s="164" t="s">
        <v>570</v>
      </c>
      <c r="H24" s="81" t="s">
        <v>544</v>
      </c>
      <c r="I24" s="81" t="s">
        <v>525</v>
      </c>
      <c r="J24" s="164" t="s">
        <v>579</v>
      </c>
    </row>
    <row r="25" ht="42.75" customHeight="1" spans="1:10">
      <c r="A25" s="190"/>
      <c r="B25" s="190"/>
      <c r="C25" s="81" t="s">
        <v>567</v>
      </c>
      <c r="D25" s="81" t="s">
        <v>575</v>
      </c>
      <c r="E25" s="164" t="s">
        <v>580</v>
      </c>
      <c r="F25" s="81" t="s">
        <v>522</v>
      </c>
      <c r="G25" s="164" t="s">
        <v>556</v>
      </c>
      <c r="H25" s="81" t="s">
        <v>548</v>
      </c>
      <c r="I25" s="81" t="s">
        <v>581</v>
      </c>
      <c r="J25" s="164" t="s">
        <v>582</v>
      </c>
    </row>
    <row r="26" ht="42.75" customHeight="1" spans="1:10">
      <c r="A26" s="190"/>
      <c r="B26" s="190"/>
      <c r="C26" s="81" t="s">
        <v>567</v>
      </c>
      <c r="D26" s="81" t="s">
        <v>583</v>
      </c>
      <c r="E26" s="164" t="s">
        <v>584</v>
      </c>
      <c r="F26" s="81" t="s">
        <v>522</v>
      </c>
      <c r="G26" s="164" t="s">
        <v>585</v>
      </c>
      <c r="H26" s="81" t="s">
        <v>524</v>
      </c>
      <c r="I26" s="81" t="s">
        <v>525</v>
      </c>
      <c r="J26" s="164" t="s">
        <v>586</v>
      </c>
    </row>
    <row r="27" ht="42.75" customHeight="1" spans="1:10">
      <c r="A27" s="190"/>
      <c r="B27" s="190"/>
      <c r="C27" s="81" t="s">
        <v>587</v>
      </c>
      <c r="D27" s="81" t="s">
        <v>588</v>
      </c>
      <c r="E27" s="164" t="s">
        <v>589</v>
      </c>
      <c r="F27" s="81" t="s">
        <v>522</v>
      </c>
      <c r="G27" s="164" t="s">
        <v>590</v>
      </c>
      <c r="H27" s="81" t="s">
        <v>548</v>
      </c>
      <c r="I27" s="81" t="s">
        <v>525</v>
      </c>
      <c r="J27" s="164" t="s">
        <v>591</v>
      </c>
    </row>
    <row r="28" ht="42.75" customHeight="1" spans="1:10">
      <c r="A28" s="191"/>
      <c r="B28" s="191"/>
      <c r="C28" s="81" t="s">
        <v>587</v>
      </c>
      <c r="D28" s="81" t="s">
        <v>588</v>
      </c>
      <c r="E28" s="164" t="s">
        <v>592</v>
      </c>
      <c r="F28" s="81" t="s">
        <v>522</v>
      </c>
      <c r="G28" s="164" t="s">
        <v>556</v>
      </c>
      <c r="H28" s="81" t="s">
        <v>548</v>
      </c>
      <c r="I28" s="81" t="s">
        <v>581</v>
      </c>
      <c r="J28" s="164" t="s">
        <v>582</v>
      </c>
    </row>
    <row r="29" ht="42.75" customHeight="1" spans="1:10">
      <c r="A29" s="189" t="s">
        <v>593</v>
      </c>
      <c r="B29" s="189" t="s">
        <v>594</v>
      </c>
      <c r="C29" s="81" t="s">
        <v>519</v>
      </c>
      <c r="D29" s="81" t="s">
        <v>520</v>
      </c>
      <c r="E29" s="164" t="s">
        <v>595</v>
      </c>
      <c r="F29" s="81" t="s">
        <v>522</v>
      </c>
      <c r="G29" s="164" t="s">
        <v>596</v>
      </c>
      <c r="H29" s="81" t="s">
        <v>544</v>
      </c>
      <c r="I29" s="81" t="s">
        <v>525</v>
      </c>
      <c r="J29" s="164" t="s">
        <v>597</v>
      </c>
    </row>
    <row r="30" ht="42.75" customHeight="1" spans="1:10">
      <c r="A30" s="190"/>
      <c r="B30" s="190"/>
      <c r="C30" s="81" t="s">
        <v>519</v>
      </c>
      <c r="D30" s="81" t="s">
        <v>520</v>
      </c>
      <c r="E30" s="164" t="s">
        <v>598</v>
      </c>
      <c r="F30" s="81" t="s">
        <v>522</v>
      </c>
      <c r="G30" s="164" t="s">
        <v>599</v>
      </c>
      <c r="H30" s="81" t="s">
        <v>544</v>
      </c>
      <c r="I30" s="81" t="s">
        <v>525</v>
      </c>
      <c r="J30" s="164" t="s">
        <v>600</v>
      </c>
    </row>
    <row r="31" ht="42.75" customHeight="1" spans="1:10">
      <c r="A31" s="190"/>
      <c r="B31" s="190"/>
      <c r="C31" s="81" t="s">
        <v>519</v>
      </c>
      <c r="D31" s="81" t="s">
        <v>520</v>
      </c>
      <c r="E31" s="164" t="s">
        <v>601</v>
      </c>
      <c r="F31" s="81" t="s">
        <v>522</v>
      </c>
      <c r="G31" s="164" t="s">
        <v>38</v>
      </c>
      <c r="H31" s="81" t="s">
        <v>544</v>
      </c>
      <c r="I31" s="81" t="s">
        <v>525</v>
      </c>
      <c r="J31" s="164" t="s">
        <v>602</v>
      </c>
    </row>
    <row r="32" ht="42.75" customHeight="1" spans="1:10">
      <c r="A32" s="190"/>
      <c r="B32" s="190"/>
      <c r="C32" s="81" t="s">
        <v>567</v>
      </c>
      <c r="D32" s="81" t="s">
        <v>575</v>
      </c>
      <c r="E32" s="164" t="s">
        <v>603</v>
      </c>
      <c r="F32" s="81" t="s">
        <v>522</v>
      </c>
      <c r="G32" s="164" t="s">
        <v>604</v>
      </c>
      <c r="H32" s="81" t="s">
        <v>354</v>
      </c>
      <c r="I32" s="81" t="s">
        <v>581</v>
      </c>
      <c r="J32" s="164" t="s">
        <v>605</v>
      </c>
    </row>
    <row r="33" ht="42.75" customHeight="1" spans="1:10">
      <c r="A33" s="190"/>
      <c r="B33" s="190"/>
      <c r="C33" s="81" t="s">
        <v>587</v>
      </c>
      <c r="D33" s="81" t="s">
        <v>588</v>
      </c>
      <c r="E33" s="164" t="s">
        <v>606</v>
      </c>
      <c r="F33" s="81" t="s">
        <v>535</v>
      </c>
      <c r="G33" s="164" t="s">
        <v>607</v>
      </c>
      <c r="H33" s="81" t="s">
        <v>548</v>
      </c>
      <c r="I33" s="81" t="s">
        <v>525</v>
      </c>
      <c r="J33" s="164" t="s">
        <v>608</v>
      </c>
    </row>
    <row r="34" ht="42.75" customHeight="1" spans="1:10">
      <c r="A34" s="191"/>
      <c r="B34" s="191"/>
      <c r="C34" s="81" t="s">
        <v>587</v>
      </c>
      <c r="D34" s="81" t="s">
        <v>588</v>
      </c>
      <c r="E34" s="164" t="s">
        <v>609</v>
      </c>
      <c r="F34" s="81" t="s">
        <v>535</v>
      </c>
      <c r="G34" s="164" t="s">
        <v>607</v>
      </c>
      <c r="H34" s="81" t="s">
        <v>548</v>
      </c>
      <c r="I34" s="81" t="s">
        <v>525</v>
      </c>
      <c r="J34" s="164" t="s">
        <v>610</v>
      </c>
    </row>
    <row r="35" ht="42.75" customHeight="1" spans="1:10">
      <c r="A35" s="189" t="s">
        <v>611</v>
      </c>
      <c r="B35" s="189" t="s">
        <v>612</v>
      </c>
      <c r="C35" s="81" t="s">
        <v>519</v>
      </c>
      <c r="D35" s="81" t="s">
        <v>520</v>
      </c>
      <c r="E35" s="164" t="s">
        <v>613</v>
      </c>
      <c r="F35" s="81" t="s">
        <v>522</v>
      </c>
      <c r="G35" s="164" t="s">
        <v>280</v>
      </c>
      <c r="H35" s="81" t="s">
        <v>614</v>
      </c>
      <c r="I35" s="81" t="s">
        <v>581</v>
      </c>
      <c r="J35" s="164" t="s">
        <v>615</v>
      </c>
    </row>
    <row r="36" ht="42.75" customHeight="1" spans="1:10">
      <c r="A36" s="190"/>
      <c r="B36" s="190"/>
      <c r="C36" s="81" t="s">
        <v>519</v>
      </c>
      <c r="D36" s="81" t="s">
        <v>546</v>
      </c>
      <c r="E36" s="164" t="s">
        <v>616</v>
      </c>
      <c r="F36" s="81" t="s">
        <v>522</v>
      </c>
      <c r="G36" s="164" t="s">
        <v>556</v>
      </c>
      <c r="H36" s="81" t="s">
        <v>548</v>
      </c>
      <c r="I36" s="81" t="s">
        <v>525</v>
      </c>
      <c r="J36" s="164" t="s">
        <v>617</v>
      </c>
    </row>
    <row r="37" ht="42.75" customHeight="1" spans="1:10">
      <c r="A37" s="190"/>
      <c r="B37" s="190"/>
      <c r="C37" s="81" t="s">
        <v>567</v>
      </c>
      <c r="D37" s="81" t="s">
        <v>575</v>
      </c>
      <c r="E37" s="164" t="s">
        <v>618</v>
      </c>
      <c r="F37" s="81" t="s">
        <v>522</v>
      </c>
      <c r="G37" s="164" t="s">
        <v>556</v>
      </c>
      <c r="H37" s="81" t="s">
        <v>548</v>
      </c>
      <c r="I37" s="81" t="s">
        <v>525</v>
      </c>
      <c r="J37" s="164" t="s">
        <v>619</v>
      </c>
    </row>
    <row r="38" ht="42.75" customHeight="1" spans="1:10">
      <c r="A38" s="191"/>
      <c r="B38" s="191"/>
      <c r="C38" s="81" t="s">
        <v>587</v>
      </c>
      <c r="D38" s="81" t="s">
        <v>588</v>
      </c>
      <c r="E38" s="164" t="s">
        <v>620</v>
      </c>
      <c r="F38" s="81" t="s">
        <v>522</v>
      </c>
      <c r="G38" s="164" t="s">
        <v>556</v>
      </c>
      <c r="H38" s="81" t="s">
        <v>548</v>
      </c>
      <c r="I38" s="81" t="s">
        <v>525</v>
      </c>
      <c r="J38" s="164" t="s">
        <v>621</v>
      </c>
    </row>
    <row r="39" ht="42.75" customHeight="1" spans="1:10">
      <c r="A39" s="189" t="s">
        <v>622</v>
      </c>
      <c r="B39" s="189" t="s">
        <v>594</v>
      </c>
      <c r="C39" s="81" t="s">
        <v>519</v>
      </c>
      <c r="D39" s="81" t="s">
        <v>520</v>
      </c>
      <c r="E39" s="164" t="s">
        <v>595</v>
      </c>
      <c r="F39" s="81" t="s">
        <v>522</v>
      </c>
      <c r="G39" s="164" t="s">
        <v>596</v>
      </c>
      <c r="H39" s="81" t="s">
        <v>544</v>
      </c>
      <c r="I39" s="81" t="s">
        <v>525</v>
      </c>
      <c r="J39" s="164" t="s">
        <v>597</v>
      </c>
    </row>
    <row r="40" ht="42.75" customHeight="1" spans="1:10">
      <c r="A40" s="190"/>
      <c r="B40" s="190"/>
      <c r="C40" s="81" t="s">
        <v>519</v>
      </c>
      <c r="D40" s="81" t="s">
        <v>520</v>
      </c>
      <c r="E40" s="164" t="s">
        <v>598</v>
      </c>
      <c r="F40" s="81" t="s">
        <v>522</v>
      </c>
      <c r="G40" s="164" t="s">
        <v>599</v>
      </c>
      <c r="H40" s="81" t="s">
        <v>544</v>
      </c>
      <c r="I40" s="81" t="s">
        <v>525</v>
      </c>
      <c r="J40" s="164" t="s">
        <v>600</v>
      </c>
    </row>
    <row r="41" ht="42.75" customHeight="1" spans="1:10">
      <c r="A41" s="190"/>
      <c r="B41" s="190"/>
      <c r="C41" s="81" t="s">
        <v>519</v>
      </c>
      <c r="D41" s="81" t="s">
        <v>520</v>
      </c>
      <c r="E41" s="164" t="s">
        <v>601</v>
      </c>
      <c r="F41" s="81" t="s">
        <v>522</v>
      </c>
      <c r="G41" s="164" t="s">
        <v>38</v>
      </c>
      <c r="H41" s="81" t="s">
        <v>544</v>
      </c>
      <c r="I41" s="81" t="s">
        <v>525</v>
      </c>
      <c r="J41" s="164" t="s">
        <v>602</v>
      </c>
    </row>
    <row r="42" ht="42.75" customHeight="1" spans="1:10">
      <c r="A42" s="190"/>
      <c r="B42" s="190"/>
      <c r="C42" s="81" t="s">
        <v>567</v>
      </c>
      <c r="D42" s="81" t="s">
        <v>575</v>
      </c>
      <c r="E42" s="164" t="s">
        <v>603</v>
      </c>
      <c r="F42" s="81" t="s">
        <v>522</v>
      </c>
      <c r="G42" s="164" t="s">
        <v>604</v>
      </c>
      <c r="H42" s="81" t="s">
        <v>354</v>
      </c>
      <c r="I42" s="81" t="s">
        <v>581</v>
      </c>
      <c r="J42" s="164" t="s">
        <v>605</v>
      </c>
    </row>
    <row r="43" ht="42.75" customHeight="1" spans="1:10">
      <c r="A43" s="190"/>
      <c r="B43" s="190"/>
      <c r="C43" s="81" t="s">
        <v>587</v>
      </c>
      <c r="D43" s="81" t="s">
        <v>588</v>
      </c>
      <c r="E43" s="164" t="s">
        <v>606</v>
      </c>
      <c r="F43" s="81" t="s">
        <v>535</v>
      </c>
      <c r="G43" s="164" t="s">
        <v>607</v>
      </c>
      <c r="H43" s="81" t="s">
        <v>548</v>
      </c>
      <c r="I43" s="81" t="s">
        <v>525</v>
      </c>
      <c r="J43" s="164" t="s">
        <v>608</v>
      </c>
    </row>
    <row r="44" ht="42.75" customHeight="1" spans="1:10">
      <c r="A44" s="191"/>
      <c r="B44" s="191"/>
      <c r="C44" s="81" t="s">
        <v>587</v>
      </c>
      <c r="D44" s="81" t="s">
        <v>588</v>
      </c>
      <c r="E44" s="164" t="s">
        <v>609</v>
      </c>
      <c r="F44" s="81" t="s">
        <v>535</v>
      </c>
      <c r="G44" s="164" t="s">
        <v>607</v>
      </c>
      <c r="H44" s="81" t="s">
        <v>548</v>
      </c>
      <c r="I44" s="81" t="s">
        <v>525</v>
      </c>
      <c r="J44" s="164" t="s">
        <v>610</v>
      </c>
    </row>
    <row r="45" ht="42.75" customHeight="1" spans="1:10">
      <c r="A45" s="189" t="s">
        <v>623</v>
      </c>
      <c r="B45" s="189" t="s">
        <v>624</v>
      </c>
      <c r="C45" s="81" t="s">
        <v>519</v>
      </c>
      <c r="D45" s="81" t="s">
        <v>520</v>
      </c>
      <c r="E45" s="164" t="s">
        <v>521</v>
      </c>
      <c r="F45" s="81" t="s">
        <v>522</v>
      </c>
      <c r="G45" s="164" t="s">
        <v>625</v>
      </c>
      <c r="H45" s="81" t="s">
        <v>626</v>
      </c>
      <c r="I45" s="81" t="s">
        <v>581</v>
      </c>
      <c r="J45" s="164" t="s">
        <v>526</v>
      </c>
    </row>
    <row r="46" ht="42.75" customHeight="1" spans="1:10">
      <c r="A46" s="190"/>
      <c r="B46" s="190"/>
      <c r="C46" s="81" t="s">
        <v>519</v>
      </c>
      <c r="D46" s="81" t="s">
        <v>520</v>
      </c>
      <c r="E46" s="164" t="s">
        <v>531</v>
      </c>
      <c r="F46" s="81" t="s">
        <v>522</v>
      </c>
      <c r="G46" s="164" t="s">
        <v>585</v>
      </c>
      <c r="H46" s="81" t="s">
        <v>524</v>
      </c>
      <c r="I46" s="81" t="s">
        <v>581</v>
      </c>
      <c r="J46" s="164" t="s">
        <v>533</v>
      </c>
    </row>
    <row r="47" ht="42.75" customHeight="1" spans="1:10">
      <c r="A47" s="190"/>
      <c r="B47" s="190"/>
      <c r="C47" s="81" t="s">
        <v>519</v>
      </c>
      <c r="D47" s="81" t="s">
        <v>546</v>
      </c>
      <c r="E47" s="164" t="s">
        <v>550</v>
      </c>
      <c r="F47" s="81" t="s">
        <v>522</v>
      </c>
      <c r="G47" s="164" t="s">
        <v>556</v>
      </c>
      <c r="H47" s="81" t="s">
        <v>548</v>
      </c>
      <c r="I47" s="81" t="s">
        <v>525</v>
      </c>
      <c r="J47" s="164" t="s">
        <v>552</v>
      </c>
    </row>
    <row r="48" ht="42.75" customHeight="1" spans="1:10">
      <c r="A48" s="190"/>
      <c r="B48" s="190"/>
      <c r="C48" s="81" t="s">
        <v>519</v>
      </c>
      <c r="D48" s="81" t="s">
        <v>546</v>
      </c>
      <c r="E48" s="164" t="s">
        <v>553</v>
      </c>
      <c r="F48" s="81" t="s">
        <v>522</v>
      </c>
      <c r="G48" s="164" t="s">
        <v>556</v>
      </c>
      <c r="H48" s="81" t="s">
        <v>524</v>
      </c>
      <c r="I48" s="81" t="s">
        <v>525</v>
      </c>
      <c r="J48" s="164" t="s">
        <v>554</v>
      </c>
    </row>
    <row r="49" ht="42.75" customHeight="1" spans="1:10">
      <c r="A49" s="190"/>
      <c r="B49" s="190"/>
      <c r="C49" s="81" t="s">
        <v>519</v>
      </c>
      <c r="D49" s="81" t="s">
        <v>546</v>
      </c>
      <c r="E49" s="164" t="s">
        <v>555</v>
      </c>
      <c r="F49" s="81" t="s">
        <v>522</v>
      </c>
      <c r="G49" s="164" t="s">
        <v>556</v>
      </c>
      <c r="H49" s="81" t="s">
        <v>548</v>
      </c>
      <c r="I49" s="81" t="s">
        <v>525</v>
      </c>
      <c r="J49" s="164" t="s">
        <v>557</v>
      </c>
    </row>
    <row r="50" ht="42.75" customHeight="1" spans="1:10">
      <c r="A50" s="190"/>
      <c r="B50" s="190"/>
      <c r="C50" s="81" t="s">
        <v>519</v>
      </c>
      <c r="D50" s="81" t="s">
        <v>546</v>
      </c>
      <c r="E50" s="164" t="s">
        <v>558</v>
      </c>
      <c r="F50" s="81" t="s">
        <v>522</v>
      </c>
      <c r="G50" s="164" t="s">
        <v>556</v>
      </c>
      <c r="H50" s="81" t="s">
        <v>548</v>
      </c>
      <c r="I50" s="81" t="s">
        <v>525</v>
      </c>
      <c r="J50" s="164" t="s">
        <v>560</v>
      </c>
    </row>
    <row r="51" ht="69" customHeight="1" spans="1:10">
      <c r="A51" s="190"/>
      <c r="B51" s="190"/>
      <c r="C51" s="81" t="s">
        <v>519</v>
      </c>
      <c r="D51" s="81" t="s">
        <v>546</v>
      </c>
      <c r="E51" s="164" t="s">
        <v>561</v>
      </c>
      <c r="F51" s="81" t="s">
        <v>522</v>
      </c>
      <c r="G51" s="164" t="s">
        <v>556</v>
      </c>
      <c r="H51" s="81" t="s">
        <v>548</v>
      </c>
      <c r="I51" s="81" t="s">
        <v>525</v>
      </c>
      <c r="J51" s="164" t="s">
        <v>562</v>
      </c>
    </row>
    <row r="52" ht="42.75" customHeight="1" spans="1:10">
      <c r="A52" s="190"/>
      <c r="B52" s="190"/>
      <c r="C52" s="81" t="s">
        <v>519</v>
      </c>
      <c r="D52" s="81" t="s">
        <v>563</v>
      </c>
      <c r="E52" s="164" t="s">
        <v>564</v>
      </c>
      <c r="F52" s="81" t="s">
        <v>522</v>
      </c>
      <c r="G52" s="164" t="s">
        <v>556</v>
      </c>
      <c r="H52" s="81" t="s">
        <v>548</v>
      </c>
      <c r="I52" s="81" t="s">
        <v>525</v>
      </c>
      <c r="J52" s="164" t="s">
        <v>566</v>
      </c>
    </row>
    <row r="53" ht="42.75" customHeight="1" spans="1:10">
      <c r="A53" s="190"/>
      <c r="B53" s="190"/>
      <c r="C53" s="81" t="s">
        <v>567</v>
      </c>
      <c r="D53" s="81" t="s">
        <v>568</v>
      </c>
      <c r="E53" s="164" t="s">
        <v>627</v>
      </c>
      <c r="F53" s="81" t="s">
        <v>522</v>
      </c>
      <c r="G53" s="164" t="s">
        <v>570</v>
      </c>
      <c r="H53" s="81" t="s">
        <v>524</v>
      </c>
      <c r="I53" s="81" t="s">
        <v>581</v>
      </c>
      <c r="J53" s="164" t="s">
        <v>628</v>
      </c>
    </row>
    <row r="54" ht="42.75" customHeight="1" spans="1:10">
      <c r="A54" s="190"/>
      <c r="B54" s="190"/>
      <c r="C54" s="81" t="s">
        <v>567</v>
      </c>
      <c r="D54" s="81" t="s">
        <v>568</v>
      </c>
      <c r="E54" s="164" t="s">
        <v>629</v>
      </c>
      <c r="F54" s="81" t="s">
        <v>522</v>
      </c>
      <c r="G54" s="164" t="s">
        <v>570</v>
      </c>
      <c r="H54" s="81" t="s">
        <v>571</v>
      </c>
      <c r="I54" s="81" t="s">
        <v>581</v>
      </c>
      <c r="J54" s="164" t="s">
        <v>630</v>
      </c>
    </row>
    <row r="55" ht="42.75" customHeight="1" spans="1:10">
      <c r="A55" s="190"/>
      <c r="B55" s="190"/>
      <c r="C55" s="81" t="s">
        <v>567</v>
      </c>
      <c r="D55" s="81" t="s">
        <v>575</v>
      </c>
      <c r="E55" s="164" t="s">
        <v>631</v>
      </c>
      <c r="F55" s="81" t="s">
        <v>522</v>
      </c>
      <c r="G55" s="164" t="s">
        <v>556</v>
      </c>
      <c r="H55" s="81" t="s">
        <v>548</v>
      </c>
      <c r="I55" s="81" t="s">
        <v>525</v>
      </c>
      <c r="J55" s="164" t="s">
        <v>632</v>
      </c>
    </row>
    <row r="56" ht="42.75" customHeight="1" spans="1:10">
      <c r="A56" s="190"/>
      <c r="B56" s="190"/>
      <c r="C56" s="81" t="s">
        <v>567</v>
      </c>
      <c r="D56" s="81" t="s">
        <v>575</v>
      </c>
      <c r="E56" s="164" t="s">
        <v>633</v>
      </c>
      <c r="F56" s="81" t="s">
        <v>522</v>
      </c>
      <c r="G56" s="164" t="s">
        <v>556</v>
      </c>
      <c r="H56" s="81" t="s">
        <v>548</v>
      </c>
      <c r="I56" s="81" t="s">
        <v>581</v>
      </c>
      <c r="J56" s="164" t="s">
        <v>634</v>
      </c>
    </row>
    <row r="57" ht="42.75" customHeight="1" spans="1:10">
      <c r="A57" s="190"/>
      <c r="B57" s="190"/>
      <c r="C57" s="81" t="s">
        <v>567</v>
      </c>
      <c r="D57" s="81" t="s">
        <v>575</v>
      </c>
      <c r="E57" s="164" t="s">
        <v>635</v>
      </c>
      <c r="F57" s="81" t="s">
        <v>522</v>
      </c>
      <c r="G57" s="164" t="s">
        <v>556</v>
      </c>
      <c r="H57" s="81" t="s">
        <v>548</v>
      </c>
      <c r="I57" s="81" t="s">
        <v>581</v>
      </c>
      <c r="J57" s="164" t="s">
        <v>636</v>
      </c>
    </row>
    <row r="58" ht="42.75" customHeight="1" spans="1:10">
      <c r="A58" s="190"/>
      <c r="B58" s="190"/>
      <c r="C58" s="81" t="s">
        <v>567</v>
      </c>
      <c r="D58" s="81" t="s">
        <v>575</v>
      </c>
      <c r="E58" s="164" t="s">
        <v>637</v>
      </c>
      <c r="F58" s="81" t="s">
        <v>522</v>
      </c>
      <c r="G58" s="164" t="s">
        <v>556</v>
      </c>
      <c r="H58" s="81" t="s">
        <v>548</v>
      </c>
      <c r="I58" s="81" t="s">
        <v>581</v>
      </c>
      <c r="J58" s="164" t="s">
        <v>638</v>
      </c>
    </row>
    <row r="59" ht="42.75" customHeight="1" spans="1:10">
      <c r="A59" s="191"/>
      <c r="B59" s="191"/>
      <c r="C59" s="81" t="s">
        <v>587</v>
      </c>
      <c r="D59" s="81" t="s">
        <v>588</v>
      </c>
      <c r="E59" s="164" t="s">
        <v>639</v>
      </c>
      <c r="F59" s="81" t="s">
        <v>522</v>
      </c>
      <c r="G59" s="164" t="s">
        <v>556</v>
      </c>
      <c r="H59" s="81" t="s">
        <v>548</v>
      </c>
      <c r="I59" s="81" t="s">
        <v>525</v>
      </c>
      <c r="J59" s="164" t="s">
        <v>640</v>
      </c>
    </row>
    <row r="60" ht="42.75" customHeight="1" spans="1:10">
      <c r="A60" s="189" t="s">
        <v>641</v>
      </c>
      <c r="B60" s="189" t="s">
        <v>594</v>
      </c>
      <c r="C60" s="81" t="s">
        <v>519</v>
      </c>
      <c r="D60" s="81" t="s">
        <v>520</v>
      </c>
      <c r="E60" s="164" t="s">
        <v>642</v>
      </c>
      <c r="F60" s="81" t="s">
        <v>522</v>
      </c>
      <c r="G60" s="164" t="s">
        <v>643</v>
      </c>
      <c r="H60" s="81" t="s">
        <v>544</v>
      </c>
      <c r="I60" s="81" t="s">
        <v>525</v>
      </c>
      <c r="J60" s="164" t="s">
        <v>644</v>
      </c>
    </row>
    <row r="61" ht="42.75" customHeight="1" spans="1:10">
      <c r="A61" s="190"/>
      <c r="B61" s="190"/>
      <c r="C61" s="81" t="s">
        <v>519</v>
      </c>
      <c r="D61" s="81" t="s">
        <v>520</v>
      </c>
      <c r="E61" s="164" t="s">
        <v>645</v>
      </c>
      <c r="F61" s="81" t="s">
        <v>535</v>
      </c>
      <c r="G61" s="164" t="s">
        <v>38</v>
      </c>
      <c r="H61" s="81" t="s">
        <v>646</v>
      </c>
      <c r="I61" s="81" t="s">
        <v>525</v>
      </c>
      <c r="J61" s="164" t="s">
        <v>647</v>
      </c>
    </row>
    <row r="62" ht="42.75" customHeight="1" spans="1:10">
      <c r="A62" s="190"/>
      <c r="B62" s="190"/>
      <c r="C62" s="81" t="s">
        <v>519</v>
      </c>
      <c r="D62" s="81" t="s">
        <v>520</v>
      </c>
      <c r="E62" s="164" t="s">
        <v>648</v>
      </c>
      <c r="F62" s="81" t="s">
        <v>522</v>
      </c>
      <c r="G62" s="164" t="s">
        <v>38</v>
      </c>
      <c r="H62" s="81" t="s">
        <v>649</v>
      </c>
      <c r="I62" s="81" t="s">
        <v>525</v>
      </c>
      <c r="J62" s="164" t="s">
        <v>650</v>
      </c>
    </row>
    <row r="63" ht="42.75" customHeight="1" spans="1:10">
      <c r="A63" s="190"/>
      <c r="B63" s="190"/>
      <c r="C63" s="81" t="s">
        <v>567</v>
      </c>
      <c r="D63" s="81" t="s">
        <v>575</v>
      </c>
      <c r="E63" s="164" t="s">
        <v>603</v>
      </c>
      <c r="F63" s="81" t="s">
        <v>522</v>
      </c>
      <c r="G63" s="164" t="s">
        <v>604</v>
      </c>
      <c r="H63" s="81" t="s">
        <v>354</v>
      </c>
      <c r="I63" s="81" t="s">
        <v>581</v>
      </c>
      <c r="J63" s="164" t="s">
        <v>651</v>
      </c>
    </row>
    <row r="64" ht="85" customHeight="1" spans="1:10">
      <c r="A64" s="190"/>
      <c r="B64" s="190"/>
      <c r="C64" s="81" t="s">
        <v>567</v>
      </c>
      <c r="D64" s="81" t="s">
        <v>575</v>
      </c>
      <c r="E64" s="164" t="s">
        <v>652</v>
      </c>
      <c r="F64" s="81" t="s">
        <v>522</v>
      </c>
      <c r="G64" s="164" t="s">
        <v>653</v>
      </c>
      <c r="H64" s="81" t="s">
        <v>354</v>
      </c>
      <c r="I64" s="81" t="s">
        <v>581</v>
      </c>
      <c r="J64" s="164" t="s">
        <v>654</v>
      </c>
    </row>
    <row r="65" ht="42.75" customHeight="1" spans="1:10">
      <c r="A65" s="190"/>
      <c r="B65" s="190"/>
      <c r="C65" s="81" t="s">
        <v>587</v>
      </c>
      <c r="D65" s="81" t="s">
        <v>588</v>
      </c>
      <c r="E65" s="164" t="s">
        <v>609</v>
      </c>
      <c r="F65" s="81" t="s">
        <v>535</v>
      </c>
      <c r="G65" s="164" t="s">
        <v>607</v>
      </c>
      <c r="H65" s="81" t="s">
        <v>548</v>
      </c>
      <c r="I65" s="81" t="s">
        <v>525</v>
      </c>
      <c r="J65" s="164" t="s">
        <v>610</v>
      </c>
    </row>
    <row r="66" ht="42.75" customHeight="1" spans="1:10">
      <c r="A66" s="191"/>
      <c r="B66" s="191"/>
      <c r="C66" s="81" t="s">
        <v>587</v>
      </c>
      <c r="D66" s="81" t="s">
        <v>588</v>
      </c>
      <c r="E66" s="164" t="s">
        <v>606</v>
      </c>
      <c r="F66" s="81" t="s">
        <v>535</v>
      </c>
      <c r="G66" s="164" t="s">
        <v>607</v>
      </c>
      <c r="H66" s="81" t="s">
        <v>548</v>
      </c>
      <c r="I66" s="81" t="s">
        <v>525</v>
      </c>
      <c r="J66" s="164" t="s">
        <v>655</v>
      </c>
    </row>
    <row r="67" ht="42.75" customHeight="1" spans="1:10">
      <c r="A67" s="189" t="s">
        <v>656</v>
      </c>
      <c r="B67" s="189" t="s">
        <v>657</v>
      </c>
      <c r="C67" s="81" t="s">
        <v>519</v>
      </c>
      <c r="D67" s="81" t="s">
        <v>520</v>
      </c>
      <c r="E67" s="164" t="s">
        <v>658</v>
      </c>
      <c r="F67" s="81" t="s">
        <v>535</v>
      </c>
      <c r="G67" s="164" t="s">
        <v>659</v>
      </c>
      <c r="H67" s="81" t="s">
        <v>660</v>
      </c>
      <c r="I67" s="81" t="s">
        <v>525</v>
      </c>
      <c r="J67" s="164" t="s">
        <v>661</v>
      </c>
    </row>
    <row r="68" ht="42.75" customHeight="1" spans="1:10">
      <c r="A68" s="190"/>
      <c r="B68" s="190"/>
      <c r="C68" s="81" t="s">
        <v>567</v>
      </c>
      <c r="D68" s="81" t="s">
        <v>575</v>
      </c>
      <c r="E68" s="164" t="s">
        <v>662</v>
      </c>
      <c r="F68" s="81" t="s">
        <v>535</v>
      </c>
      <c r="G68" s="164" t="s">
        <v>663</v>
      </c>
      <c r="H68" s="81" t="s">
        <v>548</v>
      </c>
      <c r="I68" s="81" t="s">
        <v>525</v>
      </c>
      <c r="J68" s="164" t="s">
        <v>664</v>
      </c>
    </row>
    <row r="69" ht="42.75" customHeight="1" spans="1:10">
      <c r="A69" s="191"/>
      <c r="B69" s="191"/>
      <c r="C69" s="81" t="s">
        <v>587</v>
      </c>
      <c r="D69" s="81" t="s">
        <v>588</v>
      </c>
      <c r="E69" s="164" t="s">
        <v>665</v>
      </c>
      <c r="F69" s="81" t="s">
        <v>535</v>
      </c>
      <c r="G69" s="164" t="s">
        <v>666</v>
      </c>
      <c r="H69" s="81" t="s">
        <v>548</v>
      </c>
      <c r="I69" s="81" t="s">
        <v>525</v>
      </c>
      <c r="J69" s="164" t="s">
        <v>667</v>
      </c>
    </row>
    <row r="70" ht="42.75" customHeight="1" spans="1:10">
      <c r="A70" s="189" t="s">
        <v>115</v>
      </c>
      <c r="B70" s="189" t="s">
        <v>594</v>
      </c>
      <c r="C70" s="81" t="s">
        <v>519</v>
      </c>
      <c r="D70" s="81" t="s">
        <v>520</v>
      </c>
      <c r="E70" s="164" t="s">
        <v>595</v>
      </c>
      <c r="F70" s="81" t="s">
        <v>522</v>
      </c>
      <c r="G70" s="164" t="s">
        <v>596</v>
      </c>
      <c r="H70" s="81" t="s">
        <v>544</v>
      </c>
      <c r="I70" s="81" t="s">
        <v>525</v>
      </c>
      <c r="J70" s="164" t="s">
        <v>597</v>
      </c>
    </row>
    <row r="71" ht="42.75" customHeight="1" spans="1:10">
      <c r="A71" s="190"/>
      <c r="B71" s="190"/>
      <c r="C71" s="81" t="s">
        <v>519</v>
      </c>
      <c r="D71" s="81" t="s">
        <v>520</v>
      </c>
      <c r="E71" s="164" t="s">
        <v>598</v>
      </c>
      <c r="F71" s="81" t="s">
        <v>522</v>
      </c>
      <c r="G71" s="164" t="s">
        <v>599</v>
      </c>
      <c r="H71" s="81" t="s">
        <v>544</v>
      </c>
      <c r="I71" s="81" t="s">
        <v>525</v>
      </c>
      <c r="J71" s="164" t="s">
        <v>600</v>
      </c>
    </row>
    <row r="72" ht="42.75" customHeight="1" spans="1:10">
      <c r="A72" s="190"/>
      <c r="B72" s="190"/>
      <c r="C72" s="81" t="s">
        <v>519</v>
      </c>
      <c r="D72" s="81" t="s">
        <v>520</v>
      </c>
      <c r="E72" s="164" t="s">
        <v>601</v>
      </c>
      <c r="F72" s="81" t="s">
        <v>522</v>
      </c>
      <c r="G72" s="164" t="s">
        <v>38</v>
      </c>
      <c r="H72" s="81" t="s">
        <v>544</v>
      </c>
      <c r="I72" s="81" t="s">
        <v>525</v>
      </c>
      <c r="J72" s="164" t="s">
        <v>602</v>
      </c>
    </row>
    <row r="73" ht="42.75" customHeight="1" spans="1:10">
      <c r="A73" s="190"/>
      <c r="B73" s="190"/>
      <c r="C73" s="81" t="s">
        <v>567</v>
      </c>
      <c r="D73" s="81" t="s">
        <v>575</v>
      </c>
      <c r="E73" s="164" t="s">
        <v>603</v>
      </c>
      <c r="F73" s="81" t="s">
        <v>522</v>
      </c>
      <c r="G73" s="164" t="s">
        <v>604</v>
      </c>
      <c r="H73" s="81" t="s">
        <v>354</v>
      </c>
      <c r="I73" s="81" t="s">
        <v>581</v>
      </c>
      <c r="J73" s="164" t="s">
        <v>605</v>
      </c>
    </row>
    <row r="74" ht="42.75" customHeight="1" spans="1:10">
      <c r="A74" s="190"/>
      <c r="B74" s="190"/>
      <c r="C74" s="81" t="s">
        <v>587</v>
      </c>
      <c r="D74" s="81" t="s">
        <v>588</v>
      </c>
      <c r="E74" s="164" t="s">
        <v>606</v>
      </c>
      <c r="F74" s="81" t="s">
        <v>535</v>
      </c>
      <c r="G74" s="164" t="s">
        <v>607</v>
      </c>
      <c r="H74" s="81" t="s">
        <v>548</v>
      </c>
      <c r="I74" s="81" t="s">
        <v>525</v>
      </c>
      <c r="J74" s="164" t="s">
        <v>608</v>
      </c>
    </row>
    <row r="75" ht="42.75" customHeight="1" spans="1:10">
      <c r="A75" s="191"/>
      <c r="B75" s="191"/>
      <c r="C75" s="81" t="s">
        <v>587</v>
      </c>
      <c r="D75" s="81" t="s">
        <v>588</v>
      </c>
      <c r="E75" s="164" t="s">
        <v>609</v>
      </c>
      <c r="F75" s="81" t="s">
        <v>535</v>
      </c>
      <c r="G75" s="164" t="s">
        <v>607</v>
      </c>
      <c r="H75" s="81" t="s">
        <v>548</v>
      </c>
      <c r="I75" s="81" t="s">
        <v>525</v>
      </c>
      <c r="J75" s="164" t="s">
        <v>610</v>
      </c>
    </row>
    <row r="76" ht="42.75" customHeight="1" spans="1:10">
      <c r="A76" s="189" t="s">
        <v>668</v>
      </c>
      <c r="B76" s="189" t="s">
        <v>669</v>
      </c>
      <c r="C76" s="81" t="s">
        <v>519</v>
      </c>
      <c r="D76" s="81" t="s">
        <v>520</v>
      </c>
      <c r="E76" s="164" t="s">
        <v>670</v>
      </c>
      <c r="F76" s="81" t="s">
        <v>522</v>
      </c>
      <c r="G76" s="164" t="s">
        <v>671</v>
      </c>
      <c r="H76" s="81" t="s">
        <v>672</v>
      </c>
      <c r="I76" s="81" t="s">
        <v>525</v>
      </c>
      <c r="J76" s="164" t="s">
        <v>673</v>
      </c>
    </row>
    <row r="77" ht="42.75" customHeight="1" spans="1:10">
      <c r="A77" s="190"/>
      <c r="B77" s="190"/>
      <c r="C77" s="81" t="s">
        <v>519</v>
      </c>
      <c r="D77" s="81" t="s">
        <v>520</v>
      </c>
      <c r="E77" s="164" t="s">
        <v>674</v>
      </c>
      <c r="F77" s="81" t="s">
        <v>535</v>
      </c>
      <c r="G77" s="164" t="s">
        <v>675</v>
      </c>
      <c r="H77" s="81" t="s">
        <v>548</v>
      </c>
      <c r="I77" s="81" t="s">
        <v>525</v>
      </c>
      <c r="J77" s="164" t="s">
        <v>676</v>
      </c>
    </row>
    <row r="78" ht="42.75" customHeight="1" spans="1:10">
      <c r="A78" s="190"/>
      <c r="B78" s="190"/>
      <c r="C78" s="81" t="s">
        <v>519</v>
      </c>
      <c r="D78" s="81" t="s">
        <v>546</v>
      </c>
      <c r="E78" s="164" t="s">
        <v>616</v>
      </c>
      <c r="F78" s="81" t="s">
        <v>522</v>
      </c>
      <c r="G78" s="164" t="s">
        <v>556</v>
      </c>
      <c r="H78" s="81" t="s">
        <v>548</v>
      </c>
      <c r="I78" s="81" t="s">
        <v>581</v>
      </c>
      <c r="J78" s="164" t="s">
        <v>677</v>
      </c>
    </row>
    <row r="79" ht="42.75" customHeight="1" spans="1:10">
      <c r="A79" s="190"/>
      <c r="B79" s="190"/>
      <c r="C79" s="81" t="s">
        <v>567</v>
      </c>
      <c r="D79" s="81" t="s">
        <v>568</v>
      </c>
      <c r="E79" s="164" t="s">
        <v>678</v>
      </c>
      <c r="F79" s="81" t="s">
        <v>522</v>
      </c>
      <c r="G79" s="164" t="s">
        <v>679</v>
      </c>
      <c r="H79" s="81" t="s">
        <v>680</v>
      </c>
      <c r="I79" s="81" t="s">
        <v>525</v>
      </c>
      <c r="J79" s="164" t="s">
        <v>681</v>
      </c>
    </row>
    <row r="80" ht="42.75" customHeight="1" spans="1:10">
      <c r="A80" s="191"/>
      <c r="B80" s="191"/>
      <c r="C80" s="81" t="s">
        <v>587</v>
      </c>
      <c r="D80" s="81" t="s">
        <v>588</v>
      </c>
      <c r="E80" s="164" t="s">
        <v>682</v>
      </c>
      <c r="F80" s="81" t="s">
        <v>535</v>
      </c>
      <c r="G80" s="164" t="s">
        <v>666</v>
      </c>
      <c r="H80" s="81" t="s">
        <v>548</v>
      </c>
      <c r="I80" s="81" t="s">
        <v>581</v>
      </c>
      <c r="J80" s="164" t="s">
        <v>683</v>
      </c>
    </row>
    <row r="81" ht="42.75" customHeight="1" spans="1:10">
      <c r="A81" s="189" t="s">
        <v>684</v>
      </c>
      <c r="B81" s="189" t="s">
        <v>594</v>
      </c>
      <c r="C81" s="81" t="s">
        <v>519</v>
      </c>
      <c r="D81" s="81" t="s">
        <v>520</v>
      </c>
      <c r="E81" s="164" t="s">
        <v>642</v>
      </c>
      <c r="F81" s="81" t="s">
        <v>522</v>
      </c>
      <c r="G81" s="164" t="s">
        <v>643</v>
      </c>
      <c r="H81" s="81" t="s">
        <v>544</v>
      </c>
      <c r="I81" s="81" t="s">
        <v>525</v>
      </c>
      <c r="J81" s="164" t="s">
        <v>644</v>
      </c>
    </row>
    <row r="82" ht="42.75" customHeight="1" spans="1:10">
      <c r="A82" s="190"/>
      <c r="B82" s="190"/>
      <c r="C82" s="81" t="s">
        <v>519</v>
      </c>
      <c r="D82" s="81" t="s">
        <v>520</v>
      </c>
      <c r="E82" s="164" t="s">
        <v>645</v>
      </c>
      <c r="F82" s="81" t="s">
        <v>535</v>
      </c>
      <c r="G82" s="164" t="s">
        <v>38</v>
      </c>
      <c r="H82" s="81" t="s">
        <v>646</v>
      </c>
      <c r="I82" s="81" t="s">
        <v>525</v>
      </c>
      <c r="J82" s="164" t="s">
        <v>647</v>
      </c>
    </row>
    <row r="83" ht="42.75" customHeight="1" spans="1:10">
      <c r="A83" s="190"/>
      <c r="B83" s="190"/>
      <c r="C83" s="81" t="s">
        <v>519</v>
      </c>
      <c r="D83" s="81" t="s">
        <v>520</v>
      </c>
      <c r="E83" s="164" t="s">
        <v>648</v>
      </c>
      <c r="F83" s="81" t="s">
        <v>522</v>
      </c>
      <c r="G83" s="164" t="s">
        <v>38</v>
      </c>
      <c r="H83" s="81" t="s">
        <v>649</v>
      </c>
      <c r="I83" s="81" t="s">
        <v>525</v>
      </c>
      <c r="J83" s="164" t="s">
        <v>650</v>
      </c>
    </row>
    <row r="84" ht="42.75" customHeight="1" spans="1:10">
      <c r="A84" s="190"/>
      <c r="B84" s="190"/>
      <c r="C84" s="81" t="s">
        <v>567</v>
      </c>
      <c r="D84" s="81" t="s">
        <v>575</v>
      </c>
      <c r="E84" s="164" t="s">
        <v>603</v>
      </c>
      <c r="F84" s="81" t="s">
        <v>522</v>
      </c>
      <c r="G84" s="164" t="s">
        <v>604</v>
      </c>
      <c r="H84" s="81" t="s">
        <v>354</v>
      </c>
      <c r="I84" s="81" t="s">
        <v>581</v>
      </c>
      <c r="J84" s="164" t="s">
        <v>651</v>
      </c>
    </row>
    <row r="85" ht="74" customHeight="1" spans="1:10">
      <c r="A85" s="190"/>
      <c r="B85" s="190"/>
      <c r="C85" s="81" t="s">
        <v>567</v>
      </c>
      <c r="D85" s="81" t="s">
        <v>575</v>
      </c>
      <c r="E85" s="164" t="s">
        <v>652</v>
      </c>
      <c r="F85" s="81" t="s">
        <v>522</v>
      </c>
      <c r="G85" s="164" t="s">
        <v>653</v>
      </c>
      <c r="H85" s="81" t="s">
        <v>354</v>
      </c>
      <c r="I85" s="81" t="s">
        <v>581</v>
      </c>
      <c r="J85" s="164" t="s">
        <v>654</v>
      </c>
    </row>
    <row r="86" ht="42.75" customHeight="1" spans="1:10">
      <c r="A86" s="190"/>
      <c r="B86" s="190"/>
      <c r="C86" s="81" t="s">
        <v>587</v>
      </c>
      <c r="D86" s="81" t="s">
        <v>588</v>
      </c>
      <c r="E86" s="164" t="s">
        <v>609</v>
      </c>
      <c r="F86" s="81" t="s">
        <v>535</v>
      </c>
      <c r="G86" s="164" t="s">
        <v>607</v>
      </c>
      <c r="H86" s="81" t="s">
        <v>548</v>
      </c>
      <c r="I86" s="81" t="s">
        <v>525</v>
      </c>
      <c r="J86" s="164" t="s">
        <v>610</v>
      </c>
    </row>
    <row r="87" ht="42.75" customHeight="1" spans="1:10">
      <c r="A87" s="191"/>
      <c r="B87" s="191"/>
      <c r="C87" s="81" t="s">
        <v>587</v>
      </c>
      <c r="D87" s="81" t="s">
        <v>588</v>
      </c>
      <c r="E87" s="164" t="s">
        <v>606</v>
      </c>
      <c r="F87" s="81" t="s">
        <v>535</v>
      </c>
      <c r="G87" s="164" t="s">
        <v>607</v>
      </c>
      <c r="H87" s="81" t="s">
        <v>548</v>
      </c>
      <c r="I87" s="81" t="s">
        <v>525</v>
      </c>
      <c r="J87" s="164" t="s">
        <v>655</v>
      </c>
    </row>
    <row r="88" ht="42.75" customHeight="1" spans="1:10">
      <c r="A88" s="189" t="s">
        <v>685</v>
      </c>
      <c r="B88" s="189" t="s">
        <v>594</v>
      </c>
      <c r="C88" s="81" t="s">
        <v>519</v>
      </c>
      <c r="D88" s="81" t="s">
        <v>520</v>
      </c>
      <c r="E88" s="164" t="s">
        <v>642</v>
      </c>
      <c r="F88" s="81" t="s">
        <v>522</v>
      </c>
      <c r="G88" s="164" t="s">
        <v>643</v>
      </c>
      <c r="H88" s="81" t="s">
        <v>544</v>
      </c>
      <c r="I88" s="81" t="s">
        <v>525</v>
      </c>
      <c r="J88" s="164" t="s">
        <v>644</v>
      </c>
    </row>
    <row r="89" ht="42.75" customHeight="1" spans="1:10">
      <c r="A89" s="190"/>
      <c r="B89" s="190"/>
      <c r="C89" s="81" t="s">
        <v>519</v>
      </c>
      <c r="D89" s="81" t="s">
        <v>520</v>
      </c>
      <c r="E89" s="164" t="s">
        <v>645</v>
      </c>
      <c r="F89" s="81" t="s">
        <v>535</v>
      </c>
      <c r="G89" s="164" t="s">
        <v>38</v>
      </c>
      <c r="H89" s="81" t="s">
        <v>646</v>
      </c>
      <c r="I89" s="81" t="s">
        <v>525</v>
      </c>
      <c r="J89" s="164" t="s">
        <v>647</v>
      </c>
    </row>
    <row r="90" ht="42.75" customHeight="1" spans="1:10">
      <c r="A90" s="190"/>
      <c r="B90" s="190"/>
      <c r="C90" s="81" t="s">
        <v>519</v>
      </c>
      <c r="D90" s="81" t="s">
        <v>520</v>
      </c>
      <c r="E90" s="164" t="s">
        <v>648</v>
      </c>
      <c r="F90" s="81" t="s">
        <v>522</v>
      </c>
      <c r="G90" s="164" t="s">
        <v>38</v>
      </c>
      <c r="H90" s="81" t="s">
        <v>649</v>
      </c>
      <c r="I90" s="81" t="s">
        <v>525</v>
      </c>
      <c r="J90" s="164" t="s">
        <v>650</v>
      </c>
    </row>
    <row r="91" ht="42.75" customHeight="1" spans="1:10">
      <c r="A91" s="190"/>
      <c r="B91" s="190"/>
      <c r="C91" s="81" t="s">
        <v>567</v>
      </c>
      <c r="D91" s="81" t="s">
        <v>575</v>
      </c>
      <c r="E91" s="164" t="s">
        <v>603</v>
      </c>
      <c r="F91" s="81" t="s">
        <v>522</v>
      </c>
      <c r="G91" s="164" t="s">
        <v>604</v>
      </c>
      <c r="H91" s="81" t="s">
        <v>354</v>
      </c>
      <c r="I91" s="81" t="s">
        <v>581</v>
      </c>
      <c r="J91" s="164" t="s">
        <v>651</v>
      </c>
    </row>
    <row r="92" ht="87" customHeight="1" spans="1:10">
      <c r="A92" s="190"/>
      <c r="B92" s="190"/>
      <c r="C92" s="81" t="s">
        <v>567</v>
      </c>
      <c r="D92" s="81" t="s">
        <v>575</v>
      </c>
      <c r="E92" s="164" t="s">
        <v>652</v>
      </c>
      <c r="F92" s="81" t="s">
        <v>522</v>
      </c>
      <c r="G92" s="164" t="s">
        <v>653</v>
      </c>
      <c r="H92" s="81" t="s">
        <v>354</v>
      </c>
      <c r="I92" s="81" t="s">
        <v>581</v>
      </c>
      <c r="J92" s="164" t="s">
        <v>654</v>
      </c>
    </row>
    <row r="93" ht="42.75" customHeight="1" spans="1:10">
      <c r="A93" s="190"/>
      <c r="B93" s="190"/>
      <c r="C93" s="81" t="s">
        <v>587</v>
      </c>
      <c r="D93" s="81" t="s">
        <v>588</v>
      </c>
      <c r="E93" s="164" t="s">
        <v>609</v>
      </c>
      <c r="F93" s="81" t="s">
        <v>535</v>
      </c>
      <c r="G93" s="164" t="s">
        <v>607</v>
      </c>
      <c r="H93" s="81" t="s">
        <v>548</v>
      </c>
      <c r="I93" s="81" t="s">
        <v>525</v>
      </c>
      <c r="J93" s="164" t="s">
        <v>610</v>
      </c>
    </row>
    <row r="94" ht="42.75" customHeight="1" spans="1:10">
      <c r="A94" s="191"/>
      <c r="B94" s="191"/>
      <c r="C94" s="81" t="s">
        <v>587</v>
      </c>
      <c r="D94" s="81" t="s">
        <v>588</v>
      </c>
      <c r="E94" s="164" t="s">
        <v>606</v>
      </c>
      <c r="F94" s="81" t="s">
        <v>535</v>
      </c>
      <c r="G94" s="164" t="s">
        <v>607</v>
      </c>
      <c r="H94" s="81" t="s">
        <v>548</v>
      </c>
      <c r="I94" s="81" t="s">
        <v>525</v>
      </c>
      <c r="J94" s="164" t="s">
        <v>655</v>
      </c>
    </row>
    <row r="95" ht="42.75" customHeight="1" spans="1:10">
      <c r="A95" s="189" t="s">
        <v>686</v>
      </c>
      <c r="B95" s="189" t="s">
        <v>594</v>
      </c>
      <c r="C95" s="81" t="s">
        <v>519</v>
      </c>
      <c r="D95" s="81" t="s">
        <v>520</v>
      </c>
      <c r="E95" s="164" t="s">
        <v>642</v>
      </c>
      <c r="F95" s="81" t="s">
        <v>522</v>
      </c>
      <c r="G95" s="164" t="s">
        <v>643</v>
      </c>
      <c r="H95" s="81" t="s">
        <v>544</v>
      </c>
      <c r="I95" s="81" t="s">
        <v>525</v>
      </c>
      <c r="J95" s="164" t="s">
        <v>644</v>
      </c>
    </row>
    <row r="96" ht="42.75" customHeight="1" spans="1:10">
      <c r="A96" s="190"/>
      <c r="B96" s="190"/>
      <c r="C96" s="81" t="s">
        <v>519</v>
      </c>
      <c r="D96" s="81" t="s">
        <v>520</v>
      </c>
      <c r="E96" s="164" t="s">
        <v>645</v>
      </c>
      <c r="F96" s="81" t="s">
        <v>535</v>
      </c>
      <c r="G96" s="164" t="s">
        <v>38</v>
      </c>
      <c r="H96" s="81" t="s">
        <v>646</v>
      </c>
      <c r="I96" s="81" t="s">
        <v>525</v>
      </c>
      <c r="J96" s="164" t="s">
        <v>647</v>
      </c>
    </row>
    <row r="97" ht="42.75" customHeight="1" spans="1:10">
      <c r="A97" s="190"/>
      <c r="B97" s="190"/>
      <c r="C97" s="81" t="s">
        <v>519</v>
      </c>
      <c r="D97" s="81" t="s">
        <v>520</v>
      </c>
      <c r="E97" s="164" t="s">
        <v>648</v>
      </c>
      <c r="F97" s="81" t="s">
        <v>522</v>
      </c>
      <c r="G97" s="164" t="s">
        <v>38</v>
      </c>
      <c r="H97" s="81" t="s">
        <v>649</v>
      </c>
      <c r="I97" s="81" t="s">
        <v>525</v>
      </c>
      <c r="J97" s="164" t="s">
        <v>650</v>
      </c>
    </row>
    <row r="98" ht="42.75" customHeight="1" spans="1:10">
      <c r="A98" s="190"/>
      <c r="B98" s="190"/>
      <c r="C98" s="81" t="s">
        <v>567</v>
      </c>
      <c r="D98" s="81" t="s">
        <v>575</v>
      </c>
      <c r="E98" s="164" t="s">
        <v>603</v>
      </c>
      <c r="F98" s="81" t="s">
        <v>522</v>
      </c>
      <c r="G98" s="164" t="s">
        <v>604</v>
      </c>
      <c r="H98" s="81" t="s">
        <v>354</v>
      </c>
      <c r="I98" s="81" t="s">
        <v>581</v>
      </c>
      <c r="J98" s="164" t="s">
        <v>651</v>
      </c>
    </row>
    <row r="99" ht="85" customHeight="1" spans="1:10">
      <c r="A99" s="190"/>
      <c r="B99" s="190"/>
      <c r="C99" s="81" t="s">
        <v>567</v>
      </c>
      <c r="D99" s="81" t="s">
        <v>575</v>
      </c>
      <c r="E99" s="164" t="s">
        <v>652</v>
      </c>
      <c r="F99" s="81" t="s">
        <v>522</v>
      </c>
      <c r="G99" s="164" t="s">
        <v>653</v>
      </c>
      <c r="H99" s="81" t="s">
        <v>354</v>
      </c>
      <c r="I99" s="81" t="s">
        <v>581</v>
      </c>
      <c r="J99" s="164" t="s">
        <v>654</v>
      </c>
    </row>
    <row r="100" ht="42.75" customHeight="1" spans="1:10">
      <c r="A100" s="190"/>
      <c r="B100" s="190"/>
      <c r="C100" s="81" t="s">
        <v>587</v>
      </c>
      <c r="D100" s="81" t="s">
        <v>588</v>
      </c>
      <c r="E100" s="164" t="s">
        <v>609</v>
      </c>
      <c r="F100" s="81" t="s">
        <v>535</v>
      </c>
      <c r="G100" s="164" t="s">
        <v>607</v>
      </c>
      <c r="H100" s="81" t="s">
        <v>548</v>
      </c>
      <c r="I100" s="81" t="s">
        <v>525</v>
      </c>
      <c r="J100" s="164" t="s">
        <v>610</v>
      </c>
    </row>
    <row r="101" ht="42.75" customHeight="1" spans="1:10">
      <c r="A101" s="191"/>
      <c r="B101" s="191"/>
      <c r="C101" s="81" t="s">
        <v>587</v>
      </c>
      <c r="D101" s="81" t="s">
        <v>588</v>
      </c>
      <c r="E101" s="164" t="s">
        <v>606</v>
      </c>
      <c r="F101" s="81" t="s">
        <v>535</v>
      </c>
      <c r="G101" s="164" t="s">
        <v>607</v>
      </c>
      <c r="H101" s="81" t="s">
        <v>548</v>
      </c>
      <c r="I101" s="81" t="s">
        <v>525</v>
      </c>
      <c r="J101" s="164" t="s">
        <v>655</v>
      </c>
    </row>
    <row r="102" ht="42.75" customHeight="1" spans="1:10">
      <c r="A102" s="189" t="s">
        <v>687</v>
      </c>
      <c r="B102" s="189" t="s">
        <v>594</v>
      </c>
      <c r="C102" s="81" t="s">
        <v>519</v>
      </c>
      <c r="D102" s="81" t="s">
        <v>520</v>
      </c>
      <c r="E102" s="164" t="s">
        <v>595</v>
      </c>
      <c r="F102" s="81" t="s">
        <v>522</v>
      </c>
      <c r="G102" s="164" t="s">
        <v>596</v>
      </c>
      <c r="H102" s="81" t="s">
        <v>544</v>
      </c>
      <c r="I102" s="81" t="s">
        <v>525</v>
      </c>
      <c r="J102" s="164" t="s">
        <v>597</v>
      </c>
    </row>
    <row r="103" ht="42.75" customHeight="1" spans="1:10">
      <c r="A103" s="190"/>
      <c r="B103" s="190"/>
      <c r="C103" s="81" t="s">
        <v>519</v>
      </c>
      <c r="D103" s="81" t="s">
        <v>520</v>
      </c>
      <c r="E103" s="164" t="s">
        <v>598</v>
      </c>
      <c r="F103" s="81" t="s">
        <v>522</v>
      </c>
      <c r="G103" s="164" t="s">
        <v>599</v>
      </c>
      <c r="H103" s="81" t="s">
        <v>544</v>
      </c>
      <c r="I103" s="81" t="s">
        <v>525</v>
      </c>
      <c r="J103" s="164" t="s">
        <v>600</v>
      </c>
    </row>
    <row r="104" ht="42.75" customHeight="1" spans="1:10">
      <c r="A104" s="190"/>
      <c r="B104" s="190"/>
      <c r="C104" s="81" t="s">
        <v>519</v>
      </c>
      <c r="D104" s="81" t="s">
        <v>520</v>
      </c>
      <c r="E104" s="164" t="s">
        <v>601</v>
      </c>
      <c r="F104" s="81" t="s">
        <v>522</v>
      </c>
      <c r="G104" s="164" t="s">
        <v>38</v>
      </c>
      <c r="H104" s="81" t="s">
        <v>544</v>
      </c>
      <c r="I104" s="81" t="s">
        <v>525</v>
      </c>
      <c r="J104" s="164" t="s">
        <v>602</v>
      </c>
    </row>
    <row r="105" ht="42.75" customHeight="1" spans="1:10">
      <c r="A105" s="190"/>
      <c r="B105" s="190"/>
      <c r="C105" s="81" t="s">
        <v>567</v>
      </c>
      <c r="D105" s="81" t="s">
        <v>575</v>
      </c>
      <c r="E105" s="164" t="s">
        <v>603</v>
      </c>
      <c r="F105" s="81" t="s">
        <v>522</v>
      </c>
      <c r="G105" s="164" t="s">
        <v>604</v>
      </c>
      <c r="H105" s="81" t="s">
        <v>354</v>
      </c>
      <c r="I105" s="81" t="s">
        <v>581</v>
      </c>
      <c r="J105" s="164" t="s">
        <v>605</v>
      </c>
    </row>
    <row r="106" ht="42.75" customHeight="1" spans="1:10">
      <c r="A106" s="190"/>
      <c r="B106" s="190"/>
      <c r="C106" s="81" t="s">
        <v>587</v>
      </c>
      <c r="D106" s="81" t="s">
        <v>588</v>
      </c>
      <c r="E106" s="164" t="s">
        <v>606</v>
      </c>
      <c r="F106" s="81" t="s">
        <v>535</v>
      </c>
      <c r="G106" s="164" t="s">
        <v>607</v>
      </c>
      <c r="H106" s="81" t="s">
        <v>548</v>
      </c>
      <c r="I106" s="81" t="s">
        <v>525</v>
      </c>
      <c r="J106" s="164" t="s">
        <v>608</v>
      </c>
    </row>
    <row r="107" ht="42.75" customHeight="1" spans="1:10">
      <c r="A107" s="191"/>
      <c r="B107" s="191"/>
      <c r="C107" s="81" t="s">
        <v>587</v>
      </c>
      <c r="D107" s="81" t="s">
        <v>588</v>
      </c>
      <c r="E107" s="164" t="s">
        <v>609</v>
      </c>
      <c r="F107" s="81" t="s">
        <v>535</v>
      </c>
      <c r="G107" s="164" t="s">
        <v>607</v>
      </c>
      <c r="H107" s="81" t="s">
        <v>548</v>
      </c>
      <c r="I107" s="81" t="s">
        <v>525</v>
      </c>
      <c r="J107" s="164" t="s">
        <v>610</v>
      </c>
    </row>
    <row r="108" ht="42.75" customHeight="1" spans="1:10">
      <c r="A108" s="189" t="s">
        <v>688</v>
      </c>
      <c r="B108" s="189" t="s">
        <v>594</v>
      </c>
      <c r="C108" s="81" t="s">
        <v>519</v>
      </c>
      <c r="D108" s="81" t="s">
        <v>520</v>
      </c>
      <c r="E108" s="164" t="s">
        <v>595</v>
      </c>
      <c r="F108" s="81" t="s">
        <v>522</v>
      </c>
      <c r="G108" s="164" t="s">
        <v>596</v>
      </c>
      <c r="H108" s="81" t="s">
        <v>544</v>
      </c>
      <c r="I108" s="81" t="s">
        <v>525</v>
      </c>
      <c r="J108" s="164" t="s">
        <v>597</v>
      </c>
    </row>
    <row r="109" ht="42.75" customHeight="1" spans="1:10">
      <c r="A109" s="190"/>
      <c r="B109" s="190"/>
      <c r="C109" s="81" t="s">
        <v>519</v>
      </c>
      <c r="D109" s="81" t="s">
        <v>520</v>
      </c>
      <c r="E109" s="164" t="s">
        <v>598</v>
      </c>
      <c r="F109" s="81" t="s">
        <v>522</v>
      </c>
      <c r="G109" s="164" t="s">
        <v>599</v>
      </c>
      <c r="H109" s="81" t="s">
        <v>544</v>
      </c>
      <c r="I109" s="81" t="s">
        <v>525</v>
      </c>
      <c r="J109" s="164" t="s">
        <v>600</v>
      </c>
    </row>
    <row r="110" ht="42.75" customHeight="1" spans="1:10">
      <c r="A110" s="190"/>
      <c r="B110" s="190"/>
      <c r="C110" s="81" t="s">
        <v>519</v>
      </c>
      <c r="D110" s="81" t="s">
        <v>520</v>
      </c>
      <c r="E110" s="164" t="s">
        <v>601</v>
      </c>
      <c r="F110" s="81" t="s">
        <v>522</v>
      </c>
      <c r="G110" s="164" t="s">
        <v>38</v>
      </c>
      <c r="H110" s="81" t="s">
        <v>544</v>
      </c>
      <c r="I110" s="81" t="s">
        <v>525</v>
      </c>
      <c r="J110" s="164" t="s">
        <v>602</v>
      </c>
    </row>
    <row r="111" ht="42.75" customHeight="1" spans="1:10">
      <c r="A111" s="190"/>
      <c r="B111" s="190"/>
      <c r="C111" s="81" t="s">
        <v>567</v>
      </c>
      <c r="D111" s="81" t="s">
        <v>575</v>
      </c>
      <c r="E111" s="164" t="s">
        <v>603</v>
      </c>
      <c r="F111" s="81" t="s">
        <v>522</v>
      </c>
      <c r="G111" s="164" t="s">
        <v>604</v>
      </c>
      <c r="H111" s="81" t="s">
        <v>354</v>
      </c>
      <c r="I111" s="81" t="s">
        <v>581</v>
      </c>
      <c r="J111" s="164" t="s">
        <v>605</v>
      </c>
    </row>
    <row r="112" ht="42.75" customHeight="1" spans="1:10">
      <c r="A112" s="190"/>
      <c r="B112" s="190"/>
      <c r="C112" s="81" t="s">
        <v>587</v>
      </c>
      <c r="D112" s="81" t="s">
        <v>588</v>
      </c>
      <c r="E112" s="164" t="s">
        <v>606</v>
      </c>
      <c r="F112" s="81" t="s">
        <v>535</v>
      </c>
      <c r="G112" s="164" t="s">
        <v>607</v>
      </c>
      <c r="H112" s="81" t="s">
        <v>548</v>
      </c>
      <c r="I112" s="81" t="s">
        <v>525</v>
      </c>
      <c r="J112" s="164" t="s">
        <v>608</v>
      </c>
    </row>
    <row r="113" ht="42.75" customHeight="1" spans="1:10">
      <c r="A113" s="191"/>
      <c r="B113" s="191"/>
      <c r="C113" s="81" t="s">
        <v>587</v>
      </c>
      <c r="D113" s="81" t="s">
        <v>588</v>
      </c>
      <c r="E113" s="164" t="s">
        <v>609</v>
      </c>
      <c r="F113" s="81" t="s">
        <v>535</v>
      </c>
      <c r="G113" s="164" t="s">
        <v>607</v>
      </c>
      <c r="H113" s="81" t="s">
        <v>548</v>
      </c>
      <c r="I113" s="81" t="s">
        <v>525</v>
      </c>
      <c r="J113" s="164" t="s">
        <v>610</v>
      </c>
    </row>
    <row r="114" ht="42.75" customHeight="1" spans="1:10">
      <c r="A114" s="189" t="s">
        <v>689</v>
      </c>
      <c r="B114" s="189" t="s">
        <v>690</v>
      </c>
      <c r="C114" s="81" t="s">
        <v>519</v>
      </c>
      <c r="D114" s="81" t="s">
        <v>520</v>
      </c>
      <c r="E114" s="164" t="s">
        <v>658</v>
      </c>
      <c r="F114" s="81" t="s">
        <v>522</v>
      </c>
      <c r="G114" s="164" t="s">
        <v>691</v>
      </c>
      <c r="H114" s="81" t="s">
        <v>692</v>
      </c>
      <c r="I114" s="81" t="s">
        <v>525</v>
      </c>
      <c r="J114" s="164" t="s">
        <v>661</v>
      </c>
    </row>
    <row r="115" ht="42.75" customHeight="1" spans="1:10">
      <c r="A115" s="190"/>
      <c r="B115" s="190"/>
      <c r="C115" s="81" t="s">
        <v>519</v>
      </c>
      <c r="D115" s="81" t="s">
        <v>563</v>
      </c>
      <c r="E115" s="164" t="s">
        <v>693</v>
      </c>
      <c r="F115" s="81" t="s">
        <v>522</v>
      </c>
      <c r="G115" s="164" t="s">
        <v>423</v>
      </c>
      <c r="H115" s="81" t="s">
        <v>694</v>
      </c>
      <c r="I115" s="81" t="s">
        <v>525</v>
      </c>
      <c r="J115" s="164" t="s">
        <v>695</v>
      </c>
    </row>
    <row r="116" ht="42.75" customHeight="1" spans="1:10">
      <c r="A116" s="190"/>
      <c r="B116" s="190"/>
      <c r="C116" s="81" t="s">
        <v>567</v>
      </c>
      <c r="D116" s="81" t="s">
        <v>575</v>
      </c>
      <c r="E116" s="164" t="s">
        <v>696</v>
      </c>
      <c r="F116" s="81" t="s">
        <v>522</v>
      </c>
      <c r="G116" s="164" t="s">
        <v>691</v>
      </c>
      <c r="H116" s="81" t="s">
        <v>692</v>
      </c>
      <c r="I116" s="81" t="s">
        <v>525</v>
      </c>
      <c r="J116" s="164" t="s">
        <v>664</v>
      </c>
    </row>
    <row r="117" ht="42.75" customHeight="1" spans="1:10">
      <c r="A117" s="191"/>
      <c r="B117" s="191"/>
      <c r="C117" s="81" t="s">
        <v>587</v>
      </c>
      <c r="D117" s="81" t="s">
        <v>588</v>
      </c>
      <c r="E117" s="164" t="s">
        <v>665</v>
      </c>
      <c r="F117" s="81" t="s">
        <v>522</v>
      </c>
      <c r="G117" s="164" t="s">
        <v>691</v>
      </c>
      <c r="H117" s="81" t="s">
        <v>692</v>
      </c>
      <c r="I117" s="81" t="s">
        <v>525</v>
      </c>
      <c r="J117" s="164" t="s">
        <v>667</v>
      </c>
    </row>
    <row r="118" ht="42.75" customHeight="1" spans="1:10">
      <c r="A118" s="189" t="s">
        <v>697</v>
      </c>
      <c r="B118" s="189" t="s">
        <v>698</v>
      </c>
      <c r="C118" s="81" t="s">
        <v>519</v>
      </c>
      <c r="D118" s="81" t="s">
        <v>520</v>
      </c>
      <c r="E118" s="164" t="s">
        <v>699</v>
      </c>
      <c r="F118" s="81" t="s">
        <v>535</v>
      </c>
      <c r="G118" s="164" t="s">
        <v>700</v>
      </c>
      <c r="H118" s="81" t="s">
        <v>548</v>
      </c>
      <c r="I118" s="81" t="s">
        <v>525</v>
      </c>
      <c r="J118" s="164" t="s">
        <v>701</v>
      </c>
    </row>
    <row r="119" ht="42.75" customHeight="1" spans="1:10">
      <c r="A119" s="190"/>
      <c r="B119" s="190"/>
      <c r="C119" s="81" t="s">
        <v>519</v>
      </c>
      <c r="D119" s="81" t="s">
        <v>546</v>
      </c>
      <c r="E119" s="164" t="s">
        <v>702</v>
      </c>
      <c r="F119" s="81" t="s">
        <v>703</v>
      </c>
      <c r="G119" s="164" t="s">
        <v>543</v>
      </c>
      <c r="H119" s="81" t="s">
        <v>548</v>
      </c>
      <c r="I119" s="81" t="s">
        <v>525</v>
      </c>
      <c r="J119" s="164" t="s">
        <v>704</v>
      </c>
    </row>
    <row r="120" ht="42.75" customHeight="1" spans="1:10">
      <c r="A120" s="190"/>
      <c r="B120" s="190"/>
      <c r="C120" s="81" t="s">
        <v>519</v>
      </c>
      <c r="D120" s="81" t="s">
        <v>563</v>
      </c>
      <c r="E120" s="164" t="s">
        <v>705</v>
      </c>
      <c r="F120" s="81" t="s">
        <v>535</v>
      </c>
      <c r="G120" s="164" t="s">
        <v>607</v>
      </c>
      <c r="H120" s="81" t="s">
        <v>548</v>
      </c>
      <c r="I120" s="81" t="s">
        <v>525</v>
      </c>
      <c r="J120" s="164" t="s">
        <v>706</v>
      </c>
    </row>
    <row r="121" ht="42.75" customHeight="1" spans="1:10">
      <c r="A121" s="190"/>
      <c r="B121" s="190"/>
      <c r="C121" s="81" t="s">
        <v>519</v>
      </c>
      <c r="D121" s="81" t="s">
        <v>707</v>
      </c>
      <c r="E121" s="164" t="s">
        <v>708</v>
      </c>
      <c r="F121" s="81" t="s">
        <v>522</v>
      </c>
      <c r="G121" s="164" t="s">
        <v>709</v>
      </c>
      <c r="H121" s="81" t="s">
        <v>692</v>
      </c>
      <c r="I121" s="81" t="s">
        <v>525</v>
      </c>
      <c r="J121" s="164" t="s">
        <v>710</v>
      </c>
    </row>
    <row r="122" ht="42.75" customHeight="1" spans="1:10">
      <c r="A122" s="190"/>
      <c r="B122" s="190"/>
      <c r="C122" s="81" t="s">
        <v>567</v>
      </c>
      <c r="D122" s="81" t="s">
        <v>575</v>
      </c>
      <c r="E122" s="164" t="s">
        <v>662</v>
      </c>
      <c r="F122" s="81" t="s">
        <v>535</v>
      </c>
      <c r="G122" s="164" t="s">
        <v>711</v>
      </c>
      <c r="H122" s="81" t="s">
        <v>548</v>
      </c>
      <c r="I122" s="81" t="s">
        <v>525</v>
      </c>
      <c r="J122" s="164" t="s">
        <v>664</v>
      </c>
    </row>
    <row r="123" ht="42.75" customHeight="1" spans="1:10">
      <c r="A123" s="191"/>
      <c r="B123" s="191"/>
      <c r="C123" s="81" t="s">
        <v>587</v>
      </c>
      <c r="D123" s="81" t="s">
        <v>588</v>
      </c>
      <c r="E123" s="164" t="s">
        <v>665</v>
      </c>
      <c r="F123" s="81" t="s">
        <v>535</v>
      </c>
      <c r="G123" s="164" t="s">
        <v>666</v>
      </c>
      <c r="H123" s="81" t="s">
        <v>548</v>
      </c>
      <c r="I123" s="81" t="s">
        <v>525</v>
      </c>
      <c r="J123" s="164" t="s">
        <v>667</v>
      </c>
    </row>
    <row r="124" ht="42.75" customHeight="1" spans="1:10">
      <c r="A124" s="189" t="s">
        <v>712</v>
      </c>
      <c r="B124" s="189" t="s">
        <v>713</v>
      </c>
      <c r="C124" s="81" t="s">
        <v>519</v>
      </c>
      <c r="D124" s="81" t="s">
        <v>520</v>
      </c>
      <c r="E124" s="164" t="s">
        <v>714</v>
      </c>
      <c r="F124" s="81" t="s">
        <v>535</v>
      </c>
      <c r="G124" s="164" t="s">
        <v>715</v>
      </c>
      <c r="H124" s="81" t="s">
        <v>548</v>
      </c>
      <c r="I124" s="81" t="s">
        <v>525</v>
      </c>
      <c r="J124" s="164" t="s">
        <v>716</v>
      </c>
    </row>
    <row r="125" ht="42.75" customHeight="1" spans="1:10">
      <c r="A125" s="190"/>
      <c r="B125" s="190"/>
      <c r="C125" s="81" t="s">
        <v>519</v>
      </c>
      <c r="D125" s="81" t="s">
        <v>520</v>
      </c>
      <c r="E125" s="164" t="s">
        <v>717</v>
      </c>
      <c r="F125" s="81" t="s">
        <v>535</v>
      </c>
      <c r="G125" s="164" t="s">
        <v>718</v>
      </c>
      <c r="H125" s="81" t="s">
        <v>548</v>
      </c>
      <c r="I125" s="81" t="s">
        <v>525</v>
      </c>
      <c r="J125" s="164" t="s">
        <v>719</v>
      </c>
    </row>
    <row r="126" ht="42.75" customHeight="1" spans="1:10">
      <c r="A126" s="190"/>
      <c r="B126" s="190"/>
      <c r="C126" s="81" t="s">
        <v>519</v>
      </c>
      <c r="D126" s="81" t="s">
        <v>546</v>
      </c>
      <c r="E126" s="164" t="s">
        <v>720</v>
      </c>
      <c r="F126" s="81" t="s">
        <v>535</v>
      </c>
      <c r="G126" s="164" t="s">
        <v>718</v>
      </c>
      <c r="H126" s="81" t="s">
        <v>548</v>
      </c>
      <c r="I126" s="81" t="s">
        <v>525</v>
      </c>
      <c r="J126" s="164" t="s">
        <v>721</v>
      </c>
    </row>
    <row r="127" ht="42.75" customHeight="1" spans="1:10">
      <c r="A127" s="190"/>
      <c r="B127" s="190"/>
      <c r="C127" s="81" t="s">
        <v>519</v>
      </c>
      <c r="D127" s="81" t="s">
        <v>563</v>
      </c>
      <c r="E127" s="164" t="s">
        <v>722</v>
      </c>
      <c r="F127" s="81" t="s">
        <v>535</v>
      </c>
      <c r="G127" s="164" t="s">
        <v>715</v>
      </c>
      <c r="H127" s="81" t="s">
        <v>548</v>
      </c>
      <c r="I127" s="81" t="s">
        <v>525</v>
      </c>
      <c r="J127" s="164" t="s">
        <v>723</v>
      </c>
    </row>
    <row r="128" ht="42.75" customHeight="1" spans="1:10">
      <c r="A128" s="190"/>
      <c r="B128" s="190"/>
      <c r="C128" s="81" t="s">
        <v>567</v>
      </c>
      <c r="D128" s="81" t="s">
        <v>575</v>
      </c>
      <c r="E128" s="164" t="s">
        <v>724</v>
      </c>
      <c r="F128" s="81" t="s">
        <v>703</v>
      </c>
      <c r="G128" s="164" t="s">
        <v>725</v>
      </c>
      <c r="H128" s="81" t="s">
        <v>726</v>
      </c>
      <c r="I128" s="81" t="s">
        <v>525</v>
      </c>
      <c r="J128" s="164" t="s">
        <v>727</v>
      </c>
    </row>
    <row r="129" ht="42.75" customHeight="1" spans="1:10">
      <c r="A129" s="191"/>
      <c r="B129" s="191"/>
      <c r="C129" s="81" t="s">
        <v>587</v>
      </c>
      <c r="D129" s="81" t="s">
        <v>588</v>
      </c>
      <c r="E129" s="164" t="s">
        <v>728</v>
      </c>
      <c r="F129" s="81" t="s">
        <v>535</v>
      </c>
      <c r="G129" s="164" t="s">
        <v>729</v>
      </c>
      <c r="H129" s="81" t="s">
        <v>548</v>
      </c>
      <c r="I129" s="81" t="s">
        <v>525</v>
      </c>
      <c r="J129" s="164" t="s">
        <v>730</v>
      </c>
    </row>
  </sheetData>
  <mergeCells count="36">
    <mergeCell ref="A2:J2"/>
    <mergeCell ref="A3:H3"/>
    <mergeCell ref="A8:A28"/>
    <mergeCell ref="A29:A34"/>
    <mergeCell ref="A35:A38"/>
    <mergeCell ref="A39:A44"/>
    <mergeCell ref="A45:A59"/>
    <mergeCell ref="A60:A66"/>
    <mergeCell ref="A67:A69"/>
    <mergeCell ref="A70:A75"/>
    <mergeCell ref="A76:A80"/>
    <mergeCell ref="A81:A87"/>
    <mergeCell ref="A88:A94"/>
    <mergeCell ref="A95:A101"/>
    <mergeCell ref="A102:A107"/>
    <mergeCell ref="A108:A113"/>
    <mergeCell ref="A114:A117"/>
    <mergeCell ref="A118:A123"/>
    <mergeCell ref="A124:A129"/>
    <mergeCell ref="B8:B28"/>
    <mergeCell ref="B29:B34"/>
    <mergeCell ref="B35:B38"/>
    <mergeCell ref="B39:B44"/>
    <mergeCell ref="B45:B59"/>
    <mergeCell ref="B60:B66"/>
    <mergeCell ref="B67:B69"/>
    <mergeCell ref="B70:B75"/>
    <mergeCell ref="B76:B80"/>
    <mergeCell ref="B81:B87"/>
    <mergeCell ref="B88:B94"/>
    <mergeCell ref="B95:B101"/>
    <mergeCell ref="B102:B107"/>
    <mergeCell ref="B108:B113"/>
    <mergeCell ref="B114:B117"/>
    <mergeCell ref="B118:B123"/>
    <mergeCell ref="B124:B129"/>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D20" sqref="D20"/>
    </sheetView>
  </sheetViews>
  <sheetFormatPr defaultColWidth="9.13888888888889" defaultRowHeight="12" customHeight="1" outlineLevelRow="5"/>
  <cols>
    <col min="1" max="1" width="34.287037037037" style="159" customWidth="1"/>
    <col min="2" max="2" width="29" style="159" customWidth="1"/>
    <col min="3" max="5" width="23.5740740740741" style="159" customWidth="1"/>
    <col min="6" max="6" width="11.287037037037" style="2" customWidth="1"/>
    <col min="7" max="7" width="25.1388888888889" style="159" customWidth="1"/>
    <col min="8" max="8" width="15.5740740740741" style="2" customWidth="1"/>
    <col min="9" max="9" width="13.4259259259259" style="2" customWidth="1"/>
    <col min="10" max="10" width="18.8611111111111" style="159" customWidth="1"/>
    <col min="11" max="16384" width="9.13888888888889" style="2" customWidth="1"/>
  </cols>
  <sheetData>
    <row r="1" ht="18" customHeight="1" spans="10:10">
      <c r="J1" s="167"/>
    </row>
    <row r="2" ht="41.25" customHeight="1" spans="1:10">
      <c r="A2" s="160" t="s">
        <v>731</v>
      </c>
      <c r="B2" s="161"/>
      <c r="C2" s="161"/>
      <c r="D2" s="161"/>
      <c r="E2" s="161"/>
      <c r="F2" s="162"/>
      <c r="G2" s="161"/>
      <c r="H2" s="162"/>
      <c r="I2" s="162"/>
      <c r="J2" s="161"/>
    </row>
    <row r="3" ht="17.25" customHeight="1" spans="1:1">
      <c r="A3" s="163" t="s">
        <v>1</v>
      </c>
    </row>
    <row r="4" ht="44.25" customHeight="1" spans="1:10">
      <c r="A4" s="48" t="s">
        <v>168</v>
      </c>
      <c r="B4" s="48" t="s">
        <v>507</v>
      </c>
      <c r="C4" s="48" t="s">
        <v>508</v>
      </c>
      <c r="D4" s="48" t="s">
        <v>509</v>
      </c>
      <c r="E4" s="48" t="s">
        <v>510</v>
      </c>
      <c r="F4" s="119" t="s">
        <v>511</v>
      </c>
      <c r="G4" s="48" t="s">
        <v>512</v>
      </c>
      <c r="H4" s="119" t="s">
        <v>513</v>
      </c>
      <c r="I4" s="119" t="s">
        <v>514</v>
      </c>
      <c r="J4" s="48" t="s">
        <v>515</v>
      </c>
    </row>
    <row r="5" ht="18.75" customHeight="1" spans="1:10">
      <c r="A5" s="188">
        <v>1</v>
      </c>
      <c r="B5" s="188">
        <v>2</v>
      </c>
      <c r="C5" s="188">
        <v>3</v>
      </c>
      <c r="D5" s="188">
        <v>4</v>
      </c>
      <c r="E5" s="188">
        <v>5</v>
      </c>
      <c r="F5" s="182">
        <v>6</v>
      </c>
      <c r="G5" s="188">
        <v>7</v>
      </c>
      <c r="H5" s="182">
        <v>8</v>
      </c>
      <c r="I5" s="182">
        <v>9</v>
      </c>
      <c r="J5" s="188">
        <v>10</v>
      </c>
    </row>
    <row r="6" customHeight="1" spans="1:1">
      <c r="A6" s="159" t="s">
        <v>732</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A9" sqref="A9"/>
    </sheetView>
  </sheetViews>
  <sheetFormatPr defaultColWidth="9.13888888888889" defaultRowHeight="14.25" customHeight="1"/>
  <cols>
    <col min="1" max="1" width="37.712962962963" style="94" customWidth="1"/>
    <col min="2" max="22" width="20" style="94" customWidth="1"/>
    <col min="23" max="24" width="20" style="2" customWidth="1"/>
    <col min="25" max="25" width="20" style="94" customWidth="1"/>
    <col min="26" max="16384" width="9.13888888888889" style="2" customWidth="1"/>
  </cols>
  <sheetData>
    <row r="1" ht="17.25" customHeight="1" spans="1:25">
      <c r="A1" s="168"/>
      <c r="B1" s="168"/>
      <c r="C1" s="168"/>
      <c r="D1" s="169"/>
      <c r="W1" s="167"/>
      <c r="X1" s="167"/>
      <c r="Y1" s="167" t="s">
        <v>733</v>
      </c>
    </row>
    <row r="2" ht="41.25" customHeight="1" spans="1:25">
      <c r="A2" s="170" t="s">
        <v>734</v>
      </c>
      <c r="B2" s="161"/>
      <c r="C2" s="161"/>
      <c r="D2" s="161"/>
      <c r="E2" s="161"/>
      <c r="F2" s="161"/>
      <c r="G2" s="161"/>
      <c r="H2" s="161"/>
      <c r="I2" s="161"/>
      <c r="J2" s="161"/>
      <c r="K2" s="161"/>
      <c r="L2" s="161"/>
      <c r="M2" s="161"/>
      <c r="N2" s="161"/>
      <c r="O2" s="161"/>
      <c r="P2" s="161"/>
      <c r="Q2" s="161"/>
      <c r="R2" s="161"/>
      <c r="S2" s="161"/>
      <c r="T2" s="161"/>
      <c r="U2" s="161"/>
      <c r="V2" s="161"/>
      <c r="W2" s="162"/>
      <c r="X2" s="162"/>
      <c r="Y2" s="161"/>
    </row>
    <row r="3" ht="18" customHeight="1" spans="1:25">
      <c r="A3" s="171" t="s">
        <v>1</v>
      </c>
      <c r="B3" s="172"/>
      <c r="C3" s="172"/>
      <c r="D3" s="173"/>
      <c r="E3" s="174"/>
      <c r="F3" s="174"/>
      <c r="G3" s="174"/>
      <c r="H3" s="174"/>
      <c r="I3" s="174"/>
      <c r="W3" s="184"/>
      <c r="X3" s="184"/>
      <c r="Y3" s="184" t="s">
        <v>2</v>
      </c>
    </row>
    <row r="4" ht="19.5" customHeight="1" spans="1:25">
      <c r="A4" s="43" t="s">
        <v>735</v>
      </c>
      <c r="B4" s="41" t="s">
        <v>176</v>
      </c>
      <c r="C4" s="42"/>
      <c r="D4" s="42"/>
      <c r="E4" s="175" t="s">
        <v>736</v>
      </c>
      <c r="F4" s="42"/>
      <c r="G4" s="42"/>
      <c r="H4" s="42"/>
      <c r="I4" s="42"/>
      <c r="J4" s="42"/>
      <c r="K4" s="42"/>
      <c r="L4" s="42"/>
      <c r="M4" s="42"/>
      <c r="N4" s="42"/>
      <c r="O4" s="42"/>
      <c r="P4" s="42"/>
      <c r="Q4" s="42"/>
      <c r="R4" s="42"/>
      <c r="S4" s="42"/>
      <c r="T4" s="42"/>
      <c r="U4" s="42"/>
      <c r="V4" s="42"/>
      <c r="W4" s="185"/>
      <c r="X4" s="186"/>
      <c r="Y4" s="43" t="s">
        <v>737</v>
      </c>
    </row>
    <row r="5" ht="40.5" customHeight="1" spans="1:25">
      <c r="A5" s="47"/>
      <c r="B5" s="176" t="s">
        <v>64</v>
      </c>
      <c r="C5" s="177" t="s">
        <v>183</v>
      </c>
      <c r="D5" s="178" t="s">
        <v>349</v>
      </c>
      <c r="E5" s="179" t="s">
        <v>738</v>
      </c>
      <c r="F5" s="179" t="s">
        <v>739</v>
      </c>
      <c r="G5" s="179" t="s">
        <v>740</v>
      </c>
      <c r="H5" s="179" t="s">
        <v>741</v>
      </c>
      <c r="I5" s="179" t="s">
        <v>742</v>
      </c>
      <c r="J5" s="179" t="s">
        <v>743</v>
      </c>
      <c r="K5" s="179" t="s">
        <v>744</v>
      </c>
      <c r="L5" s="179" t="s">
        <v>625</v>
      </c>
      <c r="M5" s="179" t="s">
        <v>745</v>
      </c>
      <c r="N5" s="179" t="s">
        <v>746</v>
      </c>
      <c r="O5" s="179" t="s">
        <v>747</v>
      </c>
      <c r="P5" s="179" t="s">
        <v>748</v>
      </c>
      <c r="Q5" s="179" t="s">
        <v>749</v>
      </c>
      <c r="R5" s="179" t="s">
        <v>750</v>
      </c>
      <c r="S5" s="179" t="s">
        <v>751</v>
      </c>
      <c r="T5" s="179" t="s">
        <v>752</v>
      </c>
      <c r="U5" s="179" t="s">
        <v>753</v>
      </c>
      <c r="V5" s="179" t="s">
        <v>754</v>
      </c>
      <c r="W5" s="179" t="s">
        <v>755</v>
      </c>
      <c r="X5" s="179" t="s">
        <v>756</v>
      </c>
      <c r="Y5" s="102" t="s">
        <v>756</v>
      </c>
    </row>
    <row r="6" ht="19.5" customHeight="1" spans="1:25">
      <c r="A6" s="180">
        <v>1</v>
      </c>
      <c r="B6" s="180">
        <v>2</v>
      </c>
      <c r="C6" s="180">
        <v>3</v>
      </c>
      <c r="D6" s="181">
        <v>4</v>
      </c>
      <c r="E6" s="182">
        <v>5</v>
      </c>
      <c r="F6" s="180">
        <v>6</v>
      </c>
      <c r="G6" s="180">
        <v>7</v>
      </c>
      <c r="H6" s="181">
        <v>8</v>
      </c>
      <c r="I6" s="180">
        <v>9</v>
      </c>
      <c r="J6" s="180">
        <v>10</v>
      </c>
      <c r="K6" s="180">
        <v>11</v>
      </c>
      <c r="L6" s="181">
        <v>12</v>
      </c>
      <c r="M6" s="180">
        <v>13</v>
      </c>
      <c r="N6" s="180">
        <v>14</v>
      </c>
      <c r="O6" s="180">
        <v>15</v>
      </c>
      <c r="P6" s="181">
        <v>16</v>
      </c>
      <c r="Q6" s="180">
        <v>17</v>
      </c>
      <c r="R6" s="180">
        <v>18</v>
      </c>
      <c r="S6" s="180">
        <v>19</v>
      </c>
      <c r="T6" s="181">
        <v>20</v>
      </c>
      <c r="U6" s="181">
        <v>21</v>
      </c>
      <c r="V6" s="181">
        <v>22</v>
      </c>
      <c r="W6" s="179">
        <v>23</v>
      </c>
      <c r="X6" s="179">
        <v>24</v>
      </c>
      <c r="Y6" s="180">
        <v>25</v>
      </c>
    </row>
    <row r="7" ht="19.5" customHeight="1" spans="1:25">
      <c r="A7" s="164" t="s">
        <v>354</v>
      </c>
      <c r="B7" s="122" t="s">
        <v>354</v>
      </c>
      <c r="C7" s="122" t="s">
        <v>354</v>
      </c>
      <c r="D7" s="183" t="s">
        <v>354</v>
      </c>
      <c r="E7" s="122" t="s">
        <v>354</v>
      </c>
      <c r="F7" s="122" t="s">
        <v>354</v>
      </c>
      <c r="G7" s="122" t="s">
        <v>354</v>
      </c>
      <c r="H7" s="122" t="s">
        <v>354</v>
      </c>
      <c r="I7" s="122" t="s">
        <v>354</v>
      </c>
      <c r="J7" s="122" t="s">
        <v>354</v>
      </c>
      <c r="K7" s="122" t="s">
        <v>354</v>
      </c>
      <c r="L7" s="122" t="s">
        <v>354</v>
      </c>
      <c r="M7" s="122" t="s">
        <v>354</v>
      </c>
      <c r="N7" s="122" t="s">
        <v>354</v>
      </c>
      <c r="O7" s="122" t="s">
        <v>354</v>
      </c>
      <c r="P7" s="122" t="s">
        <v>354</v>
      </c>
      <c r="Q7" s="122" t="s">
        <v>354</v>
      </c>
      <c r="R7" s="122" t="s">
        <v>354</v>
      </c>
      <c r="S7" s="122" t="s">
        <v>354</v>
      </c>
      <c r="T7" s="122" t="s">
        <v>354</v>
      </c>
      <c r="U7" s="122" t="s">
        <v>354</v>
      </c>
      <c r="V7" s="122" t="s">
        <v>354</v>
      </c>
      <c r="W7" s="122" t="s">
        <v>354</v>
      </c>
      <c r="X7" s="122" t="s">
        <v>354</v>
      </c>
      <c r="Y7" s="187"/>
    </row>
    <row r="8" ht="19.5" customHeight="1" spans="1:25">
      <c r="A8" s="165" t="s">
        <v>354</v>
      </c>
      <c r="B8" s="122" t="s">
        <v>354</v>
      </c>
      <c r="C8" s="122" t="s">
        <v>354</v>
      </c>
      <c r="D8" s="183" t="s">
        <v>354</v>
      </c>
      <c r="E8" s="122" t="s">
        <v>354</v>
      </c>
      <c r="F8" s="122" t="s">
        <v>354</v>
      </c>
      <c r="G8" s="122" t="s">
        <v>354</v>
      </c>
      <c r="H8" s="122" t="s">
        <v>354</v>
      </c>
      <c r="I8" s="122" t="s">
        <v>354</v>
      </c>
      <c r="J8" s="122" t="s">
        <v>354</v>
      </c>
      <c r="K8" s="122" t="s">
        <v>354</v>
      </c>
      <c r="L8" s="122" t="s">
        <v>354</v>
      </c>
      <c r="M8" s="122" t="s">
        <v>354</v>
      </c>
      <c r="N8" s="122" t="s">
        <v>354</v>
      </c>
      <c r="O8" s="122" t="s">
        <v>354</v>
      </c>
      <c r="P8" s="122" t="s">
        <v>354</v>
      </c>
      <c r="Q8" s="122" t="s">
        <v>354</v>
      </c>
      <c r="R8" s="122" t="s">
        <v>354</v>
      </c>
      <c r="S8" s="122" t="s">
        <v>354</v>
      </c>
      <c r="T8" s="122" t="s">
        <v>354</v>
      </c>
      <c r="U8" s="122" t="s">
        <v>354</v>
      </c>
      <c r="V8" s="122" t="s">
        <v>354</v>
      </c>
      <c r="W8" s="122" t="s">
        <v>354</v>
      </c>
      <c r="X8" s="122" t="s">
        <v>354</v>
      </c>
      <c r="Y8" s="187"/>
    </row>
    <row r="9" customHeight="1" spans="1:1">
      <c r="A9" s="159" t="s">
        <v>757</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C21" sqref="C21"/>
    </sheetView>
  </sheetViews>
  <sheetFormatPr defaultColWidth="9.13888888888889" defaultRowHeight="12" customHeight="1" outlineLevelRow="7"/>
  <cols>
    <col min="1" max="1" width="34.287037037037" style="159" customWidth="1"/>
    <col min="2" max="2" width="29" style="159" customWidth="1"/>
    <col min="3" max="5" width="23.5740740740741" style="159" customWidth="1"/>
    <col min="6" max="6" width="11.287037037037" style="2" customWidth="1"/>
    <col min="7" max="7" width="25.1388888888889" style="159" customWidth="1"/>
    <col min="8" max="8" width="15.5740740740741" style="2" customWidth="1"/>
    <col min="9" max="9" width="13.4259259259259" style="2" customWidth="1"/>
    <col min="10" max="10" width="18.8611111111111" style="159" customWidth="1"/>
    <col min="11" max="16384" width="9.13888888888889" style="2" customWidth="1"/>
  </cols>
  <sheetData>
    <row r="1" ht="16.5" customHeight="1" spans="10:10">
      <c r="J1" s="167"/>
    </row>
    <row r="2" ht="41.25" customHeight="1" spans="1:10">
      <c r="A2" s="160" t="s">
        <v>758</v>
      </c>
      <c r="B2" s="161"/>
      <c r="C2" s="161"/>
      <c r="D2" s="161"/>
      <c r="E2" s="161"/>
      <c r="F2" s="162"/>
      <c r="G2" s="161"/>
      <c r="H2" s="162"/>
      <c r="I2" s="162"/>
      <c r="J2" s="161"/>
    </row>
    <row r="3" ht="17.25" customHeight="1" spans="1:1">
      <c r="A3" s="163" t="s">
        <v>1</v>
      </c>
    </row>
    <row r="4" ht="44.25" customHeight="1" spans="1:10">
      <c r="A4" s="48" t="s">
        <v>735</v>
      </c>
      <c r="B4" s="48" t="s">
        <v>507</v>
      </c>
      <c r="C4" s="48" t="s">
        <v>508</v>
      </c>
      <c r="D4" s="48" t="s">
        <v>509</v>
      </c>
      <c r="E4" s="48" t="s">
        <v>510</v>
      </c>
      <c r="F4" s="119" t="s">
        <v>511</v>
      </c>
      <c r="G4" s="48" t="s">
        <v>512</v>
      </c>
      <c r="H4" s="119" t="s">
        <v>513</v>
      </c>
      <c r="I4" s="119" t="s">
        <v>514</v>
      </c>
      <c r="J4" s="48" t="s">
        <v>515</v>
      </c>
    </row>
    <row r="5" ht="21" customHeight="1" spans="1:10">
      <c r="A5" s="48">
        <v>1</v>
      </c>
      <c r="B5" s="48">
        <v>2</v>
      </c>
      <c r="C5" s="48">
        <v>3</v>
      </c>
      <c r="D5" s="48">
        <v>4</v>
      </c>
      <c r="E5" s="48">
        <v>5</v>
      </c>
      <c r="F5" s="119">
        <v>6</v>
      </c>
      <c r="G5" s="48">
        <v>7</v>
      </c>
      <c r="H5" s="119">
        <v>8</v>
      </c>
      <c r="I5" s="119">
        <v>9</v>
      </c>
      <c r="J5" s="48">
        <v>10</v>
      </c>
    </row>
    <row r="6" ht="26" customHeight="1" spans="1:10">
      <c r="A6" s="164" t="s">
        <v>354</v>
      </c>
      <c r="B6" s="165"/>
      <c r="C6" s="165"/>
      <c r="D6" s="165"/>
      <c r="E6" s="166"/>
      <c r="F6" s="121"/>
      <c r="G6" s="166"/>
      <c r="H6" s="121"/>
      <c r="I6" s="121"/>
      <c r="J6" s="166"/>
    </row>
    <row r="7" ht="22" customHeight="1" spans="1:10">
      <c r="A7" s="81" t="s">
        <v>354</v>
      </c>
      <c r="B7" s="81" t="s">
        <v>354</v>
      </c>
      <c r="C7" s="81" t="s">
        <v>354</v>
      </c>
      <c r="D7" s="81" t="s">
        <v>354</v>
      </c>
      <c r="E7" s="164" t="s">
        <v>354</v>
      </c>
      <c r="F7" s="81" t="s">
        <v>354</v>
      </c>
      <c r="G7" s="164" t="s">
        <v>354</v>
      </c>
      <c r="H7" s="81" t="s">
        <v>354</v>
      </c>
      <c r="I7" s="81" t="s">
        <v>354</v>
      </c>
      <c r="J7" s="164" t="s">
        <v>354</v>
      </c>
    </row>
    <row r="8" customHeight="1" spans="1:1">
      <c r="A8" s="159" t="s">
        <v>757</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7"/>
  <sheetViews>
    <sheetView workbookViewId="0">
      <selection activeCell="D27" sqref="D27"/>
    </sheetView>
  </sheetViews>
  <sheetFormatPr defaultColWidth="10.4259259259259" defaultRowHeight="14.25" customHeight="1" outlineLevelCol="5"/>
  <cols>
    <col min="1" max="1" width="33.712962962963" style="93" customWidth="1"/>
    <col min="2" max="2" width="33.712962962963" style="2" customWidth="1"/>
    <col min="3" max="3" width="45.5740740740741" style="93" customWidth="1"/>
    <col min="4" max="4" width="27.5740740740741" style="93" customWidth="1"/>
    <col min="5" max="5" width="21.712962962963" style="93" customWidth="1"/>
    <col min="6" max="6" width="26.8611111111111" style="93" customWidth="1"/>
    <col min="7" max="16384" width="10.4259259259259" style="2" customWidth="1"/>
  </cols>
  <sheetData>
    <row r="1" customHeight="1" spans="1:6">
      <c r="A1" s="129"/>
      <c r="B1" s="140"/>
      <c r="C1" s="1"/>
      <c r="D1" s="1"/>
      <c r="E1" s="1"/>
      <c r="F1" s="1"/>
    </row>
    <row r="2" ht="41.25" customHeight="1" spans="1:6">
      <c r="A2" s="141" t="s">
        <v>759</v>
      </c>
      <c r="B2" s="142"/>
      <c r="C2" s="143"/>
      <c r="D2" s="143"/>
      <c r="E2" s="143"/>
      <c r="F2" s="143"/>
    </row>
    <row r="3" customHeight="1" spans="1:6">
      <c r="A3" s="18" t="s">
        <v>1</v>
      </c>
      <c r="B3" s="144"/>
      <c r="C3" s="129"/>
      <c r="D3" s="3" t="s">
        <v>2</v>
      </c>
      <c r="E3" s="1"/>
      <c r="F3" s="1"/>
    </row>
    <row r="4" ht="42" customHeight="1" spans="1:6">
      <c r="A4" s="145" t="s">
        <v>166</v>
      </c>
      <c r="B4" s="145" t="s">
        <v>167</v>
      </c>
      <c r="C4" s="145" t="s">
        <v>760</v>
      </c>
      <c r="D4" s="145" t="s">
        <v>761</v>
      </c>
      <c r="E4" s="145" t="s">
        <v>762</v>
      </c>
      <c r="F4" s="145" t="s">
        <v>763</v>
      </c>
    </row>
    <row r="5" ht="15.75" customHeight="1" spans="1:6">
      <c r="A5" s="146" t="s">
        <v>64</v>
      </c>
      <c r="B5" s="147"/>
      <c r="C5" s="148"/>
      <c r="D5" s="149">
        <v>127</v>
      </c>
      <c r="E5" s="150"/>
      <c r="F5" s="151">
        <v>90099</v>
      </c>
    </row>
    <row r="6" ht="15.75" customHeight="1" spans="1:6">
      <c r="A6" s="152" t="s">
        <v>191</v>
      </c>
      <c r="B6" s="153" t="s">
        <v>191</v>
      </c>
      <c r="C6" s="154" t="s">
        <v>333</v>
      </c>
      <c r="D6" s="155">
        <v>5</v>
      </c>
      <c r="E6" s="156">
        <v>4000</v>
      </c>
      <c r="F6" s="156">
        <v>20000</v>
      </c>
    </row>
    <row r="7" customHeight="1" spans="1:6">
      <c r="A7" s="152" t="s">
        <v>191</v>
      </c>
      <c r="B7" s="153" t="s">
        <v>191</v>
      </c>
      <c r="C7" s="154" t="s">
        <v>338</v>
      </c>
      <c r="D7" s="157">
        <v>5</v>
      </c>
      <c r="E7" s="158">
        <v>800</v>
      </c>
      <c r="F7" s="158">
        <v>4000</v>
      </c>
    </row>
    <row r="8" customHeight="1" spans="1:6">
      <c r="A8" s="152" t="s">
        <v>191</v>
      </c>
      <c r="B8" s="153" t="s">
        <v>191</v>
      </c>
      <c r="C8" s="154" t="s">
        <v>337</v>
      </c>
      <c r="D8" s="157">
        <v>2</v>
      </c>
      <c r="E8" s="158">
        <v>2000</v>
      </c>
      <c r="F8" s="158">
        <v>4000</v>
      </c>
    </row>
    <row r="9" customHeight="1" spans="1:6">
      <c r="A9" s="152" t="s">
        <v>191</v>
      </c>
      <c r="B9" s="153" t="s">
        <v>191</v>
      </c>
      <c r="C9" s="154" t="s">
        <v>335</v>
      </c>
      <c r="D9" s="157">
        <v>60</v>
      </c>
      <c r="E9" s="158">
        <v>200</v>
      </c>
      <c r="F9" s="158">
        <v>12000</v>
      </c>
    </row>
    <row r="10" customHeight="1" spans="1:6">
      <c r="A10" s="152" t="s">
        <v>191</v>
      </c>
      <c r="B10" s="153" t="s">
        <v>191</v>
      </c>
      <c r="C10" s="154" t="s">
        <v>331</v>
      </c>
      <c r="D10" s="157">
        <v>1</v>
      </c>
      <c r="E10" s="158">
        <v>15000</v>
      </c>
      <c r="F10" s="158">
        <v>15000</v>
      </c>
    </row>
    <row r="11" customHeight="1" spans="1:6">
      <c r="A11" s="152" t="s">
        <v>191</v>
      </c>
      <c r="B11" s="153" t="s">
        <v>191</v>
      </c>
      <c r="C11" s="154" t="s">
        <v>326</v>
      </c>
      <c r="D11" s="157">
        <v>5</v>
      </c>
      <c r="E11" s="158">
        <v>500</v>
      </c>
      <c r="F11" s="158">
        <v>2500</v>
      </c>
    </row>
    <row r="12" customHeight="1" spans="1:6">
      <c r="A12" s="152" t="s">
        <v>191</v>
      </c>
      <c r="B12" s="153" t="s">
        <v>191</v>
      </c>
      <c r="C12" s="154" t="s">
        <v>340</v>
      </c>
      <c r="D12" s="157">
        <v>7</v>
      </c>
      <c r="E12" s="158">
        <v>600</v>
      </c>
      <c r="F12" s="158">
        <v>4200</v>
      </c>
    </row>
    <row r="13" customHeight="1" spans="1:6">
      <c r="A13" s="152" t="s">
        <v>191</v>
      </c>
      <c r="B13" s="153" t="s">
        <v>191</v>
      </c>
      <c r="C13" s="154" t="s">
        <v>332</v>
      </c>
      <c r="D13" s="157">
        <v>5</v>
      </c>
      <c r="E13" s="158">
        <v>1200</v>
      </c>
      <c r="F13" s="158">
        <v>6000</v>
      </c>
    </row>
    <row r="14" customHeight="1" spans="1:6">
      <c r="A14" s="152" t="s">
        <v>191</v>
      </c>
      <c r="B14" s="153" t="s">
        <v>191</v>
      </c>
      <c r="C14" s="154" t="s">
        <v>334</v>
      </c>
      <c r="D14" s="157">
        <v>1</v>
      </c>
      <c r="E14" s="158">
        <v>5191</v>
      </c>
      <c r="F14" s="158">
        <v>5191</v>
      </c>
    </row>
    <row r="15" customHeight="1" spans="1:6">
      <c r="A15" s="152" t="s">
        <v>191</v>
      </c>
      <c r="B15" s="153" t="s">
        <v>191</v>
      </c>
      <c r="C15" s="154" t="s">
        <v>341</v>
      </c>
      <c r="D15" s="157">
        <v>1</v>
      </c>
      <c r="E15" s="158">
        <v>4108</v>
      </c>
      <c r="F15" s="158">
        <v>4108</v>
      </c>
    </row>
    <row r="16" customHeight="1" spans="1:6">
      <c r="A16" s="152" t="s">
        <v>191</v>
      </c>
      <c r="B16" s="153" t="s">
        <v>191</v>
      </c>
      <c r="C16" s="154" t="s">
        <v>339</v>
      </c>
      <c r="D16" s="157">
        <v>5</v>
      </c>
      <c r="E16" s="158">
        <v>1000</v>
      </c>
      <c r="F16" s="158">
        <v>5000</v>
      </c>
    </row>
    <row r="17" customHeight="1" spans="1:6">
      <c r="A17" s="152" t="s">
        <v>191</v>
      </c>
      <c r="B17" s="153" t="s">
        <v>191</v>
      </c>
      <c r="C17" s="154" t="s">
        <v>336</v>
      </c>
      <c r="D17" s="157">
        <v>30</v>
      </c>
      <c r="E17" s="158">
        <v>270</v>
      </c>
      <c r="F17" s="158">
        <v>8100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0"/>
  <sheetViews>
    <sheetView showGridLines="0" workbookViewId="0">
      <selection activeCell="I12" sqref="I12"/>
    </sheetView>
  </sheetViews>
  <sheetFormatPr defaultColWidth="8.57407407407407" defaultRowHeight="12.75" customHeight="1"/>
  <cols>
    <col min="1" max="1" width="22.4259259259259" style="1" customWidth="1"/>
    <col min="2" max="2" width="23.8611111111111" style="2" customWidth="1"/>
    <col min="3" max="3" width="25.712962962963" style="1" customWidth="1"/>
    <col min="4" max="4" width="11.287037037037" style="1" customWidth="1"/>
    <col min="5" max="5" width="11.4259259259259" style="1" customWidth="1"/>
    <col min="6" max="6" width="33.1388888888889" style="1" customWidth="1"/>
    <col min="7" max="7" width="22.8611111111111" style="1" customWidth="1"/>
    <col min="8" max="8" width="11.8611111111111" style="1" customWidth="1"/>
    <col min="9" max="10" width="12.287037037037" style="1" customWidth="1"/>
    <col min="11" max="13" width="24.8611111111111" style="2" customWidth="1"/>
    <col min="14" max="17" width="24.8611111111111" style="1" customWidth="1"/>
    <col min="18" max="18" width="24.8611111111111" style="2" customWidth="1"/>
    <col min="19" max="20" width="24.8611111111111" style="1" customWidth="1"/>
    <col min="21" max="21" width="24.8611111111111" style="2" customWidth="1"/>
    <col min="22" max="23" width="24.8611111111111" style="1" customWidth="1"/>
    <col min="24" max="16384" width="8.57407407407407" style="2" customWidth="1"/>
  </cols>
  <sheetData>
    <row r="1" ht="17.25" customHeight="1" spans="1:1">
      <c r="A1" s="129"/>
    </row>
    <row r="2" ht="41.25" customHeight="1" spans="1:1">
      <c r="A2" s="4" t="s">
        <v>764</v>
      </c>
    </row>
    <row r="3" ht="17.25" customHeight="1" spans="1:14">
      <c r="A3" s="18" t="s">
        <v>1</v>
      </c>
      <c r="J3" s="129"/>
      <c r="K3" s="135"/>
      <c r="L3" s="135"/>
      <c r="M3" s="135"/>
      <c r="N3" s="129" t="s">
        <v>2</v>
      </c>
    </row>
    <row r="4" ht="18" customHeight="1" spans="1:23">
      <c r="A4" s="20" t="s">
        <v>166</v>
      </c>
      <c r="B4" s="115" t="s">
        <v>167</v>
      </c>
      <c r="C4" s="20" t="s">
        <v>168</v>
      </c>
      <c r="D4" s="20" t="s">
        <v>170</v>
      </c>
      <c r="E4" s="20" t="s">
        <v>171</v>
      </c>
      <c r="F4" s="20" t="s">
        <v>765</v>
      </c>
      <c r="G4" s="20" t="s">
        <v>766</v>
      </c>
      <c r="H4" s="20" t="s">
        <v>767</v>
      </c>
      <c r="I4" s="20" t="s">
        <v>768</v>
      </c>
      <c r="J4" s="20" t="s">
        <v>762</v>
      </c>
      <c r="K4" s="110" t="s">
        <v>176</v>
      </c>
      <c r="L4" s="111"/>
      <c r="M4" s="111"/>
      <c r="N4" s="112" t="s">
        <v>176</v>
      </c>
      <c r="O4" s="113"/>
      <c r="P4" s="113"/>
      <c r="Q4" s="113"/>
      <c r="R4" s="114"/>
      <c r="S4" s="113"/>
      <c r="T4" s="113"/>
      <c r="U4" s="114"/>
      <c r="V4" s="113"/>
      <c r="W4" s="124"/>
    </row>
    <row r="5" ht="23.25" customHeight="1" spans="1:23">
      <c r="A5" s="130"/>
      <c r="B5" s="131"/>
      <c r="C5" s="130"/>
      <c r="D5" s="130"/>
      <c r="E5" s="130"/>
      <c r="F5" s="130"/>
      <c r="G5" s="130"/>
      <c r="H5" s="130"/>
      <c r="I5" s="130"/>
      <c r="J5" s="130"/>
      <c r="K5" s="115" t="s">
        <v>275</v>
      </c>
      <c r="L5" s="115" t="s">
        <v>178</v>
      </c>
      <c r="M5" s="116" t="s">
        <v>179</v>
      </c>
      <c r="N5" s="19"/>
      <c r="O5" s="19"/>
      <c r="P5" s="19"/>
      <c r="Q5" s="19"/>
      <c r="R5" s="110" t="s">
        <v>276</v>
      </c>
      <c r="S5" s="137"/>
      <c r="T5" s="137"/>
      <c r="U5" s="114"/>
      <c r="V5" s="138"/>
      <c r="W5" s="20" t="s">
        <v>769</v>
      </c>
    </row>
    <row r="6" ht="43.5" customHeight="1" spans="1:23">
      <c r="A6" s="132"/>
      <c r="B6" s="118"/>
      <c r="C6" s="132"/>
      <c r="D6" s="132"/>
      <c r="E6" s="132"/>
      <c r="F6" s="132"/>
      <c r="G6" s="132"/>
      <c r="H6" s="132"/>
      <c r="I6" s="132"/>
      <c r="J6" s="132"/>
      <c r="K6" s="118"/>
      <c r="L6" s="118"/>
      <c r="M6" s="119" t="s">
        <v>67</v>
      </c>
      <c r="N6" s="22" t="s">
        <v>183</v>
      </c>
      <c r="O6" s="22" t="s">
        <v>184</v>
      </c>
      <c r="P6" s="22" t="s">
        <v>185</v>
      </c>
      <c r="Q6" s="22" t="s">
        <v>186</v>
      </c>
      <c r="R6" s="119" t="s">
        <v>67</v>
      </c>
      <c r="S6" s="22" t="s">
        <v>187</v>
      </c>
      <c r="T6" s="22" t="s">
        <v>188</v>
      </c>
      <c r="U6" s="119" t="s">
        <v>189</v>
      </c>
      <c r="V6" s="22" t="s">
        <v>190</v>
      </c>
      <c r="W6" s="47" t="s">
        <v>770</v>
      </c>
    </row>
    <row r="7" ht="17.25" customHeight="1" spans="1:23">
      <c r="A7" s="80" t="s">
        <v>64</v>
      </c>
      <c r="B7" s="133"/>
      <c r="C7" s="134"/>
      <c r="D7" s="134"/>
      <c r="E7" s="134"/>
      <c r="F7" s="134"/>
      <c r="G7" s="81"/>
      <c r="H7" s="81"/>
      <c r="I7" s="136"/>
      <c r="J7" s="122"/>
      <c r="K7" s="66">
        <v>114099</v>
      </c>
      <c r="L7" s="66"/>
      <c r="M7" s="66">
        <v>114099</v>
      </c>
      <c r="N7" s="66">
        <v>24000</v>
      </c>
      <c r="O7" s="66"/>
      <c r="P7" s="66"/>
      <c r="Q7" s="66"/>
      <c r="R7" s="66">
        <f>R9+R10+R11+R12+R13+R14+R15+R16+R17+R18+R19+R20</f>
        <v>90099</v>
      </c>
      <c r="S7" s="66"/>
      <c r="T7" s="66"/>
      <c r="U7" s="66"/>
      <c r="V7" s="66">
        <f>V9+V10+V11+V12+V13+V14+V15+V16+V17+V18+V19+V20</f>
        <v>90099</v>
      </c>
      <c r="W7" s="122"/>
    </row>
    <row r="8" ht="18" customHeight="1" spans="1:23">
      <c r="A8" s="81" t="s">
        <v>191</v>
      </c>
      <c r="B8" s="109" t="s">
        <v>191</v>
      </c>
      <c r="C8" s="109" t="s">
        <v>771</v>
      </c>
      <c r="D8" s="109" t="s">
        <v>100</v>
      </c>
      <c r="E8" s="109" t="s">
        <v>194</v>
      </c>
      <c r="F8" s="109" t="s">
        <v>772</v>
      </c>
      <c r="G8" s="109" t="s">
        <v>771</v>
      </c>
      <c r="H8" s="109" t="s">
        <v>773</v>
      </c>
      <c r="I8" s="66">
        <v>120</v>
      </c>
      <c r="J8" s="66">
        <v>200</v>
      </c>
      <c r="K8" s="66">
        <v>24000</v>
      </c>
      <c r="L8" s="66"/>
      <c r="M8" s="66">
        <v>24000</v>
      </c>
      <c r="N8" s="66">
        <v>24000</v>
      </c>
      <c r="O8" s="66"/>
      <c r="P8" s="66"/>
      <c r="Q8" s="66"/>
      <c r="R8" s="66"/>
      <c r="S8" s="66"/>
      <c r="T8" s="66"/>
      <c r="U8" s="66"/>
      <c r="V8" s="66"/>
      <c r="W8" s="139"/>
    </row>
    <row r="9" ht="18" customHeight="1" spans="1:23">
      <c r="A9" s="81" t="s">
        <v>191</v>
      </c>
      <c r="B9" s="109" t="s">
        <v>191</v>
      </c>
      <c r="C9" s="109" t="s">
        <v>333</v>
      </c>
      <c r="D9" s="109" t="s">
        <v>100</v>
      </c>
      <c r="E9" s="109" t="s">
        <v>194</v>
      </c>
      <c r="F9" s="109" t="s">
        <v>774</v>
      </c>
      <c r="G9" s="109" t="s">
        <v>333</v>
      </c>
      <c r="H9" s="109" t="s">
        <v>775</v>
      </c>
      <c r="I9" s="66">
        <v>5</v>
      </c>
      <c r="J9" s="66">
        <v>4000</v>
      </c>
      <c r="K9" s="66">
        <v>20000</v>
      </c>
      <c r="L9" s="66"/>
      <c r="M9" s="66">
        <v>20000</v>
      </c>
      <c r="N9" s="66"/>
      <c r="O9" s="66"/>
      <c r="P9" s="66"/>
      <c r="Q9" s="66"/>
      <c r="R9" s="66">
        <v>20000</v>
      </c>
      <c r="S9" s="66"/>
      <c r="T9" s="66"/>
      <c r="U9" s="66"/>
      <c r="V9" s="66">
        <v>20000</v>
      </c>
      <c r="W9" s="139"/>
    </row>
    <row r="10" ht="18" customHeight="1" spans="1:23">
      <c r="A10" s="81" t="s">
        <v>191</v>
      </c>
      <c r="B10" s="109" t="s">
        <v>191</v>
      </c>
      <c r="C10" s="109" t="s">
        <v>338</v>
      </c>
      <c r="D10" s="109" t="s">
        <v>100</v>
      </c>
      <c r="E10" s="109" t="s">
        <v>194</v>
      </c>
      <c r="F10" s="109" t="s">
        <v>776</v>
      </c>
      <c r="G10" s="109" t="s">
        <v>338</v>
      </c>
      <c r="H10" s="109" t="s">
        <v>777</v>
      </c>
      <c r="I10" s="66">
        <v>5</v>
      </c>
      <c r="J10" s="66">
        <v>800</v>
      </c>
      <c r="K10" s="66">
        <v>4000</v>
      </c>
      <c r="L10" s="66"/>
      <c r="M10" s="66">
        <v>4000</v>
      </c>
      <c r="N10" s="66"/>
      <c r="O10" s="66"/>
      <c r="P10" s="66"/>
      <c r="Q10" s="66"/>
      <c r="R10" s="66">
        <v>4000</v>
      </c>
      <c r="S10" s="66"/>
      <c r="T10" s="66"/>
      <c r="U10" s="66"/>
      <c r="V10" s="66">
        <v>4000</v>
      </c>
      <c r="W10" s="139"/>
    </row>
    <row r="11" ht="18" customHeight="1" spans="1:23">
      <c r="A11" s="81" t="s">
        <v>191</v>
      </c>
      <c r="B11" s="109" t="s">
        <v>191</v>
      </c>
      <c r="C11" s="109" t="s">
        <v>337</v>
      </c>
      <c r="D11" s="109" t="s">
        <v>100</v>
      </c>
      <c r="E11" s="109" t="s">
        <v>194</v>
      </c>
      <c r="F11" s="109" t="s">
        <v>778</v>
      </c>
      <c r="G11" s="109" t="s">
        <v>337</v>
      </c>
      <c r="H11" s="109" t="s">
        <v>779</v>
      </c>
      <c r="I11" s="66">
        <v>2</v>
      </c>
      <c r="J11" s="66">
        <v>2000</v>
      </c>
      <c r="K11" s="66">
        <v>4000</v>
      </c>
      <c r="L11" s="66"/>
      <c r="M11" s="66">
        <v>4000</v>
      </c>
      <c r="N11" s="66"/>
      <c r="O11" s="66"/>
      <c r="P11" s="66"/>
      <c r="Q11" s="66"/>
      <c r="R11" s="66">
        <v>4000</v>
      </c>
      <c r="S11" s="66"/>
      <c r="T11" s="66"/>
      <c r="U11" s="66"/>
      <c r="V11" s="66">
        <v>4000</v>
      </c>
      <c r="W11" s="139"/>
    </row>
    <row r="12" ht="18" customHeight="1" spans="1:23">
      <c r="A12" s="81" t="s">
        <v>191</v>
      </c>
      <c r="B12" s="109" t="s">
        <v>191</v>
      </c>
      <c r="C12" s="109" t="s">
        <v>335</v>
      </c>
      <c r="D12" s="109" t="s">
        <v>100</v>
      </c>
      <c r="E12" s="109" t="s">
        <v>194</v>
      </c>
      <c r="F12" s="109" t="s">
        <v>780</v>
      </c>
      <c r="G12" s="109" t="s">
        <v>335</v>
      </c>
      <c r="H12" s="109" t="s">
        <v>781</v>
      </c>
      <c r="I12" s="66">
        <v>60</v>
      </c>
      <c r="J12" s="66">
        <v>200</v>
      </c>
      <c r="K12" s="66">
        <v>12000</v>
      </c>
      <c r="L12" s="66"/>
      <c r="M12" s="66">
        <v>12000</v>
      </c>
      <c r="N12" s="66"/>
      <c r="O12" s="66"/>
      <c r="P12" s="66"/>
      <c r="Q12" s="66"/>
      <c r="R12" s="66">
        <v>12000</v>
      </c>
      <c r="S12" s="66"/>
      <c r="T12" s="66"/>
      <c r="U12" s="66"/>
      <c r="V12" s="66">
        <v>12000</v>
      </c>
      <c r="W12" s="139"/>
    </row>
    <row r="13" ht="18" customHeight="1" spans="1:23">
      <c r="A13" s="81" t="s">
        <v>191</v>
      </c>
      <c r="B13" s="109" t="s">
        <v>191</v>
      </c>
      <c r="C13" s="109" t="s">
        <v>331</v>
      </c>
      <c r="D13" s="109" t="s">
        <v>100</v>
      </c>
      <c r="E13" s="109" t="s">
        <v>194</v>
      </c>
      <c r="F13" s="109" t="s">
        <v>782</v>
      </c>
      <c r="G13" s="109" t="s">
        <v>331</v>
      </c>
      <c r="H13" s="109" t="s">
        <v>775</v>
      </c>
      <c r="I13" s="66">
        <v>1</v>
      </c>
      <c r="J13" s="66">
        <v>15000</v>
      </c>
      <c r="K13" s="66">
        <v>15000</v>
      </c>
      <c r="L13" s="66"/>
      <c r="M13" s="66">
        <v>15000</v>
      </c>
      <c r="N13" s="66"/>
      <c r="O13" s="66"/>
      <c r="P13" s="66"/>
      <c r="Q13" s="66"/>
      <c r="R13" s="66">
        <v>15000</v>
      </c>
      <c r="S13" s="66"/>
      <c r="T13" s="66"/>
      <c r="U13" s="66"/>
      <c r="V13" s="66">
        <v>15000</v>
      </c>
      <c r="W13" s="139"/>
    </row>
    <row r="14" ht="18" customHeight="1" spans="1:23">
      <c r="A14" s="81" t="s">
        <v>191</v>
      </c>
      <c r="B14" s="109" t="s">
        <v>191</v>
      </c>
      <c r="C14" s="109" t="s">
        <v>326</v>
      </c>
      <c r="D14" s="109" t="s">
        <v>100</v>
      </c>
      <c r="E14" s="109" t="s">
        <v>194</v>
      </c>
      <c r="F14" s="109" t="s">
        <v>783</v>
      </c>
      <c r="G14" s="109" t="s">
        <v>326</v>
      </c>
      <c r="H14" s="109" t="s">
        <v>781</v>
      </c>
      <c r="I14" s="66">
        <v>5</v>
      </c>
      <c r="J14" s="66">
        <v>500</v>
      </c>
      <c r="K14" s="66">
        <v>2500</v>
      </c>
      <c r="L14" s="66"/>
      <c r="M14" s="66">
        <v>2500</v>
      </c>
      <c r="N14" s="66"/>
      <c r="O14" s="66"/>
      <c r="P14" s="66"/>
      <c r="Q14" s="66"/>
      <c r="R14" s="66">
        <v>2500</v>
      </c>
      <c r="S14" s="66"/>
      <c r="T14" s="66"/>
      <c r="U14" s="66"/>
      <c r="V14" s="66">
        <v>2500</v>
      </c>
      <c r="W14" s="139"/>
    </row>
    <row r="15" ht="18" customHeight="1" spans="1:23">
      <c r="A15" s="81" t="s">
        <v>191</v>
      </c>
      <c r="B15" s="109" t="s">
        <v>191</v>
      </c>
      <c r="C15" s="109" t="s">
        <v>340</v>
      </c>
      <c r="D15" s="109" t="s">
        <v>100</v>
      </c>
      <c r="E15" s="109" t="s">
        <v>194</v>
      </c>
      <c r="F15" s="109" t="s">
        <v>780</v>
      </c>
      <c r="G15" s="109" t="s">
        <v>340</v>
      </c>
      <c r="H15" s="109" t="s">
        <v>781</v>
      </c>
      <c r="I15" s="66">
        <v>7</v>
      </c>
      <c r="J15" s="66">
        <v>600</v>
      </c>
      <c r="K15" s="66">
        <v>4200</v>
      </c>
      <c r="L15" s="66"/>
      <c r="M15" s="66">
        <v>4200</v>
      </c>
      <c r="N15" s="66"/>
      <c r="O15" s="66"/>
      <c r="P15" s="66"/>
      <c r="Q15" s="66"/>
      <c r="R15" s="66">
        <v>4200</v>
      </c>
      <c r="S15" s="66"/>
      <c r="T15" s="66"/>
      <c r="U15" s="66"/>
      <c r="V15" s="66">
        <v>4200</v>
      </c>
      <c r="W15" s="139"/>
    </row>
    <row r="16" ht="18" customHeight="1" spans="1:23">
      <c r="A16" s="81" t="s">
        <v>191</v>
      </c>
      <c r="B16" s="109" t="s">
        <v>191</v>
      </c>
      <c r="C16" s="109" t="s">
        <v>332</v>
      </c>
      <c r="D16" s="109" t="s">
        <v>100</v>
      </c>
      <c r="E16" s="109" t="s">
        <v>194</v>
      </c>
      <c r="F16" s="109" t="s">
        <v>784</v>
      </c>
      <c r="G16" s="109" t="s">
        <v>332</v>
      </c>
      <c r="H16" s="109" t="s">
        <v>775</v>
      </c>
      <c r="I16" s="66">
        <v>5</v>
      </c>
      <c r="J16" s="66">
        <v>1200</v>
      </c>
      <c r="K16" s="66">
        <v>6000</v>
      </c>
      <c r="L16" s="66"/>
      <c r="M16" s="66">
        <v>6000</v>
      </c>
      <c r="N16" s="66"/>
      <c r="O16" s="66"/>
      <c r="P16" s="66"/>
      <c r="Q16" s="66"/>
      <c r="R16" s="66">
        <v>6000</v>
      </c>
      <c r="S16" s="66"/>
      <c r="T16" s="66"/>
      <c r="U16" s="66"/>
      <c r="V16" s="66">
        <v>6000</v>
      </c>
      <c r="W16" s="139"/>
    </row>
    <row r="17" ht="18" customHeight="1" spans="1:23">
      <c r="A17" s="81" t="s">
        <v>191</v>
      </c>
      <c r="B17" s="109" t="s">
        <v>191</v>
      </c>
      <c r="C17" s="109" t="s">
        <v>334</v>
      </c>
      <c r="D17" s="109" t="s">
        <v>100</v>
      </c>
      <c r="E17" s="109" t="s">
        <v>194</v>
      </c>
      <c r="F17" s="109" t="s">
        <v>776</v>
      </c>
      <c r="G17" s="109" t="s">
        <v>334</v>
      </c>
      <c r="H17" s="109" t="s">
        <v>785</v>
      </c>
      <c r="I17" s="66">
        <v>1</v>
      </c>
      <c r="J17" s="66">
        <v>5191</v>
      </c>
      <c r="K17" s="66">
        <v>5191</v>
      </c>
      <c r="L17" s="66"/>
      <c r="M17" s="66">
        <v>5191</v>
      </c>
      <c r="N17" s="66"/>
      <c r="O17" s="66"/>
      <c r="P17" s="66"/>
      <c r="Q17" s="66"/>
      <c r="R17" s="66">
        <v>5191</v>
      </c>
      <c r="S17" s="66"/>
      <c r="T17" s="66"/>
      <c r="U17" s="66"/>
      <c r="V17" s="66">
        <v>5191</v>
      </c>
      <c r="W17" s="139"/>
    </row>
    <row r="18" ht="18" customHeight="1" spans="1:23">
      <c r="A18" s="81" t="s">
        <v>191</v>
      </c>
      <c r="B18" s="109" t="s">
        <v>191</v>
      </c>
      <c r="C18" s="109" t="s">
        <v>341</v>
      </c>
      <c r="D18" s="109" t="s">
        <v>100</v>
      </c>
      <c r="E18" s="109" t="s">
        <v>194</v>
      </c>
      <c r="F18" s="109" t="s">
        <v>776</v>
      </c>
      <c r="G18" s="109" t="s">
        <v>341</v>
      </c>
      <c r="H18" s="109" t="s">
        <v>786</v>
      </c>
      <c r="I18" s="66">
        <v>1</v>
      </c>
      <c r="J18" s="66">
        <v>4108</v>
      </c>
      <c r="K18" s="66">
        <v>4108</v>
      </c>
      <c r="L18" s="66"/>
      <c r="M18" s="66">
        <v>4108</v>
      </c>
      <c r="N18" s="66"/>
      <c r="O18" s="66"/>
      <c r="P18" s="66"/>
      <c r="Q18" s="66"/>
      <c r="R18" s="66">
        <v>4108</v>
      </c>
      <c r="S18" s="66"/>
      <c r="T18" s="66"/>
      <c r="U18" s="66"/>
      <c r="V18" s="66">
        <v>4108</v>
      </c>
      <c r="W18" s="139"/>
    </row>
    <row r="19" ht="18" customHeight="1" spans="1:23">
      <c r="A19" s="81" t="s">
        <v>191</v>
      </c>
      <c r="B19" s="109" t="s">
        <v>191</v>
      </c>
      <c r="C19" s="109" t="s">
        <v>339</v>
      </c>
      <c r="D19" s="109" t="s">
        <v>100</v>
      </c>
      <c r="E19" s="109" t="s">
        <v>194</v>
      </c>
      <c r="F19" s="109" t="s">
        <v>787</v>
      </c>
      <c r="G19" s="109" t="s">
        <v>339</v>
      </c>
      <c r="H19" s="109" t="s">
        <v>779</v>
      </c>
      <c r="I19" s="66">
        <v>5</v>
      </c>
      <c r="J19" s="66">
        <v>1000</v>
      </c>
      <c r="K19" s="66">
        <v>5000</v>
      </c>
      <c r="L19" s="66"/>
      <c r="M19" s="66">
        <v>5000</v>
      </c>
      <c r="N19" s="66"/>
      <c r="O19" s="66"/>
      <c r="P19" s="66"/>
      <c r="Q19" s="66"/>
      <c r="R19" s="66">
        <v>5000</v>
      </c>
      <c r="S19" s="66"/>
      <c r="T19" s="66"/>
      <c r="U19" s="66"/>
      <c r="V19" s="66">
        <v>5000</v>
      </c>
      <c r="W19" s="139"/>
    </row>
    <row r="20" ht="18" customHeight="1" spans="1:23">
      <c r="A20" s="81" t="s">
        <v>191</v>
      </c>
      <c r="B20" s="109" t="s">
        <v>191</v>
      </c>
      <c r="C20" s="109" t="s">
        <v>336</v>
      </c>
      <c r="D20" s="109" t="s">
        <v>100</v>
      </c>
      <c r="E20" s="109" t="s">
        <v>194</v>
      </c>
      <c r="F20" s="109" t="s">
        <v>776</v>
      </c>
      <c r="G20" s="109" t="s">
        <v>336</v>
      </c>
      <c r="H20" s="109" t="s">
        <v>781</v>
      </c>
      <c r="I20" s="66">
        <v>30</v>
      </c>
      <c r="J20" s="66">
        <v>270</v>
      </c>
      <c r="K20" s="66">
        <v>8100</v>
      </c>
      <c r="L20" s="66"/>
      <c r="M20" s="66">
        <v>8100</v>
      </c>
      <c r="N20" s="66"/>
      <c r="O20" s="66"/>
      <c r="P20" s="66"/>
      <c r="Q20" s="66"/>
      <c r="R20" s="66">
        <v>8100</v>
      </c>
      <c r="S20" s="66"/>
      <c r="T20" s="66"/>
      <c r="U20" s="66"/>
      <c r="V20" s="66">
        <v>8100</v>
      </c>
      <c r="W20" s="139"/>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scale="26"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1"/>
  <sheetViews>
    <sheetView workbookViewId="0">
      <selection activeCell="B17" sqref="B17"/>
    </sheetView>
  </sheetViews>
  <sheetFormatPr defaultColWidth="10.4259259259259" defaultRowHeight="14.25" customHeight="1"/>
  <cols>
    <col min="1" max="2" width="28" style="93" customWidth="1"/>
    <col min="3" max="3" width="29.712962962963" style="93" customWidth="1"/>
    <col min="4" max="4" width="16.287037037037" style="93" customWidth="1"/>
    <col min="5" max="5" width="12.4259259259259" style="93" customWidth="1"/>
    <col min="6" max="6" width="12.287037037037" style="93" customWidth="1"/>
    <col min="7" max="7" width="31.4259259259259" style="93" customWidth="1"/>
    <col min="8" max="8" width="31.712962962963" style="93" customWidth="1"/>
    <col min="9" max="21" width="17.4259259259259" style="93" customWidth="1"/>
    <col min="22" max="16382" width="10.4259259259259" style="93" customWidth="1"/>
    <col min="16383" max="16384" width="10.4259259259259" style="93"/>
  </cols>
  <sheetData>
    <row r="1" customHeight="1" spans="1:21">
      <c r="A1" s="94"/>
      <c r="B1" s="94"/>
      <c r="C1" s="94"/>
      <c r="D1" s="94"/>
      <c r="E1" s="94"/>
      <c r="F1" s="94"/>
      <c r="G1" s="94"/>
      <c r="H1" s="94"/>
      <c r="I1" s="94"/>
      <c r="J1" s="94"/>
      <c r="K1" s="94"/>
      <c r="L1" s="94"/>
      <c r="M1" s="94"/>
      <c r="N1" s="94"/>
      <c r="O1" s="94"/>
      <c r="P1" s="94"/>
      <c r="Q1" s="94"/>
      <c r="R1" s="94"/>
      <c r="S1" s="94"/>
      <c r="T1" s="94"/>
      <c r="U1" s="27"/>
    </row>
    <row r="2" ht="41.25" customHeight="1" spans="1:21">
      <c r="A2" s="95" t="s">
        <v>788</v>
      </c>
      <c r="B2" s="95"/>
      <c r="C2" s="95"/>
      <c r="D2" s="95"/>
      <c r="E2" s="95"/>
      <c r="F2" s="95"/>
      <c r="G2" s="95"/>
      <c r="H2" s="95"/>
      <c r="I2" s="95"/>
      <c r="J2" s="95"/>
      <c r="K2" s="95"/>
      <c r="L2" s="95"/>
      <c r="M2" s="95"/>
      <c r="N2" s="95"/>
      <c r="O2" s="95"/>
      <c r="P2" s="95"/>
      <c r="Q2" s="95"/>
      <c r="R2" s="95"/>
      <c r="S2" s="95"/>
      <c r="T2" s="95"/>
      <c r="U2" s="95"/>
    </row>
    <row r="3" ht="17.25" customHeight="1" spans="1:21">
      <c r="A3" s="96" t="s">
        <v>1</v>
      </c>
      <c r="B3" s="97"/>
      <c r="C3" s="97"/>
      <c r="D3" s="97"/>
      <c r="E3" s="97"/>
      <c r="F3" s="98"/>
      <c r="G3" s="98"/>
      <c r="H3" s="98"/>
      <c r="I3" s="29"/>
      <c r="J3" s="29"/>
      <c r="K3" s="29"/>
      <c r="L3" s="29"/>
      <c r="M3" s="29"/>
      <c r="N3" s="29"/>
      <c r="O3" s="29"/>
      <c r="P3" s="29"/>
      <c r="Q3" s="29"/>
      <c r="R3" s="29"/>
      <c r="S3" s="29"/>
      <c r="T3" s="29"/>
      <c r="U3" s="123" t="s">
        <v>2</v>
      </c>
    </row>
    <row r="4" ht="24" customHeight="1" spans="1:21">
      <c r="A4" s="99" t="s">
        <v>166</v>
      </c>
      <c r="B4" s="43" t="s">
        <v>167</v>
      </c>
      <c r="C4" s="99" t="s">
        <v>168</v>
      </c>
      <c r="D4" s="99" t="s">
        <v>789</v>
      </c>
      <c r="E4" s="99" t="s">
        <v>170</v>
      </c>
      <c r="F4" s="99" t="s">
        <v>171</v>
      </c>
      <c r="G4" s="99" t="s">
        <v>790</v>
      </c>
      <c r="H4" s="99" t="s">
        <v>791</v>
      </c>
      <c r="I4" s="110" t="s">
        <v>176</v>
      </c>
      <c r="J4" s="111"/>
      <c r="K4" s="111"/>
      <c r="L4" s="112" t="s">
        <v>176</v>
      </c>
      <c r="M4" s="113"/>
      <c r="N4" s="113"/>
      <c r="O4" s="113"/>
      <c r="P4" s="114"/>
      <c r="Q4" s="113"/>
      <c r="R4" s="113"/>
      <c r="S4" s="114"/>
      <c r="T4" s="113"/>
      <c r="U4" s="124"/>
    </row>
    <row r="5" ht="23.25" customHeight="1" spans="1:21">
      <c r="A5" s="100"/>
      <c r="B5" s="101"/>
      <c r="C5" s="101"/>
      <c r="D5" s="101"/>
      <c r="E5" s="100"/>
      <c r="F5" s="100"/>
      <c r="G5" s="100"/>
      <c r="H5" s="100"/>
      <c r="I5" s="115" t="s">
        <v>275</v>
      </c>
      <c r="J5" s="115" t="s">
        <v>178</v>
      </c>
      <c r="K5" s="116" t="s">
        <v>179</v>
      </c>
      <c r="L5" s="117"/>
      <c r="M5" s="19"/>
      <c r="N5" s="19"/>
      <c r="O5" s="19"/>
      <c r="P5" s="110" t="s">
        <v>276</v>
      </c>
      <c r="Q5" s="114"/>
      <c r="R5" s="114"/>
      <c r="S5" s="114"/>
      <c r="T5" s="125"/>
      <c r="U5" s="20" t="s">
        <v>769</v>
      </c>
    </row>
    <row r="6" ht="36" customHeight="1" spans="1:21">
      <c r="A6" s="102" t="s">
        <v>64</v>
      </c>
      <c r="B6" s="103"/>
      <c r="C6" s="103"/>
      <c r="D6" s="103"/>
      <c r="E6" s="103"/>
      <c r="F6" s="103"/>
      <c r="G6" s="103"/>
      <c r="H6" s="103"/>
      <c r="I6" s="118"/>
      <c r="J6" s="118"/>
      <c r="K6" s="119" t="s">
        <v>67</v>
      </c>
      <c r="L6" s="22" t="s">
        <v>183</v>
      </c>
      <c r="M6" s="22" t="s">
        <v>184</v>
      </c>
      <c r="N6" s="22" t="s">
        <v>185</v>
      </c>
      <c r="O6" s="22" t="s">
        <v>186</v>
      </c>
      <c r="P6" s="119" t="s">
        <v>67</v>
      </c>
      <c r="Q6" s="22" t="s">
        <v>187</v>
      </c>
      <c r="R6" s="22" t="s">
        <v>188</v>
      </c>
      <c r="S6" s="22" t="s">
        <v>189</v>
      </c>
      <c r="T6" s="22" t="s">
        <v>190</v>
      </c>
      <c r="U6" s="126" t="s">
        <v>770</v>
      </c>
    </row>
    <row r="7" ht="19.5" customHeight="1" spans="1:21">
      <c r="A7" s="25" t="s">
        <v>64</v>
      </c>
      <c r="B7" s="104"/>
      <c r="C7" s="104"/>
      <c r="D7" s="104"/>
      <c r="E7" s="104"/>
      <c r="F7" s="105"/>
      <c r="G7" s="105"/>
      <c r="H7" s="105"/>
      <c r="I7" s="120">
        <v>438000</v>
      </c>
      <c r="J7" s="121"/>
      <c r="K7" s="120">
        <v>438000</v>
      </c>
      <c r="L7" s="120">
        <f>L8+L9+L10+L11</f>
        <v>421000</v>
      </c>
      <c r="M7" s="66"/>
      <c r="N7" s="122"/>
      <c r="O7" s="122"/>
      <c r="P7" s="122"/>
      <c r="Q7" s="122"/>
      <c r="R7" s="122"/>
      <c r="S7" s="122"/>
      <c r="T7" s="122"/>
      <c r="U7" s="127"/>
    </row>
    <row r="8" ht="21" customHeight="1" spans="1:21">
      <c r="A8" s="106" t="s">
        <v>191</v>
      </c>
      <c r="B8" s="104" t="s">
        <v>191</v>
      </c>
      <c r="C8" s="104" t="s">
        <v>342</v>
      </c>
      <c r="D8" s="104" t="s">
        <v>66</v>
      </c>
      <c r="E8" s="105">
        <v>2030603</v>
      </c>
      <c r="F8" s="107" t="s">
        <v>344</v>
      </c>
      <c r="G8" s="107" t="s">
        <v>792</v>
      </c>
      <c r="H8" s="108" t="s">
        <v>793</v>
      </c>
      <c r="I8" s="120">
        <v>400000</v>
      </c>
      <c r="J8" s="121"/>
      <c r="K8" s="120">
        <v>400000</v>
      </c>
      <c r="L8" s="120">
        <v>400000</v>
      </c>
      <c r="M8" s="66"/>
      <c r="N8" s="122"/>
      <c r="O8" s="122"/>
      <c r="P8" s="122"/>
      <c r="Q8" s="122"/>
      <c r="R8" s="122"/>
      <c r="S8" s="122"/>
      <c r="T8" s="122"/>
      <c r="U8" s="128"/>
    </row>
    <row r="9" ht="21" customHeight="1" spans="1:21">
      <c r="A9" s="81" t="s">
        <v>191</v>
      </c>
      <c r="B9" s="109" t="s">
        <v>191</v>
      </c>
      <c r="C9" s="109" t="s">
        <v>202</v>
      </c>
      <c r="D9" s="109" t="s">
        <v>65</v>
      </c>
      <c r="E9" s="109">
        <v>2120101</v>
      </c>
      <c r="F9" s="109" t="s">
        <v>194</v>
      </c>
      <c r="G9" s="109" t="s">
        <v>794</v>
      </c>
      <c r="H9" s="108" t="s">
        <v>795</v>
      </c>
      <c r="I9" s="120">
        <v>21000</v>
      </c>
      <c r="J9" s="120"/>
      <c r="K9" s="120">
        <v>21000</v>
      </c>
      <c r="L9" s="120">
        <v>21000</v>
      </c>
      <c r="M9" s="66"/>
      <c r="N9" s="66"/>
      <c r="O9" s="66"/>
      <c r="P9" s="66"/>
      <c r="Q9" s="66"/>
      <c r="R9" s="66"/>
      <c r="S9" s="66"/>
      <c r="T9" s="66"/>
      <c r="U9" s="66"/>
    </row>
    <row r="10" ht="21" customHeight="1" spans="1:21">
      <c r="A10" s="81" t="s">
        <v>191</v>
      </c>
      <c r="B10" s="109" t="s">
        <v>191</v>
      </c>
      <c r="C10" s="109" t="s">
        <v>325</v>
      </c>
      <c r="D10" s="109" t="s">
        <v>65</v>
      </c>
      <c r="E10" s="109">
        <v>2120101</v>
      </c>
      <c r="F10" s="109" t="s">
        <v>194</v>
      </c>
      <c r="G10" s="109" t="s">
        <v>325</v>
      </c>
      <c r="H10" s="108" t="s">
        <v>796</v>
      </c>
      <c r="I10" s="120">
        <v>12000</v>
      </c>
      <c r="J10" s="120"/>
      <c r="K10" s="120">
        <v>12000</v>
      </c>
      <c r="L10" s="120"/>
      <c r="M10" s="66"/>
      <c r="N10" s="66"/>
      <c r="O10" s="66"/>
      <c r="P10" s="66"/>
      <c r="Q10" s="66"/>
      <c r="R10" s="66"/>
      <c r="S10" s="66"/>
      <c r="T10" s="66">
        <v>12000</v>
      </c>
      <c r="U10" s="66"/>
    </row>
    <row r="11" ht="21" customHeight="1" spans="1:21">
      <c r="A11" s="81" t="s">
        <v>191</v>
      </c>
      <c r="B11" s="109" t="s">
        <v>191</v>
      </c>
      <c r="C11" s="109" t="s">
        <v>319</v>
      </c>
      <c r="D11" s="109" t="s">
        <v>65</v>
      </c>
      <c r="E11" s="109">
        <v>2120101</v>
      </c>
      <c r="F11" s="109" t="s">
        <v>194</v>
      </c>
      <c r="G11" s="109" t="s">
        <v>319</v>
      </c>
      <c r="H11" s="108" t="s">
        <v>797</v>
      </c>
      <c r="I11" s="120">
        <v>5000</v>
      </c>
      <c r="J11" s="120"/>
      <c r="K11" s="120">
        <v>5000</v>
      </c>
      <c r="L11" s="120"/>
      <c r="M11" s="66"/>
      <c r="N11" s="66"/>
      <c r="O11" s="66"/>
      <c r="P11" s="66"/>
      <c r="Q11" s="66"/>
      <c r="R11" s="66"/>
      <c r="S11" s="66"/>
      <c r="T11" s="66">
        <v>5000</v>
      </c>
      <c r="U11" s="66"/>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0"/>
  <sheetViews>
    <sheetView topLeftCell="B30" workbookViewId="0">
      <selection activeCell="B7" sqref="B7"/>
    </sheetView>
  </sheetViews>
  <sheetFormatPr defaultColWidth="8.57407407407407" defaultRowHeight="14.25" customHeight="1"/>
  <cols>
    <col min="1" max="1" width="18.1388888888889" style="29" customWidth="1"/>
    <col min="2" max="2" width="36.4259259259259" style="29" customWidth="1"/>
    <col min="3" max="3" width="21.8611111111111" style="29" customWidth="1"/>
    <col min="4" max="4" width="15.5740740740741" style="29" customWidth="1"/>
    <col min="5" max="5" width="31.5740740740741" style="29" customWidth="1"/>
    <col min="6" max="6" width="15.4259259259259" style="29" customWidth="1"/>
    <col min="7" max="7" width="16.4259259259259" style="29" customWidth="1"/>
    <col min="8" max="8" width="29.5740740740741" style="29" customWidth="1"/>
    <col min="9" max="9" width="30.5740740740741" style="29" customWidth="1"/>
    <col min="10" max="10" width="23.8611111111111" style="29" customWidth="1"/>
    <col min="11" max="16384" width="8.57407407407407" style="29" customWidth="1"/>
  </cols>
  <sheetData>
    <row r="1" ht="15" customHeight="1" spans="1:10">
      <c r="A1" s="30"/>
      <c r="B1" s="30"/>
      <c r="C1" s="30"/>
      <c r="D1" s="30"/>
      <c r="E1" s="30"/>
      <c r="F1" s="30"/>
      <c r="G1" s="30"/>
      <c r="H1" s="30"/>
      <c r="I1" s="30"/>
      <c r="J1" s="83"/>
    </row>
    <row r="2" ht="41.25" customHeight="1" spans="1:10">
      <c r="A2" s="30" t="s">
        <v>798</v>
      </c>
      <c r="B2" s="31"/>
      <c r="C2" s="31"/>
      <c r="D2" s="31"/>
      <c r="E2" s="31"/>
      <c r="F2" s="31"/>
      <c r="G2" s="31"/>
      <c r="H2" s="31"/>
      <c r="I2" s="31"/>
      <c r="J2" s="31"/>
    </row>
    <row r="3" ht="17.25" customHeight="1" spans="1:10">
      <c r="A3" s="32" t="s">
        <v>1</v>
      </c>
      <c r="B3" s="32"/>
      <c r="C3" s="33"/>
      <c r="D3" s="34"/>
      <c r="E3" s="34"/>
      <c r="F3" s="34"/>
      <c r="G3" s="34"/>
      <c r="H3" s="34"/>
      <c r="I3" s="34"/>
      <c r="J3" s="83" t="s">
        <v>2</v>
      </c>
    </row>
    <row r="4" ht="30" customHeight="1" spans="1:10">
      <c r="A4" s="35" t="s">
        <v>799</v>
      </c>
      <c r="B4" s="36" t="s">
        <v>800</v>
      </c>
      <c r="C4" s="37"/>
      <c r="D4" s="37"/>
      <c r="E4" s="38"/>
      <c r="F4" s="39" t="s">
        <v>801</v>
      </c>
      <c r="G4" s="38"/>
      <c r="H4" s="40" t="s">
        <v>191</v>
      </c>
      <c r="I4" s="37"/>
      <c r="J4" s="38"/>
    </row>
    <row r="5" ht="32.25" customHeight="1" spans="1:10">
      <c r="A5" s="41" t="s">
        <v>802</v>
      </c>
      <c r="B5" s="42"/>
      <c r="C5" s="42"/>
      <c r="D5" s="42"/>
      <c r="E5" s="42"/>
      <c r="F5" s="42"/>
      <c r="G5" s="42"/>
      <c r="H5" s="42"/>
      <c r="I5" s="84"/>
      <c r="J5" s="85" t="s">
        <v>803</v>
      </c>
    </row>
    <row r="6" ht="231" customHeight="1" spans="1:10">
      <c r="A6" s="43" t="s">
        <v>804</v>
      </c>
      <c r="B6" s="44" t="s">
        <v>805</v>
      </c>
      <c r="C6" s="45" t="s">
        <v>806</v>
      </c>
      <c r="D6" s="46"/>
      <c r="E6" s="46"/>
      <c r="F6" s="46"/>
      <c r="G6" s="46"/>
      <c r="H6" s="46"/>
      <c r="I6" s="67"/>
      <c r="J6" s="86" t="s">
        <v>807</v>
      </c>
    </row>
    <row r="7" ht="99.75" customHeight="1" spans="1:10">
      <c r="A7" s="47"/>
      <c r="B7" s="44" t="s">
        <v>808</v>
      </c>
      <c r="C7" s="45" t="s">
        <v>809</v>
      </c>
      <c r="D7" s="46"/>
      <c r="E7" s="46"/>
      <c r="F7" s="46"/>
      <c r="G7" s="46"/>
      <c r="H7" s="46"/>
      <c r="I7" s="67"/>
      <c r="J7" s="86" t="s">
        <v>810</v>
      </c>
    </row>
    <row r="8" ht="75" customHeight="1" spans="1:10">
      <c r="A8" s="44" t="s">
        <v>811</v>
      </c>
      <c r="B8" s="48" t="s">
        <v>812</v>
      </c>
      <c r="C8" s="49" t="s">
        <v>813</v>
      </c>
      <c r="D8" s="50"/>
      <c r="E8" s="50"/>
      <c r="F8" s="50"/>
      <c r="G8" s="50"/>
      <c r="H8" s="50"/>
      <c r="I8" s="87"/>
      <c r="J8" s="88" t="s">
        <v>814</v>
      </c>
    </row>
    <row r="9" ht="32.25" customHeight="1" spans="1:10">
      <c r="A9" s="51" t="s">
        <v>815</v>
      </c>
      <c r="B9" s="52"/>
      <c r="C9" s="52"/>
      <c r="D9" s="52"/>
      <c r="E9" s="52"/>
      <c r="F9" s="52"/>
      <c r="G9" s="52"/>
      <c r="H9" s="52"/>
      <c r="I9" s="52"/>
      <c r="J9" s="89"/>
    </row>
    <row r="10" ht="32.25" customHeight="1" spans="1:10">
      <c r="A10" s="53" t="s">
        <v>816</v>
      </c>
      <c r="B10" s="54"/>
      <c r="C10" s="55" t="s">
        <v>817</v>
      </c>
      <c r="D10" s="56"/>
      <c r="E10" s="56"/>
      <c r="F10" s="56" t="s">
        <v>818</v>
      </c>
      <c r="G10" s="57"/>
      <c r="H10" s="41" t="s">
        <v>819</v>
      </c>
      <c r="I10" s="42"/>
      <c r="J10" s="84"/>
    </row>
    <row r="11" ht="32.25" customHeight="1" spans="1:10">
      <c r="A11" s="58"/>
      <c r="B11" s="59"/>
      <c r="C11" s="60"/>
      <c r="D11" s="61"/>
      <c r="E11" s="61"/>
      <c r="F11" s="61"/>
      <c r="G11" s="62"/>
      <c r="H11" s="44" t="s">
        <v>820</v>
      </c>
      <c r="I11" s="44" t="s">
        <v>821</v>
      </c>
      <c r="J11" s="44" t="s">
        <v>822</v>
      </c>
    </row>
    <row r="12" ht="24" customHeight="1" spans="1:10">
      <c r="A12" s="63" t="s">
        <v>64</v>
      </c>
      <c r="B12" s="64"/>
      <c r="C12" s="64"/>
      <c r="D12" s="64"/>
      <c r="E12" s="64"/>
      <c r="F12" s="64"/>
      <c r="G12" s="65"/>
      <c r="H12" s="66">
        <v>16769799.14</v>
      </c>
      <c r="I12" s="66">
        <v>7176299.14</v>
      </c>
      <c r="J12" s="66">
        <v>9593500</v>
      </c>
    </row>
    <row r="13" ht="34.5" customHeight="1" spans="1:10">
      <c r="A13" s="45" t="s">
        <v>823</v>
      </c>
      <c r="B13" s="67"/>
      <c r="C13" s="45" t="s">
        <v>824</v>
      </c>
      <c r="D13" s="46"/>
      <c r="E13" s="46"/>
      <c r="F13" s="46"/>
      <c r="G13" s="67"/>
      <c r="H13" s="68">
        <v>6776299.14</v>
      </c>
      <c r="I13" s="68">
        <v>6776299.14</v>
      </c>
      <c r="J13" s="68"/>
    </row>
    <row r="14" ht="34.5" customHeight="1" spans="1:10">
      <c r="A14" s="45" t="s">
        <v>825</v>
      </c>
      <c r="B14" s="69"/>
      <c r="C14" s="45" t="s">
        <v>283</v>
      </c>
      <c r="D14" s="70"/>
      <c r="E14" s="70"/>
      <c r="F14" s="70"/>
      <c r="G14" s="69"/>
      <c r="H14" s="68">
        <v>200000</v>
      </c>
      <c r="I14" s="68"/>
      <c r="J14" s="68">
        <v>200000</v>
      </c>
    </row>
    <row r="15" ht="58" customHeight="1" spans="1:10">
      <c r="A15" s="45" t="s">
        <v>826</v>
      </c>
      <c r="B15" s="69"/>
      <c r="C15" s="45" t="s">
        <v>827</v>
      </c>
      <c r="D15" s="70"/>
      <c r="E15" s="70"/>
      <c r="F15" s="70"/>
      <c r="G15" s="69"/>
      <c r="H15" s="68">
        <v>250000</v>
      </c>
      <c r="I15" s="68"/>
      <c r="J15" s="68">
        <v>250000</v>
      </c>
    </row>
    <row r="16" ht="48" customHeight="1" spans="1:10">
      <c r="A16" s="45" t="s">
        <v>828</v>
      </c>
      <c r="B16" s="69"/>
      <c r="C16" s="45" t="s">
        <v>829</v>
      </c>
      <c r="D16" s="70"/>
      <c r="E16" s="70"/>
      <c r="F16" s="70"/>
      <c r="G16" s="69"/>
      <c r="H16" s="68">
        <v>2000000</v>
      </c>
      <c r="I16" s="68"/>
      <c r="J16" s="68">
        <v>2000000</v>
      </c>
    </row>
    <row r="17" ht="34.5" customHeight="1" spans="1:10">
      <c r="A17" s="45" t="s">
        <v>830</v>
      </c>
      <c r="B17" s="69"/>
      <c r="C17" s="45" t="s">
        <v>301</v>
      </c>
      <c r="D17" s="70"/>
      <c r="E17" s="70"/>
      <c r="F17" s="70"/>
      <c r="G17" s="69"/>
      <c r="H17" s="68">
        <v>2300000</v>
      </c>
      <c r="I17" s="68"/>
      <c r="J17" s="68">
        <v>2300000</v>
      </c>
    </row>
    <row r="18" ht="51" customHeight="1" spans="1:10">
      <c r="A18" s="45" t="s">
        <v>831</v>
      </c>
      <c r="B18" s="69"/>
      <c r="C18" s="45" t="s">
        <v>832</v>
      </c>
      <c r="D18" s="70"/>
      <c r="E18" s="70"/>
      <c r="F18" s="70"/>
      <c r="G18" s="69"/>
      <c r="H18" s="68">
        <v>3343500</v>
      </c>
      <c r="I18" s="68"/>
      <c r="J18" s="68">
        <v>3343500</v>
      </c>
    </row>
    <row r="19" ht="56" customHeight="1" spans="1:10">
      <c r="A19" s="45" t="s">
        <v>833</v>
      </c>
      <c r="B19" s="69"/>
      <c r="C19" s="45" t="s">
        <v>312</v>
      </c>
      <c r="D19" s="70"/>
      <c r="E19" s="70"/>
      <c r="F19" s="70"/>
      <c r="G19" s="69"/>
      <c r="H19" s="68">
        <v>1500000</v>
      </c>
      <c r="I19" s="68"/>
      <c r="J19" s="68">
        <v>1500000</v>
      </c>
    </row>
    <row r="20" ht="54" customHeight="1" spans="1:10">
      <c r="A20" s="45" t="s">
        <v>834</v>
      </c>
      <c r="B20" s="69"/>
      <c r="C20" s="45" t="s">
        <v>342</v>
      </c>
      <c r="D20" s="70"/>
      <c r="E20" s="70"/>
      <c r="F20" s="70"/>
      <c r="G20" s="69"/>
      <c r="H20" s="68">
        <v>400000</v>
      </c>
      <c r="I20" s="68">
        <v>400000</v>
      </c>
      <c r="J20" s="68"/>
    </row>
    <row r="21" ht="32.25" customHeight="1" spans="1:10">
      <c r="A21" s="71" t="s">
        <v>835</v>
      </c>
      <c r="B21" s="72"/>
      <c r="C21" s="72"/>
      <c r="D21" s="72"/>
      <c r="E21" s="72"/>
      <c r="F21" s="72"/>
      <c r="G21" s="72"/>
      <c r="H21" s="72"/>
      <c r="I21" s="72"/>
      <c r="J21" s="90"/>
    </row>
    <row r="22" ht="32.25" customHeight="1" spans="1:10">
      <c r="A22" s="73" t="s">
        <v>836</v>
      </c>
      <c r="B22" s="74"/>
      <c r="C22" s="74"/>
      <c r="D22" s="74"/>
      <c r="E22" s="74"/>
      <c r="F22" s="74"/>
      <c r="G22" s="75"/>
      <c r="H22" s="76" t="s">
        <v>837</v>
      </c>
      <c r="I22" s="91" t="s">
        <v>515</v>
      </c>
      <c r="J22" s="76" t="s">
        <v>838</v>
      </c>
    </row>
    <row r="23" ht="36" customHeight="1" spans="1:10">
      <c r="A23" s="77" t="s">
        <v>508</v>
      </c>
      <c r="B23" s="77" t="s">
        <v>839</v>
      </c>
      <c r="C23" s="78" t="s">
        <v>510</v>
      </c>
      <c r="D23" s="78" t="s">
        <v>511</v>
      </c>
      <c r="E23" s="78" t="s">
        <v>512</v>
      </c>
      <c r="F23" s="78" t="s">
        <v>513</v>
      </c>
      <c r="G23" s="78" t="s">
        <v>514</v>
      </c>
      <c r="H23" s="79"/>
      <c r="I23" s="79"/>
      <c r="J23" s="79"/>
    </row>
    <row r="24" ht="32.25" customHeight="1" spans="1:10">
      <c r="A24" s="80" t="s">
        <v>840</v>
      </c>
      <c r="B24" s="80" t="s">
        <v>354</v>
      </c>
      <c r="C24" s="81" t="s">
        <v>354</v>
      </c>
      <c r="D24" s="80" t="s">
        <v>354</v>
      </c>
      <c r="E24" s="80" t="s">
        <v>354</v>
      </c>
      <c r="F24" s="80" t="s">
        <v>354</v>
      </c>
      <c r="G24" s="80" t="s">
        <v>354</v>
      </c>
      <c r="H24" s="82" t="s">
        <v>354</v>
      </c>
      <c r="I24" s="92" t="s">
        <v>354</v>
      </c>
      <c r="J24" s="82" t="s">
        <v>354</v>
      </c>
    </row>
    <row r="25" ht="32.25" customHeight="1" spans="1:10">
      <c r="A25" s="80" t="s">
        <v>354</v>
      </c>
      <c r="B25" s="80" t="s">
        <v>520</v>
      </c>
      <c r="C25" s="81" t="s">
        <v>354</v>
      </c>
      <c r="D25" s="80" t="s">
        <v>354</v>
      </c>
      <c r="E25" s="80" t="s">
        <v>354</v>
      </c>
      <c r="F25" s="80" t="s">
        <v>354</v>
      </c>
      <c r="G25" s="80" t="s">
        <v>354</v>
      </c>
      <c r="H25" s="82" t="s">
        <v>354</v>
      </c>
      <c r="I25" s="92" t="s">
        <v>354</v>
      </c>
      <c r="J25" s="82" t="s">
        <v>354</v>
      </c>
    </row>
    <row r="26" ht="53" customHeight="1" spans="1:10">
      <c r="A26" s="80" t="s">
        <v>354</v>
      </c>
      <c r="B26" s="80" t="s">
        <v>354</v>
      </c>
      <c r="C26" s="81" t="s">
        <v>841</v>
      </c>
      <c r="D26" s="80" t="s">
        <v>522</v>
      </c>
      <c r="E26" s="80" t="s">
        <v>842</v>
      </c>
      <c r="F26" s="80" t="s">
        <v>694</v>
      </c>
      <c r="G26" s="80" t="s">
        <v>843</v>
      </c>
      <c r="H26" s="82" t="s">
        <v>844</v>
      </c>
      <c r="I26" s="92" t="s">
        <v>845</v>
      </c>
      <c r="J26" s="82" t="s">
        <v>846</v>
      </c>
    </row>
    <row r="27" ht="32.25" customHeight="1" spans="1:10">
      <c r="A27" s="80" t="s">
        <v>354</v>
      </c>
      <c r="B27" s="80" t="s">
        <v>546</v>
      </c>
      <c r="C27" s="81" t="s">
        <v>354</v>
      </c>
      <c r="D27" s="80" t="s">
        <v>354</v>
      </c>
      <c r="E27" s="80" t="s">
        <v>354</v>
      </c>
      <c r="F27" s="80" t="s">
        <v>354</v>
      </c>
      <c r="G27" s="80" t="s">
        <v>354</v>
      </c>
      <c r="H27" s="82" t="s">
        <v>354</v>
      </c>
      <c r="I27" s="92" t="s">
        <v>354</v>
      </c>
      <c r="J27" s="82" t="s">
        <v>354</v>
      </c>
    </row>
    <row r="28" ht="32.25" customHeight="1" spans="1:10">
      <c r="A28" s="80" t="s">
        <v>354</v>
      </c>
      <c r="B28" s="80" t="s">
        <v>354</v>
      </c>
      <c r="C28" s="81" t="s">
        <v>847</v>
      </c>
      <c r="D28" s="80" t="s">
        <v>535</v>
      </c>
      <c r="E28" s="80" t="s">
        <v>666</v>
      </c>
      <c r="F28" s="80" t="s">
        <v>548</v>
      </c>
      <c r="G28" s="80" t="s">
        <v>848</v>
      </c>
      <c r="H28" s="82" t="s">
        <v>849</v>
      </c>
      <c r="I28" s="92" t="s">
        <v>850</v>
      </c>
      <c r="J28" s="82" t="s">
        <v>851</v>
      </c>
    </row>
    <row r="29" ht="32.25" customHeight="1" spans="1:10">
      <c r="A29" s="80" t="s">
        <v>354</v>
      </c>
      <c r="B29" s="80" t="s">
        <v>563</v>
      </c>
      <c r="C29" s="81" t="s">
        <v>354</v>
      </c>
      <c r="D29" s="80" t="s">
        <v>354</v>
      </c>
      <c r="E29" s="80" t="s">
        <v>354</v>
      </c>
      <c r="F29" s="80" t="s">
        <v>354</v>
      </c>
      <c r="G29" s="80" t="s">
        <v>354</v>
      </c>
      <c r="H29" s="82" t="s">
        <v>354</v>
      </c>
      <c r="I29" s="92" t="s">
        <v>354</v>
      </c>
      <c r="J29" s="82" t="s">
        <v>354</v>
      </c>
    </row>
    <row r="30" ht="32.25" customHeight="1" spans="1:10">
      <c r="A30" s="80" t="s">
        <v>354</v>
      </c>
      <c r="B30" s="80" t="s">
        <v>354</v>
      </c>
      <c r="C30" s="81" t="s">
        <v>852</v>
      </c>
      <c r="D30" s="80" t="s">
        <v>522</v>
      </c>
      <c r="E30" s="80" t="s">
        <v>853</v>
      </c>
      <c r="F30" s="80" t="s">
        <v>854</v>
      </c>
      <c r="G30" s="80" t="s">
        <v>848</v>
      </c>
      <c r="H30" s="82" t="s">
        <v>855</v>
      </c>
      <c r="I30" s="92" t="s">
        <v>856</v>
      </c>
      <c r="J30" s="82" t="s">
        <v>857</v>
      </c>
    </row>
    <row r="31" ht="32.25" customHeight="1" spans="1:10">
      <c r="A31" s="80" t="s">
        <v>354</v>
      </c>
      <c r="B31" s="80" t="s">
        <v>707</v>
      </c>
      <c r="C31" s="81" t="s">
        <v>354</v>
      </c>
      <c r="D31" s="80" t="s">
        <v>354</v>
      </c>
      <c r="E31" s="80" t="s">
        <v>354</v>
      </c>
      <c r="F31" s="80" t="s">
        <v>354</v>
      </c>
      <c r="G31" s="80" t="s">
        <v>354</v>
      </c>
      <c r="H31" s="82" t="s">
        <v>354</v>
      </c>
      <c r="I31" s="92" t="s">
        <v>354</v>
      </c>
      <c r="J31" s="82" t="s">
        <v>354</v>
      </c>
    </row>
    <row r="32" ht="32.25" customHeight="1" spans="1:10">
      <c r="A32" s="80" t="s">
        <v>354</v>
      </c>
      <c r="B32" s="80" t="s">
        <v>354</v>
      </c>
      <c r="C32" s="81" t="s">
        <v>708</v>
      </c>
      <c r="D32" s="80" t="s">
        <v>522</v>
      </c>
      <c r="E32" s="80" t="s">
        <v>858</v>
      </c>
      <c r="F32" s="80" t="s">
        <v>692</v>
      </c>
      <c r="G32" s="80" t="s">
        <v>843</v>
      </c>
      <c r="H32" s="82" t="s">
        <v>859</v>
      </c>
      <c r="I32" s="92" t="s">
        <v>860</v>
      </c>
      <c r="J32" s="82" t="s">
        <v>861</v>
      </c>
    </row>
    <row r="33" ht="32.25" customHeight="1" spans="1:10">
      <c r="A33" s="80" t="s">
        <v>862</v>
      </c>
      <c r="B33" s="80" t="s">
        <v>354</v>
      </c>
      <c r="C33" s="81" t="s">
        <v>354</v>
      </c>
      <c r="D33" s="80" t="s">
        <v>354</v>
      </c>
      <c r="E33" s="80" t="s">
        <v>354</v>
      </c>
      <c r="F33" s="80" t="s">
        <v>354</v>
      </c>
      <c r="G33" s="80" t="s">
        <v>354</v>
      </c>
      <c r="H33" s="82" t="s">
        <v>354</v>
      </c>
      <c r="I33" s="92" t="s">
        <v>354</v>
      </c>
      <c r="J33" s="82" t="s">
        <v>354</v>
      </c>
    </row>
    <row r="34" ht="32.25" customHeight="1" spans="1:10">
      <c r="A34" s="80" t="s">
        <v>354</v>
      </c>
      <c r="B34" s="80" t="s">
        <v>575</v>
      </c>
      <c r="C34" s="81" t="s">
        <v>354</v>
      </c>
      <c r="D34" s="80" t="s">
        <v>354</v>
      </c>
      <c r="E34" s="80" t="s">
        <v>354</v>
      </c>
      <c r="F34" s="80" t="s">
        <v>354</v>
      </c>
      <c r="G34" s="80" t="s">
        <v>354</v>
      </c>
      <c r="H34" s="82" t="s">
        <v>354</v>
      </c>
      <c r="I34" s="92" t="s">
        <v>354</v>
      </c>
      <c r="J34" s="82" t="s">
        <v>354</v>
      </c>
    </row>
    <row r="35" ht="32.25" customHeight="1" spans="1:10">
      <c r="A35" s="80" t="s">
        <v>354</v>
      </c>
      <c r="B35" s="80" t="s">
        <v>354</v>
      </c>
      <c r="C35" s="81" t="s">
        <v>863</v>
      </c>
      <c r="D35" s="80" t="s">
        <v>535</v>
      </c>
      <c r="E35" s="80" t="s">
        <v>666</v>
      </c>
      <c r="F35" s="80" t="s">
        <v>548</v>
      </c>
      <c r="G35" s="80" t="s">
        <v>848</v>
      </c>
      <c r="H35" s="82" t="s">
        <v>864</v>
      </c>
      <c r="I35" s="92" t="s">
        <v>865</v>
      </c>
      <c r="J35" s="82" t="s">
        <v>866</v>
      </c>
    </row>
    <row r="36" ht="32.25" customHeight="1" spans="1:10">
      <c r="A36" s="80" t="s">
        <v>354</v>
      </c>
      <c r="B36" s="80" t="s">
        <v>867</v>
      </c>
      <c r="C36" s="81" t="s">
        <v>354</v>
      </c>
      <c r="D36" s="80" t="s">
        <v>354</v>
      </c>
      <c r="E36" s="80" t="s">
        <v>354</v>
      </c>
      <c r="F36" s="80" t="s">
        <v>354</v>
      </c>
      <c r="G36" s="80" t="s">
        <v>354</v>
      </c>
      <c r="H36" s="82" t="s">
        <v>354</v>
      </c>
      <c r="I36" s="92" t="s">
        <v>354</v>
      </c>
      <c r="J36" s="82" t="s">
        <v>354</v>
      </c>
    </row>
    <row r="37" ht="32.25" customHeight="1" spans="1:10">
      <c r="A37" s="80" t="s">
        <v>354</v>
      </c>
      <c r="B37" s="80" t="s">
        <v>354</v>
      </c>
      <c r="C37" s="81" t="s">
        <v>868</v>
      </c>
      <c r="D37" s="80" t="s">
        <v>535</v>
      </c>
      <c r="E37" s="80" t="s">
        <v>666</v>
      </c>
      <c r="F37" s="80" t="s">
        <v>548</v>
      </c>
      <c r="G37" s="80" t="s">
        <v>848</v>
      </c>
      <c r="H37" s="82" t="s">
        <v>869</v>
      </c>
      <c r="I37" s="92" t="s">
        <v>870</v>
      </c>
      <c r="J37" s="82" t="s">
        <v>871</v>
      </c>
    </row>
    <row r="38" ht="32.25" customHeight="1" spans="1:10">
      <c r="A38" s="80" t="s">
        <v>872</v>
      </c>
      <c r="B38" s="80" t="s">
        <v>354</v>
      </c>
      <c r="C38" s="81" t="s">
        <v>354</v>
      </c>
      <c r="D38" s="80" t="s">
        <v>354</v>
      </c>
      <c r="E38" s="80" t="s">
        <v>354</v>
      </c>
      <c r="F38" s="80" t="s">
        <v>354</v>
      </c>
      <c r="G38" s="80" t="s">
        <v>354</v>
      </c>
      <c r="H38" s="82" t="s">
        <v>354</v>
      </c>
      <c r="I38" s="92" t="s">
        <v>354</v>
      </c>
      <c r="J38" s="82" t="s">
        <v>354</v>
      </c>
    </row>
    <row r="39" ht="32.25" customHeight="1" spans="1:10">
      <c r="A39" s="80" t="s">
        <v>354</v>
      </c>
      <c r="B39" s="80" t="s">
        <v>588</v>
      </c>
      <c r="C39" s="81" t="s">
        <v>354</v>
      </c>
      <c r="D39" s="80" t="s">
        <v>354</v>
      </c>
      <c r="E39" s="80" t="s">
        <v>354</v>
      </c>
      <c r="F39" s="80" t="s">
        <v>354</v>
      </c>
      <c r="G39" s="80" t="s">
        <v>354</v>
      </c>
      <c r="H39" s="82" t="s">
        <v>354</v>
      </c>
      <c r="I39" s="92" t="s">
        <v>354</v>
      </c>
      <c r="J39" s="82" t="s">
        <v>354</v>
      </c>
    </row>
    <row r="40" ht="32.25" customHeight="1" spans="1:10">
      <c r="A40" s="80" t="s">
        <v>354</v>
      </c>
      <c r="B40" s="80" t="s">
        <v>354</v>
      </c>
      <c r="C40" s="81" t="s">
        <v>873</v>
      </c>
      <c r="D40" s="80" t="s">
        <v>535</v>
      </c>
      <c r="E40" s="80" t="s">
        <v>607</v>
      </c>
      <c r="F40" s="80" t="s">
        <v>548</v>
      </c>
      <c r="G40" s="80" t="s">
        <v>843</v>
      </c>
      <c r="H40" s="82" t="s">
        <v>874</v>
      </c>
      <c r="I40" s="92" t="s">
        <v>875</v>
      </c>
      <c r="J40" s="82" t="s">
        <v>876</v>
      </c>
    </row>
  </sheetData>
  <mergeCells count="3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J21"/>
    <mergeCell ref="A22:G22"/>
    <mergeCell ref="A6:A7"/>
    <mergeCell ref="H22:H23"/>
    <mergeCell ref="I22:I23"/>
    <mergeCell ref="J22:J23"/>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workbookViewId="0">
      <selection activeCell="B23" sqref="B23"/>
    </sheetView>
  </sheetViews>
  <sheetFormatPr defaultColWidth="8.57407407407407" defaultRowHeight="12.75" customHeight="1" outlineLevelRow="6"/>
  <cols>
    <col min="1" max="1" width="43.1388888888889" style="1" customWidth="1"/>
    <col min="2" max="2" width="13.4259259259259" style="1" customWidth="1"/>
    <col min="3" max="3" width="11.1388888888889" style="1" customWidth="1"/>
    <col min="4" max="4" width="10.287037037037" style="1" customWidth="1"/>
    <col min="5" max="5" width="14" style="1" customWidth="1"/>
    <col min="6" max="6" width="11.712962962963" style="1" customWidth="1"/>
    <col min="7" max="7" width="11.4259259259259" style="1" customWidth="1"/>
    <col min="8" max="8" width="11.8611111111111" style="1" customWidth="1"/>
    <col min="9" max="9" width="14.4259259259259" style="1" customWidth="1"/>
    <col min="10" max="10" width="11.4259259259259" style="1" customWidth="1"/>
    <col min="11" max="15" width="13.4259259259259" style="1" customWidth="1"/>
    <col min="16" max="16" width="15" style="1" customWidth="1"/>
    <col min="17" max="22" width="13.4259259259259" style="1" customWidth="1"/>
    <col min="23" max="23" width="11.8611111111111" style="1" customWidth="1"/>
    <col min="24" max="16384" width="8.57407407407407" style="2" customWidth="1"/>
  </cols>
  <sheetData>
    <row r="1" ht="17.25" customHeight="1" spans="1:1">
      <c r="A1" s="3"/>
    </row>
    <row r="2" ht="41.25" customHeight="1" spans="1:1">
      <c r="A2" s="4" t="s">
        <v>877</v>
      </c>
    </row>
    <row r="3" ht="17.25" customHeight="1" spans="1:23">
      <c r="A3" s="18" t="s">
        <v>1</v>
      </c>
      <c r="B3" s="19"/>
      <c r="C3" s="19"/>
      <c r="V3" s="27" t="s">
        <v>878</v>
      </c>
      <c r="W3" s="19"/>
    </row>
    <row r="4" ht="17.25" customHeight="1" spans="1:23">
      <c r="A4" s="20" t="s">
        <v>167</v>
      </c>
      <c r="B4" s="20" t="s">
        <v>879</v>
      </c>
      <c r="C4" s="20" t="s">
        <v>880</v>
      </c>
      <c r="D4" s="20" t="s">
        <v>881</v>
      </c>
      <c r="E4" s="20" t="s">
        <v>882</v>
      </c>
      <c r="F4" s="21" t="s">
        <v>883</v>
      </c>
      <c r="G4" s="9"/>
      <c r="H4" s="9"/>
      <c r="I4" s="9"/>
      <c r="J4" s="9"/>
      <c r="K4" s="9"/>
      <c r="L4" s="17"/>
      <c r="M4" s="21" t="s">
        <v>884</v>
      </c>
      <c r="N4" s="9"/>
      <c r="O4" s="9"/>
      <c r="P4" s="9"/>
      <c r="Q4" s="9"/>
      <c r="R4" s="9"/>
      <c r="S4" s="17"/>
      <c r="T4" s="21" t="s">
        <v>885</v>
      </c>
      <c r="U4" s="9"/>
      <c r="V4" s="17"/>
      <c r="W4" s="20" t="s">
        <v>886</v>
      </c>
    </row>
    <row r="5" ht="33" customHeight="1" spans="1:23">
      <c r="A5" s="10"/>
      <c r="B5" s="10"/>
      <c r="C5" s="10"/>
      <c r="D5" s="10"/>
      <c r="E5" s="10"/>
      <c r="F5" s="22" t="s">
        <v>67</v>
      </c>
      <c r="G5" s="22" t="s">
        <v>887</v>
      </c>
      <c r="H5" s="22" t="s">
        <v>888</v>
      </c>
      <c r="I5" s="22" t="s">
        <v>889</v>
      </c>
      <c r="J5" s="22" t="s">
        <v>890</v>
      </c>
      <c r="K5" s="22" t="s">
        <v>891</v>
      </c>
      <c r="L5" s="22" t="s">
        <v>892</v>
      </c>
      <c r="M5" s="22" t="s">
        <v>67</v>
      </c>
      <c r="N5" s="22" t="s">
        <v>893</v>
      </c>
      <c r="O5" s="22" t="s">
        <v>894</v>
      </c>
      <c r="P5" s="22" t="s">
        <v>895</v>
      </c>
      <c r="Q5" s="22" t="s">
        <v>896</v>
      </c>
      <c r="R5" s="22" t="s">
        <v>897</v>
      </c>
      <c r="S5" s="22" t="s">
        <v>898</v>
      </c>
      <c r="T5" s="22" t="s">
        <v>67</v>
      </c>
      <c r="U5" s="22" t="s">
        <v>899</v>
      </c>
      <c r="V5" s="22" t="s">
        <v>900</v>
      </c>
      <c r="W5" s="10"/>
    </row>
    <row r="6" ht="17.25" customHeight="1" spans="1:23">
      <c r="A6" s="23" t="s">
        <v>191</v>
      </c>
      <c r="B6" s="23" t="s">
        <v>354</v>
      </c>
      <c r="C6" s="23" t="s">
        <v>354</v>
      </c>
      <c r="D6" s="23" t="s">
        <v>354</v>
      </c>
      <c r="E6" s="24" t="s">
        <v>354</v>
      </c>
      <c r="F6" s="25"/>
      <c r="G6" s="25"/>
      <c r="H6" s="25"/>
      <c r="I6" s="25"/>
      <c r="J6" s="25"/>
      <c r="K6" s="25"/>
      <c r="L6" s="25"/>
      <c r="M6" s="25"/>
      <c r="N6" s="25"/>
      <c r="O6" s="25"/>
      <c r="P6" s="25"/>
      <c r="Q6" s="25"/>
      <c r="R6" s="25"/>
      <c r="S6" s="25"/>
      <c r="T6" s="25"/>
      <c r="U6" s="25"/>
      <c r="V6" s="25"/>
      <c r="W6" s="28"/>
    </row>
    <row r="7" ht="17.25" customHeight="1" spans="1:23">
      <c r="A7" s="23" t="s">
        <v>516</v>
      </c>
      <c r="B7" s="23" t="s">
        <v>901</v>
      </c>
      <c r="C7" s="23" t="s">
        <v>902</v>
      </c>
      <c r="D7" s="23" t="s">
        <v>903</v>
      </c>
      <c r="E7" s="24" t="s">
        <v>625</v>
      </c>
      <c r="F7" s="26">
        <v>50</v>
      </c>
      <c r="G7" s="26">
        <v>7</v>
      </c>
      <c r="H7" s="26">
        <v>2</v>
      </c>
      <c r="I7" s="26"/>
      <c r="J7" s="26">
        <v>41</v>
      </c>
      <c r="K7" s="26"/>
      <c r="L7" s="26"/>
      <c r="M7" s="26">
        <v>43</v>
      </c>
      <c r="N7" s="26">
        <v>6</v>
      </c>
      <c r="O7" s="26">
        <v>2</v>
      </c>
      <c r="P7" s="26"/>
      <c r="Q7" s="26">
        <v>35</v>
      </c>
      <c r="R7" s="26"/>
      <c r="S7" s="26"/>
      <c r="T7" s="26"/>
      <c r="U7" s="26"/>
      <c r="V7" s="26"/>
      <c r="W7" s="26">
        <v>3</v>
      </c>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7" sqref="B7"/>
    </sheetView>
  </sheetViews>
  <sheetFormatPr defaultColWidth="8.57407407407407" defaultRowHeight="12.75" customHeight="1" outlineLevelCol="1"/>
  <cols>
    <col min="1" max="1" width="37.287037037037" style="1" customWidth="1"/>
    <col min="2" max="2" width="50.1388888888889" style="1" customWidth="1"/>
    <col min="3" max="16384" width="8.57407407407407" style="2" customWidth="1"/>
  </cols>
  <sheetData>
    <row r="1" ht="15" customHeight="1" spans="1:2">
      <c r="A1" s="129"/>
      <c r="B1" s="129"/>
    </row>
    <row r="2" ht="41.25" customHeight="1" spans="1:1">
      <c r="A2" s="4" t="s">
        <v>48</v>
      </c>
    </row>
    <row r="3" ht="17.25" customHeight="1" spans="1:2">
      <c r="A3" s="18" t="s">
        <v>1</v>
      </c>
      <c r="B3" s="27" t="s">
        <v>2</v>
      </c>
    </row>
    <row r="4" ht="18.75" customHeight="1" spans="1:2">
      <c r="A4" s="21" t="s">
        <v>3</v>
      </c>
      <c r="B4" s="17"/>
    </row>
    <row r="5" ht="18.75" customHeight="1" spans="1:2">
      <c r="A5" s="222" t="s">
        <v>5</v>
      </c>
      <c r="B5" s="241" t="s">
        <v>6</v>
      </c>
    </row>
    <row r="6" ht="17.25" customHeight="1" spans="1:2">
      <c r="A6" s="134" t="s">
        <v>8</v>
      </c>
      <c r="B6" s="266">
        <v>7176299.14</v>
      </c>
    </row>
    <row r="7" ht="17.25" customHeight="1" spans="1:2">
      <c r="A7" s="252" t="s">
        <v>10</v>
      </c>
      <c r="B7" s="215">
        <v>9593500</v>
      </c>
    </row>
    <row r="8" ht="17.25" customHeight="1" spans="1:2">
      <c r="A8" s="252" t="s">
        <v>12</v>
      </c>
      <c r="B8" s="267"/>
    </row>
    <row r="9" ht="17.25" customHeight="1" spans="1:2">
      <c r="A9" s="252" t="s">
        <v>14</v>
      </c>
      <c r="B9" s="267"/>
    </row>
    <row r="10" ht="17.25" customHeight="1" spans="1:2">
      <c r="A10" s="268" t="s">
        <v>49</v>
      </c>
      <c r="B10" s="269"/>
    </row>
    <row r="11" ht="17.25" customHeight="1" spans="1:2">
      <c r="A11" s="252" t="s">
        <v>50</v>
      </c>
      <c r="B11" s="267"/>
    </row>
    <row r="12" ht="17.25" customHeight="1" spans="1:2">
      <c r="A12" s="252" t="s">
        <v>51</v>
      </c>
      <c r="B12" s="267"/>
    </row>
    <row r="13" ht="17.25" customHeight="1" spans="1:2">
      <c r="A13" s="252" t="s">
        <v>52</v>
      </c>
      <c r="B13" s="267"/>
    </row>
    <row r="14" ht="17.25" customHeight="1" spans="1:2">
      <c r="A14" s="252" t="s">
        <v>53</v>
      </c>
      <c r="B14" s="267"/>
    </row>
    <row r="15" ht="17.25" customHeight="1" spans="1:2">
      <c r="A15" s="252" t="s">
        <v>54</v>
      </c>
      <c r="B15" s="267"/>
    </row>
    <row r="16" ht="17.25" customHeight="1" spans="1:2">
      <c r="A16" s="270" t="s">
        <v>55</v>
      </c>
      <c r="B16" s="271"/>
    </row>
    <row r="17" ht="17.25" customHeight="1" spans="1:2">
      <c r="A17" s="270" t="s">
        <v>56</v>
      </c>
      <c r="B17" s="271"/>
    </row>
    <row r="18" ht="17.25" customHeight="1" spans="1:2">
      <c r="A18" s="270" t="s">
        <v>57</v>
      </c>
      <c r="B18" s="271"/>
    </row>
    <row r="19" ht="17.25" customHeight="1" spans="1:2">
      <c r="A19" s="270" t="s">
        <v>58</v>
      </c>
      <c r="B19" s="271"/>
    </row>
    <row r="20" ht="17.25" customHeight="1" spans="1:2">
      <c r="A20" s="270" t="s">
        <v>59</v>
      </c>
      <c r="B20" s="271"/>
    </row>
    <row r="21" ht="17.25" customHeight="1" spans="1:2">
      <c r="A21" s="270" t="s">
        <v>60</v>
      </c>
      <c r="B21" s="271"/>
    </row>
    <row r="22" ht="17.25" customHeight="1" spans="1:2">
      <c r="A22" s="261" t="s">
        <v>46</v>
      </c>
      <c r="B22" s="272">
        <v>16769799.14</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D19" sqref="D19"/>
    </sheetView>
  </sheetViews>
  <sheetFormatPr defaultColWidth="8.57407407407407" defaultRowHeight="12.75" customHeight="1"/>
  <cols>
    <col min="1" max="1" width="9.71296296296296" style="1" customWidth="1"/>
    <col min="2" max="2" width="7" style="1" customWidth="1"/>
    <col min="3" max="4" width="13.1388888888889" style="1" customWidth="1"/>
    <col min="5" max="5" width="12.5740740740741" style="1" customWidth="1"/>
    <col min="6" max="6" width="11.4259259259259" style="1" customWidth="1"/>
    <col min="7" max="7" width="11.8611111111111" style="1" customWidth="1"/>
    <col min="8" max="9" width="13.4259259259259" style="1" customWidth="1"/>
    <col min="10" max="11" width="10.5740740740741" style="1" customWidth="1"/>
    <col min="12" max="12" width="10.4259259259259" style="1" customWidth="1"/>
    <col min="13" max="13" width="11" style="1" customWidth="1"/>
    <col min="14" max="16384" width="8.57407407407407" style="2" customWidth="1"/>
  </cols>
  <sheetData>
    <row r="1" ht="15" customHeight="1" spans="1:1">
      <c r="A1" s="3"/>
    </row>
    <row r="2" ht="42" customHeight="1" spans="1:1">
      <c r="A2" s="4" t="s">
        <v>904</v>
      </c>
    </row>
    <row r="3" ht="17.25" customHeight="1" spans="1:13">
      <c r="A3" s="5" t="s">
        <v>1</v>
      </c>
      <c r="B3" s="6"/>
      <c r="C3" s="6"/>
      <c r="D3" s="6"/>
      <c r="L3" s="3" t="s">
        <v>2</v>
      </c>
      <c r="M3" s="16"/>
    </row>
    <row r="4" ht="18.75" customHeight="1" spans="1:13">
      <c r="A4" s="7" t="s">
        <v>152</v>
      </c>
      <c r="B4" s="7" t="s">
        <v>905</v>
      </c>
      <c r="C4" s="7" t="s">
        <v>906</v>
      </c>
      <c r="D4" s="7" t="s">
        <v>907</v>
      </c>
      <c r="E4" s="8" t="s">
        <v>908</v>
      </c>
      <c r="F4" s="9"/>
      <c r="G4" s="9"/>
      <c r="H4" s="9"/>
      <c r="I4" s="17"/>
      <c r="J4" s="7" t="s">
        <v>909</v>
      </c>
      <c r="K4" s="7" t="s">
        <v>910</v>
      </c>
      <c r="L4" s="7" t="s">
        <v>911</v>
      </c>
      <c r="M4" s="7" t="s">
        <v>912</v>
      </c>
    </row>
    <row r="5" ht="30.75" customHeight="1" spans="1:13">
      <c r="A5" s="10"/>
      <c r="B5" s="10"/>
      <c r="C5" s="10"/>
      <c r="D5" s="10"/>
      <c r="E5" s="11" t="s">
        <v>67</v>
      </c>
      <c r="F5" s="11" t="s">
        <v>913</v>
      </c>
      <c r="G5" s="11" t="s">
        <v>914</v>
      </c>
      <c r="H5" s="11" t="s">
        <v>915</v>
      </c>
      <c r="I5" s="11" t="s">
        <v>916</v>
      </c>
      <c r="J5" s="10"/>
      <c r="K5" s="10"/>
      <c r="L5" s="10"/>
      <c r="M5" s="10"/>
    </row>
    <row r="6" ht="23" customHeight="1" spans="1:13">
      <c r="A6" s="11" t="s">
        <v>917</v>
      </c>
      <c r="B6" s="12"/>
      <c r="C6" s="11" t="s">
        <v>280</v>
      </c>
      <c r="D6" s="11" t="s">
        <v>281</v>
      </c>
      <c r="E6" s="11" t="s">
        <v>918</v>
      </c>
      <c r="F6" s="11" t="s">
        <v>919</v>
      </c>
      <c r="G6" s="11" t="s">
        <v>543</v>
      </c>
      <c r="H6" s="11" t="s">
        <v>920</v>
      </c>
      <c r="I6" s="11" t="s">
        <v>921</v>
      </c>
      <c r="J6" s="11" t="s">
        <v>596</v>
      </c>
      <c r="K6" s="11" t="s">
        <v>922</v>
      </c>
      <c r="L6" s="11" t="s">
        <v>381</v>
      </c>
      <c r="M6" s="11" t="s">
        <v>384</v>
      </c>
    </row>
    <row r="7" ht="23" customHeight="1" spans="1:13">
      <c r="A7" s="11"/>
      <c r="B7" s="11"/>
      <c r="C7" s="13">
        <v>89949836.28</v>
      </c>
      <c r="D7" s="13">
        <v>89276835.11</v>
      </c>
      <c r="E7" s="13">
        <f>G7+I7</f>
        <v>606418.01</v>
      </c>
      <c r="F7" s="13"/>
      <c r="G7" s="13">
        <v>103985.76</v>
      </c>
      <c r="H7" s="13"/>
      <c r="I7" s="13">
        <v>502432.25</v>
      </c>
      <c r="J7" s="13"/>
      <c r="K7" s="13"/>
      <c r="L7" s="13">
        <v>66583.16</v>
      </c>
      <c r="M7" s="12"/>
    </row>
    <row r="8" ht="23" customHeight="1" spans="1:13">
      <c r="A8" s="11"/>
      <c r="B8" s="11"/>
      <c r="C8" s="13"/>
      <c r="D8" s="13"/>
      <c r="E8" s="13"/>
      <c r="F8" s="13"/>
      <c r="G8" s="13"/>
      <c r="H8" s="13"/>
      <c r="I8" s="13"/>
      <c r="J8" s="13"/>
      <c r="K8" s="13"/>
      <c r="L8" s="13"/>
      <c r="M8" s="12"/>
    </row>
    <row r="9" ht="23" customHeight="1" spans="1:13">
      <c r="A9" s="11"/>
      <c r="B9" s="11"/>
      <c r="C9" s="13"/>
      <c r="D9" s="13"/>
      <c r="E9" s="13"/>
      <c r="F9" s="13"/>
      <c r="G9" s="13"/>
      <c r="H9" s="13"/>
      <c r="I9" s="13"/>
      <c r="J9" s="13"/>
      <c r="K9" s="13"/>
      <c r="L9" s="13"/>
      <c r="M9" s="12"/>
    </row>
    <row r="10" ht="23" customHeight="1" spans="1:13">
      <c r="A10" s="11"/>
      <c r="B10" s="11"/>
      <c r="C10" s="13"/>
      <c r="D10" s="13"/>
      <c r="E10" s="13"/>
      <c r="F10" s="13"/>
      <c r="G10" s="13"/>
      <c r="H10" s="13"/>
      <c r="I10" s="13"/>
      <c r="J10" s="13"/>
      <c r="K10" s="13"/>
      <c r="L10" s="13"/>
      <c r="M10" s="12"/>
    </row>
    <row r="11" ht="23" customHeight="1" spans="1:13">
      <c r="A11" s="11" t="s">
        <v>64</v>
      </c>
      <c r="B11" s="11" t="s">
        <v>280</v>
      </c>
      <c r="C11" s="13">
        <v>89949836.28</v>
      </c>
      <c r="D11" s="13">
        <v>89276835.11</v>
      </c>
      <c r="E11" s="13">
        <f>G11+I11</f>
        <v>606418.01</v>
      </c>
      <c r="F11" s="13"/>
      <c r="G11" s="13">
        <v>103985.76</v>
      </c>
      <c r="H11" s="13"/>
      <c r="I11" s="13">
        <v>502432.25</v>
      </c>
      <c r="J11" s="13"/>
      <c r="K11" s="13"/>
      <c r="L11" s="13">
        <v>66583.16</v>
      </c>
      <c r="M11" s="12"/>
    </row>
    <row r="12" ht="17.25" customHeight="1" spans="1:13">
      <c r="A12" s="14"/>
      <c r="B12" s="14"/>
      <c r="C12" s="14"/>
      <c r="D12" s="14"/>
      <c r="E12" s="14"/>
      <c r="F12" s="14"/>
      <c r="G12" s="14"/>
      <c r="H12" s="14"/>
      <c r="I12" s="14"/>
      <c r="J12" s="14"/>
      <c r="K12" s="14"/>
      <c r="L12" s="14"/>
      <c r="M12" s="14"/>
    </row>
    <row r="13" ht="17.25" customHeight="1" spans="1:1">
      <c r="A13" s="15" t="s">
        <v>923</v>
      </c>
    </row>
    <row r="14" ht="17.25" customHeight="1" spans="1:13">
      <c r="A14" s="15"/>
      <c r="B14" s="15" t="s">
        <v>924</v>
      </c>
      <c r="L14" s="15"/>
      <c r="M14" s="15"/>
    </row>
    <row r="15" ht="17.25" customHeight="1" spans="1:13">
      <c r="A15" s="15"/>
      <c r="B15" s="15" t="s">
        <v>925</v>
      </c>
      <c r="L15" s="15"/>
      <c r="M15" s="15"/>
    </row>
    <row r="16" ht="17.25" customHeight="1" spans="1:13">
      <c r="A16" s="15"/>
      <c r="B16" s="15" t="s">
        <v>926</v>
      </c>
      <c r="L16" s="15"/>
      <c r="M16" s="15"/>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scale="57"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8"/>
  <sheetViews>
    <sheetView showGridLines="0" workbookViewId="0">
      <selection activeCell="F24" sqref="F24"/>
    </sheetView>
  </sheetViews>
  <sheetFormatPr defaultColWidth="8.57407407407407" defaultRowHeight="12.75" customHeight="1"/>
  <cols>
    <col min="1" max="1" width="14.287037037037" style="1" customWidth="1"/>
    <col min="2" max="2" width="37.5740740740741" style="1" customWidth="1"/>
    <col min="3" max="4" width="24.8611111111111" style="1" customWidth="1"/>
    <col min="5" max="8" width="24.8611111111111" style="2" customWidth="1"/>
    <col min="9" max="9" width="24.8611111111111" style="1" customWidth="1"/>
    <col min="10" max="16384" width="8.57407407407407" style="2" customWidth="1"/>
  </cols>
  <sheetData>
    <row r="1" ht="17.25" customHeight="1" spans="1:1">
      <c r="A1" s="129"/>
    </row>
    <row r="2" ht="41.25" customHeight="1" spans="1:1">
      <c r="A2" s="4" t="s">
        <v>61</v>
      </c>
    </row>
    <row r="3" ht="17.25" customHeight="1" spans="1:3">
      <c r="A3" s="18" t="s">
        <v>1</v>
      </c>
      <c r="C3" s="3" t="s">
        <v>2</v>
      </c>
    </row>
    <row r="4" ht="28.5" customHeight="1" spans="1:9">
      <c r="A4" s="20" t="s">
        <v>62</v>
      </c>
      <c r="B4" s="20" t="s">
        <v>63</v>
      </c>
      <c r="C4" s="20" t="s">
        <v>64</v>
      </c>
      <c r="D4" s="21" t="s">
        <v>65</v>
      </c>
      <c r="E4" s="111"/>
      <c r="F4" s="205"/>
      <c r="G4" s="110" t="s">
        <v>66</v>
      </c>
      <c r="H4" s="111"/>
      <c r="I4" s="263" t="s">
        <v>66</v>
      </c>
    </row>
    <row r="5" ht="26.25" customHeight="1" spans="1:9">
      <c r="A5" s="47"/>
      <c r="B5" s="132"/>
      <c r="C5" s="132"/>
      <c r="D5" s="25" t="s">
        <v>67</v>
      </c>
      <c r="E5" s="80" t="s">
        <v>68</v>
      </c>
      <c r="F5" s="80" t="s">
        <v>69</v>
      </c>
      <c r="G5" s="118" t="s">
        <v>67</v>
      </c>
      <c r="H5" s="118" t="s">
        <v>70</v>
      </c>
      <c r="I5" s="132" t="s">
        <v>71</v>
      </c>
    </row>
    <row r="6" ht="16.5" customHeight="1" spans="1:9">
      <c r="A6" s="41" t="s">
        <v>64</v>
      </c>
      <c r="B6" s="247"/>
      <c r="C6" s="66">
        <v>16769799.14</v>
      </c>
      <c r="D6" s="66">
        <v>6776299.14</v>
      </c>
      <c r="E6" s="66">
        <v>6414039.14</v>
      </c>
      <c r="F6" s="66">
        <v>362260</v>
      </c>
      <c r="G6" s="66">
        <v>9993500</v>
      </c>
      <c r="H6" s="66">
        <v>9993500</v>
      </c>
      <c r="I6" s="264"/>
    </row>
    <row r="7" ht="16.5" customHeight="1" spans="1:9">
      <c r="A7" s="81" t="s">
        <v>72</v>
      </c>
      <c r="B7" s="81" t="s">
        <v>73</v>
      </c>
      <c r="C7" s="66">
        <v>400000</v>
      </c>
      <c r="D7" s="66"/>
      <c r="E7" s="66"/>
      <c r="F7" s="66"/>
      <c r="G7" s="66">
        <v>400000</v>
      </c>
      <c r="H7" s="66">
        <v>400000</v>
      </c>
      <c r="I7" s="265"/>
    </row>
    <row r="8" ht="16.5" customHeight="1" spans="1:9">
      <c r="A8" s="81" t="s">
        <v>74</v>
      </c>
      <c r="B8" s="81" t="s">
        <v>75</v>
      </c>
      <c r="C8" s="66">
        <v>400000</v>
      </c>
      <c r="D8" s="66"/>
      <c r="E8" s="66"/>
      <c r="F8" s="66"/>
      <c r="G8" s="66">
        <v>400000</v>
      </c>
      <c r="H8" s="66">
        <v>400000</v>
      </c>
      <c r="I8" s="265"/>
    </row>
    <row r="9" ht="16.5" customHeight="1" spans="1:9">
      <c r="A9" s="81" t="s">
        <v>76</v>
      </c>
      <c r="B9" s="81" t="s">
        <v>77</v>
      </c>
      <c r="C9" s="66">
        <v>400000</v>
      </c>
      <c r="D9" s="66"/>
      <c r="E9" s="66"/>
      <c r="F9" s="66"/>
      <c r="G9" s="66">
        <v>400000</v>
      </c>
      <c r="H9" s="66">
        <v>400000</v>
      </c>
      <c r="I9" s="265"/>
    </row>
    <row r="10" ht="16.5" customHeight="1" spans="1:9">
      <c r="A10" s="81" t="s">
        <v>78</v>
      </c>
      <c r="B10" s="81" t="s">
        <v>79</v>
      </c>
      <c r="C10" s="66">
        <v>741104.16</v>
      </c>
      <c r="D10" s="66">
        <v>741104.16</v>
      </c>
      <c r="E10" s="66">
        <v>741104.16</v>
      </c>
      <c r="F10" s="66"/>
      <c r="G10" s="66"/>
      <c r="H10" s="66"/>
      <c r="I10" s="265"/>
    </row>
    <row r="11" ht="16.5" customHeight="1" spans="1:9">
      <c r="A11" s="81" t="s">
        <v>80</v>
      </c>
      <c r="B11" s="81" t="s">
        <v>81</v>
      </c>
      <c r="C11" s="66">
        <v>741104.16</v>
      </c>
      <c r="D11" s="66">
        <v>741104.16</v>
      </c>
      <c r="E11" s="66">
        <v>741104.16</v>
      </c>
      <c r="F11" s="66"/>
      <c r="G11" s="66"/>
      <c r="H11" s="66"/>
      <c r="I11" s="265"/>
    </row>
    <row r="12" ht="16.5" customHeight="1" spans="1:9">
      <c r="A12" s="81" t="s">
        <v>82</v>
      </c>
      <c r="B12" s="81" t="s">
        <v>83</v>
      </c>
      <c r="C12" s="66">
        <v>644996.16</v>
      </c>
      <c r="D12" s="66">
        <v>644996.16</v>
      </c>
      <c r="E12" s="66">
        <v>644996.16</v>
      </c>
      <c r="F12" s="66"/>
      <c r="G12" s="66"/>
      <c r="H12" s="66"/>
      <c r="I12" s="265"/>
    </row>
    <row r="13" ht="16.5" customHeight="1" spans="1:9">
      <c r="A13" s="81" t="s">
        <v>84</v>
      </c>
      <c r="B13" s="81" t="s">
        <v>85</v>
      </c>
      <c r="C13" s="66">
        <v>96108</v>
      </c>
      <c r="D13" s="66">
        <v>96108</v>
      </c>
      <c r="E13" s="66">
        <v>96108</v>
      </c>
      <c r="F13" s="66"/>
      <c r="G13" s="66"/>
      <c r="H13" s="66"/>
      <c r="I13" s="265"/>
    </row>
    <row r="14" ht="16.5" customHeight="1" spans="1:9">
      <c r="A14" s="81" t="s">
        <v>86</v>
      </c>
      <c r="B14" s="81" t="s">
        <v>87</v>
      </c>
      <c r="C14" s="66">
        <v>652952.28</v>
      </c>
      <c r="D14" s="66">
        <v>652952.28</v>
      </c>
      <c r="E14" s="66">
        <v>652952.28</v>
      </c>
      <c r="F14" s="66"/>
      <c r="G14" s="66"/>
      <c r="H14" s="66"/>
      <c r="I14" s="265"/>
    </row>
    <row r="15" ht="16.5" customHeight="1" spans="1:9">
      <c r="A15" s="81" t="s">
        <v>88</v>
      </c>
      <c r="B15" s="81" t="s">
        <v>89</v>
      </c>
      <c r="C15" s="66">
        <v>652952.28</v>
      </c>
      <c r="D15" s="66">
        <v>652952.28</v>
      </c>
      <c r="E15" s="66">
        <v>652952.28</v>
      </c>
      <c r="F15" s="66"/>
      <c r="G15" s="66"/>
      <c r="H15" s="66"/>
      <c r="I15" s="265"/>
    </row>
    <row r="16" ht="16.5" customHeight="1" spans="1:9">
      <c r="A16" s="81" t="s">
        <v>90</v>
      </c>
      <c r="B16" s="81" t="s">
        <v>91</v>
      </c>
      <c r="C16" s="66">
        <v>130648.4</v>
      </c>
      <c r="D16" s="66">
        <v>130648.4</v>
      </c>
      <c r="E16" s="66">
        <v>130648.4</v>
      </c>
      <c r="F16" s="66"/>
      <c r="G16" s="66"/>
      <c r="H16" s="66"/>
      <c r="I16" s="265"/>
    </row>
    <row r="17" ht="16.5" customHeight="1" spans="1:9">
      <c r="A17" s="81" t="s">
        <v>92</v>
      </c>
      <c r="B17" s="81" t="s">
        <v>93</v>
      </c>
      <c r="C17" s="66">
        <v>320742.58</v>
      </c>
      <c r="D17" s="66">
        <v>320742.58</v>
      </c>
      <c r="E17" s="66">
        <v>320742.58</v>
      </c>
      <c r="F17" s="66"/>
      <c r="G17" s="66"/>
      <c r="H17" s="66"/>
      <c r="I17" s="265"/>
    </row>
    <row r="18" ht="16.5" customHeight="1" spans="1:9">
      <c r="A18" s="81" t="s">
        <v>94</v>
      </c>
      <c r="B18" s="81" t="s">
        <v>95</v>
      </c>
      <c r="C18" s="66">
        <v>201561.3</v>
      </c>
      <c r="D18" s="66">
        <v>201561.3</v>
      </c>
      <c r="E18" s="66">
        <v>201561.3</v>
      </c>
      <c r="F18" s="66"/>
      <c r="G18" s="66"/>
      <c r="H18" s="66"/>
      <c r="I18" s="265"/>
    </row>
    <row r="19" ht="16.5" customHeight="1" spans="1:9">
      <c r="A19" s="81" t="s">
        <v>96</v>
      </c>
      <c r="B19" s="81" t="s">
        <v>97</v>
      </c>
      <c r="C19" s="66">
        <v>14436001.7</v>
      </c>
      <c r="D19" s="66">
        <v>4842501.7</v>
      </c>
      <c r="E19" s="66">
        <v>4480241.7</v>
      </c>
      <c r="F19" s="66">
        <v>362260</v>
      </c>
      <c r="G19" s="66">
        <v>9593500</v>
      </c>
      <c r="H19" s="66">
        <v>9593500</v>
      </c>
      <c r="I19" s="265"/>
    </row>
    <row r="20" ht="16.5" customHeight="1" spans="1:9">
      <c r="A20" s="81" t="s">
        <v>98</v>
      </c>
      <c r="B20" s="81" t="s">
        <v>99</v>
      </c>
      <c r="C20" s="66">
        <v>4842501.7</v>
      </c>
      <c r="D20" s="66">
        <v>4842501.7</v>
      </c>
      <c r="E20" s="66">
        <v>4480241.7</v>
      </c>
      <c r="F20" s="66">
        <v>362260</v>
      </c>
      <c r="G20" s="66"/>
      <c r="H20" s="66"/>
      <c r="I20" s="265"/>
    </row>
    <row r="21" ht="16.5" customHeight="1" spans="1:9">
      <c r="A21" s="81" t="s">
        <v>100</v>
      </c>
      <c r="B21" s="81" t="s">
        <v>101</v>
      </c>
      <c r="C21" s="66">
        <v>4842501.7</v>
      </c>
      <c r="D21" s="66">
        <v>4842501.7</v>
      </c>
      <c r="E21" s="66">
        <v>4480241.7</v>
      </c>
      <c r="F21" s="66">
        <v>362260</v>
      </c>
      <c r="G21" s="66"/>
      <c r="H21" s="66"/>
      <c r="I21" s="265"/>
    </row>
    <row r="22" ht="16.5" customHeight="1" spans="1:9">
      <c r="A22" s="81" t="s">
        <v>102</v>
      </c>
      <c r="B22" s="81" t="s">
        <v>103</v>
      </c>
      <c r="C22" s="66">
        <v>9593500</v>
      </c>
      <c r="D22" s="66"/>
      <c r="E22" s="66"/>
      <c r="F22" s="66"/>
      <c r="G22" s="66">
        <v>9593500</v>
      </c>
      <c r="H22" s="66">
        <v>9593500</v>
      </c>
      <c r="I22" s="265"/>
    </row>
    <row r="23" ht="16.5" customHeight="1" spans="1:9">
      <c r="A23" s="81" t="s">
        <v>104</v>
      </c>
      <c r="B23" s="81" t="s">
        <v>105</v>
      </c>
      <c r="C23" s="66">
        <v>2000000</v>
      </c>
      <c r="D23" s="66"/>
      <c r="E23" s="66"/>
      <c r="F23" s="66"/>
      <c r="G23" s="66">
        <v>2000000</v>
      </c>
      <c r="H23" s="66">
        <v>2000000</v>
      </c>
      <c r="I23" s="265"/>
    </row>
    <row r="24" ht="16.5" customHeight="1" spans="1:9">
      <c r="A24" s="81" t="s">
        <v>106</v>
      </c>
      <c r="B24" s="81" t="s">
        <v>107</v>
      </c>
      <c r="C24" s="66">
        <v>1500000</v>
      </c>
      <c r="D24" s="66"/>
      <c r="E24" s="66"/>
      <c r="F24" s="66"/>
      <c r="G24" s="66">
        <v>1500000</v>
      </c>
      <c r="H24" s="66">
        <v>1500000</v>
      </c>
      <c r="I24" s="265"/>
    </row>
    <row r="25" ht="16.5" customHeight="1" spans="1:9">
      <c r="A25" s="81" t="s">
        <v>108</v>
      </c>
      <c r="B25" s="81" t="s">
        <v>109</v>
      </c>
      <c r="C25" s="66">
        <v>6093500</v>
      </c>
      <c r="D25" s="66"/>
      <c r="E25" s="66"/>
      <c r="F25" s="66"/>
      <c r="G25" s="66">
        <v>6093500</v>
      </c>
      <c r="H25" s="66">
        <v>6093500</v>
      </c>
      <c r="I25" s="265"/>
    </row>
    <row r="26" ht="16.5" customHeight="1" spans="1:9">
      <c r="A26" s="81" t="s">
        <v>110</v>
      </c>
      <c r="B26" s="81" t="s">
        <v>111</v>
      </c>
      <c r="C26" s="66">
        <v>539741</v>
      </c>
      <c r="D26" s="66">
        <v>539741</v>
      </c>
      <c r="E26" s="66">
        <v>539741</v>
      </c>
      <c r="F26" s="66"/>
      <c r="G26" s="66"/>
      <c r="H26" s="66"/>
      <c r="I26" s="265"/>
    </row>
    <row r="27" ht="16.5" customHeight="1" spans="1:9">
      <c r="A27" s="81" t="s">
        <v>112</v>
      </c>
      <c r="B27" s="81" t="s">
        <v>113</v>
      </c>
      <c r="C27" s="66">
        <v>539741</v>
      </c>
      <c r="D27" s="66">
        <v>539741</v>
      </c>
      <c r="E27" s="66">
        <v>539741</v>
      </c>
      <c r="F27" s="66"/>
      <c r="G27" s="66"/>
      <c r="H27" s="66"/>
      <c r="I27" s="265"/>
    </row>
    <row r="28" ht="16.5" customHeight="1" spans="1:9">
      <c r="A28" s="81" t="s">
        <v>114</v>
      </c>
      <c r="B28" s="81" t="s">
        <v>115</v>
      </c>
      <c r="C28" s="66">
        <v>539741</v>
      </c>
      <c r="D28" s="66">
        <v>539741</v>
      </c>
      <c r="E28" s="66">
        <v>539741</v>
      </c>
      <c r="F28" s="66"/>
      <c r="G28" s="66"/>
      <c r="H28" s="66"/>
      <c r="I28" s="265"/>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15" workbookViewId="0">
      <selection activeCell="G24" sqref="G24"/>
    </sheetView>
  </sheetViews>
  <sheetFormatPr defaultColWidth="8.57407407407407" defaultRowHeight="12.75" customHeight="1" outlineLevelCol="3"/>
  <cols>
    <col min="1" max="1" width="38.5740740740741" style="1" customWidth="1"/>
    <col min="2" max="2" width="28.5740740740741" style="1" customWidth="1"/>
    <col min="3" max="3" width="38.5740740740741" style="1" customWidth="1"/>
    <col min="4" max="4" width="28.5740740740741" style="1" customWidth="1"/>
    <col min="5" max="16384" width="8.57407407407407" style="2" customWidth="1"/>
  </cols>
  <sheetData>
    <row r="1" ht="15" customHeight="1" spans="1:4">
      <c r="A1" s="140"/>
      <c r="B1" s="129"/>
      <c r="C1" s="129"/>
      <c r="D1" s="129"/>
    </row>
    <row r="2" ht="41.25" customHeight="1" spans="1:1">
      <c r="A2" s="4" t="s">
        <v>116</v>
      </c>
    </row>
    <row r="3" ht="17.25" customHeight="1" spans="1:4">
      <c r="A3" s="18" t="s">
        <v>1</v>
      </c>
      <c r="B3" s="6"/>
      <c r="D3" s="129" t="s">
        <v>2</v>
      </c>
    </row>
    <row r="4" ht="18.75" customHeight="1" spans="1:4">
      <c r="A4" s="21" t="s">
        <v>3</v>
      </c>
      <c r="B4" s="9"/>
      <c r="C4" s="21" t="s">
        <v>4</v>
      </c>
      <c r="D4" s="17"/>
    </row>
    <row r="5" ht="18.75" customHeight="1" spans="1:4">
      <c r="A5" s="21" t="s">
        <v>5</v>
      </c>
      <c r="B5" s="21" t="s">
        <v>6</v>
      </c>
      <c r="C5" s="21" t="s">
        <v>7</v>
      </c>
      <c r="D5" s="22" t="s">
        <v>6</v>
      </c>
    </row>
    <row r="6" ht="15" customHeight="1" spans="1:4">
      <c r="A6" s="252" t="s">
        <v>117</v>
      </c>
      <c r="B6" s="253">
        <v>16769799.14</v>
      </c>
      <c r="C6" s="254" t="s">
        <v>118</v>
      </c>
      <c r="D6" s="253">
        <v>16769799.14</v>
      </c>
    </row>
    <row r="7" ht="15" customHeight="1" spans="1:4">
      <c r="A7" s="252" t="s">
        <v>119</v>
      </c>
      <c r="B7" s="253">
        <v>7176299.14</v>
      </c>
      <c r="C7" s="254" t="s">
        <v>120</v>
      </c>
      <c r="D7" s="253"/>
    </row>
    <row r="8" ht="15" customHeight="1" spans="1:4">
      <c r="A8" s="252" t="s">
        <v>121</v>
      </c>
      <c r="B8" s="253">
        <v>9593500</v>
      </c>
      <c r="C8" s="254" t="s">
        <v>122</v>
      </c>
      <c r="D8" s="253"/>
    </row>
    <row r="9" ht="15" customHeight="1" spans="1:4">
      <c r="A9" s="252" t="s">
        <v>123</v>
      </c>
      <c r="B9" s="255"/>
      <c r="C9" s="254" t="s">
        <v>124</v>
      </c>
      <c r="D9" s="253">
        <v>400000</v>
      </c>
    </row>
    <row r="10" ht="15" customHeight="1" spans="1:4">
      <c r="A10" s="252" t="s">
        <v>125</v>
      </c>
      <c r="B10" s="255"/>
      <c r="C10" s="254" t="s">
        <v>126</v>
      </c>
      <c r="D10" s="253"/>
    </row>
    <row r="11" ht="15" customHeight="1" spans="1:4">
      <c r="A11" s="252" t="s">
        <v>127</v>
      </c>
      <c r="B11" s="255"/>
      <c r="C11" s="254" t="s">
        <v>128</v>
      </c>
      <c r="D11" s="253"/>
    </row>
    <row r="12" ht="15" customHeight="1" spans="1:4">
      <c r="A12" s="256"/>
      <c r="B12" s="257"/>
      <c r="C12" s="92" t="s">
        <v>129</v>
      </c>
      <c r="D12" s="258"/>
    </row>
    <row r="13" ht="15" customHeight="1" spans="1:4">
      <c r="A13" s="256"/>
      <c r="B13" s="257"/>
      <c r="C13" s="92" t="s">
        <v>130</v>
      </c>
      <c r="D13" s="258"/>
    </row>
    <row r="14" ht="15" customHeight="1" spans="1:4">
      <c r="A14" s="256"/>
      <c r="B14" s="257"/>
      <c r="C14" s="92" t="s">
        <v>131</v>
      </c>
      <c r="D14" s="258">
        <v>741104.16</v>
      </c>
    </row>
    <row r="15" ht="15" customHeight="1" spans="1:4">
      <c r="A15" s="256"/>
      <c r="B15" s="257"/>
      <c r="C15" s="92" t="s">
        <v>132</v>
      </c>
      <c r="D15" s="258">
        <v>652952.28</v>
      </c>
    </row>
    <row r="16" ht="15" customHeight="1" spans="1:4">
      <c r="A16" s="256"/>
      <c r="B16" s="257"/>
      <c r="C16" s="92" t="s">
        <v>133</v>
      </c>
      <c r="D16" s="258"/>
    </row>
    <row r="17" ht="15" customHeight="1" spans="1:4">
      <c r="A17" s="256"/>
      <c r="B17" s="257"/>
      <c r="C17" s="92" t="s">
        <v>134</v>
      </c>
      <c r="D17" s="258">
        <v>14436001.7</v>
      </c>
    </row>
    <row r="18" ht="15" customHeight="1" spans="1:4">
      <c r="A18" s="256"/>
      <c r="B18" s="257"/>
      <c r="C18" s="92" t="s">
        <v>135</v>
      </c>
      <c r="D18" s="258"/>
    </row>
    <row r="19" ht="15" customHeight="1" spans="1:4">
      <c r="A19" s="256"/>
      <c r="B19" s="257"/>
      <c r="C19" s="92" t="s">
        <v>136</v>
      </c>
      <c r="D19" s="258"/>
    </row>
    <row r="20" ht="15" customHeight="1" spans="1:4">
      <c r="A20" s="256"/>
      <c r="B20" s="257"/>
      <c r="C20" s="92" t="s">
        <v>137</v>
      </c>
      <c r="D20" s="258"/>
    </row>
    <row r="21" ht="15" customHeight="1" spans="1:4">
      <c r="A21" s="256"/>
      <c r="B21" s="257"/>
      <c r="C21" s="92" t="s">
        <v>138</v>
      </c>
      <c r="D21" s="258"/>
    </row>
    <row r="22" ht="15" customHeight="1" spans="1:4">
      <c r="A22" s="256"/>
      <c r="B22" s="257"/>
      <c r="C22" s="92" t="s">
        <v>139</v>
      </c>
      <c r="D22" s="258"/>
    </row>
    <row r="23" ht="15" customHeight="1" spans="1:4">
      <c r="A23" s="256"/>
      <c r="B23" s="257"/>
      <c r="C23" s="92" t="s">
        <v>140</v>
      </c>
      <c r="D23" s="258"/>
    </row>
    <row r="24" ht="15" customHeight="1" spans="1:4">
      <c r="A24" s="256"/>
      <c r="B24" s="257"/>
      <c r="C24" s="92" t="s">
        <v>141</v>
      </c>
      <c r="D24" s="258"/>
    </row>
    <row r="25" ht="15" customHeight="1" spans="1:4">
      <c r="A25" s="256"/>
      <c r="B25" s="257"/>
      <c r="C25" s="92" t="s">
        <v>142</v>
      </c>
      <c r="D25" s="258">
        <v>539741</v>
      </c>
    </row>
    <row r="26" ht="15" customHeight="1" spans="1:4">
      <c r="A26" s="256"/>
      <c r="B26" s="257"/>
      <c r="C26" s="92" t="s">
        <v>143</v>
      </c>
      <c r="D26" s="258"/>
    </row>
    <row r="27" ht="15" customHeight="1" spans="1:4">
      <c r="A27" s="256"/>
      <c r="B27" s="257"/>
      <c r="C27" s="92" t="s">
        <v>144</v>
      </c>
      <c r="D27" s="258"/>
    </row>
    <row r="28" customHeight="1" spans="1:4">
      <c r="A28" s="256"/>
      <c r="B28" s="257"/>
      <c r="C28" s="259" t="s">
        <v>145</v>
      </c>
      <c r="D28" s="253"/>
    </row>
    <row r="29" ht="15" customHeight="1" spans="1:4">
      <c r="A29" s="256"/>
      <c r="B29" s="257"/>
      <c r="C29" s="92" t="s">
        <v>146</v>
      </c>
      <c r="D29" s="253"/>
    </row>
    <row r="30" ht="15" customHeight="1" spans="1:4">
      <c r="A30" s="256"/>
      <c r="B30" s="257"/>
      <c r="C30" s="92" t="s">
        <v>147</v>
      </c>
      <c r="D30" s="253"/>
    </row>
    <row r="31" ht="15" customHeight="1" spans="1:4">
      <c r="A31" s="256"/>
      <c r="B31" s="257"/>
      <c r="C31" s="92" t="s">
        <v>148</v>
      </c>
      <c r="D31" s="260"/>
    </row>
    <row r="32" ht="15" customHeight="1" spans="1:4">
      <c r="A32" s="261" t="s">
        <v>46</v>
      </c>
      <c r="B32" s="262">
        <v>16769799.14</v>
      </c>
      <c r="C32" s="261" t="s">
        <v>47</v>
      </c>
      <c r="D32" s="262">
        <v>16769799.14</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B27" sqref="B27"/>
    </sheetView>
  </sheetViews>
  <sheetFormatPr defaultColWidth="8.57407407407407" defaultRowHeight="15" customHeight="1" outlineLevelCol="6"/>
  <cols>
    <col min="1" max="1" width="20" style="2" customWidth="1"/>
    <col min="2" max="2" width="41.1388888888889" style="2" customWidth="1"/>
    <col min="3" max="7" width="28" style="2" customWidth="1"/>
    <col min="8" max="16384" width="8.57407407407407" style="2" customWidth="1"/>
  </cols>
  <sheetData>
    <row r="1" s="2" customFormat="1" customHeight="1" spans="1:1">
      <c r="A1" s="206"/>
    </row>
    <row r="2" s="2" customFormat="1" ht="41.25" customHeight="1" spans="1:1">
      <c r="A2" s="206" t="s">
        <v>149</v>
      </c>
    </row>
    <row r="3" s="2" customFormat="1" customHeight="1" spans="1:7">
      <c r="A3" s="163" t="s">
        <v>1</v>
      </c>
      <c r="G3" s="144" t="s">
        <v>2</v>
      </c>
    </row>
    <row r="4" s="2" customFormat="1" ht="18.75" customHeight="1" spans="1:7">
      <c r="A4" s="208" t="s">
        <v>150</v>
      </c>
      <c r="B4" s="209"/>
      <c r="C4" s="210" t="s">
        <v>64</v>
      </c>
      <c r="D4" s="211" t="s">
        <v>65</v>
      </c>
      <c r="E4" s="211"/>
      <c r="F4" s="209"/>
      <c r="G4" s="210" t="s">
        <v>66</v>
      </c>
    </row>
    <row r="5" s="2" customFormat="1" ht="18.75" customHeight="1" spans="1:7">
      <c r="A5" s="102" t="s">
        <v>62</v>
      </c>
      <c r="B5" s="212" t="s">
        <v>63</v>
      </c>
      <c r="C5" s="212"/>
      <c r="D5" s="212" t="s">
        <v>67</v>
      </c>
      <c r="E5" s="212" t="s">
        <v>68</v>
      </c>
      <c r="F5" s="212" t="s">
        <v>69</v>
      </c>
      <c r="G5" s="212"/>
    </row>
    <row r="6" s="2" customFormat="1" ht="16.5" customHeight="1" spans="1:7">
      <c r="A6" s="248" t="s">
        <v>72</v>
      </c>
      <c r="B6" s="249" t="s">
        <v>73</v>
      </c>
      <c r="C6" s="215">
        <v>400000</v>
      </c>
      <c r="D6" s="215"/>
      <c r="E6" s="215"/>
      <c r="F6" s="215"/>
      <c r="G6" s="215">
        <v>400000</v>
      </c>
    </row>
    <row r="7" s="2" customFormat="1" ht="16.5" customHeight="1" spans="1:7">
      <c r="A7" s="248" t="s">
        <v>74</v>
      </c>
      <c r="B7" s="249" t="s">
        <v>75</v>
      </c>
      <c r="C7" s="215">
        <v>400000</v>
      </c>
      <c r="D7" s="215"/>
      <c r="E7" s="215"/>
      <c r="F7" s="215"/>
      <c r="G7" s="215">
        <v>400000</v>
      </c>
    </row>
    <row r="8" s="2" customFormat="1" ht="16.5" customHeight="1" spans="1:7">
      <c r="A8" s="248" t="s">
        <v>76</v>
      </c>
      <c r="B8" s="249" t="s">
        <v>77</v>
      </c>
      <c r="C8" s="215">
        <v>400000</v>
      </c>
      <c r="D8" s="215"/>
      <c r="E8" s="215"/>
      <c r="F8" s="215"/>
      <c r="G8" s="215">
        <v>400000</v>
      </c>
    </row>
    <row r="9" s="2" customFormat="1" ht="16.5" customHeight="1" spans="1:7">
      <c r="A9" s="248" t="s">
        <v>78</v>
      </c>
      <c r="B9" s="249" t="s">
        <v>79</v>
      </c>
      <c r="C9" s="215">
        <v>741104.16</v>
      </c>
      <c r="D9" s="215">
        <v>741104.16</v>
      </c>
      <c r="E9" s="215">
        <v>741104.16</v>
      </c>
      <c r="F9" s="215"/>
      <c r="G9" s="215"/>
    </row>
    <row r="10" s="2" customFormat="1" ht="16.5" customHeight="1" spans="1:7">
      <c r="A10" s="248" t="s">
        <v>80</v>
      </c>
      <c r="B10" s="249" t="s">
        <v>81</v>
      </c>
      <c r="C10" s="215">
        <v>741104.16</v>
      </c>
      <c r="D10" s="215">
        <v>741104.16</v>
      </c>
      <c r="E10" s="215">
        <v>741104.16</v>
      </c>
      <c r="F10" s="215"/>
      <c r="G10" s="215"/>
    </row>
    <row r="11" s="2" customFormat="1" ht="16.5" customHeight="1" spans="1:7">
      <c r="A11" s="248" t="s">
        <v>82</v>
      </c>
      <c r="B11" s="249" t="s">
        <v>83</v>
      </c>
      <c r="C11" s="215">
        <v>644996.16</v>
      </c>
      <c r="D11" s="215">
        <v>644996.16</v>
      </c>
      <c r="E11" s="215">
        <v>644996.16</v>
      </c>
      <c r="F11" s="215"/>
      <c r="G11" s="215"/>
    </row>
    <row r="12" s="2" customFormat="1" ht="16.5" customHeight="1" spans="1:7">
      <c r="A12" s="248" t="s">
        <v>84</v>
      </c>
      <c r="B12" s="249" t="s">
        <v>85</v>
      </c>
      <c r="C12" s="215">
        <v>96108</v>
      </c>
      <c r="D12" s="215">
        <v>96108</v>
      </c>
      <c r="E12" s="215">
        <v>96108</v>
      </c>
      <c r="F12" s="215"/>
      <c r="G12" s="215"/>
    </row>
    <row r="13" s="2" customFormat="1" ht="16.5" customHeight="1" spans="1:7">
      <c r="A13" s="248" t="s">
        <v>86</v>
      </c>
      <c r="B13" s="249" t="s">
        <v>87</v>
      </c>
      <c r="C13" s="215">
        <v>652952.28</v>
      </c>
      <c r="D13" s="215">
        <v>652952.28</v>
      </c>
      <c r="E13" s="215">
        <v>652952.28</v>
      </c>
      <c r="F13" s="215"/>
      <c r="G13" s="215"/>
    </row>
    <row r="14" s="2" customFormat="1" ht="16.5" customHeight="1" spans="1:7">
      <c r="A14" s="248" t="s">
        <v>88</v>
      </c>
      <c r="B14" s="249" t="s">
        <v>89</v>
      </c>
      <c r="C14" s="215">
        <v>652952.28</v>
      </c>
      <c r="D14" s="215">
        <v>652952.28</v>
      </c>
      <c r="E14" s="215">
        <v>652952.28</v>
      </c>
      <c r="F14" s="215"/>
      <c r="G14" s="215"/>
    </row>
    <row r="15" s="2" customFormat="1" ht="16.5" customHeight="1" spans="1:7">
      <c r="A15" s="248" t="s">
        <v>90</v>
      </c>
      <c r="B15" s="249" t="s">
        <v>91</v>
      </c>
      <c r="C15" s="215">
        <v>130648.4</v>
      </c>
      <c r="D15" s="215">
        <v>130648.4</v>
      </c>
      <c r="E15" s="215">
        <v>130648.4</v>
      </c>
      <c r="F15" s="215"/>
      <c r="G15" s="215"/>
    </row>
    <row r="16" s="2" customFormat="1" ht="16.5" customHeight="1" spans="1:7">
      <c r="A16" s="248" t="s">
        <v>92</v>
      </c>
      <c r="B16" s="249" t="s">
        <v>93</v>
      </c>
      <c r="C16" s="215">
        <v>320742.58</v>
      </c>
      <c r="D16" s="215">
        <v>320742.58</v>
      </c>
      <c r="E16" s="215">
        <v>320742.58</v>
      </c>
      <c r="F16" s="215"/>
      <c r="G16" s="215"/>
    </row>
    <row r="17" s="2" customFormat="1" ht="16.5" customHeight="1" spans="1:7">
      <c r="A17" s="248" t="s">
        <v>94</v>
      </c>
      <c r="B17" s="249" t="s">
        <v>95</v>
      </c>
      <c r="C17" s="215">
        <v>201561.3</v>
      </c>
      <c r="D17" s="215">
        <v>201561.3</v>
      </c>
      <c r="E17" s="215">
        <v>201561.3</v>
      </c>
      <c r="F17" s="215"/>
      <c r="G17" s="215"/>
    </row>
    <row r="18" s="2" customFormat="1" ht="16.5" customHeight="1" spans="1:7">
      <c r="A18" s="248" t="s">
        <v>96</v>
      </c>
      <c r="B18" s="249" t="s">
        <v>97</v>
      </c>
      <c r="C18" s="215">
        <v>4842501.7</v>
      </c>
      <c r="D18" s="215">
        <v>4842501.7</v>
      </c>
      <c r="E18" s="215">
        <v>4480241.7</v>
      </c>
      <c r="F18" s="215">
        <v>362260</v>
      </c>
      <c r="G18" s="215"/>
    </row>
    <row r="19" s="2" customFormat="1" ht="16.5" customHeight="1" spans="1:7">
      <c r="A19" s="248" t="s">
        <v>98</v>
      </c>
      <c r="B19" s="249" t="s">
        <v>99</v>
      </c>
      <c r="C19" s="215">
        <v>4842501.7</v>
      </c>
      <c r="D19" s="215">
        <v>4842501.7</v>
      </c>
      <c r="E19" s="215">
        <v>4480241.7</v>
      </c>
      <c r="F19" s="215">
        <v>362260</v>
      </c>
      <c r="G19" s="215"/>
    </row>
    <row r="20" s="2" customFormat="1" ht="16.5" customHeight="1" spans="1:7">
      <c r="A20" s="248" t="s">
        <v>100</v>
      </c>
      <c r="B20" s="249" t="s">
        <v>101</v>
      </c>
      <c r="C20" s="215">
        <v>4842501.7</v>
      </c>
      <c r="D20" s="215">
        <v>4842501.7</v>
      </c>
      <c r="E20" s="215">
        <v>4480241.7</v>
      </c>
      <c r="F20" s="215">
        <v>362260</v>
      </c>
      <c r="G20" s="215"/>
    </row>
    <row r="21" s="2" customFormat="1" ht="16.5" customHeight="1" spans="1:7">
      <c r="A21" s="248" t="s">
        <v>110</v>
      </c>
      <c r="B21" s="249" t="s">
        <v>111</v>
      </c>
      <c r="C21" s="215">
        <v>539741</v>
      </c>
      <c r="D21" s="215">
        <v>539741</v>
      </c>
      <c r="E21" s="215">
        <v>539741</v>
      </c>
      <c r="F21" s="215"/>
      <c r="G21" s="215"/>
    </row>
    <row r="22" s="2" customFormat="1" ht="16.5" customHeight="1" spans="1:7">
      <c r="A22" s="248" t="s">
        <v>112</v>
      </c>
      <c r="B22" s="249" t="s">
        <v>113</v>
      </c>
      <c r="C22" s="215">
        <v>539741</v>
      </c>
      <c r="D22" s="215">
        <v>539741</v>
      </c>
      <c r="E22" s="215">
        <v>539741</v>
      </c>
      <c r="F22" s="215"/>
      <c r="G22" s="215"/>
    </row>
    <row r="23" s="2" customFormat="1" ht="16.5" customHeight="1" spans="1:7">
      <c r="A23" s="248" t="s">
        <v>114</v>
      </c>
      <c r="B23" s="249" t="s">
        <v>115</v>
      </c>
      <c r="C23" s="215">
        <v>539741</v>
      </c>
      <c r="D23" s="215">
        <v>539741</v>
      </c>
      <c r="E23" s="215">
        <v>539741</v>
      </c>
      <c r="F23" s="215"/>
      <c r="G23" s="215"/>
    </row>
    <row r="24" s="2" customFormat="1" ht="16.5" customHeight="1" spans="1:7">
      <c r="A24" s="250" t="s">
        <v>64</v>
      </c>
      <c r="B24" s="251"/>
      <c r="C24" s="215">
        <v>7176299.14</v>
      </c>
      <c r="D24" s="215">
        <v>6776299.14</v>
      </c>
      <c r="E24" s="215">
        <v>6414039.14</v>
      </c>
      <c r="F24" s="215">
        <v>362260</v>
      </c>
      <c r="G24" s="215">
        <v>400000</v>
      </c>
    </row>
  </sheetData>
  <mergeCells count="7">
    <mergeCell ref="A2:G2"/>
    <mergeCell ref="A3:B3"/>
    <mergeCell ref="A4:B4"/>
    <mergeCell ref="D4:F4"/>
    <mergeCell ref="A24:B24"/>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B15" sqref="B15"/>
    </sheetView>
  </sheetViews>
  <sheetFormatPr defaultColWidth="8.57407407407407" defaultRowHeight="12.75" customHeight="1" outlineLevelCol="4"/>
  <cols>
    <col min="1" max="1" width="28.287037037037" style="1" customWidth="1"/>
    <col min="2" max="2" width="21.8611111111111" style="1" customWidth="1"/>
    <col min="3" max="3" width="20.287037037037" style="1" customWidth="1"/>
    <col min="4" max="4" width="26.5740740740741" style="1" customWidth="1"/>
    <col min="5" max="5" width="19.1388888888889" style="1" customWidth="1"/>
    <col min="6" max="16384" width="8.57407407407407" style="2" customWidth="1"/>
  </cols>
  <sheetData>
    <row r="1" ht="17.25" customHeight="1" spans="1:1">
      <c r="A1" s="3"/>
    </row>
    <row r="2" ht="33.75" customHeight="1" spans="1:1">
      <c r="A2" s="242" t="s">
        <v>151</v>
      </c>
    </row>
    <row r="3" ht="21" customHeight="1" spans="1:4">
      <c r="A3" s="18" t="s">
        <v>1</v>
      </c>
      <c r="D3" s="3" t="s">
        <v>2</v>
      </c>
    </row>
    <row r="4" ht="20.25" customHeight="1" spans="1:5">
      <c r="A4" s="20" t="s">
        <v>152</v>
      </c>
      <c r="B4" s="20" t="s">
        <v>153</v>
      </c>
      <c r="C4" s="20" t="s">
        <v>154</v>
      </c>
      <c r="D4" s="21" t="s">
        <v>155</v>
      </c>
      <c r="E4" s="17"/>
    </row>
    <row r="5" ht="37.5" customHeight="1" spans="1:5">
      <c r="A5" s="10"/>
      <c r="B5" s="10"/>
      <c r="C5" s="10"/>
      <c r="D5" s="22" t="s">
        <v>156</v>
      </c>
      <c r="E5" s="22" t="s">
        <v>157</v>
      </c>
    </row>
    <row r="6" ht="17.25" customHeight="1" spans="1:5">
      <c r="A6" s="80" t="s">
        <v>64</v>
      </c>
      <c r="B6" s="243">
        <v>75000</v>
      </c>
      <c r="C6" s="243">
        <v>135000</v>
      </c>
      <c r="D6" s="243">
        <v>-60000</v>
      </c>
      <c r="E6" s="244">
        <v>-0.4444</v>
      </c>
    </row>
    <row r="7" ht="17.25" customHeight="1" spans="1:5">
      <c r="A7" s="134" t="s">
        <v>158</v>
      </c>
      <c r="B7" s="243"/>
      <c r="C7" s="243"/>
      <c r="D7" s="243">
        <v>0</v>
      </c>
      <c r="E7" s="244">
        <v>0</v>
      </c>
    </row>
    <row r="8" ht="17.25" customHeight="1" spans="1:5">
      <c r="A8" s="134" t="s">
        <v>159</v>
      </c>
      <c r="B8" s="243">
        <v>40000</v>
      </c>
      <c r="C8" s="243">
        <v>70000</v>
      </c>
      <c r="D8" s="243">
        <v>-30000</v>
      </c>
      <c r="E8" s="244">
        <v>-0.4286</v>
      </c>
    </row>
    <row r="9" ht="17.25" customHeight="1" spans="1:5">
      <c r="A9" s="134" t="s">
        <v>160</v>
      </c>
      <c r="B9" s="243">
        <v>35000</v>
      </c>
      <c r="C9" s="243">
        <v>65000</v>
      </c>
      <c r="D9" s="243">
        <v>-30000</v>
      </c>
      <c r="E9" s="244">
        <v>-0.4615</v>
      </c>
    </row>
    <row r="10" ht="17.25" customHeight="1" spans="1:5">
      <c r="A10" s="134" t="s">
        <v>161</v>
      </c>
      <c r="B10" s="243"/>
      <c r="C10" s="243"/>
      <c r="D10" s="243">
        <v>0</v>
      </c>
      <c r="E10" s="244">
        <v>0</v>
      </c>
    </row>
    <row r="11" ht="17.25" customHeight="1" spans="1:5">
      <c r="A11" s="134" t="s">
        <v>162</v>
      </c>
      <c r="B11" s="243">
        <v>35000</v>
      </c>
      <c r="C11" s="243">
        <v>65000</v>
      </c>
      <c r="D11" s="243">
        <v>-30000</v>
      </c>
      <c r="E11" s="244">
        <v>-0.4615</v>
      </c>
    </row>
    <row r="12" ht="105" customHeight="1" spans="1:5">
      <c r="A12" s="245" t="s">
        <v>163</v>
      </c>
      <c r="B12" s="246"/>
      <c r="C12" s="246"/>
      <c r="D12" s="246"/>
      <c r="E12" s="247"/>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5"/>
  <sheetViews>
    <sheetView showGridLines="0" zoomScale="90" zoomScaleNormal="90" workbookViewId="0">
      <selection activeCell="K28" sqref="K28"/>
    </sheetView>
  </sheetViews>
  <sheetFormatPr defaultColWidth="8.57407407407407" defaultRowHeight="12.75" customHeight="1"/>
  <cols>
    <col min="1" max="2" width="28.8611111111111" style="2" customWidth="1"/>
    <col min="3" max="3" width="28.712962962963" style="2" customWidth="1"/>
    <col min="4" max="4" width="36.5185185185185" style="2" customWidth="1"/>
    <col min="5" max="5" width="14.4259259259259" style="2" customWidth="1"/>
    <col min="6" max="6" width="31.5833333333333" style="2" customWidth="1"/>
    <col min="7" max="7" width="10.8611111111111" style="2" customWidth="1"/>
    <col min="8" max="8" width="32.3796296296296" style="2" customWidth="1"/>
    <col min="9" max="9" width="11.712962962963" style="2" customWidth="1"/>
    <col min="10" max="10" width="20.5740740740741" style="1" customWidth="1"/>
    <col min="11" max="11" width="25.4259259259259" style="1" customWidth="1"/>
    <col min="12" max="12" width="25.4259259259259" style="2" customWidth="1"/>
    <col min="13" max="18" width="25.4259259259259" style="1" customWidth="1"/>
    <col min="19" max="20" width="25.4259259259259" style="2" customWidth="1"/>
    <col min="21" max="22" width="25.4259259259259" style="1" customWidth="1"/>
    <col min="23" max="16384" width="8.57407407407407" style="2" customWidth="1"/>
  </cols>
  <sheetData>
    <row r="1" ht="15" customHeight="1" spans="1:10">
      <c r="A1" s="144"/>
      <c r="B1" s="144"/>
      <c r="C1" s="144"/>
      <c r="D1" s="144"/>
      <c r="E1" s="144"/>
      <c r="F1" s="144"/>
      <c r="G1" s="144"/>
      <c r="H1" s="144"/>
      <c r="I1" s="144"/>
      <c r="J1" s="3"/>
    </row>
    <row r="2" ht="41.25" customHeight="1" spans="1:10">
      <c r="A2" s="227" t="s">
        <v>164</v>
      </c>
      <c r="B2" s="227"/>
      <c r="C2" s="227"/>
      <c r="D2" s="227"/>
      <c r="E2" s="227"/>
      <c r="F2" s="227"/>
      <c r="G2" s="227"/>
      <c r="H2" s="227"/>
      <c r="I2" s="227"/>
      <c r="J2" s="4" t="s">
        <v>165</v>
      </c>
    </row>
    <row r="3" ht="17.25" customHeight="1" spans="1:22">
      <c r="A3" s="228" t="s">
        <v>1</v>
      </c>
      <c r="B3" s="229"/>
      <c r="C3" s="229"/>
      <c r="D3" s="229"/>
      <c r="E3" s="229"/>
      <c r="F3" s="229"/>
      <c r="G3" s="229"/>
      <c r="H3" s="230"/>
      <c r="I3" s="230"/>
      <c r="J3" s="237"/>
      <c r="K3" s="237"/>
      <c r="L3" s="144"/>
      <c r="M3" s="3" t="s">
        <v>2</v>
      </c>
      <c r="N3" s="237"/>
      <c r="O3" s="237"/>
      <c r="P3" s="237"/>
      <c r="Q3" s="237"/>
      <c r="R3" s="237"/>
      <c r="S3" s="230"/>
      <c r="T3" s="230"/>
      <c r="U3" s="237"/>
      <c r="V3" s="237"/>
    </row>
    <row r="4" ht="17.25" customHeight="1" spans="1:22">
      <c r="A4" s="231" t="s">
        <v>166</v>
      </c>
      <c r="B4" s="231" t="s">
        <v>167</v>
      </c>
      <c r="C4" s="231" t="s">
        <v>168</v>
      </c>
      <c r="D4" s="115" t="s">
        <v>169</v>
      </c>
      <c r="E4" s="20" t="s">
        <v>170</v>
      </c>
      <c r="F4" s="20" t="s">
        <v>171</v>
      </c>
      <c r="G4" s="20" t="s">
        <v>172</v>
      </c>
      <c r="H4" s="20" t="s">
        <v>173</v>
      </c>
      <c r="I4" s="20" t="s">
        <v>174</v>
      </c>
      <c r="J4" s="177" t="s">
        <v>175</v>
      </c>
      <c r="K4" s="41" t="s">
        <v>176</v>
      </c>
      <c r="L4" s="111"/>
      <c r="M4" s="42"/>
      <c r="N4" s="42"/>
      <c r="O4" s="42"/>
      <c r="P4" s="42"/>
      <c r="Q4" s="42"/>
      <c r="R4" s="42"/>
      <c r="S4" s="111"/>
      <c r="T4" s="111"/>
      <c r="U4" s="42"/>
      <c r="V4" s="84"/>
    </row>
    <row r="5" ht="21.75" customHeight="1" spans="1:22">
      <c r="A5" s="232" t="s">
        <v>166</v>
      </c>
      <c r="B5" s="232"/>
      <c r="C5" s="232" t="s">
        <v>168</v>
      </c>
      <c r="D5" s="233" t="s">
        <v>169</v>
      </c>
      <c r="E5" s="233" t="s">
        <v>170</v>
      </c>
      <c r="F5" s="233" t="s">
        <v>171</v>
      </c>
      <c r="G5" s="233"/>
      <c r="H5" s="233"/>
      <c r="I5" s="233"/>
      <c r="J5" s="233" t="s">
        <v>177</v>
      </c>
      <c r="K5" s="115" t="s">
        <v>64</v>
      </c>
      <c r="L5" s="115" t="s">
        <v>178</v>
      </c>
      <c r="M5" s="110" t="s">
        <v>179</v>
      </c>
      <c r="N5" s="111"/>
      <c r="O5" s="111"/>
      <c r="P5" s="205" t="s">
        <v>180</v>
      </c>
      <c r="Q5" s="239" t="s">
        <v>181</v>
      </c>
      <c r="R5" s="185"/>
      <c r="S5" s="185"/>
      <c r="T5" s="185"/>
      <c r="U5" s="186"/>
      <c r="V5" s="240" t="s">
        <v>182</v>
      </c>
    </row>
    <row r="6" ht="23.25" customHeight="1" spans="1:22">
      <c r="A6" s="234"/>
      <c r="B6" s="234"/>
      <c r="C6" s="234"/>
      <c r="D6" s="222"/>
      <c r="E6" s="222"/>
      <c r="F6" s="222"/>
      <c r="G6" s="222"/>
      <c r="H6" s="222"/>
      <c r="I6" s="222"/>
      <c r="J6" s="222"/>
      <c r="K6" s="126"/>
      <c r="L6" s="126"/>
      <c r="M6" s="119" t="s">
        <v>183</v>
      </c>
      <c r="N6" s="22" t="s">
        <v>184</v>
      </c>
      <c r="O6" s="22" t="s">
        <v>185</v>
      </c>
      <c r="P6" s="22" t="s">
        <v>186</v>
      </c>
      <c r="Q6" s="22" t="s">
        <v>67</v>
      </c>
      <c r="R6" s="22" t="s">
        <v>187</v>
      </c>
      <c r="S6" s="119" t="s">
        <v>188</v>
      </c>
      <c r="T6" s="22" t="s">
        <v>189</v>
      </c>
      <c r="U6" s="22" t="s">
        <v>190</v>
      </c>
      <c r="V6" s="241" t="s">
        <v>190</v>
      </c>
    </row>
    <row r="7" ht="17.25" customHeight="1" spans="1:22">
      <c r="A7" s="235" t="s">
        <v>64</v>
      </c>
      <c r="B7" s="236"/>
      <c r="C7" s="236"/>
      <c r="D7" s="236"/>
      <c r="E7" s="236"/>
      <c r="F7" s="236"/>
      <c r="G7" s="236"/>
      <c r="H7" s="236"/>
      <c r="I7" s="236"/>
      <c r="J7" s="238"/>
      <c r="K7" s="66">
        <v>6776299.14</v>
      </c>
      <c r="L7" s="122"/>
      <c r="M7" s="66">
        <v>6776299.14</v>
      </c>
      <c r="N7" s="66"/>
      <c r="O7" s="122"/>
      <c r="P7" s="122"/>
      <c r="Q7" s="122"/>
      <c r="R7" s="122"/>
      <c r="S7" s="122"/>
      <c r="T7" s="122"/>
      <c r="U7" s="122"/>
      <c r="V7" s="122"/>
    </row>
    <row r="8" ht="17.25" customHeight="1" spans="1:22">
      <c r="A8" s="109" t="s">
        <v>191</v>
      </c>
      <c r="B8" s="109" t="s">
        <v>191</v>
      </c>
      <c r="C8" s="109" t="s">
        <v>192</v>
      </c>
      <c r="D8" s="109" t="s">
        <v>193</v>
      </c>
      <c r="E8" s="109" t="s">
        <v>100</v>
      </c>
      <c r="F8" s="109" t="s">
        <v>194</v>
      </c>
      <c r="G8" s="109" t="s">
        <v>195</v>
      </c>
      <c r="H8" s="109" t="s">
        <v>196</v>
      </c>
      <c r="I8" s="109" t="s">
        <v>197</v>
      </c>
      <c r="J8" s="81" t="s">
        <v>198</v>
      </c>
      <c r="K8" s="66">
        <v>21060</v>
      </c>
      <c r="L8" s="122"/>
      <c r="M8" s="66">
        <v>21060</v>
      </c>
      <c r="N8" s="66"/>
      <c r="O8" s="122"/>
      <c r="P8" s="122"/>
      <c r="Q8" s="122"/>
      <c r="R8" s="122"/>
      <c r="S8" s="122"/>
      <c r="T8" s="122"/>
      <c r="U8" s="122"/>
      <c r="V8" s="122"/>
    </row>
    <row r="9" ht="17.25" customHeight="1" spans="1:22">
      <c r="A9" s="109" t="s">
        <v>191</v>
      </c>
      <c r="B9" s="109" t="s">
        <v>191</v>
      </c>
      <c r="C9" s="109" t="s">
        <v>199</v>
      </c>
      <c r="D9" s="109" t="s">
        <v>199</v>
      </c>
      <c r="E9" s="109" t="s">
        <v>100</v>
      </c>
      <c r="F9" s="109" t="s">
        <v>194</v>
      </c>
      <c r="G9" s="109" t="s">
        <v>200</v>
      </c>
      <c r="H9" s="109" t="s">
        <v>199</v>
      </c>
      <c r="I9" s="109" t="s">
        <v>201</v>
      </c>
      <c r="J9" s="81" t="s">
        <v>199</v>
      </c>
      <c r="K9" s="66">
        <v>40000</v>
      </c>
      <c r="L9" s="204"/>
      <c r="M9" s="66">
        <v>40000</v>
      </c>
      <c r="N9" s="66"/>
      <c r="O9" s="139"/>
      <c r="P9" s="139"/>
      <c r="Q9" s="139"/>
      <c r="R9" s="139"/>
      <c r="S9" s="204"/>
      <c r="T9" s="204"/>
      <c r="U9" s="139"/>
      <c r="V9" s="139"/>
    </row>
    <row r="10" ht="17.25" customHeight="1" spans="1:22">
      <c r="A10" s="109" t="s">
        <v>191</v>
      </c>
      <c r="B10" s="109" t="s">
        <v>191</v>
      </c>
      <c r="C10" s="109" t="s">
        <v>202</v>
      </c>
      <c r="D10" s="109" t="s">
        <v>202</v>
      </c>
      <c r="E10" s="109" t="s">
        <v>100</v>
      </c>
      <c r="F10" s="109" t="s">
        <v>194</v>
      </c>
      <c r="G10" s="109" t="s">
        <v>203</v>
      </c>
      <c r="H10" s="109" t="s">
        <v>202</v>
      </c>
      <c r="I10" s="109" t="s">
        <v>204</v>
      </c>
      <c r="J10" s="81" t="s">
        <v>202</v>
      </c>
      <c r="K10" s="66">
        <v>35000</v>
      </c>
      <c r="L10" s="204"/>
      <c r="M10" s="66">
        <v>35000</v>
      </c>
      <c r="N10" s="66"/>
      <c r="O10" s="139"/>
      <c r="P10" s="139"/>
      <c r="Q10" s="139"/>
      <c r="R10" s="139"/>
      <c r="S10" s="204"/>
      <c r="T10" s="204"/>
      <c r="U10" s="139"/>
      <c r="V10" s="139"/>
    </row>
    <row r="11" ht="17.25" customHeight="1" spans="1:22">
      <c r="A11" s="109" t="s">
        <v>191</v>
      </c>
      <c r="B11" s="109" t="s">
        <v>191</v>
      </c>
      <c r="C11" s="109" t="s">
        <v>205</v>
      </c>
      <c r="D11" s="109" t="s">
        <v>206</v>
      </c>
      <c r="E11" s="109" t="s">
        <v>100</v>
      </c>
      <c r="F11" s="109" t="s">
        <v>194</v>
      </c>
      <c r="G11" s="109" t="s">
        <v>207</v>
      </c>
      <c r="H11" s="109" t="s">
        <v>208</v>
      </c>
      <c r="I11" s="109" t="s">
        <v>209</v>
      </c>
      <c r="J11" s="81" t="s">
        <v>210</v>
      </c>
      <c r="K11" s="66">
        <v>69600</v>
      </c>
      <c r="L11" s="204"/>
      <c r="M11" s="66">
        <v>69600</v>
      </c>
      <c r="N11" s="66"/>
      <c r="O11" s="139"/>
      <c r="P11" s="139"/>
      <c r="Q11" s="139"/>
      <c r="R11" s="139"/>
      <c r="S11" s="204"/>
      <c r="T11" s="204"/>
      <c r="U11" s="139"/>
      <c r="V11" s="139"/>
    </row>
    <row r="12" ht="17.25" customHeight="1" spans="1:22">
      <c r="A12" s="109" t="s">
        <v>191</v>
      </c>
      <c r="B12" s="109" t="s">
        <v>191</v>
      </c>
      <c r="C12" s="109" t="s">
        <v>211</v>
      </c>
      <c r="D12" s="109" t="s">
        <v>212</v>
      </c>
      <c r="E12" s="109" t="s">
        <v>100</v>
      </c>
      <c r="F12" s="109" t="s">
        <v>194</v>
      </c>
      <c r="G12" s="109" t="s">
        <v>213</v>
      </c>
      <c r="H12" s="109" t="s">
        <v>214</v>
      </c>
      <c r="I12" s="109" t="s">
        <v>215</v>
      </c>
      <c r="J12" s="81" t="s">
        <v>216</v>
      </c>
      <c r="K12" s="66">
        <v>335832</v>
      </c>
      <c r="L12" s="204"/>
      <c r="M12" s="66">
        <v>335832</v>
      </c>
      <c r="N12" s="66"/>
      <c r="O12" s="139"/>
      <c r="P12" s="139"/>
      <c r="Q12" s="139"/>
      <c r="R12" s="139"/>
      <c r="S12" s="204"/>
      <c r="T12" s="204"/>
      <c r="U12" s="139"/>
      <c r="V12" s="139"/>
    </row>
    <row r="13" ht="17.25" customHeight="1" spans="1:22">
      <c r="A13" s="109" t="s">
        <v>191</v>
      </c>
      <c r="B13" s="109" t="s">
        <v>191</v>
      </c>
      <c r="C13" s="109" t="s">
        <v>211</v>
      </c>
      <c r="D13" s="109" t="s">
        <v>217</v>
      </c>
      <c r="E13" s="109" t="s">
        <v>100</v>
      </c>
      <c r="F13" s="109" t="s">
        <v>194</v>
      </c>
      <c r="G13" s="109" t="s">
        <v>218</v>
      </c>
      <c r="H13" s="109" t="s">
        <v>219</v>
      </c>
      <c r="I13" s="109" t="s">
        <v>215</v>
      </c>
      <c r="J13" s="81" t="s">
        <v>216</v>
      </c>
      <c r="K13" s="66">
        <v>523584</v>
      </c>
      <c r="L13" s="204"/>
      <c r="M13" s="66">
        <v>523584</v>
      </c>
      <c r="N13" s="66"/>
      <c r="O13" s="139"/>
      <c r="P13" s="139"/>
      <c r="Q13" s="139"/>
      <c r="R13" s="139"/>
      <c r="S13" s="204"/>
      <c r="T13" s="204"/>
      <c r="U13" s="139"/>
      <c r="V13" s="139"/>
    </row>
    <row r="14" ht="17.25" customHeight="1" spans="1:22">
      <c r="A14" s="109" t="s">
        <v>191</v>
      </c>
      <c r="B14" s="109" t="s">
        <v>191</v>
      </c>
      <c r="C14" s="109" t="s">
        <v>211</v>
      </c>
      <c r="D14" s="109" t="s">
        <v>220</v>
      </c>
      <c r="E14" s="109" t="s">
        <v>100</v>
      </c>
      <c r="F14" s="109" t="s">
        <v>194</v>
      </c>
      <c r="G14" s="109" t="s">
        <v>221</v>
      </c>
      <c r="H14" s="109" t="s">
        <v>222</v>
      </c>
      <c r="I14" s="109" t="s">
        <v>215</v>
      </c>
      <c r="J14" s="81" t="s">
        <v>216</v>
      </c>
      <c r="K14" s="66">
        <v>27986</v>
      </c>
      <c r="L14" s="204"/>
      <c r="M14" s="66">
        <v>27986</v>
      </c>
      <c r="N14" s="66"/>
      <c r="O14" s="139"/>
      <c r="P14" s="139"/>
      <c r="Q14" s="139"/>
      <c r="R14" s="139"/>
      <c r="S14" s="204"/>
      <c r="T14" s="204"/>
      <c r="U14" s="139"/>
      <c r="V14" s="139"/>
    </row>
    <row r="15" ht="17.25" customHeight="1" spans="1:22">
      <c r="A15" s="109" t="s">
        <v>191</v>
      </c>
      <c r="B15" s="109" t="s">
        <v>191</v>
      </c>
      <c r="C15" s="109" t="s">
        <v>223</v>
      </c>
      <c r="D15" s="109" t="s">
        <v>224</v>
      </c>
      <c r="E15" s="109" t="s">
        <v>84</v>
      </c>
      <c r="F15" s="109" t="s">
        <v>225</v>
      </c>
      <c r="G15" s="109" t="s">
        <v>226</v>
      </c>
      <c r="H15" s="109" t="s">
        <v>227</v>
      </c>
      <c r="I15" s="109" t="s">
        <v>228</v>
      </c>
      <c r="J15" s="81" t="s">
        <v>223</v>
      </c>
      <c r="K15" s="66">
        <v>96108</v>
      </c>
      <c r="L15" s="204"/>
      <c r="M15" s="66">
        <v>96108</v>
      </c>
      <c r="N15" s="66"/>
      <c r="O15" s="139"/>
      <c r="P15" s="139"/>
      <c r="Q15" s="139"/>
      <c r="R15" s="139"/>
      <c r="S15" s="204"/>
      <c r="T15" s="204"/>
      <c r="U15" s="139"/>
      <c r="V15" s="139"/>
    </row>
    <row r="16" ht="17.25" customHeight="1" spans="1:22">
      <c r="A16" s="109" t="s">
        <v>191</v>
      </c>
      <c r="B16" s="109" t="s">
        <v>191</v>
      </c>
      <c r="C16" s="109" t="s">
        <v>223</v>
      </c>
      <c r="D16" s="109" t="s">
        <v>229</v>
      </c>
      <c r="E16" s="109" t="s">
        <v>90</v>
      </c>
      <c r="F16" s="109" t="s">
        <v>230</v>
      </c>
      <c r="G16" s="109" t="s">
        <v>231</v>
      </c>
      <c r="H16" s="109" t="s">
        <v>232</v>
      </c>
      <c r="I16" s="109" t="s">
        <v>228</v>
      </c>
      <c r="J16" s="81" t="s">
        <v>223</v>
      </c>
      <c r="K16" s="66">
        <v>29336.4</v>
      </c>
      <c r="L16" s="204"/>
      <c r="M16" s="66">
        <v>29336.4</v>
      </c>
      <c r="N16" s="66"/>
      <c r="O16" s="139"/>
      <c r="P16" s="139"/>
      <c r="Q16" s="139"/>
      <c r="R16" s="139"/>
      <c r="S16" s="204"/>
      <c r="T16" s="204"/>
      <c r="U16" s="139"/>
      <c r="V16" s="139"/>
    </row>
    <row r="17" ht="17.25" customHeight="1" spans="1:22">
      <c r="A17" s="109" t="s">
        <v>191</v>
      </c>
      <c r="B17" s="109" t="s">
        <v>191</v>
      </c>
      <c r="C17" s="109" t="s">
        <v>223</v>
      </c>
      <c r="D17" s="109" t="s">
        <v>233</v>
      </c>
      <c r="E17" s="109" t="s">
        <v>82</v>
      </c>
      <c r="F17" s="109" t="s">
        <v>234</v>
      </c>
      <c r="G17" s="109" t="s">
        <v>235</v>
      </c>
      <c r="H17" s="109" t="s">
        <v>236</v>
      </c>
      <c r="I17" s="109" t="s">
        <v>228</v>
      </c>
      <c r="J17" s="81" t="s">
        <v>223</v>
      </c>
      <c r="K17" s="66">
        <v>644996.16</v>
      </c>
      <c r="L17" s="204"/>
      <c r="M17" s="66">
        <v>644996.16</v>
      </c>
      <c r="N17" s="66"/>
      <c r="O17" s="139"/>
      <c r="P17" s="139"/>
      <c r="Q17" s="139"/>
      <c r="R17" s="139"/>
      <c r="S17" s="204"/>
      <c r="T17" s="204"/>
      <c r="U17" s="139"/>
      <c r="V17" s="139"/>
    </row>
    <row r="18" ht="17.25" customHeight="1" spans="1:22">
      <c r="A18" s="109" t="s">
        <v>191</v>
      </c>
      <c r="B18" s="109" t="s">
        <v>191</v>
      </c>
      <c r="C18" s="109" t="s">
        <v>223</v>
      </c>
      <c r="D18" s="109" t="s">
        <v>237</v>
      </c>
      <c r="E18" s="109" t="s">
        <v>90</v>
      </c>
      <c r="F18" s="109" t="s">
        <v>230</v>
      </c>
      <c r="G18" s="109" t="s">
        <v>238</v>
      </c>
      <c r="H18" s="109" t="s">
        <v>239</v>
      </c>
      <c r="I18" s="109" t="s">
        <v>228</v>
      </c>
      <c r="J18" s="81" t="s">
        <v>223</v>
      </c>
      <c r="K18" s="66">
        <v>78348.8</v>
      </c>
      <c r="L18" s="204"/>
      <c r="M18" s="66">
        <v>78348.8</v>
      </c>
      <c r="N18" s="66"/>
      <c r="O18" s="139"/>
      <c r="P18" s="139"/>
      <c r="Q18" s="139"/>
      <c r="R18" s="139"/>
      <c r="S18" s="204"/>
      <c r="T18" s="204"/>
      <c r="U18" s="139"/>
      <c r="V18" s="139"/>
    </row>
    <row r="19" ht="17.25" customHeight="1" spans="1:22">
      <c r="A19" s="109" t="s">
        <v>191</v>
      </c>
      <c r="B19" s="109" t="s">
        <v>191</v>
      </c>
      <c r="C19" s="109" t="s">
        <v>223</v>
      </c>
      <c r="D19" s="109" t="s">
        <v>240</v>
      </c>
      <c r="E19" s="109" t="s">
        <v>92</v>
      </c>
      <c r="F19" s="109" t="s">
        <v>241</v>
      </c>
      <c r="G19" s="109" t="s">
        <v>238</v>
      </c>
      <c r="H19" s="109" t="s">
        <v>239</v>
      </c>
      <c r="I19" s="109" t="s">
        <v>242</v>
      </c>
      <c r="J19" s="81" t="s">
        <v>243</v>
      </c>
      <c r="K19" s="66">
        <v>320742.58</v>
      </c>
      <c r="L19" s="204"/>
      <c r="M19" s="66">
        <v>320742.58</v>
      </c>
      <c r="N19" s="66"/>
      <c r="O19" s="139"/>
      <c r="P19" s="139"/>
      <c r="Q19" s="139"/>
      <c r="R19" s="139"/>
      <c r="S19" s="204"/>
      <c r="T19" s="204"/>
      <c r="U19" s="139"/>
      <c r="V19" s="139"/>
    </row>
    <row r="20" ht="17.25" customHeight="1" spans="1:22">
      <c r="A20" s="109" t="s">
        <v>191</v>
      </c>
      <c r="B20" s="109" t="s">
        <v>191</v>
      </c>
      <c r="C20" s="109" t="s">
        <v>223</v>
      </c>
      <c r="D20" s="109" t="s">
        <v>244</v>
      </c>
      <c r="E20" s="109" t="s">
        <v>94</v>
      </c>
      <c r="F20" s="109" t="s">
        <v>245</v>
      </c>
      <c r="G20" s="109" t="s">
        <v>231</v>
      </c>
      <c r="H20" s="109" t="s">
        <v>232</v>
      </c>
      <c r="I20" s="109" t="s">
        <v>228</v>
      </c>
      <c r="J20" s="81" t="s">
        <v>223</v>
      </c>
      <c r="K20" s="66">
        <v>201561.3</v>
      </c>
      <c r="L20" s="204"/>
      <c r="M20" s="66">
        <v>201561.3</v>
      </c>
      <c r="N20" s="66"/>
      <c r="O20" s="139"/>
      <c r="P20" s="139"/>
      <c r="Q20" s="139"/>
      <c r="R20" s="139"/>
      <c r="S20" s="204"/>
      <c r="T20" s="204"/>
      <c r="U20" s="139"/>
      <c r="V20" s="139"/>
    </row>
    <row r="21" ht="17.25" customHeight="1" spans="1:22">
      <c r="A21" s="109" t="s">
        <v>191</v>
      </c>
      <c r="B21" s="109" t="s">
        <v>191</v>
      </c>
      <c r="C21" s="109" t="s">
        <v>223</v>
      </c>
      <c r="D21" s="109" t="s">
        <v>246</v>
      </c>
      <c r="E21" s="109" t="s">
        <v>100</v>
      </c>
      <c r="F21" s="109" t="s">
        <v>194</v>
      </c>
      <c r="G21" s="109" t="s">
        <v>247</v>
      </c>
      <c r="H21" s="109" t="s">
        <v>248</v>
      </c>
      <c r="I21" s="109" t="s">
        <v>228</v>
      </c>
      <c r="J21" s="81" t="s">
        <v>223</v>
      </c>
      <c r="K21" s="66">
        <v>7256.21</v>
      </c>
      <c r="L21" s="204"/>
      <c r="M21" s="66">
        <v>7256.21</v>
      </c>
      <c r="N21" s="66"/>
      <c r="O21" s="139"/>
      <c r="P21" s="139"/>
      <c r="Q21" s="139"/>
      <c r="R21" s="139"/>
      <c r="S21" s="204"/>
      <c r="T21" s="204"/>
      <c r="U21" s="139"/>
      <c r="V21" s="139"/>
    </row>
    <row r="22" ht="17.25" customHeight="1" spans="1:22">
      <c r="A22" s="109" t="s">
        <v>191</v>
      </c>
      <c r="B22" s="109" t="s">
        <v>191</v>
      </c>
      <c r="C22" s="109" t="s">
        <v>223</v>
      </c>
      <c r="D22" s="109" t="s">
        <v>249</v>
      </c>
      <c r="E22" s="109" t="s">
        <v>100</v>
      </c>
      <c r="F22" s="109" t="s">
        <v>194</v>
      </c>
      <c r="G22" s="109" t="s">
        <v>247</v>
      </c>
      <c r="H22" s="109" t="s">
        <v>248</v>
      </c>
      <c r="I22" s="109" t="s">
        <v>228</v>
      </c>
      <c r="J22" s="81" t="s">
        <v>223</v>
      </c>
      <c r="K22" s="66">
        <v>24012.49</v>
      </c>
      <c r="L22" s="204"/>
      <c r="M22" s="66">
        <v>24012.49</v>
      </c>
      <c r="N22" s="66"/>
      <c r="O22" s="139"/>
      <c r="P22" s="139"/>
      <c r="Q22" s="139"/>
      <c r="R22" s="139"/>
      <c r="S22" s="204"/>
      <c r="T22" s="204"/>
      <c r="U22" s="139"/>
      <c r="V22" s="139"/>
    </row>
    <row r="23" ht="17.25" customHeight="1" spans="1:22">
      <c r="A23" s="109" t="s">
        <v>191</v>
      </c>
      <c r="B23" s="109" t="s">
        <v>191</v>
      </c>
      <c r="C23" s="109" t="s">
        <v>223</v>
      </c>
      <c r="D23" s="109" t="s">
        <v>250</v>
      </c>
      <c r="E23" s="109" t="s">
        <v>90</v>
      </c>
      <c r="F23" s="109" t="s">
        <v>230</v>
      </c>
      <c r="G23" s="109" t="s">
        <v>247</v>
      </c>
      <c r="H23" s="109" t="s">
        <v>248</v>
      </c>
      <c r="I23" s="109" t="s">
        <v>228</v>
      </c>
      <c r="J23" s="81" t="s">
        <v>223</v>
      </c>
      <c r="K23" s="66">
        <v>18988.8</v>
      </c>
      <c r="L23" s="204"/>
      <c r="M23" s="66">
        <v>18988.8</v>
      </c>
      <c r="N23" s="66"/>
      <c r="O23" s="139"/>
      <c r="P23" s="139"/>
      <c r="Q23" s="139"/>
      <c r="R23" s="139"/>
      <c r="S23" s="204"/>
      <c r="T23" s="204"/>
      <c r="U23" s="139"/>
      <c r="V23" s="139"/>
    </row>
    <row r="24" ht="17.25" customHeight="1" spans="1:22">
      <c r="A24" s="109" t="s">
        <v>191</v>
      </c>
      <c r="B24" s="109" t="s">
        <v>191</v>
      </c>
      <c r="C24" s="109" t="s">
        <v>223</v>
      </c>
      <c r="D24" s="109" t="s">
        <v>251</v>
      </c>
      <c r="E24" s="109" t="s">
        <v>90</v>
      </c>
      <c r="F24" s="109" t="s">
        <v>230</v>
      </c>
      <c r="G24" s="109" t="s">
        <v>247</v>
      </c>
      <c r="H24" s="109" t="s">
        <v>248</v>
      </c>
      <c r="I24" s="109" t="s">
        <v>228</v>
      </c>
      <c r="J24" s="81" t="s">
        <v>223</v>
      </c>
      <c r="K24" s="66">
        <v>3974.4</v>
      </c>
      <c r="L24" s="204"/>
      <c r="M24" s="66">
        <v>3974.4</v>
      </c>
      <c r="N24" s="66"/>
      <c r="O24" s="139"/>
      <c r="P24" s="139"/>
      <c r="Q24" s="139"/>
      <c r="R24" s="139"/>
      <c r="S24" s="204"/>
      <c r="T24" s="204"/>
      <c r="U24" s="139"/>
      <c r="V24" s="139"/>
    </row>
    <row r="25" ht="17.25" customHeight="1" spans="1:22">
      <c r="A25" s="109" t="s">
        <v>191</v>
      </c>
      <c r="B25" s="109" t="s">
        <v>191</v>
      </c>
      <c r="C25" s="109" t="s">
        <v>223</v>
      </c>
      <c r="D25" s="109" t="s">
        <v>252</v>
      </c>
      <c r="E25" s="109" t="s">
        <v>100</v>
      </c>
      <c r="F25" s="109" t="s">
        <v>194</v>
      </c>
      <c r="G25" s="109" t="s">
        <v>247</v>
      </c>
      <c r="H25" s="109" t="s">
        <v>248</v>
      </c>
      <c r="I25" s="109" t="s">
        <v>228</v>
      </c>
      <c r="J25" s="81" t="s">
        <v>223</v>
      </c>
      <c r="K25" s="66">
        <v>6687</v>
      </c>
      <c r="L25" s="204"/>
      <c r="M25" s="66">
        <v>6687</v>
      </c>
      <c r="N25" s="66"/>
      <c r="O25" s="139"/>
      <c r="P25" s="139"/>
      <c r="Q25" s="139"/>
      <c r="R25" s="139"/>
      <c r="S25" s="204"/>
      <c r="T25" s="204"/>
      <c r="U25" s="139"/>
      <c r="V25" s="139"/>
    </row>
    <row r="26" ht="17.25" customHeight="1" spans="1:22">
      <c r="A26" s="109" t="s">
        <v>191</v>
      </c>
      <c r="B26" s="109" t="s">
        <v>191</v>
      </c>
      <c r="C26" s="109" t="s">
        <v>253</v>
      </c>
      <c r="D26" s="109" t="s">
        <v>254</v>
      </c>
      <c r="E26" s="109" t="s">
        <v>100</v>
      </c>
      <c r="F26" s="109" t="s">
        <v>194</v>
      </c>
      <c r="G26" s="109" t="s">
        <v>213</v>
      </c>
      <c r="H26" s="109" t="s">
        <v>214</v>
      </c>
      <c r="I26" s="109" t="s">
        <v>242</v>
      </c>
      <c r="J26" s="81" t="s">
        <v>243</v>
      </c>
      <c r="K26" s="66">
        <v>1383168</v>
      </c>
      <c r="L26" s="204"/>
      <c r="M26" s="66">
        <v>1383168</v>
      </c>
      <c r="N26" s="66"/>
      <c r="O26" s="139"/>
      <c r="P26" s="139"/>
      <c r="Q26" s="139"/>
      <c r="R26" s="139"/>
      <c r="S26" s="204"/>
      <c r="T26" s="204"/>
      <c r="U26" s="139"/>
      <c r="V26" s="139"/>
    </row>
    <row r="27" ht="17.25" customHeight="1" spans="1:22">
      <c r="A27" s="109" t="s">
        <v>191</v>
      </c>
      <c r="B27" s="109" t="s">
        <v>191</v>
      </c>
      <c r="C27" s="109" t="s">
        <v>253</v>
      </c>
      <c r="D27" s="109" t="s">
        <v>255</v>
      </c>
      <c r="E27" s="109" t="s">
        <v>100</v>
      </c>
      <c r="F27" s="109" t="s">
        <v>194</v>
      </c>
      <c r="G27" s="109" t="s">
        <v>218</v>
      </c>
      <c r="H27" s="109" t="s">
        <v>219</v>
      </c>
      <c r="I27" s="109" t="s">
        <v>242</v>
      </c>
      <c r="J27" s="81" t="s">
        <v>243</v>
      </c>
      <c r="K27" s="66">
        <v>798492</v>
      </c>
      <c r="L27" s="204"/>
      <c r="M27" s="66">
        <v>798492</v>
      </c>
      <c r="N27" s="66"/>
      <c r="O27" s="139"/>
      <c r="P27" s="139"/>
      <c r="Q27" s="139"/>
      <c r="R27" s="139"/>
      <c r="S27" s="204"/>
      <c r="T27" s="204"/>
      <c r="U27" s="139"/>
      <c r="V27" s="139"/>
    </row>
    <row r="28" ht="17.25" customHeight="1" spans="1:22">
      <c r="A28" s="109" t="s">
        <v>191</v>
      </c>
      <c r="B28" s="109" t="s">
        <v>191</v>
      </c>
      <c r="C28" s="109" t="s">
        <v>253</v>
      </c>
      <c r="D28" s="109" t="s">
        <v>256</v>
      </c>
      <c r="E28" s="109" t="s">
        <v>100</v>
      </c>
      <c r="F28" s="109" t="s">
        <v>194</v>
      </c>
      <c r="G28" s="109" t="s">
        <v>221</v>
      </c>
      <c r="H28" s="109" t="s">
        <v>222</v>
      </c>
      <c r="I28" s="109" t="s">
        <v>242</v>
      </c>
      <c r="J28" s="81" t="s">
        <v>243</v>
      </c>
      <c r="K28" s="66">
        <v>115264</v>
      </c>
      <c r="L28" s="204"/>
      <c r="M28" s="66">
        <v>115264</v>
      </c>
      <c r="N28" s="66"/>
      <c r="O28" s="139"/>
      <c r="P28" s="139"/>
      <c r="Q28" s="139"/>
      <c r="R28" s="139"/>
      <c r="S28" s="204"/>
      <c r="T28" s="204"/>
      <c r="U28" s="139"/>
      <c r="V28" s="139"/>
    </row>
    <row r="29" ht="17.25" customHeight="1" spans="1:22">
      <c r="A29" s="109" t="s">
        <v>191</v>
      </c>
      <c r="B29" s="109" t="s">
        <v>191</v>
      </c>
      <c r="C29" s="109" t="s">
        <v>253</v>
      </c>
      <c r="D29" s="109" t="s">
        <v>257</v>
      </c>
      <c r="E29" s="109" t="s">
        <v>100</v>
      </c>
      <c r="F29" s="109" t="s">
        <v>194</v>
      </c>
      <c r="G29" s="109" t="s">
        <v>258</v>
      </c>
      <c r="H29" s="109" t="s">
        <v>259</v>
      </c>
      <c r="I29" s="109" t="s">
        <v>242</v>
      </c>
      <c r="J29" s="81" t="s">
        <v>243</v>
      </c>
      <c r="K29" s="66">
        <v>630960</v>
      </c>
      <c r="L29" s="204"/>
      <c r="M29" s="66">
        <v>630960</v>
      </c>
      <c r="N29" s="66"/>
      <c r="O29" s="139"/>
      <c r="P29" s="139"/>
      <c r="Q29" s="139"/>
      <c r="R29" s="139"/>
      <c r="S29" s="204"/>
      <c r="T29" s="204"/>
      <c r="U29" s="139"/>
      <c r="V29" s="139"/>
    </row>
    <row r="30" ht="17.25" customHeight="1" spans="1:22">
      <c r="A30" s="109" t="s">
        <v>191</v>
      </c>
      <c r="B30" s="109" t="s">
        <v>191</v>
      </c>
      <c r="C30" s="109" t="s">
        <v>253</v>
      </c>
      <c r="D30" s="109" t="s">
        <v>260</v>
      </c>
      <c r="E30" s="109" t="s">
        <v>100</v>
      </c>
      <c r="F30" s="109" t="s">
        <v>194</v>
      </c>
      <c r="G30" s="109" t="s">
        <v>258</v>
      </c>
      <c r="H30" s="109" t="s">
        <v>259</v>
      </c>
      <c r="I30" s="109" t="s">
        <v>242</v>
      </c>
      <c r="J30" s="81" t="s">
        <v>243</v>
      </c>
      <c r="K30" s="66">
        <v>311940</v>
      </c>
      <c r="L30" s="204"/>
      <c r="M30" s="66">
        <v>311940</v>
      </c>
      <c r="N30" s="66"/>
      <c r="O30" s="139"/>
      <c r="P30" s="139"/>
      <c r="Q30" s="139"/>
      <c r="R30" s="139"/>
      <c r="S30" s="204"/>
      <c r="T30" s="204"/>
      <c r="U30" s="139"/>
      <c r="V30" s="139"/>
    </row>
    <row r="31" ht="17.25" customHeight="1" spans="1:22">
      <c r="A31" s="109" t="s">
        <v>191</v>
      </c>
      <c r="B31" s="109" t="s">
        <v>191</v>
      </c>
      <c r="C31" s="109" t="s">
        <v>253</v>
      </c>
      <c r="D31" s="109" t="s">
        <v>261</v>
      </c>
      <c r="E31" s="109" t="s">
        <v>100</v>
      </c>
      <c r="F31" s="109" t="s">
        <v>194</v>
      </c>
      <c r="G31" s="109" t="s">
        <v>258</v>
      </c>
      <c r="H31" s="109" t="s">
        <v>259</v>
      </c>
      <c r="I31" s="109" t="s">
        <v>242</v>
      </c>
      <c r="J31" s="81" t="s">
        <v>243</v>
      </c>
      <c r="K31" s="66">
        <v>294000</v>
      </c>
      <c r="L31" s="204"/>
      <c r="M31" s="66">
        <v>294000</v>
      </c>
      <c r="N31" s="66"/>
      <c r="O31" s="139"/>
      <c r="P31" s="139"/>
      <c r="Q31" s="139"/>
      <c r="R31" s="139"/>
      <c r="S31" s="204"/>
      <c r="T31" s="204"/>
      <c r="U31" s="139"/>
      <c r="V31" s="139"/>
    </row>
    <row r="32" ht="17.25" customHeight="1" spans="1:22">
      <c r="A32" s="109" t="s">
        <v>191</v>
      </c>
      <c r="B32" s="109" t="s">
        <v>191</v>
      </c>
      <c r="C32" s="109" t="s">
        <v>262</v>
      </c>
      <c r="D32" s="109" t="s">
        <v>69</v>
      </c>
      <c r="E32" s="109" t="s">
        <v>100</v>
      </c>
      <c r="F32" s="109" t="s">
        <v>194</v>
      </c>
      <c r="G32" s="109" t="s">
        <v>263</v>
      </c>
      <c r="H32" s="109" t="s">
        <v>264</v>
      </c>
      <c r="I32" s="109" t="s">
        <v>209</v>
      </c>
      <c r="J32" s="81" t="s">
        <v>210</v>
      </c>
      <c r="K32" s="66">
        <v>111800</v>
      </c>
      <c r="L32" s="204"/>
      <c r="M32" s="66">
        <v>111800</v>
      </c>
      <c r="N32" s="66"/>
      <c r="O32" s="139"/>
      <c r="P32" s="139"/>
      <c r="Q32" s="139"/>
      <c r="R32" s="139"/>
      <c r="S32" s="204"/>
      <c r="T32" s="204"/>
      <c r="U32" s="139"/>
      <c r="V32" s="139"/>
    </row>
    <row r="33" ht="17.25" customHeight="1" spans="1:22">
      <c r="A33" s="109" t="s">
        <v>191</v>
      </c>
      <c r="B33" s="109" t="s">
        <v>191</v>
      </c>
      <c r="C33" s="109" t="s">
        <v>262</v>
      </c>
      <c r="D33" s="109" t="s">
        <v>265</v>
      </c>
      <c r="E33" s="109" t="s">
        <v>100</v>
      </c>
      <c r="F33" s="109" t="s">
        <v>194</v>
      </c>
      <c r="G33" s="109" t="s">
        <v>266</v>
      </c>
      <c r="H33" s="109" t="s">
        <v>265</v>
      </c>
      <c r="I33" s="109" t="s">
        <v>209</v>
      </c>
      <c r="J33" s="81" t="s">
        <v>210</v>
      </c>
      <c r="K33" s="66">
        <v>98900</v>
      </c>
      <c r="L33" s="204"/>
      <c r="M33" s="66">
        <v>98900</v>
      </c>
      <c r="N33" s="66"/>
      <c r="O33" s="139"/>
      <c r="P33" s="139"/>
      <c r="Q33" s="139"/>
      <c r="R33" s="139"/>
      <c r="S33" s="204"/>
      <c r="T33" s="204"/>
      <c r="U33" s="139"/>
      <c r="V33" s="139"/>
    </row>
    <row r="34" ht="17.25" customHeight="1" spans="1:22">
      <c r="A34" s="109" t="s">
        <v>191</v>
      </c>
      <c r="B34" s="109" t="s">
        <v>191</v>
      </c>
      <c r="C34" s="109" t="s">
        <v>262</v>
      </c>
      <c r="D34" s="109" t="s">
        <v>267</v>
      </c>
      <c r="E34" s="109" t="s">
        <v>100</v>
      </c>
      <c r="F34" s="109" t="s">
        <v>194</v>
      </c>
      <c r="G34" s="109" t="s">
        <v>207</v>
      </c>
      <c r="H34" s="109" t="s">
        <v>208</v>
      </c>
      <c r="I34" s="109" t="s">
        <v>209</v>
      </c>
      <c r="J34" s="81" t="s">
        <v>210</v>
      </c>
      <c r="K34" s="66">
        <v>6960</v>
      </c>
      <c r="L34" s="204"/>
      <c r="M34" s="66">
        <v>6960</v>
      </c>
      <c r="N34" s="66"/>
      <c r="O34" s="139"/>
      <c r="P34" s="139"/>
      <c r="Q34" s="139"/>
      <c r="R34" s="139"/>
      <c r="S34" s="204"/>
      <c r="T34" s="204"/>
      <c r="U34" s="139"/>
      <c r="V34" s="139"/>
    </row>
    <row r="35" ht="17.25" customHeight="1" spans="1:22">
      <c r="A35" s="109" t="s">
        <v>191</v>
      </c>
      <c r="B35" s="109" t="s">
        <v>191</v>
      </c>
      <c r="C35" s="109" t="s">
        <v>268</v>
      </c>
      <c r="D35" s="109" t="s">
        <v>268</v>
      </c>
      <c r="E35" s="109" t="s">
        <v>114</v>
      </c>
      <c r="F35" s="109" t="s">
        <v>268</v>
      </c>
      <c r="G35" s="109" t="s">
        <v>269</v>
      </c>
      <c r="H35" s="109" t="s">
        <v>268</v>
      </c>
      <c r="I35" s="109" t="s">
        <v>270</v>
      </c>
      <c r="J35" s="81" t="s">
        <v>268</v>
      </c>
      <c r="K35" s="66">
        <v>539741</v>
      </c>
      <c r="L35" s="204"/>
      <c r="M35" s="66">
        <v>539741</v>
      </c>
      <c r="N35" s="66"/>
      <c r="O35" s="139"/>
      <c r="P35" s="139"/>
      <c r="Q35" s="139"/>
      <c r="R35" s="139"/>
      <c r="S35" s="204"/>
      <c r="T35" s="204"/>
      <c r="U35" s="139"/>
      <c r="V35" s="139"/>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1"/>
  <sheetViews>
    <sheetView showGridLines="0" zoomScale="80" zoomScaleNormal="80" workbookViewId="0">
      <selection activeCell="K37" sqref="K37"/>
    </sheetView>
  </sheetViews>
  <sheetFormatPr defaultColWidth="8.57407407407407" defaultRowHeight="12.75" customHeight="1"/>
  <cols>
    <col min="1" max="1" width="37.5740740740741" style="1" customWidth="1"/>
    <col min="2" max="2" width="25.5555555555556" style="2" customWidth="1"/>
    <col min="3" max="3" width="13.8611111111111" style="2" customWidth="1"/>
    <col min="4" max="4" width="83.4722222222222" style="2" customWidth="1"/>
    <col min="5" max="5" width="13.5740740740741" style="2" customWidth="1"/>
    <col min="6" max="6" width="7.86111111111111" style="2" customWidth="1"/>
    <col min="7" max="7" width="37.8611111111111" style="2" customWidth="1"/>
    <col min="8" max="8" width="12.8611111111111" style="1" customWidth="1"/>
    <col min="9" max="9" width="36.7777777777778" style="1" customWidth="1"/>
    <col min="10" max="10" width="13.4259259259259" style="1" customWidth="1"/>
    <col min="11" max="11" width="20" style="1" customWidth="1"/>
    <col min="12" max="12" width="13.4259259259259" style="1" customWidth="1"/>
    <col min="13" max="13" width="20.287037037037" style="1" customWidth="1"/>
    <col min="14" max="23" width="21.287037037037" style="1" customWidth="1"/>
    <col min="24" max="24" width="21.287037037037" style="2" customWidth="1"/>
    <col min="25" max="26" width="21.287037037037" style="1" customWidth="1"/>
    <col min="27" max="16384" width="8.57407407407407" style="2" customWidth="1"/>
  </cols>
  <sheetData>
    <row r="1" ht="17.25" customHeight="1" spans="1:26">
      <c r="A1" s="95"/>
      <c r="H1" s="217"/>
      <c r="I1" s="217"/>
      <c r="J1" s="217"/>
      <c r="K1" s="217"/>
      <c r="L1" s="217"/>
      <c r="M1" s="217"/>
      <c r="N1" s="217"/>
      <c r="O1" s="217"/>
      <c r="P1" s="217"/>
      <c r="Q1" s="217"/>
      <c r="R1" s="217"/>
      <c r="S1" s="217"/>
      <c r="T1" s="217"/>
      <c r="U1" s="217"/>
      <c r="V1" s="217"/>
      <c r="W1" s="217"/>
      <c r="Y1" s="217"/>
      <c r="Z1" s="217"/>
    </row>
    <row r="2" ht="41.25" customHeight="1" spans="1:1">
      <c r="A2" s="4" t="s">
        <v>271</v>
      </c>
    </row>
    <row r="3" ht="17.25" customHeight="1" spans="1:26">
      <c r="A3" s="18" t="s">
        <v>1</v>
      </c>
      <c r="Z3" s="27" t="s">
        <v>2</v>
      </c>
    </row>
    <row r="4" ht="22.5" customHeight="1" spans="1:26">
      <c r="A4" s="20" t="s">
        <v>166</v>
      </c>
      <c r="B4" s="115" t="s">
        <v>167</v>
      </c>
      <c r="C4" s="115" t="s">
        <v>272</v>
      </c>
      <c r="D4" s="20" t="s">
        <v>168</v>
      </c>
      <c r="E4" s="115" t="s">
        <v>273</v>
      </c>
      <c r="F4" s="20" t="s">
        <v>274</v>
      </c>
      <c r="G4" s="115" t="s">
        <v>169</v>
      </c>
      <c r="H4" s="20" t="s">
        <v>170</v>
      </c>
      <c r="I4" s="20" t="s">
        <v>171</v>
      </c>
      <c r="J4" s="20" t="s">
        <v>172</v>
      </c>
      <c r="K4" s="20" t="s">
        <v>173</v>
      </c>
      <c r="L4" s="20" t="s">
        <v>174</v>
      </c>
      <c r="M4" s="20" t="s">
        <v>175</v>
      </c>
      <c r="N4" s="21" t="s">
        <v>176</v>
      </c>
      <c r="O4" s="9"/>
      <c r="P4" s="9"/>
      <c r="Q4" s="9"/>
      <c r="R4" s="9"/>
      <c r="S4" s="9"/>
      <c r="T4" s="9"/>
      <c r="U4" s="9"/>
      <c r="V4" s="9"/>
      <c r="W4" s="9"/>
      <c r="X4" s="224"/>
      <c r="Y4" s="9"/>
      <c r="Z4" s="17"/>
    </row>
    <row r="5" ht="18" customHeight="1" spans="1:26">
      <c r="A5" s="218"/>
      <c r="B5" s="131"/>
      <c r="C5" s="131"/>
      <c r="D5" s="219"/>
      <c r="E5" s="219"/>
      <c r="F5" s="219"/>
      <c r="G5" s="219"/>
      <c r="H5" s="218"/>
      <c r="I5" s="218"/>
      <c r="J5" s="218"/>
      <c r="K5" s="218"/>
      <c r="L5" s="218"/>
      <c r="M5" s="218"/>
      <c r="N5" s="20" t="s">
        <v>275</v>
      </c>
      <c r="O5" s="20" t="s">
        <v>178</v>
      </c>
      <c r="P5" s="21" t="s">
        <v>179</v>
      </c>
      <c r="Q5" s="9"/>
      <c r="R5" s="9"/>
      <c r="S5" s="9"/>
      <c r="T5" s="17"/>
      <c r="U5" s="21" t="s">
        <v>276</v>
      </c>
      <c r="V5" s="9"/>
      <c r="W5" s="9"/>
      <c r="X5" s="224"/>
      <c r="Y5" s="17"/>
      <c r="Z5" s="225" t="s">
        <v>182</v>
      </c>
    </row>
    <row r="6" ht="42.75" customHeight="1" spans="1:26">
      <c r="A6" s="10"/>
      <c r="B6" s="220"/>
      <c r="C6" s="220"/>
      <c r="D6" s="221"/>
      <c r="E6" s="221"/>
      <c r="F6" s="221"/>
      <c r="G6" s="221"/>
      <c r="H6" s="10"/>
      <c r="I6" s="10"/>
      <c r="J6" s="10"/>
      <c r="K6" s="10"/>
      <c r="L6" s="10"/>
      <c r="M6" s="10"/>
      <c r="N6" s="10"/>
      <c r="O6" s="222" t="s">
        <v>67</v>
      </c>
      <c r="P6" s="22" t="s">
        <v>64</v>
      </c>
      <c r="Q6" s="22" t="s">
        <v>277</v>
      </c>
      <c r="R6" s="22" t="s">
        <v>184</v>
      </c>
      <c r="S6" s="22" t="s">
        <v>185</v>
      </c>
      <c r="T6" s="22" t="s">
        <v>186</v>
      </c>
      <c r="U6" s="22" t="s">
        <v>67</v>
      </c>
      <c r="V6" s="22" t="s">
        <v>187</v>
      </c>
      <c r="W6" s="22" t="s">
        <v>188</v>
      </c>
      <c r="X6" s="22" t="s">
        <v>189</v>
      </c>
      <c r="Y6" s="22" t="s">
        <v>190</v>
      </c>
      <c r="Z6" s="226" t="s">
        <v>278</v>
      </c>
    </row>
    <row r="7" ht="17.25" customHeight="1" spans="1:26">
      <c r="A7" s="80" t="s">
        <v>279</v>
      </c>
      <c r="B7" s="121"/>
      <c r="C7" s="121"/>
      <c r="D7" s="121"/>
      <c r="E7" s="121"/>
      <c r="F7" s="121"/>
      <c r="G7" s="121"/>
      <c r="H7" s="80"/>
      <c r="I7" s="80"/>
      <c r="J7" s="80"/>
      <c r="K7" s="80"/>
      <c r="L7" s="80"/>
      <c r="M7" s="80"/>
      <c r="N7" s="80" t="s">
        <v>280</v>
      </c>
      <c r="O7" s="80" t="s">
        <v>281</v>
      </c>
      <c r="P7" s="108">
        <v>3</v>
      </c>
      <c r="Q7" s="108">
        <v>4</v>
      </c>
      <c r="R7" s="108">
        <v>5</v>
      </c>
      <c r="S7" s="108">
        <v>6</v>
      </c>
      <c r="T7" s="108">
        <v>7</v>
      </c>
      <c r="U7" s="108">
        <v>8</v>
      </c>
      <c r="V7" s="108">
        <v>9</v>
      </c>
      <c r="W7" s="108">
        <v>10</v>
      </c>
      <c r="X7" s="121">
        <v>11</v>
      </c>
      <c r="Y7" s="108">
        <v>12</v>
      </c>
      <c r="Z7" s="108">
        <v>13</v>
      </c>
    </row>
    <row r="8" ht="18.75" customHeight="1" spans="1:26">
      <c r="A8" s="80" t="s">
        <v>64</v>
      </c>
      <c r="B8" s="122"/>
      <c r="C8" s="122"/>
      <c r="D8" s="122"/>
      <c r="E8" s="122"/>
      <c r="F8" s="122"/>
      <c r="G8" s="122"/>
      <c r="H8" s="187"/>
      <c r="I8" s="187"/>
      <c r="J8" s="187"/>
      <c r="K8" s="187"/>
      <c r="L8" s="187"/>
      <c r="M8" s="187"/>
      <c r="N8" s="223">
        <v>10500599</v>
      </c>
      <c r="O8" s="223"/>
      <c r="P8" s="223">
        <v>9993500</v>
      </c>
      <c r="Q8" s="223">
        <v>400000</v>
      </c>
      <c r="R8" s="223">
        <v>9593500</v>
      </c>
      <c r="S8" s="223"/>
      <c r="T8" s="223"/>
      <c r="U8" s="223">
        <v>507099</v>
      </c>
      <c r="V8" s="223"/>
      <c r="W8" s="223"/>
      <c r="X8" s="133" t="s">
        <v>38</v>
      </c>
      <c r="Y8" s="223">
        <v>507099</v>
      </c>
      <c r="Z8" s="133"/>
    </row>
    <row r="9" ht="18.75" customHeight="1" spans="1:26">
      <c r="A9" s="81" t="s">
        <v>191</v>
      </c>
      <c r="B9" s="109" t="s">
        <v>191</v>
      </c>
      <c r="C9" s="81" t="s">
        <v>282</v>
      </c>
      <c r="D9" s="109" t="s">
        <v>283</v>
      </c>
      <c r="E9" s="109" t="s">
        <v>284</v>
      </c>
      <c r="F9" s="109" t="s">
        <v>285</v>
      </c>
      <c r="G9" s="109" t="s">
        <v>286</v>
      </c>
      <c r="H9" s="81" t="s">
        <v>108</v>
      </c>
      <c r="I9" s="81" t="s">
        <v>287</v>
      </c>
      <c r="J9" s="81" t="s">
        <v>263</v>
      </c>
      <c r="K9" s="81" t="s">
        <v>264</v>
      </c>
      <c r="L9" s="81" t="s">
        <v>209</v>
      </c>
      <c r="M9" s="81" t="s">
        <v>210</v>
      </c>
      <c r="N9" s="223">
        <v>200000</v>
      </c>
      <c r="O9" s="223"/>
      <c r="P9" s="223">
        <v>200000</v>
      </c>
      <c r="Q9" s="223"/>
      <c r="R9" s="223">
        <v>200000</v>
      </c>
      <c r="S9" s="223"/>
      <c r="T9" s="223"/>
      <c r="U9" s="223"/>
      <c r="V9" s="223"/>
      <c r="W9" s="223"/>
      <c r="X9" s="133" t="s">
        <v>38</v>
      </c>
      <c r="Y9" s="223"/>
      <c r="Z9" s="133"/>
    </row>
    <row r="10" ht="18.75" customHeight="1" spans="1:26">
      <c r="A10" s="81" t="s">
        <v>191</v>
      </c>
      <c r="B10" s="109" t="s">
        <v>191</v>
      </c>
      <c r="C10" s="81" t="s">
        <v>288</v>
      </c>
      <c r="D10" s="109" t="s">
        <v>289</v>
      </c>
      <c r="E10" s="109" t="s">
        <v>284</v>
      </c>
      <c r="F10" s="109" t="s">
        <v>285</v>
      </c>
      <c r="G10" s="109" t="s">
        <v>290</v>
      </c>
      <c r="H10" s="81" t="s">
        <v>108</v>
      </c>
      <c r="I10" s="81" t="s">
        <v>287</v>
      </c>
      <c r="J10" s="81" t="s">
        <v>291</v>
      </c>
      <c r="K10" s="81" t="s">
        <v>292</v>
      </c>
      <c r="L10" s="81" t="s">
        <v>293</v>
      </c>
      <c r="M10" s="81" t="s">
        <v>292</v>
      </c>
      <c r="N10" s="223">
        <v>250000</v>
      </c>
      <c r="O10" s="223"/>
      <c r="P10" s="223">
        <v>250000</v>
      </c>
      <c r="Q10" s="223"/>
      <c r="R10" s="223">
        <v>250000</v>
      </c>
      <c r="S10" s="223"/>
      <c r="T10" s="223"/>
      <c r="U10" s="223"/>
      <c r="V10" s="223"/>
      <c r="W10" s="223"/>
      <c r="X10" s="133" t="s">
        <v>38</v>
      </c>
      <c r="Y10" s="223"/>
      <c r="Z10" s="139"/>
    </row>
    <row r="11" ht="18.75" customHeight="1" spans="1:26">
      <c r="A11" s="81" t="s">
        <v>191</v>
      </c>
      <c r="B11" s="109" t="s">
        <v>191</v>
      </c>
      <c r="C11" s="81" t="s">
        <v>282</v>
      </c>
      <c r="D11" s="109" t="s">
        <v>294</v>
      </c>
      <c r="E11" s="109" t="s">
        <v>284</v>
      </c>
      <c r="F11" s="109" t="s">
        <v>285</v>
      </c>
      <c r="G11" s="109" t="s">
        <v>295</v>
      </c>
      <c r="H11" s="81" t="s">
        <v>104</v>
      </c>
      <c r="I11" s="81" t="s">
        <v>296</v>
      </c>
      <c r="J11" s="81" t="s">
        <v>297</v>
      </c>
      <c r="K11" s="81" t="s">
        <v>298</v>
      </c>
      <c r="L11" s="81" t="s">
        <v>299</v>
      </c>
      <c r="M11" s="81" t="s">
        <v>298</v>
      </c>
      <c r="N11" s="223">
        <v>2000000</v>
      </c>
      <c r="O11" s="223"/>
      <c r="P11" s="223">
        <v>2000000</v>
      </c>
      <c r="Q11" s="223"/>
      <c r="R11" s="223">
        <v>2000000</v>
      </c>
      <c r="S11" s="223"/>
      <c r="T11" s="223"/>
      <c r="U11" s="223"/>
      <c r="V11" s="223"/>
      <c r="W11" s="223"/>
      <c r="X11" s="133" t="s">
        <v>38</v>
      </c>
      <c r="Y11" s="223"/>
      <c r="Z11" s="139"/>
    </row>
    <row r="12" ht="18.75" customHeight="1" spans="1:26">
      <c r="A12" s="81" t="s">
        <v>191</v>
      </c>
      <c r="B12" s="109" t="s">
        <v>191</v>
      </c>
      <c r="C12" s="81" t="s">
        <v>288</v>
      </c>
      <c r="D12" s="109" t="s">
        <v>300</v>
      </c>
      <c r="E12" s="109" t="s">
        <v>284</v>
      </c>
      <c r="F12" s="109" t="s">
        <v>285</v>
      </c>
      <c r="G12" s="109" t="s">
        <v>301</v>
      </c>
      <c r="H12" s="81" t="s">
        <v>108</v>
      </c>
      <c r="I12" s="81" t="s">
        <v>287</v>
      </c>
      <c r="J12" s="81" t="s">
        <v>302</v>
      </c>
      <c r="K12" s="81" t="s">
        <v>303</v>
      </c>
      <c r="L12" s="81" t="s">
        <v>304</v>
      </c>
      <c r="M12" s="81" t="s">
        <v>303</v>
      </c>
      <c r="N12" s="223">
        <v>2300000</v>
      </c>
      <c r="O12" s="223"/>
      <c r="P12" s="223">
        <v>2300000</v>
      </c>
      <c r="Q12" s="223"/>
      <c r="R12" s="223">
        <v>2300000</v>
      </c>
      <c r="S12" s="223"/>
      <c r="T12" s="223"/>
      <c r="U12" s="223"/>
      <c r="V12" s="223"/>
      <c r="W12" s="223"/>
      <c r="X12" s="133" t="s">
        <v>38</v>
      </c>
      <c r="Y12" s="223"/>
      <c r="Z12" s="139"/>
    </row>
    <row r="13" ht="18.75" customHeight="1" spans="1:26">
      <c r="A13" s="81" t="s">
        <v>191</v>
      </c>
      <c r="B13" s="109" t="s">
        <v>191</v>
      </c>
      <c r="C13" s="81" t="s">
        <v>305</v>
      </c>
      <c r="D13" s="109" t="s">
        <v>306</v>
      </c>
      <c r="E13" s="109" t="s">
        <v>284</v>
      </c>
      <c r="F13" s="109" t="s">
        <v>285</v>
      </c>
      <c r="G13" s="109" t="s">
        <v>307</v>
      </c>
      <c r="H13" s="81" t="s">
        <v>108</v>
      </c>
      <c r="I13" s="81" t="s">
        <v>287</v>
      </c>
      <c r="J13" s="81" t="s">
        <v>308</v>
      </c>
      <c r="K13" s="81" t="s">
        <v>309</v>
      </c>
      <c r="L13" s="81" t="s">
        <v>310</v>
      </c>
      <c r="M13" s="81" t="s">
        <v>309</v>
      </c>
      <c r="N13" s="223">
        <v>1000000</v>
      </c>
      <c r="O13" s="223"/>
      <c r="P13" s="223">
        <v>1000000</v>
      </c>
      <c r="Q13" s="223"/>
      <c r="R13" s="223">
        <v>1000000</v>
      </c>
      <c r="S13" s="223"/>
      <c r="T13" s="223"/>
      <c r="U13" s="223"/>
      <c r="V13" s="223"/>
      <c r="W13" s="223"/>
      <c r="X13" s="133" t="s">
        <v>38</v>
      </c>
      <c r="Y13" s="223"/>
      <c r="Z13" s="139"/>
    </row>
    <row r="14" ht="18.75" customHeight="1" spans="1:26">
      <c r="A14" s="81" t="s">
        <v>191</v>
      </c>
      <c r="B14" s="109" t="s">
        <v>191</v>
      </c>
      <c r="C14" s="81" t="s">
        <v>305</v>
      </c>
      <c r="D14" s="109" t="s">
        <v>306</v>
      </c>
      <c r="E14" s="109" t="s">
        <v>284</v>
      </c>
      <c r="F14" s="109" t="s">
        <v>285</v>
      </c>
      <c r="G14" s="109" t="s">
        <v>311</v>
      </c>
      <c r="H14" s="81" t="s">
        <v>108</v>
      </c>
      <c r="I14" s="81" t="s">
        <v>287</v>
      </c>
      <c r="J14" s="81" t="s">
        <v>291</v>
      </c>
      <c r="K14" s="81" t="s">
        <v>292</v>
      </c>
      <c r="L14" s="81" t="s">
        <v>293</v>
      </c>
      <c r="M14" s="81" t="s">
        <v>292</v>
      </c>
      <c r="N14" s="223">
        <v>2343500</v>
      </c>
      <c r="O14" s="223"/>
      <c r="P14" s="223">
        <v>2343500</v>
      </c>
      <c r="Q14" s="223"/>
      <c r="R14" s="223">
        <v>2343500</v>
      </c>
      <c r="S14" s="223"/>
      <c r="T14" s="223"/>
      <c r="U14" s="223"/>
      <c r="V14" s="223"/>
      <c r="W14" s="223"/>
      <c r="X14" s="133" t="s">
        <v>38</v>
      </c>
      <c r="Y14" s="223"/>
      <c r="Z14" s="139"/>
    </row>
    <row r="15" ht="18.75" customHeight="1" spans="1:26">
      <c r="A15" s="81" t="s">
        <v>191</v>
      </c>
      <c r="B15" s="109" t="s">
        <v>191</v>
      </c>
      <c r="C15" s="81" t="s">
        <v>282</v>
      </c>
      <c r="D15" s="109" t="s">
        <v>312</v>
      </c>
      <c r="E15" s="109" t="s">
        <v>284</v>
      </c>
      <c r="F15" s="109" t="s">
        <v>285</v>
      </c>
      <c r="G15" s="109" t="s">
        <v>313</v>
      </c>
      <c r="H15" s="81" t="s">
        <v>106</v>
      </c>
      <c r="I15" s="81" t="s">
        <v>314</v>
      </c>
      <c r="J15" s="81" t="s">
        <v>315</v>
      </c>
      <c r="K15" s="81" t="s">
        <v>316</v>
      </c>
      <c r="L15" s="81" t="s">
        <v>317</v>
      </c>
      <c r="M15" s="81" t="s">
        <v>316</v>
      </c>
      <c r="N15" s="223">
        <v>1500000</v>
      </c>
      <c r="O15" s="223"/>
      <c r="P15" s="223">
        <v>1500000</v>
      </c>
      <c r="Q15" s="223"/>
      <c r="R15" s="223">
        <v>1500000</v>
      </c>
      <c r="S15" s="223"/>
      <c r="T15" s="223"/>
      <c r="U15" s="223"/>
      <c r="V15" s="223"/>
      <c r="W15" s="223"/>
      <c r="X15" s="133" t="s">
        <v>38</v>
      </c>
      <c r="Y15" s="223"/>
      <c r="Z15" s="139"/>
    </row>
    <row r="16" ht="18.75" customHeight="1" spans="1:26">
      <c r="A16" s="81" t="s">
        <v>191</v>
      </c>
      <c r="B16" s="109" t="s">
        <v>191</v>
      </c>
      <c r="C16" s="81" t="s">
        <v>305</v>
      </c>
      <c r="D16" s="109" t="s">
        <v>318</v>
      </c>
      <c r="E16" s="109" t="s">
        <v>284</v>
      </c>
      <c r="F16" s="109" t="s">
        <v>285</v>
      </c>
      <c r="G16" s="109" t="s">
        <v>319</v>
      </c>
      <c r="H16" s="81" t="s">
        <v>100</v>
      </c>
      <c r="I16" s="81" t="s">
        <v>194</v>
      </c>
      <c r="J16" s="81" t="s">
        <v>320</v>
      </c>
      <c r="K16" s="81" t="s">
        <v>321</v>
      </c>
      <c r="L16" s="81" t="s">
        <v>209</v>
      </c>
      <c r="M16" s="81" t="s">
        <v>210</v>
      </c>
      <c r="N16" s="223">
        <v>5000</v>
      </c>
      <c r="O16" s="223"/>
      <c r="P16" s="223"/>
      <c r="Q16" s="223"/>
      <c r="R16" s="223"/>
      <c r="S16" s="223"/>
      <c r="T16" s="223"/>
      <c r="U16" s="223">
        <v>5000</v>
      </c>
      <c r="V16" s="223"/>
      <c r="W16" s="223"/>
      <c r="X16" s="133" t="s">
        <v>38</v>
      </c>
      <c r="Y16" s="223">
        <v>5000</v>
      </c>
      <c r="Z16" s="139"/>
    </row>
    <row r="17" ht="18.75" customHeight="1" spans="1:26">
      <c r="A17" s="81" t="s">
        <v>191</v>
      </c>
      <c r="B17" s="109" t="s">
        <v>191</v>
      </c>
      <c r="C17" s="81" t="s">
        <v>305</v>
      </c>
      <c r="D17" s="109" t="s">
        <v>318</v>
      </c>
      <c r="E17" s="109" t="s">
        <v>284</v>
      </c>
      <c r="F17" s="109" t="s">
        <v>285</v>
      </c>
      <c r="G17" s="109" t="s">
        <v>322</v>
      </c>
      <c r="H17" s="81" t="s">
        <v>100</v>
      </c>
      <c r="I17" s="81" t="s">
        <v>194</v>
      </c>
      <c r="J17" s="81" t="s">
        <v>323</v>
      </c>
      <c r="K17" s="81" t="s">
        <v>324</v>
      </c>
      <c r="L17" s="81" t="s">
        <v>304</v>
      </c>
      <c r="M17" s="81" t="s">
        <v>303</v>
      </c>
      <c r="N17" s="223">
        <v>400000</v>
      </c>
      <c r="O17" s="223"/>
      <c r="P17" s="223"/>
      <c r="Q17" s="223"/>
      <c r="R17" s="223"/>
      <c r="S17" s="223"/>
      <c r="T17" s="223"/>
      <c r="U17" s="223">
        <v>400000</v>
      </c>
      <c r="V17" s="223"/>
      <c r="W17" s="223"/>
      <c r="X17" s="133" t="s">
        <v>38</v>
      </c>
      <c r="Y17" s="223">
        <v>400000</v>
      </c>
      <c r="Z17" s="139"/>
    </row>
    <row r="18" ht="18.75" customHeight="1" spans="1:26">
      <c r="A18" s="81" t="s">
        <v>191</v>
      </c>
      <c r="B18" s="109" t="s">
        <v>191</v>
      </c>
      <c r="C18" s="81" t="s">
        <v>305</v>
      </c>
      <c r="D18" s="109" t="s">
        <v>318</v>
      </c>
      <c r="E18" s="109" t="s">
        <v>284</v>
      </c>
      <c r="F18" s="109" t="s">
        <v>285</v>
      </c>
      <c r="G18" s="109" t="s">
        <v>325</v>
      </c>
      <c r="H18" s="81" t="s">
        <v>100</v>
      </c>
      <c r="I18" s="81" t="s">
        <v>194</v>
      </c>
      <c r="J18" s="81" t="s">
        <v>203</v>
      </c>
      <c r="K18" s="81" t="s">
        <v>202</v>
      </c>
      <c r="L18" s="81" t="s">
        <v>204</v>
      </c>
      <c r="M18" s="81" t="s">
        <v>202</v>
      </c>
      <c r="N18" s="223">
        <v>12000</v>
      </c>
      <c r="O18" s="223"/>
      <c r="P18" s="223"/>
      <c r="Q18" s="223"/>
      <c r="R18" s="223"/>
      <c r="S18" s="223"/>
      <c r="T18" s="223"/>
      <c r="U18" s="223">
        <v>12000</v>
      </c>
      <c r="V18" s="223"/>
      <c r="W18" s="223"/>
      <c r="X18" s="133" t="s">
        <v>38</v>
      </c>
      <c r="Y18" s="223">
        <v>12000</v>
      </c>
      <c r="Z18" s="139"/>
    </row>
    <row r="19" ht="18.75" customHeight="1" spans="1:26">
      <c r="A19" s="81" t="s">
        <v>191</v>
      </c>
      <c r="B19" s="109" t="s">
        <v>191</v>
      </c>
      <c r="C19" s="81" t="s">
        <v>305</v>
      </c>
      <c r="D19" s="109" t="s">
        <v>318</v>
      </c>
      <c r="E19" s="109" t="s">
        <v>284</v>
      </c>
      <c r="F19" s="109" t="s">
        <v>285</v>
      </c>
      <c r="G19" s="109" t="s">
        <v>326</v>
      </c>
      <c r="H19" s="81" t="s">
        <v>100</v>
      </c>
      <c r="I19" s="81" t="s">
        <v>194</v>
      </c>
      <c r="J19" s="81" t="s">
        <v>327</v>
      </c>
      <c r="K19" s="81" t="s">
        <v>328</v>
      </c>
      <c r="L19" s="81" t="s">
        <v>329</v>
      </c>
      <c r="M19" s="81" t="s">
        <v>330</v>
      </c>
      <c r="N19" s="223">
        <v>2500</v>
      </c>
      <c r="O19" s="223"/>
      <c r="P19" s="223"/>
      <c r="Q19" s="223"/>
      <c r="R19" s="223"/>
      <c r="S19" s="223"/>
      <c r="T19" s="223"/>
      <c r="U19" s="223">
        <v>2500</v>
      </c>
      <c r="V19" s="223"/>
      <c r="W19" s="223"/>
      <c r="X19" s="133" t="s">
        <v>38</v>
      </c>
      <c r="Y19" s="223">
        <v>2500</v>
      </c>
      <c r="Z19" s="139"/>
    </row>
    <row r="20" ht="18.75" customHeight="1" spans="1:26">
      <c r="A20" s="81" t="s">
        <v>191</v>
      </c>
      <c r="B20" s="109" t="s">
        <v>191</v>
      </c>
      <c r="C20" s="81" t="s">
        <v>305</v>
      </c>
      <c r="D20" s="109" t="s">
        <v>318</v>
      </c>
      <c r="E20" s="109" t="s">
        <v>284</v>
      </c>
      <c r="F20" s="109" t="s">
        <v>285</v>
      </c>
      <c r="G20" s="109" t="s">
        <v>331</v>
      </c>
      <c r="H20" s="81" t="s">
        <v>100</v>
      </c>
      <c r="I20" s="81" t="s">
        <v>194</v>
      </c>
      <c r="J20" s="81" t="s">
        <v>327</v>
      </c>
      <c r="K20" s="81" t="s">
        <v>328</v>
      </c>
      <c r="L20" s="81" t="s">
        <v>329</v>
      </c>
      <c r="M20" s="81" t="s">
        <v>330</v>
      </c>
      <c r="N20" s="223">
        <v>15000</v>
      </c>
      <c r="O20" s="223"/>
      <c r="P20" s="223"/>
      <c r="Q20" s="223"/>
      <c r="R20" s="223"/>
      <c r="S20" s="223"/>
      <c r="T20" s="223"/>
      <c r="U20" s="223">
        <v>15000</v>
      </c>
      <c r="V20" s="223"/>
      <c r="W20" s="223"/>
      <c r="X20" s="133" t="s">
        <v>38</v>
      </c>
      <c r="Y20" s="223">
        <v>15000</v>
      </c>
      <c r="Z20" s="139"/>
    </row>
    <row r="21" ht="18.75" customHeight="1" spans="1:26">
      <c r="A21" s="81" t="s">
        <v>191</v>
      </c>
      <c r="B21" s="109" t="s">
        <v>191</v>
      </c>
      <c r="C21" s="81" t="s">
        <v>305</v>
      </c>
      <c r="D21" s="109" t="s">
        <v>318</v>
      </c>
      <c r="E21" s="109" t="s">
        <v>284</v>
      </c>
      <c r="F21" s="109" t="s">
        <v>285</v>
      </c>
      <c r="G21" s="109" t="s">
        <v>332</v>
      </c>
      <c r="H21" s="81" t="s">
        <v>100</v>
      </c>
      <c r="I21" s="81" t="s">
        <v>194</v>
      </c>
      <c r="J21" s="81" t="s">
        <v>327</v>
      </c>
      <c r="K21" s="81" t="s">
        <v>328</v>
      </c>
      <c r="L21" s="81" t="s">
        <v>329</v>
      </c>
      <c r="M21" s="81" t="s">
        <v>330</v>
      </c>
      <c r="N21" s="223">
        <v>6000</v>
      </c>
      <c r="O21" s="223"/>
      <c r="P21" s="223"/>
      <c r="Q21" s="223"/>
      <c r="R21" s="223"/>
      <c r="S21" s="223"/>
      <c r="T21" s="223"/>
      <c r="U21" s="223">
        <v>6000</v>
      </c>
      <c r="V21" s="223"/>
      <c r="W21" s="223"/>
      <c r="X21" s="133" t="s">
        <v>38</v>
      </c>
      <c r="Y21" s="223">
        <v>6000</v>
      </c>
      <c r="Z21" s="139"/>
    </row>
    <row r="22" ht="18.75" customHeight="1" spans="1:26">
      <c r="A22" s="81" t="s">
        <v>191</v>
      </c>
      <c r="B22" s="109" t="s">
        <v>191</v>
      </c>
      <c r="C22" s="81" t="s">
        <v>305</v>
      </c>
      <c r="D22" s="109" t="s">
        <v>318</v>
      </c>
      <c r="E22" s="109" t="s">
        <v>284</v>
      </c>
      <c r="F22" s="109" t="s">
        <v>285</v>
      </c>
      <c r="G22" s="109" t="s">
        <v>333</v>
      </c>
      <c r="H22" s="81" t="s">
        <v>100</v>
      </c>
      <c r="I22" s="81" t="s">
        <v>194</v>
      </c>
      <c r="J22" s="81" t="s">
        <v>327</v>
      </c>
      <c r="K22" s="81" t="s">
        <v>328</v>
      </c>
      <c r="L22" s="81" t="s">
        <v>329</v>
      </c>
      <c r="M22" s="81" t="s">
        <v>330</v>
      </c>
      <c r="N22" s="223">
        <v>20000</v>
      </c>
      <c r="O22" s="223"/>
      <c r="P22" s="223"/>
      <c r="Q22" s="223"/>
      <c r="R22" s="223"/>
      <c r="S22" s="223"/>
      <c r="T22" s="223"/>
      <c r="U22" s="223">
        <v>20000</v>
      </c>
      <c r="V22" s="223"/>
      <c r="W22" s="223"/>
      <c r="X22" s="133" t="s">
        <v>38</v>
      </c>
      <c r="Y22" s="223">
        <v>20000</v>
      </c>
      <c r="Z22" s="139"/>
    </row>
    <row r="23" ht="18.75" customHeight="1" spans="1:26">
      <c r="A23" s="81" t="s">
        <v>191</v>
      </c>
      <c r="B23" s="109" t="s">
        <v>191</v>
      </c>
      <c r="C23" s="81" t="s">
        <v>305</v>
      </c>
      <c r="D23" s="109" t="s">
        <v>318</v>
      </c>
      <c r="E23" s="109" t="s">
        <v>284</v>
      </c>
      <c r="F23" s="109" t="s">
        <v>285</v>
      </c>
      <c r="G23" s="109" t="s">
        <v>334</v>
      </c>
      <c r="H23" s="81" t="s">
        <v>100</v>
      </c>
      <c r="I23" s="81" t="s">
        <v>194</v>
      </c>
      <c r="J23" s="81" t="s">
        <v>327</v>
      </c>
      <c r="K23" s="81" t="s">
        <v>328</v>
      </c>
      <c r="L23" s="81" t="s">
        <v>329</v>
      </c>
      <c r="M23" s="81" t="s">
        <v>330</v>
      </c>
      <c r="N23" s="223">
        <v>5191</v>
      </c>
      <c r="O23" s="223"/>
      <c r="P23" s="223"/>
      <c r="Q23" s="223"/>
      <c r="R23" s="223"/>
      <c r="S23" s="223"/>
      <c r="T23" s="223"/>
      <c r="U23" s="223">
        <v>5191</v>
      </c>
      <c r="V23" s="223"/>
      <c r="W23" s="223"/>
      <c r="X23" s="133" t="s">
        <v>38</v>
      </c>
      <c r="Y23" s="223">
        <v>5191</v>
      </c>
      <c r="Z23" s="139"/>
    </row>
    <row r="24" ht="18.75" customHeight="1" spans="1:26">
      <c r="A24" s="81" t="s">
        <v>191</v>
      </c>
      <c r="B24" s="109" t="s">
        <v>191</v>
      </c>
      <c r="C24" s="81" t="s">
        <v>305</v>
      </c>
      <c r="D24" s="109" t="s">
        <v>318</v>
      </c>
      <c r="E24" s="109" t="s">
        <v>284</v>
      </c>
      <c r="F24" s="109" t="s">
        <v>285</v>
      </c>
      <c r="G24" s="109" t="s">
        <v>335</v>
      </c>
      <c r="H24" s="81" t="s">
        <v>100</v>
      </c>
      <c r="I24" s="81" t="s">
        <v>194</v>
      </c>
      <c r="J24" s="81" t="s">
        <v>327</v>
      </c>
      <c r="K24" s="81" t="s">
        <v>328</v>
      </c>
      <c r="L24" s="81" t="s">
        <v>329</v>
      </c>
      <c r="M24" s="81" t="s">
        <v>330</v>
      </c>
      <c r="N24" s="223">
        <v>12000</v>
      </c>
      <c r="O24" s="223"/>
      <c r="P24" s="223"/>
      <c r="Q24" s="223"/>
      <c r="R24" s="223"/>
      <c r="S24" s="223"/>
      <c r="T24" s="223"/>
      <c r="U24" s="223">
        <v>12000</v>
      </c>
      <c r="V24" s="223"/>
      <c r="W24" s="223"/>
      <c r="X24" s="133" t="s">
        <v>38</v>
      </c>
      <c r="Y24" s="223">
        <v>12000</v>
      </c>
      <c r="Z24" s="139"/>
    </row>
    <row r="25" ht="18.75" customHeight="1" spans="1:26">
      <c r="A25" s="81" t="s">
        <v>191</v>
      </c>
      <c r="B25" s="109" t="s">
        <v>191</v>
      </c>
      <c r="C25" s="81" t="s">
        <v>305</v>
      </c>
      <c r="D25" s="109" t="s">
        <v>318</v>
      </c>
      <c r="E25" s="109" t="s">
        <v>284</v>
      </c>
      <c r="F25" s="109" t="s">
        <v>285</v>
      </c>
      <c r="G25" s="109" t="s">
        <v>336</v>
      </c>
      <c r="H25" s="81" t="s">
        <v>100</v>
      </c>
      <c r="I25" s="81" t="s">
        <v>194</v>
      </c>
      <c r="J25" s="81" t="s">
        <v>327</v>
      </c>
      <c r="K25" s="81" t="s">
        <v>328</v>
      </c>
      <c r="L25" s="81" t="s">
        <v>329</v>
      </c>
      <c r="M25" s="81" t="s">
        <v>330</v>
      </c>
      <c r="N25" s="223">
        <v>8100</v>
      </c>
      <c r="O25" s="223"/>
      <c r="P25" s="223"/>
      <c r="Q25" s="223"/>
      <c r="R25" s="223"/>
      <c r="S25" s="223"/>
      <c r="T25" s="223"/>
      <c r="U25" s="223">
        <v>8100</v>
      </c>
      <c r="V25" s="223"/>
      <c r="W25" s="223"/>
      <c r="X25" s="133" t="s">
        <v>38</v>
      </c>
      <c r="Y25" s="223">
        <v>8100</v>
      </c>
      <c r="Z25" s="139"/>
    </row>
    <row r="26" ht="18.75" customHeight="1" spans="1:26">
      <c r="A26" s="81" t="s">
        <v>191</v>
      </c>
      <c r="B26" s="109" t="s">
        <v>191</v>
      </c>
      <c r="C26" s="81" t="s">
        <v>305</v>
      </c>
      <c r="D26" s="109" t="s">
        <v>318</v>
      </c>
      <c r="E26" s="109" t="s">
        <v>284</v>
      </c>
      <c r="F26" s="109" t="s">
        <v>285</v>
      </c>
      <c r="G26" s="109" t="s">
        <v>337</v>
      </c>
      <c r="H26" s="81" t="s">
        <v>100</v>
      </c>
      <c r="I26" s="81" t="s">
        <v>194</v>
      </c>
      <c r="J26" s="81" t="s">
        <v>327</v>
      </c>
      <c r="K26" s="81" t="s">
        <v>328</v>
      </c>
      <c r="L26" s="81" t="s">
        <v>329</v>
      </c>
      <c r="M26" s="81" t="s">
        <v>330</v>
      </c>
      <c r="N26" s="223">
        <v>4000</v>
      </c>
      <c r="O26" s="223"/>
      <c r="P26" s="223"/>
      <c r="Q26" s="223"/>
      <c r="R26" s="223"/>
      <c r="S26" s="223"/>
      <c r="T26" s="223"/>
      <c r="U26" s="223">
        <v>4000</v>
      </c>
      <c r="V26" s="223"/>
      <c r="W26" s="223"/>
      <c r="X26" s="133" t="s">
        <v>38</v>
      </c>
      <c r="Y26" s="223">
        <v>4000</v>
      </c>
      <c r="Z26" s="139"/>
    </row>
    <row r="27" ht="18.75" customHeight="1" spans="1:26">
      <c r="A27" s="81" t="s">
        <v>191</v>
      </c>
      <c r="B27" s="109" t="s">
        <v>191</v>
      </c>
      <c r="C27" s="81" t="s">
        <v>305</v>
      </c>
      <c r="D27" s="109" t="s">
        <v>318</v>
      </c>
      <c r="E27" s="109" t="s">
        <v>284</v>
      </c>
      <c r="F27" s="109" t="s">
        <v>285</v>
      </c>
      <c r="G27" s="109" t="s">
        <v>338</v>
      </c>
      <c r="H27" s="81" t="s">
        <v>100</v>
      </c>
      <c r="I27" s="81" t="s">
        <v>194</v>
      </c>
      <c r="J27" s="81" t="s">
        <v>327</v>
      </c>
      <c r="K27" s="81" t="s">
        <v>328</v>
      </c>
      <c r="L27" s="81" t="s">
        <v>329</v>
      </c>
      <c r="M27" s="81" t="s">
        <v>330</v>
      </c>
      <c r="N27" s="223">
        <v>4000</v>
      </c>
      <c r="O27" s="223"/>
      <c r="P27" s="223"/>
      <c r="Q27" s="223"/>
      <c r="R27" s="223"/>
      <c r="S27" s="223"/>
      <c r="T27" s="223"/>
      <c r="U27" s="223">
        <v>4000</v>
      </c>
      <c r="V27" s="223"/>
      <c r="W27" s="223"/>
      <c r="X27" s="133" t="s">
        <v>38</v>
      </c>
      <c r="Y27" s="223">
        <v>4000</v>
      </c>
      <c r="Z27" s="139"/>
    </row>
    <row r="28" ht="18.75" customHeight="1" spans="1:26">
      <c r="A28" s="81" t="s">
        <v>191</v>
      </c>
      <c r="B28" s="109" t="s">
        <v>191</v>
      </c>
      <c r="C28" s="81" t="s">
        <v>305</v>
      </c>
      <c r="D28" s="109" t="s">
        <v>318</v>
      </c>
      <c r="E28" s="109" t="s">
        <v>284</v>
      </c>
      <c r="F28" s="109" t="s">
        <v>285</v>
      </c>
      <c r="G28" s="109" t="s">
        <v>339</v>
      </c>
      <c r="H28" s="81" t="s">
        <v>100</v>
      </c>
      <c r="I28" s="81" t="s">
        <v>194</v>
      </c>
      <c r="J28" s="81" t="s">
        <v>327</v>
      </c>
      <c r="K28" s="81" t="s">
        <v>328</v>
      </c>
      <c r="L28" s="81" t="s">
        <v>329</v>
      </c>
      <c r="M28" s="81" t="s">
        <v>330</v>
      </c>
      <c r="N28" s="223">
        <v>5000</v>
      </c>
      <c r="O28" s="223"/>
      <c r="P28" s="223"/>
      <c r="Q28" s="223"/>
      <c r="R28" s="223"/>
      <c r="S28" s="223"/>
      <c r="T28" s="223"/>
      <c r="U28" s="223">
        <v>5000</v>
      </c>
      <c r="V28" s="223"/>
      <c r="W28" s="223"/>
      <c r="X28" s="133" t="s">
        <v>38</v>
      </c>
      <c r="Y28" s="223">
        <v>5000</v>
      </c>
      <c r="Z28" s="139"/>
    </row>
    <row r="29" ht="18.75" customHeight="1" spans="1:26">
      <c r="A29" s="81" t="s">
        <v>191</v>
      </c>
      <c r="B29" s="109" t="s">
        <v>191</v>
      </c>
      <c r="C29" s="81" t="s">
        <v>305</v>
      </c>
      <c r="D29" s="109" t="s">
        <v>318</v>
      </c>
      <c r="E29" s="109" t="s">
        <v>284</v>
      </c>
      <c r="F29" s="109" t="s">
        <v>285</v>
      </c>
      <c r="G29" s="109" t="s">
        <v>340</v>
      </c>
      <c r="H29" s="81" t="s">
        <v>100</v>
      </c>
      <c r="I29" s="81" t="s">
        <v>194</v>
      </c>
      <c r="J29" s="81" t="s">
        <v>327</v>
      </c>
      <c r="K29" s="81" t="s">
        <v>328</v>
      </c>
      <c r="L29" s="81" t="s">
        <v>329</v>
      </c>
      <c r="M29" s="81" t="s">
        <v>330</v>
      </c>
      <c r="N29" s="223">
        <v>4200</v>
      </c>
      <c r="O29" s="223"/>
      <c r="P29" s="223"/>
      <c r="Q29" s="223"/>
      <c r="R29" s="223"/>
      <c r="S29" s="223"/>
      <c r="T29" s="223"/>
      <c r="U29" s="223">
        <v>4200</v>
      </c>
      <c r="V29" s="223"/>
      <c r="W29" s="223"/>
      <c r="X29" s="133" t="s">
        <v>38</v>
      </c>
      <c r="Y29" s="223">
        <v>4200</v>
      </c>
      <c r="Z29" s="139"/>
    </row>
    <row r="30" ht="18.75" customHeight="1" spans="1:26">
      <c r="A30" s="81" t="s">
        <v>191</v>
      </c>
      <c r="B30" s="109" t="s">
        <v>191</v>
      </c>
      <c r="C30" s="81" t="s">
        <v>305</v>
      </c>
      <c r="D30" s="109" t="s">
        <v>318</v>
      </c>
      <c r="E30" s="109" t="s">
        <v>284</v>
      </c>
      <c r="F30" s="109" t="s">
        <v>285</v>
      </c>
      <c r="G30" s="109" t="s">
        <v>341</v>
      </c>
      <c r="H30" s="81" t="s">
        <v>100</v>
      </c>
      <c r="I30" s="81" t="s">
        <v>194</v>
      </c>
      <c r="J30" s="81" t="s">
        <v>327</v>
      </c>
      <c r="K30" s="81" t="s">
        <v>328</v>
      </c>
      <c r="L30" s="81" t="s">
        <v>329</v>
      </c>
      <c r="M30" s="81" t="s">
        <v>330</v>
      </c>
      <c r="N30" s="223">
        <v>4108</v>
      </c>
      <c r="O30" s="223"/>
      <c r="P30" s="223"/>
      <c r="Q30" s="223"/>
      <c r="R30" s="223"/>
      <c r="S30" s="223"/>
      <c r="T30" s="223"/>
      <c r="U30" s="223">
        <v>4108</v>
      </c>
      <c r="V30" s="223"/>
      <c r="W30" s="223"/>
      <c r="X30" s="133" t="s">
        <v>38</v>
      </c>
      <c r="Y30" s="223">
        <v>4108</v>
      </c>
      <c r="Z30" s="139"/>
    </row>
    <row r="31" ht="18.75" customHeight="1" spans="1:26">
      <c r="A31" s="81" t="s">
        <v>191</v>
      </c>
      <c r="B31" s="109" t="s">
        <v>191</v>
      </c>
      <c r="C31" s="81" t="s">
        <v>305</v>
      </c>
      <c r="D31" s="109" t="s">
        <v>342</v>
      </c>
      <c r="E31" s="109" t="s">
        <v>284</v>
      </c>
      <c r="F31" s="109" t="s">
        <v>285</v>
      </c>
      <c r="G31" s="109" t="s">
        <v>343</v>
      </c>
      <c r="H31" s="81" t="s">
        <v>76</v>
      </c>
      <c r="I31" s="81" t="s">
        <v>344</v>
      </c>
      <c r="J31" s="81" t="s">
        <v>323</v>
      </c>
      <c r="K31" s="81" t="s">
        <v>324</v>
      </c>
      <c r="L31" s="81" t="s">
        <v>304</v>
      </c>
      <c r="M31" s="81" t="s">
        <v>303</v>
      </c>
      <c r="N31" s="223">
        <v>400000</v>
      </c>
      <c r="O31" s="223"/>
      <c r="P31" s="223">
        <v>400000</v>
      </c>
      <c r="Q31" s="223">
        <v>400000</v>
      </c>
      <c r="R31" s="223"/>
      <c r="S31" s="223"/>
      <c r="T31" s="223"/>
      <c r="U31" s="223"/>
      <c r="V31" s="223"/>
      <c r="W31" s="223"/>
      <c r="X31" s="133" t="s">
        <v>38</v>
      </c>
      <c r="Y31" s="223"/>
      <c r="Z31" s="139"/>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workbookViewId="0">
      <selection activeCell="C18" sqref="C18"/>
    </sheetView>
  </sheetViews>
  <sheetFormatPr defaultColWidth="8.57407407407407" defaultRowHeight="15" customHeight="1" outlineLevelCol="6"/>
  <cols>
    <col min="1" max="1" width="18.5740740740741" style="2" customWidth="1"/>
    <col min="2" max="2" width="40.1388888888889" style="2" customWidth="1"/>
    <col min="3" max="7" width="22" style="2" customWidth="1"/>
    <col min="8" max="16384" width="8.57407407407407" style="2" customWidth="1"/>
  </cols>
  <sheetData>
    <row r="1" customHeight="1" spans="1:1">
      <c r="A1" s="206"/>
    </row>
    <row r="2" ht="41.25" customHeight="1" spans="1:1">
      <c r="A2" s="206" t="s">
        <v>345</v>
      </c>
    </row>
    <row r="3" customHeight="1" spans="1:7">
      <c r="A3" s="18" t="s">
        <v>1</v>
      </c>
      <c r="F3" s="144"/>
      <c r="G3" s="207" t="s">
        <v>2</v>
      </c>
    </row>
    <row r="4" ht="18.75" customHeight="1" spans="1:7">
      <c r="A4" s="208" t="s">
        <v>150</v>
      </c>
      <c r="B4" s="209" t="s">
        <v>63</v>
      </c>
      <c r="C4" s="210" t="s">
        <v>64</v>
      </c>
      <c r="D4" s="211" t="s">
        <v>65</v>
      </c>
      <c r="E4" s="211"/>
      <c r="F4" s="209"/>
      <c r="G4" s="210" t="s">
        <v>66</v>
      </c>
    </row>
    <row r="5" ht="18.75" customHeight="1" spans="1:7">
      <c r="A5" s="179" t="s">
        <v>62</v>
      </c>
      <c r="B5" s="209" t="s">
        <v>63</v>
      </c>
      <c r="C5" s="212"/>
      <c r="D5" s="212" t="s">
        <v>67</v>
      </c>
      <c r="E5" s="212" t="s">
        <v>68</v>
      </c>
      <c r="F5" s="212" t="s">
        <v>69</v>
      </c>
      <c r="G5" s="212" t="s">
        <v>66</v>
      </c>
    </row>
    <row r="6" ht="22" customHeight="1" spans="1:7">
      <c r="A6" s="213" t="s">
        <v>96</v>
      </c>
      <c r="B6" s="214" t="s">
        <v>97</v>
      </c>
      <c r="C6" s="215">
        <v>9593500</v>
      </c>
      <c r="D6" s="215"/>
      <c r="E6" s="215"/>
      <c r="F6" s="215"/>
      <c r="G6" s="215">
        <v>9593500</v>
      </c>
    </row>
    <row r="7" ht="22" customHeight="1" spans="1:7">
      <c r="A7" s="213" t="s">
        <v>102</v>
      </c>
      <c r="B7" s="214" t="s">
        <v>103</v>
      </c>
      <c r="C7" s="215">
        <v>9593500</v>
      </c>
      <c r="D7" s="215"/>
      <c r="E7" s="215"/>
      <c r="F7" s="215"/>
      <c r="G7" s="215">
        <v>9593500</v>
      </c>
    </row>
    <row r="8" ht="22" customHeight="1" spans="1:7">
      <c r="A8" s="213" t="s">
        <v>104</v>
      </c>
      <c r="B8" s="214" t="s">
        <v>105</v>
      </c>
      <c r="C8" s="215">
        <v>2000000</v>
      </c>
      <c r="D8" s="215"/>
      <c r="E8" s="215"/>
      <c r="F8" s="215"/>
      <c r="G8" s="215">
        <v>2000000</v>
      </c>
    </row>
    <row r="9" ht="22" customHeight="1" spans="1:7">
      <c r="A9" s="213" t="s">
        <v>106</v>
      </c>
      <c r="B9" s="214" t="s">
        <v>107</v>
      </c>
      <c r="C9" s="215">
        <v>1500000</v>
      </c>
      <c r="D9" s="215"/>
      <c r="E9" s="215"/>
      <c r="F9" s="215"/>
      <c r="G9" s="215">
        <v>1500000</v>
      </c>
    </row>
    <row r="10" ht="22" customHeight="1" spans="1:7">
      <c r="A10" s="213" t="s">
        <v>108</v>
      </c>
      <c r="B10" s="214" t="s">
        <v>109</v>
      </c>
      <c r="C10" s="215">
        <v>6093500</v>
      </c>
      <c r="D10" s="215"/>
      <c r="E10" s="215"/>
      <c r="F10" s="215"/>
      <c r="G10" s="215">
        <v>6093500</v>
      </c>
    </row>
    <row r="11" ht="22" customHeight="1" spans="1:7">
      <c r="A11" s="216" t="s">
        <v>64</v>
      </c>
      <c r="B11" s="214"/>
      <c r="C11" s="215">
        <v>9593500</v>
      </c>
      <c r="D11" s="215"/>
      <c r="E11" s="215"/>
      <c r="F11" s="215"/>
      <c r="G11" s="215">
        <v>9593500</v>
      </c>
    </row>
  </sheetData>
  <mergeCells count="7">
    <mergeCell ref="A2:G2"/>
    <mergeCell ref="A3:B3"/>
    <mergeCell ref="A4:B4"/>
    <mergeCell ref="D4:F4"/>
    <mergeCell ref="A11:B11"/>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海中山峰</cp:lastModifiedBy>
  <dcterms:created xsi:type="dcterms:W3CDTF">2021-02-18T06:53:00Z</dcterms:created>
  <dcterms:modified xsi:type="dcterms:W3CDTF">2021-12-10T02:53:06Z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9B295029CFC84311AD2B19D5A67FB8DA</vt:lpwstr>
  </property>
</Properties>
</file>