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00" firstSheet="5" activeTab="5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5" r:id="rId5"/>
    <sheet name="6.一般公共预算“三公”经费支出预算表" sheetId="21" r:id="rId6"/>
    <sheet name="7.部门基本支出预算表" sheetId="7" r:id="rId7"/>
    <sheet name="8.部门项目支出预算表" sheetId="8" r:id="rId8"/>
    <sheet name="9.部门政府性基金预算支出预算表" sheetId="22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definedNames>
    <definedName name="_xlnm._FilterDatabase" localSheetId="14" hidden="1">'15.新增资产配置表'!$A$4:$F$39</definedName>
    <definedName name="_xlnm._FilterDatabase" localSheetId="15" hidden="1">'16.部门政府采购预算表'!$A$6:$W$52</definedName>
  </definedNames>
  <calcPr calcId="144525"/>
</workbook>
</file>

<file path=xl/sharedStrings.xml><?xml version="1.0" encoding="utf-8"?>
<sst xmlns="http://schemas.openxmlformats.org/spreadsheetml/2006/main" count="7079" uniqueCount="971">
  <si>
    <t>2021年部门财务收支预算总表</t>
  </si>
  <si>
    <t>单位名称：富民县赤鹫镇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</si>
  <si>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</si>
  <si>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</si>
  <si>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</si>
  <si>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</si>
  <si>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</si>
  <si>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</si>
  <si>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</si>
  <si>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</si>
  <si>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</si>
  <si>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</si>
  <si>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</si>
  <si>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</si>
  <si>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</si>
  <si>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</si>
  <si>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</si>
  <si>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</si>
  <si>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</si>
  <si>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</si>
  <si>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</si>
  <si>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</si>
  <si>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</si>
  <si>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</si>
  <si>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</si>
  <si>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</si>
  <si>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</si>
  <si>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</si>
  <si>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</si>
  <si>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</si>
  <si>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</si>
  <si>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</si>
  <si>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</si>
  <si>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</si>
  <si>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</si>
  <si>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</si>
  <si>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</si>
  <si>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</si>
  <si>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</si>
  <si>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</si>
  <si>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</si>
  <si>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</si>
  <si>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</si>
  <si>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</si>
  <si>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</si>
  <si>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</si>
  <si>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</si>
  <si>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</si>
  <si>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</si>
  <si>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</si>
  <si>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</si>
  <si>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</si>
  <si>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</si>
  <si>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</si>
  <si>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</si>
  <si>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</si>
  <si>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</si>
  <si>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</si>
  <si>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</si>
  <si>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</si>
  <si>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</si>
  <si>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</si>
  <si>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</si>
  <si>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</si>
  <si>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</si>
  <si>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</si>
  <si>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</si>
  <si>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</si>
  <si>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</si>
  <si>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</si>
  <si>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</si>
  <si>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</si>
  <si>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</si>
  <si>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</si>
  <si>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</si>
  <si>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</si>
  <si>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</si>
  <si>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</si>
  <si>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</si>
  <si>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</si>
  <si>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</si>
  <si>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</si>
  <si>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</si>
  <si>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</si>
  <si>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</si>
  <si>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</si>
  <si>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</si>
  <si>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</si>
  <si>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</si>
  <si>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</si>
  <si>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</si>
  <si>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</si>
  <si>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</si>
  <si>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</si>
  <si>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</si>
  <si>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</si>
  <si>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</si>
  <si>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</si>
  <si>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</si>
  <si>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</si>
  <si>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</si>
  <si>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</si>
  <si>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</si>
  <si>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</si>
  <si>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</si>
  <si>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</si>
  <si>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</si>
  <si>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</si>
  <si>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</si>
  <si>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</si>
  <si>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</si>
  <si>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</si>
  <si>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</si>
  <si>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</si>
  <si>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</si>
  <si>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</si>
  <si>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</si>
  <si>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</si>
  <si>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</si>
  <si>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</si>
  <si>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</si>
  <si>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</si>
  <si>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</si>
  <si>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</si>
  <si>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</si>
  <si>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</si>
  <si>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</si>
  <si>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</si>
  <si>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</si>
  <si>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</si>
  <si>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</si>
  <si>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</si>
  <si>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</si>
  <si>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</si>
  <si>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</si>
  <si>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</si>
  <si>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</si>
  <si>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</si>
  <si>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</si>
  <si>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</si>
  <si>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</si>
  <si>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</si>
  <si>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</si>
  <si>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</si>
  <si>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</si>
  <si>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</si>
  <si>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</si>
  <si>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</si>
  <si>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</si>
  <si>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</si>
  <si>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</si>
  <si>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</si>
  <si>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</si>
  <si>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</si>
  <si>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</si>
  <si>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</si>
  <si>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</si>
  <si>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</si>
  <si>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</si>
  <si>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</si>
  <si>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</si>
  <si>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</si>
  <si>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</si>
  <si>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</si>
  <si>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</si>
  <si>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</si>
  <si>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</si>
  <si>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</si>
  <si>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</si>
  <si>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</si>
  <si>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</si>
  <si>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</si>
  <si>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</si>
  <si>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</si>
  <si>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</si>
  <si>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</si>
  <si>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</si>
  <si>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</si>
  <si>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</si>
  <si>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</si>
  <si>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机关事业单位基本养老保险缴费支出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</si>
  <si>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</si>
  <si>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</si>
  <si>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</si>
  <si>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</si>
  <si>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</si>
  <si>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</si>
  <si>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</si>
  <si>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</si>
  <si>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 xml:space="preserve"> 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</si>
  <si>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</si>
  <si>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</si>
  <si>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</si>
  <si>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</si>
  <si>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：根据《富政办通〔2020〕100号关于印发富民县2021-2023年中期财政规划和2021年部门预算编制指导意见的通知》要求，按照富民县2021年部门预算定额测算表的标准进行测算，执法执勤车12000元/辆/年，我镇共有4辆；特殊用途的大型车辆15000元/辆/年，我镇有1辆，公务用车运行维护费合计63000元，测算标准不一致，因此比2020年度公务用车运行费增加3000元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</si>
  <si>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</si>
  <si>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</si>
  <si>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</si>
  <si>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</si>
  <si>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</si>
  <si>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</si>
  <si>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</si>
  <si>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</si>
  <si>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</si>
  <si>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</si>
  <si>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</si>
  <si>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</si>
  <si>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</si>
  <si>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</si>
  <si>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</si>
  <si>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</si>
  <si>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</si>
  <si>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</si>
  <si>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</si>
  <si>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</si>
  <si>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</si>
  <si>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</si>
  <si>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</si>
  <si>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</si>
  <si>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</si>
  <si>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</si>
  <si>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</si>
  <si>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富民县赤鹫镇</t>
  </si>
  <si>
    <t>富民县赤鹫镇人民政府</t>
  </si>
  <si>
    <t>对个人和家庭的补助</t>
  </si>
  <si>
    <t>劳务派遣人员工资</t>
  </si>
  <si>
    <t>行政运行</t>
  </si>
  <si>
    <t>30305</t>
  </si>
  <si>
    <t>生活补助</t>
  </si>
  <si>
    <t>50901</t>
  </si>
  <si>
    <t>社会福利和救助</t>
  </si>
  <si>
    <t>遗属生活补助</t>
  </si>
  <si>
    <t>村三委干部岗位补助</t>
  </si>
  <si>
    <t>基层政权建设和社区治理</t>
  </si>
  <si>
    <t>协勤辅助人员工资</t>
  </si>
  <si>
    <t>其他民政管理事务支出</t>
  </si>
  <si>
    <t>村级其他人员补助</t>
  </si>
  <si>
    <t>事业运行</t>
  </si>
  <si>
    <t>村三委干部社保费</t>
  </si>
  <si>
    <t>村三委干部绩效补贴</t>
  </si>
  <si>
    <t>其他商贸事务支出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</si>
  <si>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</si>
  <si>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</si>
  <si>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</si>
  <si>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</si>
  <si>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</si>
  <si>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</si>
  <si>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</si>
  <si>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</si>
  <si>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</si>
  <si>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</si>
  <si>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</si>
  <si>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</si>
  <si>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</si>
  <si>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行政津贴补贴（借调）</t>
  </si>
  <si>
    <t>30102</t>
  </si>
  <si>
    <t>津贴补贴</t>
  </si>
  <si>
    <t>50101</t>
  </si>
  <si>
    <t>工资奖金津补贴</t>
  </si>
  <si>
    <t>行政在职基本工资</t>
  </si>
  <si>
    <t>30101</t>
  </si>
  <si>
    <t>基本工资</t>
  </si>
  <si>
    <t>行政在职津贴补贴</t>
  </si>
  <si>
    <t>行政乡镇人员工作岗位补贴</t>
  </si>
  <si>
    <t>行政年终一个月奖</t>
  </si>
  <si>
    <t>30103</t>
  </si>
  <si>
    <t>奖金</t>
  </si>
  <si>
    <t>社会保障缴费</t>
  </si>
  <si>
    <t>残疾人就业保障金</t>
  </si>
  <si>
    <t>30112</t>
  </si>
  <si>
    <t>其他社会保障缴费</t>
  </si>
  <si>
    <t>50102</t>
  </si>
  <si>
    <t>群众文化</t>
  </si>
  <si>
    <t>其他城乡社区管理事务支出</t>
  </si>
  <si>
    <t>退休公务员医疗统筹</t>
  </si>
  <si>
    <t>行政单位医疗</t>
  </si>
  <si>
    <t>30111</t>
  </si>
  <si>
    <t>公务员医疗补助缴费</t>
  </si>
  <si>
    <t>退休重特病医疗统筹</t>
  </si>
  <si>
    <t>职业年金</t>
  </si>
  <si>
    <t>30109</t>
  </si>
  <si>
    <t>职业年金缴费</t>
  </si>
  <si>
    <t>机关事业养老保险</t>
  </si>
  <si>
    <t>30108</t>
  </si>
  <si>
    <t>机关事业单位基本养老保险缴费</t>
  </si>
  <si>
    <t>行政基本医疗保险</t>
  </si>
  <si>
    <t>30110</t>
  </si>
  <si>
    <t>职工基本医疗保险缴费</t>
  </si>
  <si>
    <t>事业基本医疗保险</t>
  </si>
  <si>
    <t>事业单位医疗</t>
  </si>
  <si>
    <t>50501</t>
  </si>
  <si>
    <t>工资福利支出</t>
  </si>
  <si>
    <t>公务员医疗统筹</t>
  </si>
  <si>
    <t>公务员医疗补助</t>
  </si>
  <si>
    <t>工伤保险</t>
  </si>
  <si>
    <t>失业保险</t>
  </si>
  <si>
    <t>其他政府办公厅（室）及相关机构事务支出</t>
  </si>
  <si>
    <t>事业人员支出工资</t>
  </si>
  <si>
    <t>事业津贴补贴（借调）</t>
  </si>
  <si>
    <t>事业在职基本工资</t>
  </si>
  <si>
    <t>事业在职津贴补贴</t>
  </si>
  <si>
    <t>事业乡镇人员工作岗位补贴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</si>
  <si>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</si>
  <si>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</si>
  <si>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</si>
  <si>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</si>
  <si>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</si>
  <si>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</si>
  <si>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</si>
  <si>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乡镇公用经费</t>
  </si>
  <si>
    <t>30201</t>
  </si>
  <si>
    <t>办公费</t>
  </si>
  <si>
    <t>公共交通专项经费</t>
  </si>
  <si>
    <t>村委会运转经费</t>
  </si>
  <si>
    <t>村小组运转经费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</si>
  <si>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</si>
  <si>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</si>
  <si>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</si>
  <si>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</si>
  <si>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</si>
  <si>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</si>
  <si>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</si>
  <si>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</si>
  <si>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</si>
  <si>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</si>
  <si>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</si>
  <si>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</si>
  <si>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</si>
  <si>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</si>
  <si>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</si>
  <si>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后备干部补助资金</t>
  </si>
  <si>
    <t>本级</t>
  </si>
  <si>
    <t>否</t>
  </si>
  <si>
    <t>其他国有土地使用权出让收入安排的支出</t>
  </si>
  <si>
    <t>民政残联退役军人事务工作经费</t>
  </si>
  <si>
    <t>农房火灾保险经费</t>
  </si>
  <si>
    <t xml:space="preserve"> 农房火灾保险经费</t>
  </si>
  <si>
    <t>统计村级资金管理工作经费</t>
  </si>
  <si>
    <t>动物疫病防治经费</t>
  </si>
  <si>
    <t>护林防火经费</t>
  </si>
  <si>
    <t>财政业务经费</t>
  </si>
  <si>
    <t>对机关、站所、村委会考核经费</t>
  </si>
  <si>
    <t>招商引资经费</t>
  </si>
  <si>
    <t>党代会人代会经费</t>
  </si>
  <si>
    <t>30215</t>
  </si>
  <si>
    <t>会议费</t>
  </si>
  <si>
    <t>50202</t>
  </si>
  <si>
    <t>公墓管理人员生活补助资金</t>
  </si>
  <si>
    <t>贫困老党员生活补助资金</t>
  </si>
  <si>
    <t>处理突发事件应急经费</t>
  </si>
  <si>
    <t>乡村振兴战略规划经费</t>
  </si>
  <si>
    <t>基层党组织培训经费</t>
  </si>
  <si>
    <t>30216</t>
  </si>
  <si>
    <t>培训费</t>
  </si>
  <si>
    <t>50203</t>
  </si>
  <si>
    <t>福利经费</t>
  </si>
  <si>
    <t>30229</t>
  </si>
  <si>
    <t>福利费</t>
  </si>
  <si>
    <t>政协联络组工作经费</t>
  </si>
  <si>
    <t>社保工作经费</t>
  </si>
  <si>
    <t>计生工作经费</t>
  </si>
  <si>
    <t>脱贫攻坚工作经费</t>
  </si>
  <si>
    <t>教育工作经费</t>
  </si>
  <si>
    <t>社会治理创新经费</t>
  </si>
  <si>
    <t>镇人大代表活动经费</t>
  </si>
  <si>
    <t>代表工作</t>
  </si>
  <si>
    <t>镇人大代表联系群众通讯、交通补助资金</t>
  </si>
  <si>
    <t>村镇规划工作经费</t>
  </si>
  <si>
    <t>安全生产工作经费</t>
  </si>
  <si>
    <t>烤烟生产工作经费</t>
  </si>
  <si>
    <t>消防工作经费</t>
  </si>
  <si>
    <t>党建工作经费</t>
  </si>
  <si>
    <t>集镇环境卫生整治经费</t>
  </si>
  <si>
    <t>道路交通及推丘工作经费</t>
  </si>
  <si>
    <t>换届选举工作经费</t>
  </si>
  <si>
    <t>2021年政府采购经费</t>
  </si>
  <si>
    <t>31002</t>
  </si>
  <si>
    <t>办公设备购置</t>
  </si>
  <si>
    <t>50306</t>
  </si>
  <si>
    <t>设备购置</t>
  </si>
  <si>
    <t xml:space="preserve">2021年政府采购经费 </t>
  </si>
  <si>
    <t>2021年政府采购</t>
  </si>
  <si>
    <t>2021政府采购经费</t>
  </si>
  <si>
    <t>30218</t>
  </si>
  <si>
    <t>专用材料费</t>
  </si>
  <si>
    <t>50204</t>
  </si>
  <si>
    <t>专用材料购置费</t>
  </si>
  <si>
    <t>31003</t>
  </si>
  <si>
    <t>专用设备购置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</si>
  <si>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</si>
  <si>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</si>
  <si>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</si>
  <si>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</si>
  <si>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</si>
  <si>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</si>
  <si>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</si>
  <si>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</si>
  <si>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</si>
  <si>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</si>
  <si>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</si>
  <si>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</si>
  <si>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</si>
  <si>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</si>
  <si>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</si>
  <si>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</si>
  <si>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</si>
  <si>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</si>
  <si>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</si>
  <si>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</si>
  <si>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</si>
  <si>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</si>
  <si>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</si>
  <si>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</si>
  <si>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502</t>
  </si>
  <si>
    <t>机关商品和服务支出</t>
  </si>
  <si>
    <t>06</t>
  </si>
  <si>
    <t xml:space="preserve">  伙食补助费</t>
  </si>
  <si>
    <t xml:space="preserve">  办公经费</t>
  </si>
  <si>
    <t>07</t>
  </si>
  <si>
    <t xml:space="preserve">  绩效工资</t>
  </si>
  <si>
    <t xml:space="preserve">  会议费</t>
  </si>
  <si>
    <t>08</t>
  </si>
  <si>
    <t xml:space="preserve">  机关事业单位基本养老保险缴费</t>
  </si>
  <si>
    <t xml:space="preserve">  培训费</t>
  </si>
  <si>
    <t>09</t>
  </si>
  <si>
    <t xml:space="preserve">  职业年金缴费</t>
  </si>
  <si>
    <t>04</t>
  </si>
  <si>
    <t xml:space="preserve">  专用材料购置费</t>
  </si>
  <si>
    <t>10</t>
  </si>
  <si>
    <t xml:space="preserve">  职工基本医疗保险缴费</t>
  </si>
  <si>
    <t xml:space="preserve">  公务接待费</t>
  </si>
  <si>
    <t xml:space="preserve">  公务员医疗补助缴费</t>
  </si>
  <si>
    <t xml:space="preserve">  公务用车运行维护费</t>
  </si>
  <si>
    <t xml:space="preserve">  其他社会保障缴费</t>
  </si>
  <si>
    <t>503</t>
  </si>
  <si>
    <t>机关资本性支出（一）</t>
  </si>
  <si>
    <t>13</t>
  </si>
  <si>
    <t xml:space="preserve">  设备购置</t>
  </si>
  <si>
    <t>14</t>
  </si>
  <si>
    <t xml:space="preserve">  医疗费</t>
  </si>
  <si>
    <t>505</t>
  </si>
  <si>
    <t>对事业单位经常性补助</t>
  </si>
  <si>
    <t>99</t>
  </si>
  <si>
    <t xml:space="preserve">  其他工资福利支出</t>
  </si>
  <si>
    <t xml:space="preserve">  工资福利支出</t>
  </si>
  <si>
    <t>302</t>
  </si>
  <si>
    <t>商品和服务支出</t>
  </si>
  <si>
    <t>509</t>
  </si>
  <si>
    <t xml:space="preserve">  办公费</t>
  </si>
  <si>
    <t xml:space="preserve">  社会福利和救助</t>
  </si>
  <si>
    <t xml:space="preserve">  印刷费</t>
  </si>
  <si>
    <t xml:space="preserve">  咨询费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</si>
  <si>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</si>
  <si>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</si>
  <si>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</si>
  <si>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</si>
  <si>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</si>
  <si>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</si>
  <si>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</si>
  <si>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</si>
  <si>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</si>
  <si>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</si>
  <si>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</si>
  <si>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>15</t>
  </si>
  <si>
    <t>16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</si>
  <si>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</si>
  <si>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</si>
  <si>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</si>
  <si>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</si>
  <si>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</si>
  <si>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</si>
  <si>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</si>
  <si>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</si>
  <si>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</si>
  <si>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</si>
  <si>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</si>
  <si>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</si>
  <si>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</si>
  <si>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</si>
  <si>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</si>
  <si>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</si>
  <si>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</si>
  <si>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</si>
  <si>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</si>
  <si>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</si>
  <si>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</si>
  <si>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</si>
  <si>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</si>
  <si>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</si>
  <si>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</si>
  <si>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</si>
  <si>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</si>
  <si>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</si>
  <si>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</si>
  <si>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</si>
  <si>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</si>
  <si>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</si>
  <si>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</si>
  <si>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</si>
  <si>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</si>
  <si>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</si>
  <si>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</si>
  <si>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</si>
  <si>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</si>
  <si>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</si>
  <si>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</si>
  <si>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</si>
  <si>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</si>
  <si>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</si>
  <si>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</si>
  <si>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</si>
  <si>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</si>
  <si>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</si>
  <si>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</si>
  <si>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</si>
  <si>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</si>
  <si>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</si>
  <si>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</si>
  <si>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</si>
  <si>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</si>
  <si>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</si>
  <si>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</si>
  <si>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</si>
  <si>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</si>
  <si>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</si>
  <si>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</si>
  <si>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</si>
  <si>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</si>
  <si>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</si>
  <si>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</si>
  <si>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</si>
  <si>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</si>
  <si>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</si>
  <si>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</si>
  <si>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</si>
  <si>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</si>
  <si>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</si>
  <si>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</si>
  <si>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</si>
  <si>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</si>
  <si>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</si>
  <si>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</si>
  <si>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</si>
  <si>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</si>
  <si>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</si>
  <si>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</si>
  <si>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</si>
  <si>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</si>
  <si>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</si>
  <si>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</si>
  <si>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</si>
  <si>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</si>
  <si>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</si>
  <si>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</si>
  <si>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</si>
  <si>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</si>
  <si>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</si>
  <si>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</si>
  <si>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</si>
  <si>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富民县赤鹫镇人民政府</t>
  </si>
  <si>
    <t xml:space="preserve">    护林防火经费</t>
  </si>
  <si>
    <t>做好护林防火工作。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</si>
  <si>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</si>
  <si>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</si>
  <si>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</si>
  <si>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</si>
  <si>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</si>
  <si>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</si>
  <si>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</si>
  <si>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</si>
  <si>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400</t>
  </si>
  <si>
    <t>人次</t>
  </si>
  <si>
    <t>反映预算部门（单位）组织开展各类会议的参与人次。</t>
  </si>
  <si>
    <t xml:space="preserve">      效益指标</t>
  </si>
  <si>
    <t>社会效益指标</t>
  </si>
  <si>
    <t>政策知晓率</t>
  </si>
  <si>
    <t>=</t>
  </si>
  <si>
    <t>90</t>
  </si>
  <si>
    <t>%</t>
  </si>
  <si>
    <t>定性指标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</si>
  <si>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</si>
  <si>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</si>
  <si>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</si>
  <si>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</si>
  <si>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</si>
  <si>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政协联络组工作经费</t>
  </si>
  <si>
    <t>做好政协联络组工作。</t>
  </si>
  <si>
    <t>政策宣传次数</t>
  </si>
  <si>
    <t>反映补助政策的宣传力度情况。即通过门户网站、报刊、通信、电视、户外广告等对补助政策进行宣传的次数。</t>
  </si>
  <si>
    <t xml:space="preserve">    动物疫病防治经费</t>
  </si>
  <si>
    <t>做好动物疫病防治工作。</t>
  </si>
  <si>
    <t>100</t>
  </si>
  <si>
    <t xml:space="preserve">    后备干部补助资金</t>
  </si>
  <si>
    <t>及时发放后备干部补助，做好后备干部保障工作。</t>
  </si>
  <si>
    <t>获补对象数</t>
  </si>
  <si>
    <t>人(人次、家)</t>
  </si>
  <si>
    <t>反映获补助人员、企业的数量情况，也适用补贴、资助等形式的补助。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</si>
  <si>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</si>
  <si>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</si>
  <si>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</si>
  <si>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50</t>
  </si>
  <si>
    <t xml:space="preserve">    计生工作经费</t>
  </si>
  <si>
    <t>做好独子补贴、计生服务等工作。</t>
  </si>
  <si>
    <t>5</t>
  </si>
  <si>
    <t xml:space="preserve">    民政残联退役军人事务工作经费</t>
  </si>
  <si>
    <t>做好民政、残联、退役军人事务工作</t>
  </si>
  <si>
    <t>80</t>
  </si>
  <si>
    <t xml:space="preserve">    镇人大代表活动经费</t>
  </si>
  <si>
    <t xml:space="preserve"> 参与人大代表事务、提出问题、收集民意、联系群众等活动。</t>
  </si>
  <si>
    <t xml:space="preserve">    公务接待费</t>
  </si>
  <si>
    <t>做好本部门人员、公用经费保障，按规定落实干部职工各项待遇，支持部门正常履职。</t>
  </si>
  <si>
    <t>公用经费保障人数</t>
  </si>
  <si>
    <t>69</t>
  </si>
  <si>
    <t>人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</si>
  <si>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</si>
  <si>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</si>
  <si>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</si>
  <si>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</si>
  <si>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</si>
  <si>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</si>
  <si>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</si>
  <si>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</si>
  <si>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</si>
  <si>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</si>
  <si>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</si>
  <si>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</si>
  <si>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</si>
  <si>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</si>
  <si>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</si>
  <si>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</si>
  <si>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</si>
  <si>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福利经费</t>
  </si>
  <si>
    <t>保障工会会员福利。</t>
  </si>
  <si>
    <t>67</t>
  </si>
  <si>
    <t>95</t>
  </si>
  <si>
    <t xml:space="preserve">    烤烟生产工作经费</t>
  </si>
  <si>
    <t>牵头好烤烟种植、移栽、技术支持等工作，带动群众提高产量，增加收入。</t>
  </si>
  <si>
    <t xml:space="preserve">    党建工作经费</t>
  </si>
  <si>
    <t>做好党组织换届、基层党建、党员教育培训等工作。</t>
  </si>
  <si>
    <t>组织培训期数</t>
  </si>
  <si>
    <t>反映预算部门（单位）组织开展各类培训的期数。</t>
  </si>
  <si>
    <t>培训参加人次</t>
  </si>
  <si>
    <t>600</t>
  </si>
  <si>
    <t>反映预算部门（单位）组织开展各类培训的人次。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</si>
  <si>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</si>
  <si>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</si>
  <si>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党代会人代会经费</t>
  </si>
  <si>
    <t>确保党代会、人代会顺利召开。</t>
  </si>
  <si>
    <t>6</t>
  </si>
  <si>
    <t>560</t>
  </si>
  <si>
    <t>会议天数</t>
  </si>
  <si>
    <t>天</t>
  </si>
  <si>
    <t>反映预算部门（单位）组织开展各类会议的总天数。</t>
  </si>
  <si>
    <t>参会人员满意度</t>
  </si>
  <si>
    <t>反映参会人员对会议开展的满意度。参会人员满意度=（参会满意人数/问卷调查人数）*100%</t>
  </si>
  <si>
    <t xml:space="preserve">    道路交通及推丘工作经费</t>
  </si>
  <si>
    <t>做好道路修补维护、路面清理、塌方清理、交通劝导员管理、交通安全、路政管理等工作。</t>
  </si>
  <si>
    <t xml:space="preserve">    换届选举工作经费</t>
  </si>
  <si>
    <t xml:space="preserve"> 做好换届选举工作。</t>
  </si>
  <si>
    <t>500</t>
  </si>
  <si>
    <t xml:space="preserve">    一般公用经费</t>
  </si>
  <si>
    <t xml:space="preserve">    2021年政府采购经费</t>
  </si>
  <si>
    <t>复印纸、办公设备、公车维修、保险等采购，保障2021年业务工作正常开展。</t>
  </si>
  <si>
    <t xml:space="preserve">    乡村振兴战略规划经费</t>
  </si>
  <si>
    <t>做好乡村振兴战略规划。</t>
  </si>
  <si>
    <t xml:space="preserve">    处理突发事件应急经费</t>
  </si>
  <si>
    <t>处理突发事件，做好应急工作。</t>
  </si>
  <si>
    <t>工资福利发放人数（行政编）</t>
  </si>
  <si>
    <t>30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</si>
  <si>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</si>
  <si>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</si>
  <si>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</si>
  <si>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</si>
  <si>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</si>
  <si>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</si>
  <si>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</si>
  <si>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村镇规划工作经费</t>
  </si>
  <si>
    <t>做好农村危房改造、集镇规划、农村住房监管、人居环境提升等工作。</t>
  </si>
  <si>
    <t xml:space="preserve">    财政业务经费</t>
  </si>
  <si>
    <t>做好财政业务工作。</t>
  </si>
  <si>
    <t xml:space="preserve">    对个人和家庭的补助</t>
  </si>
  <si>
    <t xml:space="preserve">    统计村级资金管理工作经费</t>
  </si>
  <si>
    <t>做好统计、村级资金管理工作。</t>
  </si>
  <si>
    <t xml:space="preserve">    对机关、站所、村委会考核经费</t>
  </si>
  <si>
    <t>完成对机关、站所、村委会考核，及时兑付考核奖。</t>
  </si>
  <si>
    <t>130</t>
  </si>
  <si>
    <t>生活状况改善</t>
  </si>
  <si>
    <t>反映补助促进受助对象生活状况改善的情况。</t>
  </si>
  <si>
    <t xml:space="preserve">    消防工作经费</t>
  </si>
  <si>
    <t>宣传防火知识、组织扑火演练、开展消防检查、做好防火器材维护保养工作、宣传火灾保险购买政策等。</t>
  </si>
  <si>
    <t xml:space="preserve">    社会保障缴费</t>
  </si>
  <si>
    <t xml:space="preserve">    教育工作经费</t>
  </si>
  <si>
    <t>做好教育保障工作。</t>
  </si>
  <si>
    <t xml:space="preserve">    社会治理创新经费</t>
  </si>
  <si>
    <t xml:space="preserve"> 做好社会治理创新工作。</t>
  </si>
  <si>
    <t xml:space="preserve">    农房火灾保险经费</t>
  </si>
  <si>
    <t xml:space="preserve"> 农房火灾保险经费。</t>
  </si>
  <si>
    <t xml:space="preserve">    公墓管理人员生活补助资金</t>
  </si>
  <si>
    <t>及时发放白龙山公墓管理人员生活补助，做好公墓管理工作。</t>
  </si>
  <si>
    <t xml:space="preserve">    基层党组织培训经费</t>
  </si>
  <si>
    <t>开展好基层党组织培训，提升基层党员履职能力。</t>
  </si>
  <si>
    <t xml:space="preserve">    招商引资经费</t>
  </si>
  <si>
    <t>做好招商引资工作，推进我镇繁荣发展。</t>
  </si>
  <si>
    <t xml:space="preserve">    贫困老党员生活补助资金</t>
  </si>
  <si>
    <t>及时发放贫困老党员生活补助。</t>
  </si>
  <si>
    <t>时效指标</t>
  </si>
  <si>
    <t>发放及时率</t>
  </si>
  <si>
    <t>反映发放单位及时发放补助资金的情况。
发放及时率=在时限内发放资金/应发放资金*100%</t>
  </si>
  <si>
    <t xml:space="preserve">    脱贫攻坚工作经费</t>
  </si>
  <si>
    <t xml:space="preserve"> 做好脱贫攻坚工作。</t>
  </si>
  <si>
    <t xml:space="preserve">    行政人员支出工资</t>
  </si>
  <si>
    <t xml:space="preserve">    镇人大代表联系群众通讯、交通补助资金</t>
  </si>
  <si>
    <t>及时发放镇人大代表联系群众通讯、交通补贴，做好人大代表参与人大代表事务、提出问题、收集民意、联系群众等活动的保障。</t>
  </si>
  <si>
    <t xml:space="preserve">    行政人员公务交通补贴</t>
  </si>
  <si>
    <t xml:space="preserve">    社保工作经费</t>
  </si>
  <si>
    <t>做好养老保险、医疗保险等社会保险收缴、录入工作。</t>
  </si>
  <si>
    <t xml:space="preserve">    事业人员支出工资</t>
  </si>
  <si>
    <t xml:space="preserve">    安全生产工作经费</t>
  </si>
  <si>
    <t>做好全镇安全生产检查、督查工作。</t>
  </si>
  <si>
    <t>参与检查(核查)人数</t>
  </si>
  <si>
    <t>60</t>
  </si>
  <si>
    <t>反映参与检查核查的工作人数。</t>
  </si>
  <si>
    <t>开展检查（核查）次数</t>
  </si>
  <si>
    <t>反映检查核查的次数情况。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</si>
  <si>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</si>
  <si>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</si>
  <si>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</si>
  <si>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</si>
  <si>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</si>
  <si>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  公务用车运行维护费</t>
  </si>
  <si>
    <t xml:space="preserve">    集镇环境卫生整治经费</t>
  </si>
  <si>
    <t>做好集镇垃圾清扫清运、保洁、维护集镇绿化等工作。</t>
  </si>
  <si>
    <t>2021年县（区）本级项目支出绩效目标表（另文下达）（空表）</t>
  </si>
  <si>
    <t>备注：空表原因为无另文下达项目支出。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</si>
  <si>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</si>
  <si>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</si>
  <si>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</si>
  <si>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</si>
  <si>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</si>
  <si>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</si>
  <si>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</si>
  <si>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</si>
  <si>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</si>
  <si>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</si>
  <si>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</si>
  <si>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</si>
  <si>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</si>
  <si>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</si>
  <si>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</si>
  <si>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</si>
  <si>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</si>
  <si>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</si>
  <si>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</si>
  <si>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</si>
  <si>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</si>
  <si>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</si>
  <si>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</si>
  <si>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</si>
  <si>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</si>
  <si>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备注：空表原因为无对下转移支付预算。</t>
  </si>
  <si>
    <t>2021年对下转移支付绩效目标表（空表）</t>
  </si>
  <si>
    <t>备注：空表原因为无对下转移支付绩效。</t>
  </si>
  <si>
    <t>2021年部门新增资产配置表</t>
  </si>
  <si>
    <t>资产名称</t>
  </si>
  <si>
    <t>数量
（件、台、套）</t>
  </si>
  <si>
    <t>单价</t>
  </si>
  <si>
    <t>预算金额</t>
  </si>
  <si>
    <t>A060399 其他椅凳类</t>
  </si>
  <si>
    <t>A032025 消毒灭菌设备及器具</t>
  </si>
  <si>
    <t>A0609 组合家具</t>
  </si>
  <si>
    <t>A020204 多功能一体机</t>
  </si>
  <si>
    <t>A10020199 其他锯材</t>
  </si>
  <si>
    <t>A02010104 台式计算机</t>
  </si>
  <si>
    <t>A02100101 温度仪表</t>
  </si>
  <si>
    <t>A0201060102 激光打印机</t>
  </si>
  <si>
    <t>A02052303 冷藏箱柜</t>
  </si>
  <si>
    <t>A02010508 移动存储设备</t>
  </si>
  <si>
    <t>A02021101 碎纸机</t>
  </si>
  <si>
    <t>A060205 木制台、桌类</t>
  </si>
  <si>
    <t>A032599 其他政法、检测专用设备</t>
  </si>
  <si>
    <t>A032031 兽医设备</t>
  </si>
  <si>
    <t>A02010105 便携式计算机</t>
  </si>
  <si>
    <t>A060599 其他柜类</t>
  </si>
  <si>
    <t>A060503 金属质柜类</t>
  </si>
  <si>
    <t>A0206180101 电冰箱</t>
  </si>
  <si>
    <t>A07030502 手提包、背包</t>
  </si>
  <si>
    <t>A090502 消毒杀菌用品</t>
  </si>
  <si>
    <t>A02061909 场地用灯</t>
  </si>
  <si>
    <t>A020201 复印机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</si>
  <si>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</si>
  <si>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</si>
  <si>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</si>
  <si>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</si>
  <si>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</si>
  <si>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</si>
  <si>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</si>
  <si>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</si>
  <si>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复印纸</t>
  </si>
  <si>
    <t>元</t>
  </si>
  <si>
    <t>2021年经发中心政府采购</t>
  </si>
  <si>
    <t>2021年农业中心政府采购</t>
  </si>
  <si>
    <t>2021社保中心政府采购</t>
  </si>
  <si>
    <t>2021年村镇中心政府采购</t>
  </si>
  <si>
    <t>A07030103 普通服装</t>
  </si>
  <si>
    <t>A033502 演出服装</t>
  </si>
  <si>
    <t>2021年文化中心政府采购</t>
  </si>
  <si>
    <t>2021年纪委采购</t>
  </si>
  <si>
    <t>2021年纪委购买</t>
  </si>
  <si>
    <t>A12030103 苗木类</t>
  </si>
  <si>
    <t>2021年扶贫工作站采购</t>
  </si>
  <si>
    <t>A032027 防疫、防护卫生装备及器具</t>
  </si>
  <si>
    <t>2021年部门政府购买服务预算表</t>
  </si>
  <si>
    <t>基本支出/项目支出</t>
  </si>
  <si>
    <t>政府购买服务项目</t>
  </si>
  <si>
    <t>政府购买服务目录</t>
  </si>
  <si>
    <t>2021年车辆运行</t>
  </si>
  <si>
    <t>C050301 车辆维修和保养服务</t>
  </si>
  <si>
    <r>
      <rPr>
        <sz val="9"/>
        <rFont val="Microsoft Sans Serif"/>
        <charset val="134"/>
      </rPr>
      <t>2021</t>
    </r>
    <r>
      <rPr>
        <sz val="9"/>
        <rFont val="宋体"/>
        <charset val="134"/>
      </rPr>
      <t>年政府采购经费</t>
    </r>
  </si>
  <si>
    <t>C15040201 机动车保险服务</t>
  </si>
  <si>
    <t>C210205 森林防火服务</t>
  </si>
  <si>
    <t xml:space="preserve"> 2021年部门整体支出绩效目标表</t>
  </si>
  <si>
    <t>部门编码</t>
  </si>
  <si>
    <t>574001</t>
  </si>
  <si>
    <t>部门名称</t>
  </si>
  <si>
    <t>内容</t>
  </si>
  <si>
    <t>说明</t>
  </si>
  <si>
    <t>部门总体目标</t>
  </si>
  <si>
    <t>部门职责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</si>
  <si>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3、保护社会主义的全民所有的财产和劳动群众集体所有的财产，保护公民私人所有的合法财产，维护社会秩序，保障公民合法权益.</t>
  </si>
  <si>
    <t>根据三定方案归纳</t>
  </si>
  <si>
    <t>总体绩效目标
（2021-2023年期间）</t>
  </si>
  <si>
    <t xml:space="preserve">新时代，新征程。2021至2025年，赤鹫镇将坚持以习近平新时代中国特色社会主义思想为指导，全面贯彻落实党的十九大和十九届二中、三中、四中、五中全会精神，围绕统筹推进“五位一体”总体布局，协调推进“四个全面”战略布局，坚持稳中求进工作总基调，坚持新发展理念，坚持推动高质量发展，坚持以供给侧结构性改革为主线，加快建设现代化经济体系。落实富民县“十四五”期间把服务和融入昆明主城发展作为全面建成小康社会、为昆明高质量建设区域性国际中心城市贡献富民力量的战略举措，以招商引资为抓手，以林果业培育、新材料产业基地建设、休闲特色集镇和美丽镇村建设为重点，持续推进“果香赤鹫？昆明近郊、富民重要的乡村休闲养生基地”建设。
一、指导思想
赤鹫镇党委、政府坚持以习近平新时代中国特色社会主义思想为指导，全面落实党的十九大和十九届二中、三中、四中、五中全会精神，增强“四个意识”、坚定“四个自信”、做到“两个维护”，切实增强思想自觉和行动自觉，严规矩、强监督、转作风，力戒形式主义、官僚主义，紧紧围绕县委、县政府的决策部署，把加快基础设施建设、加强和改善民生、促进农民增收、乡村振兴作为核心目标，激发赤鹫发展的内生动力，提高社会生产发展水平。
二、发展目标
“十四五”期间，我镇经济和社会发展的主要预期目标是：
——地方财政收入年均增长1.5%，到2025年地方财政收入实现2100万元。
——农民人均纯收入年均增长8.5%，到2025年农民年人均纯收入达到26229元；农民居住条件进一步改善，医疗保障水平明显提高。
——加快发展教育。幼儿入托、适龄儿童入学率达到100%。不断加大投入，完善基础设施，改善教育教学条件，促进教育均衡发展。
——进一步完善基础设施。依托“双基”工程建设，保障群众生活便利，丰富精神文化生活。
——社会事业协调发展。统筹发展文化体育事业，完成各村卫生室改造。提高医疗保险、社会养老保险参保率。落实计生政策，开展民政、扶贫、社会救济工作，保障民生。
三、“十四五”战略重点
“十四五”时期我镇发展的战略重点主要是以下几个方面：
（一）强化农业的基础地位，提质增效。（二）加大招商引资力度，强力推进经济发展。（三）全力支持，社会事业再提高。（四）党建引领，充分发挥组织保障。（五）统筹推进，全面实施乡村振兴战略。（六）强化服务职能，加大政府自身建设。
</t>
  </si>
  <si>
    <t>根据部门职责，中长期规划，各级党委，各级政府要求归纳</t>
  </si>
  <si>
    <t>部门年度目标</t>
  </si>
  <si>
    <t>预算年度（2021年）
绩效目标</t>
  </si>
  <si>
    <t>2021年，赤鹫镇党委、政府将在县委、县政府的正确领导下，全面贯彻党的十九大和十九届二中、三中、四中、五中全会精神以及中央经济工作会议精神，进一步贯彻落实习近平总书记对云南工作的重要指示精神，按照省委十届八次、九次全会、市委十一届八次全会和县第十三次党代会的安排部署，坚持稳中求进工作总基调，坚持新发展理念，坚持以供给侧结构性改革为主线，加快产业融合发展，立足“果香赤鹫”定位，不断扩大樱桃种植面积，提质增效，以樱桃产业为主导，打响赤鹫林果品牌，利用良好的生态优势，大力发展林下种养殖业，在全县率先探索一条林业保护和林下经济发展有机结合的新路子，统筹推进稳增长、促改革、调结构、惠民生、防风险、保稳定工作，不忘初心为人民，牢记使命谋发展，在决胜全面小康中高质量推进“果香赤鹫？昆明近郊、富民重要的乡村休闲养生基地”建设。
围绕上述目标，推进以下工作：
（一）坚持党要管党、全面从严治党，努力提升新时代党建工作质量
一是加强组织领导，构建齐抓共管党建工作格局。二是加强理论武装，大力推进思想政治建设。三是加强队伍建设，注重干部培养。四是严格时限、程序，规范换届选举工作。五是巩固脱贫攻坚成果，持续做好后续工作。六是全面加强纪律作风建设。
（二）加大招商引资力度，促进经济稳中向好发展
一是激发现有企业活力。二是提高服务质量。
（三）推进产业结构调整，优化一二三产业发展格局
一是巩固特色产业。二是鼓励规模养殖。三是走农旅融合路子发展乡村旅游。
（四）推进生态保护，提升人居环境水平
一是高度重视人居环境工作。二是做好森林管护工作。三是加强环境卫生管护。四是全面落实“河长制”工作。
（五）推进民生改善，发展社会公益事业
一是加强公益事业建设。二是完善社会保障工作。三是继续抓好落实防汛、抗旱、水利设施养护及水库、坝塘、池窖蓄、水利项目。四是切实履行安全生产监管职责。
（六）持续加强自身建设，确保社会和谐稳定
抓好安全生产，定期对安全隐患进行排查，杜绝安全事故发生。牢固树立“维稳是第一责任”的意识，完善信访维稳工作机制，加强信访工作，着力解决涉及群众利益的难点热点问题，及时化解社会矛盾，促进社会和谐。抓好社会治安综合治理，严厉打击各种刑事犯罪活动，维护赤鹫社会稳定。不断加强政府自身建设，切实提高执政能力和水平。加强效能建设，切实解决条块分割、权责脱节、推诿扯皮等突出问题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</si>
  <si>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</si>
  <si>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</si>
  <si>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</si>
  <si>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</si>
  <si>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</si>
  <si>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</si>
  <si>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</si>
  <si>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</si>
  <si>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</si>
  <si>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3、保护社会主义的全民所有的财产和劳动群众集体所有的财产，保护公民私人所有的合法财产，维护社会秩序，保障公民权益。</t>
  </si>
  <si>
    <t>做好 农房火灾保险工作。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</si>
  <si>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</si>
  <si>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</si>
  <si>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</si>
  <si>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</si>
  <si>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</si>
  <si>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</si>
  <si>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001</t>
  </si>
  <si>
    <t>对认真履职的后备干部，按月发放补贴。</t>
  </si>
  <si>
    <t>富政办通〔2020〕100号+++关于印发富民县2021-2023年中期财政规划和2021年部门预算编制指导意见的通知</t>
  </si>
  <si>
    <t>通过发放资料、到户宣传等方式，加强“临时救助”“双优扶”等政策知晓率。</t>
  </si>
  <si>
    <t>通过发放宣传资料、进村入户等方式开展农房火灾保险宣传等工作</t>
  </si>
  <si>
    <t>组织开展村级资金管理、信息统计工作培训，提高统计员专业技能。</t>
  </si>
  <si>
    <t>积极宣传人口普查及土地确权、产权制度改革等相关政策。</t>
  </si>
  <si>
    <t>通过发放动物防疫宣传资料、下乡采血、打防疫针等进行动物防疫宣传，提高群众防疫意识。</t>
  </si>
  <si>
    <t>开展护林防火安排部署会、总结会，做好护林防火工作。</t>
  </si>
  <si>
    <t>组织护林员、村委会工作人员、镇工作人员及班子成员参与护林防火，广泛宣传。</t>
  </si>
  <si>
    <t>组织开展财政业务、预决算等会议，统一思想，集中力量开展工作。</t>
  </si>
  <si>
    <t>组织开展财政业务、预决算等工作培训，提高财务人员业务水平。</t>
  </si>
  <si>
    <t>开展预算法、政府会计制度宣传，提高财务人员专业技能。</t>
  </si>
  <si>
    <t>对机关、站所、村委会考核。</t>
  </si>
  <si>
    <t>广泛宣传招商引资政策，做好招商引资服务工作。</t>
  </si>
  <si>
    <t>组织开展党代会、人代会，开展好全体会议、主席团会议、小组讨论会等。</t>
  </si>
  <si>
    <t>通过发放宣传材料、下村入户宣传等方式，宣传突发事件应急处理方式。</t>
  </si>
  <si>
    <t>通过发放宣传资料、进村入户的方式，广泛宣传缴纳社保的意义，做好养老保险、医疗保险等社会保险收缴、录入工作。</t>
  </si>
  <si>
    <t>通过发放宣传资料、进村入户进行计生工作宣传，提高群众政策知晓率。</t>
  </si>
  <si>
    <t>做好脱贫攻坚及相关政策宣传工作，帮助贫困户就业创业，扶贫扶志。</t>
  </si>
  <si>
    <t>通过发放宣传资料，进村入户，开展义务教育宣传，引起群众教育重视，营造良好学习氛围。</t>
  </si>
  <si>
    <t>提高改进政府服务水平，建设服务型政府。</t>
  </si>
  <si>
    <t>通过发放宣传资料、进村入户等方式，宣传农村危房改造、集镇规划、农村住房监管、人居环境提升等政策，优化农村居住环境，提升群众幸福感、满意度。</t>
  </si>
  <si>
    <t>积极开展全镇安全生产检查、督查工作，查看企业制度制定落实情况，检查工人佩戴劳保用品情况，督促企业生产安全。</t>
  </si>
  <si>
    <t>通过宣传、培训等方式，牵头好烤烟种植、移栽、技术支持等工作，带动群众提高产量，增加收入。</t>
  </si>
  <si>
    <t>通过发放宣传资料、进村入户，宣传防火知识、火灾保险购买等，再发生火灾时，组织消防员及时灭火，保障人民财产生命安全。</t>
  </si>
  <si>
    <t>组织好党员培训，学习国家各项政策，提升党员履职能力，更好服务群众。</t>
  </si>
  <si>
    <t>通过宣传、与商户签订“三包”协议，签订保洁员等方式，做好集镇垃圾清扫清运、保洁、维护集镇绿化等工作，建设清洁乡镇。</t>
  </si>
  <si>
    <t>通过发放宣传资料、进村入户等方式，宣传道路交通安全知识，设立卡点进行劝导，及时清理路面障碍物，保障群众出行安全。</t>
  </si>
  <si>
    <t>组织参与换届选举工作，确保换届选举工作圆满完成。</t>
  </si>
  <si>
    <t>后备干部人员明确。</t>
  </si>
  <si>
    <t>及时发放符合标准贫困老党员生活补助。</t>
  </si>
  <si>
    <t>002</t>
  </si>
  <si>
    <t>效益指标</t>
  </si>
  <si>
    <t>后备干部做好政策宣传普及工作。</t>
  </si>
  <si>
    <t>加强护林防火政策宣传。</t>
  </si>
  <si>
    <t>通过组织开展财政业务、预决算等工作培训、会议，使工作人员更好掌握政策，处理实际问题。</t>
  </si>
  <si>
    <t>组织开展党代会、人代会，开展好全体会议、主席团会议、小组讨论会等，加强政策宣传。</t>
  </si>
  <si>
    <t>积极宣传贫困老党员生活补助政策。</t>
  </si>
  <si>
    <t>积极宣传应急知识。</t>
  </si>
  <si>
    <t>做好乡村振兴战略规划宣传。</t>
  </si>
  <si>
    <t>开展好基层党组织培训，提升基层党员履职能力及各项国家政策知晓率。</t>
  </si>
  <si>
    <t>组织参与换届选举工作，确保换届选举工作圆满完成。学习、传达各项国家政策。</t>
  </si>
  <si>
    <t>满意度指标</t>
  </si>
  <si>
    <t>为残疾人、退役军人、困难人群等做好服务工作。</t>
  </si>
  <si>
    <t>做好防火巡山，保障人民财产安全。</t>
  </si>
  <si>
    <t>通过培训，为财务人员答疑解惑，提高业务水平，提高解决实际能力的水平。</t>
  </si>
  <si>
    <t>对机关、站所、村委会考核，并及时兑付考核奖。</t>
  </si>
  <si>
    <t>较好改善白龙山公墓管理人员生活状况</t>
  </si>
  <si>
    <t>做好乡村振兴战略规划，建设美丽乡村。</t>
  </si>
  <si>
    <t>为群众做好政策解释、服务工作。</t>
  </si>
  <si>
    <t>做好群众计生政策宣传、知晓，提高群众满意度。</t>
  </si>
  <si>
    <t>&lt;=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</si>
  <si>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</si>
  <si>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</si>
  <si>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</si>
  <si>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</si>
  <si>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</si>
  <si>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</si>
  <si>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</si>
  <si>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</si>
  <si>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</si>
  <si>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</si>
  <si>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</si>
  <si>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</si>
  <si>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</si>
  <si>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</si>
  <si>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</si>
  <si>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</si>
  <si>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</si>
  <si>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</si>
  <si>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</si>
  <si>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</si>
  <si>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</si>
  <si>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</si>
  <si>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</si>
  <si>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</si>
  <si>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政协机关</t>
  </si>
  <si>
    <t>行政</t>
  </si>
  <si>
    <t>全额</t>
  </si>
  <si>
    <t xml:space="preserve">  富民县赤鹫镇财政所</t>
  </si>
  <si>
    <t>政府机关</t>
  </si>
  <si>
    <t>参公</t>
  </si>
  <si>
    <t xml:space="preserve">  富民县赤鹫镇财政所村级资金专户</t>
  </si>
  <si>
    <t xml:space="preserve">  富民县赤鹫镇财政所收入汇缴专户</t>
  </si>
  <si>
    <t xml:space="preserve">  富民县赤鹫镇社会保障服务中心</t>
  </si>
  <si>
    <t>社会保障</t>
  </si>
  <si>
    <t>行政类</t>
  </si>
  <si>
    <t xml:space="preserve">  富民县赤鹫镇文化广播电视服务中心</t>
  </si>
  <si>
    <t>文化、体育和娱乐业</t>
  </si>
  <si>
    <t xml:space="preserve">  富民县赤鹫镇综合服务服务中心</t>
  </si>
  <si>
    <t>其他</t>
  </si>
  <si>
    <t xml:space="preserve">  富民县赤鹫镇农业综合服务中心</t>
  </si>
  <si>
    <t>农、林、牧、渔业</t>
  </si>
  <si>
    <t xml:space="preserve">  富民县赤鹫镇为民服务中心</t>
  </si>
  <si>
    <t xml:space="preserve">  富民县赤鹫镇村镇规划建设服务中心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</si>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</sst>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##%;\-#,##0.##%"/>
  </numFmts>
  <fonts count="40">
    <font>
      <sz val="9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3" borderId="1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23" borderId="19" applyNumberFormat="0" applyAlignment="0" applyProtection="0">
      <alignment vertical="center"/>
    </xf>
    <xf numFmtId="0" fontId="37" fillId="23" borderId="14" applyNumberFormat="0" applyAlignment="0" applyProtection="0">
      <alignment vertical="center"/>
    </xf>
    <xf numFmtId="0" fontId="31" fillId="18" borderId="1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vertical="top"/>
    </xf>
    <xf numFmtId="0" fontId="0" fillId="0" borderId="4" xfId="49" applyFont="1" applyFill="1" applyBorder="1" applyAlignment="1" applyProtection="1">
      <alignment vertical="top" wrapText="1"/>
    </xf>
    <xf numFmtId="0" fontId="6" fillId="0" borderId="5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/>
    <xf numFmtId="0" fontId="7" fillId="2" borderId="0" xfId="49" applyFont="1" applyFill="1" applyBorder="1" applyAlignment="1" applyProtection="1">
      <alignment horizontal="center" vertical="center"/>
    </xf>
    <xf numFmtId="0" fontId="7" fillId="3" borderId="0" xfId="49" applyFont="1" applyFill="1" applyBorder="1" applyAlignment="1" applyProtection="1">
      <alignment horizontal="center" vertical="center"/>
    </xf>
    <xf numFmtId="0" fontId="2" fillId="2" borderId="0" xfId="49" applyFont="1" applyFill="1" applyBorder="1" applyAlignment="1" applyProtection="1">
      <alignment horizontal="left" vertical="center" wrapText="1"/>
    </xf>
    <xf numFmtId="0" fontId="7" fillId="2" borderId="0" xfId="49" applyFont="1" applyFill="1" applyBorder="1" applyAlignment="1" applyProtection="1">
      <alignment horizontal="left" vertical="center" wrapText="1"/>
    </xf>
    <xf numFmtId="0" fontId="7" fillId="2" borderId="0" xfId="49" applyFont="1" applyFill="1" applyBorder="1" applyAlignment="1" applyProtection="1">
      <alignment horizontal="left" vertical="center"/>
    </xf>
    <xf numFmtId="0" fontId="4" fillId="2" borderId="5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8" fillId="2" borderId="6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left" vertical="center" wrapText="1"/>
    </xf>
    <xf numFmtId="49" fontId="2" fillId="0" borderId="3" xfId="49" applyNumberFormat="1" applyFont="1" applyFill="1" applyBorder="1" applyAlignment="1" applyProtection="1">
      <alignment horizontal="left" vertical="center" wrapText="1"/>
    </xf>
    <xf numFmtId="0" fontId="5" fillId="2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5" fillId="0" borderId="7" xfId="49" applyNumberFormat="1" applyFont="1" applyFill="1" applyBorder="1" applyAlignment="1" applyProtection="1">
      <alignment horizontal="center" vertical="center" wrapText="1"/>
    </xf>
    <xf numFmtId="49" fontId="5" fillId="0" borderId="8" xfId="49" applyNumberFormat="1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49" fontId="5" fillId="0" borderId="10" xfId="49" applyNumberFormat="1" applyFont="1" applyFill="1" applyBorder="1" applyAlignment="1" applyProtection="1">
      <alignment horizontal="center" vertical="center" wrapText="1"/>
    </xf>
    <xf numFmtId="49" fontId="5" fillId="0" borderId="11" xfId="49" applyNumberFormat="1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4" fontId="2" fillId="2" borderId="5" xfId="49" applyNumberFormat="1" applyFont="1" applyFill="1" applyBorder="1" applyAlignment="1" applyProtection="1">
      <alignment horizontal="right" vertical="center"/>
      <protection locked="0"/>
    </xf>
    <xf numFmtId="49" fontId="2" fillId="0" borderId="6" xfId="49" applyNumberFormat="1" applyFont="1" applyFill="1" applyBorder="1" applyAlignment="1" applyProtection="1">
      <alignment horizontal="left" vertical="center" wrapText="1"/>
    </xf>
    <xf numFmtId="4" fontId="2" fillId="0" borderId="5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/>
    <xf numFmtId="0" fontId="5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0" fillId="0" borderId="5" xfId="49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left" vertical="center" wrapText="1"/>
      <protection locked="0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2" borderId="0" xfId="49" applyFont="1" applyFill="1" applyBorder="1" applyAlignment="1" applyProtection="1">
      <alignment horizontal="right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3" fillId="2" borderId="0" xfId="49" applyFont="1" applyFill="1" applyBorder="1" applyAlignment="1" applyProtection="1">
      <alignment horizontal="center" vertical="center"/>
    </xf>
    <xf numFmtId="0" fontId="2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/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vertical="top" wrapText="1"/>
      <protection locked="0"/>
    </xf>
    <xf numFmtId="0" fontId="14" fillId="0" borderId="13" xfId="49" applyFont="1" applyFill="1" applyBorder="1" applyAlignment="1" applyProtection="1">
      <alignment vertical="top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vertical="top"/>
    </xf>
    <xf numFmtId="0" fontId="0" fillId="0" borderId="5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horizontal="left" vertical="center"/>
    </xf>
    <xf numFmtId="0" fontId="0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2" borderId="5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2" borderId="13" xfId="49" applyFont="1" applyFill="1" applyBorder="1" applyAlignment="1" applyProtection="1">
      <alignment horizontal="center" vertical="center"/>
      <protection locked="0"/>
    </xf>
    <xf numFmtId="0" fontId="2" fillId="2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vertical="center"/>
      <protection locked="0"/>
    </xf>
    <xf numFmtId="0" fontId="2" fillId="0" borderId="5" xfId="49" applyFont="1" applyFill="1" applyBorder="1" applyAlignment="1" applyProtection="1">
      <alignment vertical="center" wrapText="1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2" fillId="2" borderId="5" xfId="49" applyFont="1" applyFill="1" applyBorder="1" applyAlignment="1" applyProtection="1">
      <alignment horizontal="left" vertical="center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0" fillId="0" borderId="0" xfId="49" applyFont="1" applyFill="1" applyBorder="1" applyAlignment="1" applyProtection="1">
      <alignment horizontal="right" vertical="center"/>
      <protection locked="0"/>
    </xf>
    <xf numFmtId="0" fontId="5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4" fontId="2" fillId="2" borderId="6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5" xfId="49" applyFont="1" applyFill="1" applyBorder="1" applyAlignment="1" applyProtection="1">
      <alignment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0" fontId="13" fillId="0" borderId="5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0" fillId="0" borderId="5" xfId="49" applyFont="1" applyFill="1" applyBorder="1" applyAlignment="1" applyProtection="1">
      <alignment horizontal="right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13" xfId="49" applyFont="1" applyFill="1" applyBorder="1" applyAlignment="1" applyProtection="1">
      <alignment vertical="center"/>
    </xf>
    <xf numFmtId="0" fontId="13" fillId="0" borderId="4" xfId="49" applyFont="1" applyFill="1" applyBorder="1" applyAlignment="1" applyProtection="1">
      <alignment vertical="center"/>
    </xf>
    <xf numFmtId="49" fontId="13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lef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/>
    </xf>
    <xf numFmtId="49" fontId="2" fillId="0" borderId="3" xfId="49" applyNumberFormat="1" applyFont="1" applyFill="1" applyBorder="1" applyAlignment="1" applyProtection="1">
      <alignment horizontal="center" vertical="center"/>
    </xf>
    <xf numFmtId="49" fontId="2" fillId="0" borderId="6" xfId="49" applyNumberFormat="1" applyFont="1" applyFill="1" applyBorder="1" applyAlignment="1" applyProtection="1">
      <alignment horizontal="center" vertical="center"/>
    </xf>
    <xf numFmtId="49" fontId="0" fillId="0" borderId="5" xfId="49" applyNumberFormat="1" applyFont="1" applyFill="1" applyBorder="1" applyAlignment="1" applyProtection="1">
      <alignment vertical="center"/>
    </xf>
    <xf numFmtId="49" fontId="13" fillId="0" borderId="5" xfId="49" applyNumberFormat="1" applyFont="1" applyFill="1" applyBorder="1" applyAlignment="1" applyProtection="1"/>
    <xf numFmtId="0" fontId="13" fillId="0" borderId="5" xfId="49" applyFont="1" applyFill="1" applyBorder="1" applyAlignment="1" applyProtection="1"/>
    <xf numFmtId="0" fontId="0" fillId="0" borderId="5" xfId="49" applyFont="1" applyFill="1" applyBorder="1" applyAlignment="1" applyProtection="1">
      <alignment vertical="top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right" vertical="center" wrapText="1"/>
      <protection locked="0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vertical="top" wrapText="1"/>
      <protection locked="0"/>
    </xf>
    <xf numFmtId="0" fontId="0" fillId="0" borderId="11" xfId="49" applyFont="1" applyFill="1" applyBorder="1" applyAlignment="1" applyProtection="1">
      <alignment vertical="top" wrapText="1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0" fontId="0" fillId="0" borderId="10" xfId="49" applyFont="1" applyFill="1" applyBorder="1" applyAlignment="1" applyProtection="1">
      <alignment horizontal="center" vertical="top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14" fillId="2" borderId="13" xfId="49" applyFont="1" applyFill="1" applyBorder="1" applyAlignment="1" applyProtection="1">
      <alignment vertical="top" wrapText="1"/>
      <protection locked="0"/>
    </xf>
    <xf numFmtId="0" fontId="1" fillId="2" borderId="13" xfId="49" applyFont="1" applyFill="1" applyBorder="1" applyAlignment="1" applyProtection="1">
      <alignment vertical="top"/>
      <protection locked="0"/>
    </xf>
    <xf numFmtId="0" fontId="14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4" fontId="2" fillId="0" borderId="5" xfId="49" applyNumberFormat="1" applyFont="1" applyFill="1" applyBorder="1" applyAlignment="1" applyProtection="1">
      <alignment vertical="center"/>
      <protection locked="0"/>
    </xf>
    <xf numFmtId="0" fontId="14" fillId="2" borderId="3" xfId="49" applyFont="1" applyFill="1" applyBorder="1" applyAlignment="1" applyProtection="1">
      <alignment vertical="top"/>
      <protection locked="0"/>
    </xf>
    <xf numFmtId="0" fontId="14" fillId="2" borderId="8" xfId="49" applyFont="1" applyFill="1" applyBorder="1" applyAlignment="1" applyProtection="1">
      <alignment horizontal="center" vertical="center" wrapText="1"/>
      <protection locked="0"/>
    </xf>
    <xf numFmtId="0" fontId="5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center" vertical="center"/>
      <protection locked="0"/>
    </xf>
    <xf numFmtId="0" fontId="2" fillId="2" borderId="0" xfId="49" applyFont="1" applyFill="1" applyBorder="1" applyAlignment="1" applyProtection="1">
      <alignment horizontal="left" vertical="top" wrapText="1"/>
      <protection locked="0"/>
    </xf>
    <xf numFmtId="0" fontId="2" fillId="2" borderId="0" xfId="49" applyFont="1" applyFill="1" applyBorder="1" applyAlignment="1" applyProtection="1">
      <alignment horizontal="left" vertical="top"/>
      <protection locked="0"/>
    </xf>
    <xf numFmtId="0" fontId="15" fillId="0" borderId="0" xfId="49" applyFont="1" applyFill="1" applyBorder="1" applyAlignment="1" applyProtection="1">
      <alignment vertical="top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0" fontId="4" fillId="2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4" fillId="2" borderId="3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/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left" vertical="top" wrapText="1"/>
    </xf>
    <xf numFmtId="0" fontId="2" fillId="0" borderId="3" xfId="49" applyFont="1" applyFill="1" applyBorder="1" applyAlignment="1" applyProtection="1">
      <alignment horizontal="center" vertical="center"/>
    </xf>
    <xf numFmtId="0" fontId="2" fillId="2" borderId="6" xfId="49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0" fillId="0" borderId="11" xfId="49" applyFont="1" applyFill="1" applyBorder="1" applyAlignment="1" applyProtection="1">
      <alignment horizontal="left" vertical="center" wrapText="1"/>
      <protection locked="0"/>
    </xf>
    <xf numFmtId="0" fontId="0" fillId="0" borderId="10" xfId="49" applyFont="1" applyFill="1" applyBorder="1" applyAlignment="1" applyProtection="1">
      <alignment horizontal="center" vertical="center"/>
      <protection locked="0"/>
    </xf>
    <xf numFmtId="0" fontId="0" fillId="0" borderId="11" xfId="49" applyFont="1" applyFill="1" applyBorder="1" applyAlignment="1" applyProtection="1">
      <alignment vertical="top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19" fillId="0" borderId="4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horizontal="right" vertical="center"/>
    </xf>
    <xf numFmtId="4" fontId="2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right" vertical="center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4" fontId="19" fillId="0" borderId="4" xfId="49" applyNumberFormat="1" applyFont="1" applyFill="1" applyBorder="1" applyAlignment="1" applyProtection="1">
      <alignment horizontal="right" vertical="center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4" fontId="0" fillId="0" borderId="4" xfId="49" applyNumberFormat="1" applyFont="1" applyFill="1" applyBorder="1" applyAlignment="1" applyProtection="1">
      <alignment horizontal="right" vertical="center"/>
      <protection locked="0"/>
    </xf>
    <xf numFmtId="4" fontId="0" fillId="0" borderId="4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0" fillId="0" borderId="4" xfId="49" applyFont="1" applyFill="1" applyBorder="1" applyAlignment="1" applyProtection="1">
      <alignment vertical="center" wrapText="1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left" vertical="top"/>
    </xf>
    <xf numFmtId="0" fontId="19" fillId="0" borderId="11" xfId="49" applyFont="1" applyFill="1" applyBorder="1" applyAlignment="1" applyProtection="1">
      <alignment horizontal="right" vertical="center"/>
    </xf>
    <xf numFmtId="4" fontId="19" fillId="0" borderId="11" xfId="49" applyNumberFormat="1" applyFont="1" applyFill="1" applyBorder="1" applyAlignment="1" applyProtection="1">
      <alignment horizontal="right" vertical="center"/>
      <protection locked="0"/>
    </xf>
    <xf numFmtId="4" fontId="19" fillId="0" borderId="11" xfId="49" applyNumberFormat="1" applyFont="1" applyFill="1" applyBorder="1" applyAlignment="1" applyProtection="1">
      <alignment horizontal="right" vertical="center"/>
    </xf>
    <xf numFmtId="4" fontId="19" fillId="0" borderId="4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C35" sqref="C35"/>
    </sheetView>
  </sheetViews>
  <sheetFormatPr defaultColWidth="10" defaultRowHeight="12.75" customHeight="1" outlineLevelCol="3"/>
  <cols>
    <col min="1" max="1" width="37.6666666666667" style="1" customWidth="1"/>
    <col min="2" max="2" width="33.5" style="1" customWidth="1"/>
    <col min="3" max="3" width="37.6666666666667" style="1" customWidth="1"/>
    <col min="4" max="4" width="28.8333333333333" style="1" customWidth="1"/>
    <col min="5" max="5" width="10" style="2" customWidth="1"/>
    <col min="6" max="16384" width="10" style="2"/>
  </cols>
  <sheetData>
    <row r="1" ht="15" customHeight="1" spans="1:4">
      <c r="A1" s="123"/>
      <c r="B1" s="123"/>
      <c r="C1" s="123"/>
      <c r="D1" s="123"/>
    </row>
    <row r="2" ht="41.25" customHeight="1" spans="1:1">
      <c r="A2" s="4" t="s">
        <v>0</v>
      </c>
    </row>
    <row r="3" ht="17.25" customHeight="1" spans="1:4">
      <c r="A3" s="17" t="s">
        <v>1</v>
      </c>
      <c r="D3" s="25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128" t="s">
        <v>8</v>
      </c>
      <c r="B6" s="253">
        <v>15162751.22</v>
      </c>
      <c r="C6" s="241" t="s">
        <v>9</v>
      </c>
      <c r="D6" s="240">
        <v>5640407.95</v>
      </c>
    </row>
    <row r="7" ht="15.75" customHeight="1" spans="1:4">
      <c r="A7" s="239" t="s">
        <v>10</v>
      </c>
      <c r="B7" s="202">
        <v>1590000</v>
      </c>
      <c r="C7" s="241" t="s">
        <v>11</v>
      </c>
      <c r="D7" s="240"/>
    </row>
    <row r="8" ht="15.75" customHeight="1" spans="1:4">
      <c r="A8" s="239" t="s">
        <v>12</v>
      </c>
      <c r="B8" s="254"/>
      <c r="C8" s="241" t="s">
        <v>13</v>
      </c>
      <c r="D8" s="240"/>
    </row>
    <row r="9" ht="15.75" customHeight="1" spans="1:4">
      <c r="A9" s="239" t="s">
        <v>14</v>
      </c>
      <c r="B9" s="254"/>
      <c r="C9" s="241" t="s">
        <v>15</v>
      </c>
      <c r="D9" s="240"/>
    </row>
    <row r="10" ht="15.75" customHeight="1" spans="1:4">
      <c r="A10" s="255" t="s">
        <v>16</v>
      </c>
      <c r="B10" s="256"/>
      <c r="C10" s="241" t="s">
        <v>17</v>
      </c>
      <c r="D10" s="240"/>
    </row>
    <row r="11" ht="15.75" customHeight="1" spans="1:4">
      <c r="A11" s="239" t="s">
        <v>18</v>
      </c>
      <c r="B11" s="254"/>
      <c r="C11" s="241" t="s">
        <v>19</v>
      </c>
      <c r="D11" s="240"/>
    </row>
    <row r="12" ht="15.75" customHeight="1" spans="1:4">
      <c r="A12" s="239" t="s">
        <v>20</v>
      </c>
      <c r="B12" s="254"/>
      <c r="C12" s="241" t="s">
        <v>21</v>
      </c>
      <c r="D12" s="240">
        <v>204028.33</v>
      </c>
    </row>
    <row r="13" ht="15.75" customHeight="1" spans="1:4">
      <c r="A13" s="239" t="s">
        <v>22</v>
      </c>
      <c r="B13" s="254"/>
      <c r="C13" s="241" t="s">
        <v>23</v>
      </c>
      <c r="D13" s="240">
        <v>4421468.83</v>
      </c>
    </row>
    <row r="14" ht="15.75" customHeight="1" spans="1:4">
      <c r="A14" s="239" t="s">
        <v>24</v>
      </c>
      <c r="B14" s="254"/>
      <c r="C14" s="241" t="s">
        <v>25</v>
      </c>
      <c r="D14" s="240">
        <v>968097.22</v>
      </c>
    </row>
    <row r="15" ht="15.75" customHeight="1" spans="1:4">
      <c r="A15" s="239"/>
      <c r="B15" s="254"/>
      <c r="C15" s="241" t="s">
        <v>26</v>
      </c>
      <c r="D15" s="240"/>
    </row>
    <row r="16" ht="15.75" customHeight="1" spans="1:4">
      <c r="A16" s="243"/>
      <c r="B16" s="258"/>
      <c r="C16" s="241" t="s">
        <v>27</v>
      </c>
      <c r="D16" s="240">
        <v>1892352.75</v>
      </c>
    </row>
    <row r="17" ht="15.75" customHeight="1" spans="1:4">
      <c r="A17" s="243"/>
      <c r="B17" s="258"/>
      <c r="C17" s="241" t="s">
        <v>28</v>
      </c>
      <c r="D17" s="240">
        <v>2710227.14</v>
      </c>
    </row>
    <row r="18" ht="15.75" customHeight="1" spans="1:4">
      <c r="A18" s="243"/>
      <c r="B18" s="258"/>
      <c r="C18" s="241" t="s">
        <v>29</v>
      </c>
      <c r="D18" s="240"/>
    </row>
    <row r="19" ht="15.75" customHeight="1" spans="1:4">
      <c r="A19" s="243"/>
      <c r="B19" s="258"/>
      <c r="C19" s="241" t="s">
        <v>30</v>
      </c>
      <c r="D19" s="240"/>
    </row>
    <row r="20" ht="15.75" customHeight="1" spans="1:4">
      <c r="A20" s="243"/>
      <c r="B20" s="258"/>
      <c r="C20" s="241" t="s">
        <v>31</v>
      </c>
      <c r="D20" s="240"/>
    </row>
    <row r="21" ht="15.75" customHeight="1" spans="1:4">
      <c r="A21" s="243"/>
      <c r="B21" s="258"/>
      <c r="C21" s="241" t="s">
        <v>32</v>
      </c>
      <c r="D21" s="240"/>
    </row>
    <row r="22" ht="15.75" customHeight="1" spans="1:4">
      <c r="A22" s="243"/>
      <c r="B22" s="258"/>
      <c r="C22" s="241" t="s">
        <v>33</v>
      </c>
      <c r="D22" s="240"/>
    </row>
    <row r="23" ht="15.75" customHeight="1" spans="1:4">
      <c r="A23" s="243"/>
      <c r="B23" s="258"/>
      <c r="C23" s="241" t="s">
        <v>34</v>
      </c>
      <c r="D23" s="240"/>
    </row>
    <row r="24" ht="15.75" customHeight="1" spans="1:4">
      <c r="A24" s="243"/>
      <c r="B24" s="258"/>
      <c r="C24" s="241" t="s">
        <v>35</v>
      </c>
      <c r="D24" s="240">
        <v>916169</v>
      </c>
    </row>
    <row r="25" ht="15.75" customHeight="1" spans="1:4">
      <c r="A25" s="243"/>
      <c r="B25" s="258"/>
      <c r="C25" s="241" t="s">
        <v>36</v>
      </c>
      <c r="D25" s="240"/>
    </row>
    <row r="26" ht="15.75" customHeight="1" spans="1:4">
      <c r="A26" s="243"/>
      <c r="B26" s="258"/>
      <c r="C26" s="246" t="s">
        <v>37</v>
      </c>
      <c r="D26" s="247" t="s">
        <v>38</v>
      </c>
    </row>
    <row r="27" ht="15.75" customHeight="1" spans="1:4">
      <c r="A27" s="243"/>
      <c r="B27" s="258"/>
      <c r="C27" s="241" t="s">
        <v>39</v>
      </c>
      <c r="D27" s="240"/>
    </row>
    <row r="28" ht="15.75" customHeight="1" spans="1:4">
      <c r="A28" s="243"/>
      <c r="B28" s="258"/>
      <c r="C28" s="241" t="s">
        <v>40</v>
      </c>
      <c r="D28" s="240"/>
    </row>
    <row r="29" ht="15.75" customHeight="1" spans="1:4">
      <c r="A29" s="243"/>
      <c r="B29" s="258"/>
      <c r="C29" s="241" t="s">
        <v>41</v>
      </c>
      <c r="D29" s="240"/>
    </row>
    <row r="30" ht="15.75" customHeight="1" spans="1:4">
      <c r="A30" s="243" t="s">
        <v>42</v>
      </c>
      <c r="B30" s="260">
        <v>16752751.22</v>
      </c>
      <c r="C30" s="243" t="s">
        <v>43</v>
      </c>
      <c r="D30" s="261">
        <v>16752751.22</v>
      </c>
    </row>
    <row r="31" ht="15.75" customHeight="1" spans="1:4">
      <c r="A31" s="246" t="s">
        <v>44</v>
      </c>
      <c r="B31" s="258"/>
      <c r="C31" s="246" t="s">
        <v>45</v>
      </c>
      <c r="D31" s="244"/>
    </row>
    <row r="32" ht="15.75" customHeight="1" spans="1:4">
      <c r="A32" s="248" t="s">
        <v>46</v>
      </c>
      <c r="B32" s="259">
        <v>16752751.22</v>
      </c>
      <c r="C32" s="248" t="s">
        <v>47</v>
      </c>
      <c r="D32" s="249">
        <v>16752751.22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5"/>
  <sheetViews>
    <sheetView workbookViewId="0">
      <selection activeCell="C37" sqref="C37"/>
    </sheetView>
  </sheetViews>
  <sheetFormatPr defaultColWidth="10.6666666666667" defaultRowHeight="14.25" customHeight="1"/>
  <cols>
    <col min="1" max="1" width="6.83333333333333" style="179" customWidth="1"/>
    <col min="2" max="2" width="8.33333333333333" style="179" customWidth="1"/>
    <col min="3" max="3" width="51.3333333333333" style="179" customWidth="1"/>
    <col min="4" max="6" width="25.8333333333333" style="91" customWidth="1"/>
    <col min="7" max="9" width="25.8333333333333" style="2" customWidth="1"/>
    <col min="10" max="10" width="6.83333333333333" style="179" customWidth="1"/>
    <col min="11" max="11" width="7.33333333333333" style="179" customWidth="1"/>
    <col min="12" max="12" width="51.3333333333333" style="179" customWidth="1"/>
    <col min="13" max="15" width="24.8333333333333" style="91" customWidth="1"/>
    <col min="16" max="18" width="24.8333333333333" style="2" customWidth="1"/>
    <col min="19" max="19" width="10.6666666666667" style="2" customWidth="1"/>
    <col min="20" max="16384" width="10.6666666666667" style="2"/>
  </cols>
  <sheetData>
    <row r="1" ht="16.5" customHeight="1" spans="14:18">
      <c r="N1" s="25"/>
      <c r="O1" s="25"/>
      <c r="P1" s="140"/>
      <c r="Q1" s="140"/>
      <c r="R1" s="140"/>
    </row>
    <row r="2" ht="41.25" customHeight="1" spans="1:18">
      <c r="A2" s="147" t="s">
        <v>390</v>
      </c>
      <c r="B2" s="147"/>
      <c r="C2" s="147"/>
      <c r="D2" s="147"/>
      <c r="E2" s="147"/>
      <c r="F2" s="147"/>
      <c r="G2" s="148"/>
      <c r="H2" s="148"/>
      <c r="I2" s="148"/>
      <c r="J2" s="147"/>
      <c r="K2" s="147"/>
      <c r="L2" s="147"/>
      <c r="M2" s="147"/>
      <c r="N2" s="147"/>
      <c r="O2" s="147"/>
      <c r="P2" s="148"/>
      <c r="Q2" s="148"/>
      <c r="R2" s="148"/>
    </row>
    <row r="3" ht="19.5" customHeight="1" spans="1:18">
      <c r="A3" s="180" t="s">
        <v>1</v>
      </c>
      <c r="O3" s="25"/>
      <c r="P3" s="140" t="s">
        <v>2</v>
      </c>
      <c r="Q3" s="140"/>
      <c r="R3" s="140"/>
    </row>
    <row r="4" ht="19.5" customHeight="1" spans="1:18">
      <c r="A4" s="38" t="s">
        <v>391</v>
      </c>
      <c r="B4" s="39"/>
      <c r="C4" s="39"/>
      <c r="D4" s="39"/>
      <c r="E4" s="39"/>
      <c r="F4" s="39"/>
      <c r="G4" s="107"/>
      <c r="H4" s="107"/>
      <c r="I4" s="192"/>
      <c r="J4" s="38" t="s">
        <v>391</v>
      </c>
      <c r="K4" s="39"/>
      <c r="L4" s="39"/>
      <c r="M4" s="39"/>
      <c r="N4" s="39"/>
      <c r="O4" s="39"/>
      <c r="P4" s="107"/>
      <c r="Q4" s="107"/>
      <c r="R4" s="192"/>
    </row>
    <row r="5" ht="21.75" customHeight="1" spans="1:18">
      <c r="A5" s="181" t="s">
        <v>392</v>
      </c>
      <c r="B5" s="182"/>
      <c r="C5" s="183"/>
      <c r="D5" s="38" t="s">
        <v>214</v>
      </c>
      <c r="E5" s="39"/>
      <c r="F5" s="81"/>
      <c r="G5" s="106" t="s">
        <v>393</v>
      </c>
      <c r="H5" s="107"/>
      <c r="I5" s="192"/>
      <c r="J5" s="181" t="s">
        <v>394</v>
      </c>
      <c r="K5" s="182"/>
      <c r="L5" s="183"/>
      <c r="M5" s="38" t="s">
        <v>214</v>
      </c>
      <c r="N5" s="39"/>
      <c r="O5" s="81"/>
      <c r="P5" s="107" t="s">
        <v>393</v>
      </c>
      <c r="Q5" s="107"/>
      <c r="R5" s="192"/>
    </row>
    <row r="6" ht="17.25" customHeight="1" spans="1:18">
      <c r="A6" s="184" t="s">
        <v>395</v>
      </c>
      <c r="B6" s="184" t="s">
        <v>396</v>
      </c>
      <c r="C6" s="184" t="s">
        <v>63</v>
      </c>
      <c r="D6" s="82" t="s">
        <v>67</v>
      </c>
      <c r="E6" s="82" t="s">
        <v>65</v>
      </c>
      <c r="F6" s="82" t="s">
        <v>66</v>
      </c>
      <c r="G6" s="115" t="s">
        <v>67</v>
      </c>
      <c r="H6" s="115" t="s">
        <v>65</v>
      </c>
      <c r="I6" s="115" t="s">
        <v>66</v>
      </c>
      <c r="J6" s="184" t="s">
        <v>395</v>
      </c>
      <c r="K6" s="184" t="s">
        <v>396</v>
      </c>
      <c r="L6" s="184" t="s">
        <v>63</v>
      </c>
      <c r="M6" s="115" t="s">
        <v>67</v>
      </c>
      <c r="N6" s="82" t="s">
        <v>65</v>
      </c>
      <c r="O6" s="82" t="s">
        <v>66</v>
      </c>
      <c r="P6" s="115" t="s">
        <v>67</v>
      </c>
      <c r="Q6" s="115" t="s">
        <v>65</v>
      </c>
      <c r="R6" s="115" t="s">
        <v>66</v>
      </c>
    </row>
    <row r="7" ht="13.5" customHeight="1" spans="1:18">
      <c r="A7" s="185" t="s">
        <v>64</v>
      </c>
      <c r="B7" s="186" t="s">
        <v>328</v>
      </c>
      <c r="C7" s="187" t="s">
        <v>397</v>
      </c>
      <c r="D7" s="63">
        <v>15162751.22</v>
      </c>
      <c r="E7" s="63">
        <v>15042751.22</v>
      </c>
      <c r="F7" s="63">
        <v>120000</v>
      </c>
      <c r="G7" s="63">
        <v>1590000</v>
      </c>
      <c r="H7" s="63"/>
      <c r="I7" s="63">
        <v>1590000</v>
      </c>
      <c r="J7" s="185" t="s">
        <v>64</v>
      </c>
      <c r="K7" s="186" t="s">
        <v>398</v>
      </c>
      <c r="L7" s="187" t="s">
        <v>399</v>
      </c>
      <c r="M7" s="63">
        <v>15162751.22</v>
      </c>
      <c r="N7" s="63">
        <v>15042751.22</v>
      </c>
      <c r="O7" s="63">
        <v>120000</v>
      </c>
      <c r="P7" s="63">
        <v>1590000</v>
      </c>
      <c r="Q7" s="63"/>
      <c r="R7" s="63">
        <v>1590000</v>
      </c>
    </row>
    <row r="8" ht="13.5" customHeight="1" spans="1:18">
      <c r="A8" s="152" t="s">
        <v>400</v>
      </c>
      <c r="B8" s="152" t="s">
        <v>401</v>
      </c>
      <c r="C8" s="188" t="s">
        <v>402</v>
      </c>
      <c r="D8" s="63">
        <v>6029090.19</v>
      </c>
      <c r="E8" s="63">
        <v>6029090.19</v>
      </c>
      <c r="F8" s="63"/>
      <c r="G8" s="63"/>
      <c r="H8" s="63"/>
      <c r="I8" s="63"/>
      <c r="J8" s="152" t="s">
        <v>403</v>
      </c>
      <c r="K8" s="152" t="s">
        <v>401</v>
      </c>
      <c r="L8" s="150" t="s">
        <v>291</v>
      </c>
      <c r="M8" s="63">
        <v>10628360.22</v>
      </c>
      <c r="N8" s="63">
        <v>10628360.22</v>
      </c>
      <c r="O8" s="63"/>
      <c r="P8" s="63"/>
      <c r="Q8" s="63"/>
      <c r="R8" s="63"/>
    </row>
    <row r="9" ht="13.5" customHeight="1" spans="1:18">
      <c r="A9" s="152" t="s">
        <v>401</v>
      </c>
      <c r="B9" s="152" t="s">
        <v>404</v>
      </c>
      <c r="C9" s="188" t="s">
        <v>405</v>
      </c>
      <c r="D9" s="63">
        <v>3294395</v>
      </c>
      <c r="E9" s="63">
        <v>3294395</v>
      </c>
      <c r="F9" s="63"/>
      <c r="G9" s="63"/>
      <c r="H9" s="63"/>
      <c r="I9" s="63"/>
      <c r="J9" s="152" t="s">
        <v>401</v>
      </c>
      <c r="K9" s="152" t="s">
        <v>404</v>
      </c>
      <c r="L9" s="150" t="s">
        <v>406</v>
      </c>
      <c r="M9" s="63">
        <v>2655936</v>
      </c>
      <c r="N9" s="63">
        <v>2655936</v>
      </c>
      <c r="O9" s="63"/>
      <c r="P9" s="63"/>
      <c r="Q9" s="63"/>
      <c r="R9" s="63"/>
    </row>
    <row r="10" ht="13.5" customHeight="1" spans="1:18">
      <c r="A10" s="152" t="s">
        <v>401</v>
      </c>
      <c r="B10" s="152" t="s">
        <v>407</v>
      </c>
      <c r="C10" s="188" t="s">
        <v>408</v>
      </c>
      <c r="D10" s="63">
        <v>1818526.19</v>
      </c>
      <c r="E10" s="63">
        <v>1818526.19</v>
      </c>
      <c r="F10" s="63"/>
      <c r="G10" s="63"/>
      <c r="H10" s="63"/>
      <c r="I10" s="63"/>
      <c r="J10" s="152" t="s">
        <v>401</v>
      </c>
      <c r="K10" s="152" t="s">
        <v>407</v>
      </c>
      <c r="L10" s="150" t="s">
        <v>409</v>
      </c>
      <c r="M10" s="63">
        <v>3262740</v>
      </c>
      <c r="N10" s="63">
        <v>3262740</v>
      </c>
      <c r="O10" s="63"/>
      <c r="P10" s="63"/>
      <c r="Q10" s="63"/>
      <c r="R10" s="63"/>
    </row>
    <row r="11" ht="13.5" customHeight="1" spans="1:18">
      <c r="A11" s="152" t="s">
        <v>401</v>
      </c>
      <c r="B11" s="152" t="s">
        <v>410</v>
      </c>
      <c r="C11" s="188" t="s">
        <v>411</v>
      </c>
      <c r="D11" s="63">
        <v>916169</v>
      </c>
      <c r="E11" s="63">
        <v>916169</v>
      </c>
      <c r="F11" s="63"/>
      <c r="G11" s="63"/>
      <c r="H11" s="63"/>
      <c r="I11" s="63"/>
      <c r="J11" s="152" t="s">
        <v>401</v>
      </c>
      <c r="K11" s="152" t="s">
        <v>410</v>
      </c>
      <c r="L11" s="150" t="s">
        <v>412</v>
      </c>
      <c r="M11" s="63">
        <v>221328</v>
      </c>
      <c r="N11" s="63">
        <v>221328</v>
      </c>
      <c r="O11" s="63"/>
      <c r="P11" s="63"/>
      <c r="Q11" s="63"/>
      <c r="R11" s="63"/>
    </row>
    <row r="12" ht="13.5" customHeight="1" spans="1:18">
      <c r="A12" s="152" t="s">
        <v>413</v>
      </c>
      <c r="B12" s="152" t="s">
        <v>401</v>
      </c>
      <c r="C12" s="188" t="s">
        <v>414</v>
      </c>
      <c r="D12" s="63">
        <v>1291460</v>
      </c>
      <c r="E12" s="63">
        <v>1211460</v>
      </c>
      <c r="F12" s="63">
        <v>80000</v>
      </c>
      <c r="G12" s="63">
        <v>806000</v>
      </c>
      <c r="H12" s="63"/>
      <c r="I12" s="63">
        <v>806000</v>
      </c>
      <c r="J12" s="152" t="s">
        <v>401</v>
      </c>
      <c r="K12" s="152" t="s">
        <v>415</v>
      </c>
      <c r="L12" s="150" t="s">
        <v>416</v>
      </c>
      <c r="M12" s="63" t="s">
        <v>401</v>
      </c>
      <c r="N12" s="63"/>
      <c r="O12" s="63"/>
      <c r="P12" s="63" t="s">
        <v>401</v>
      </c>
      <c r="Q12" s="63"/>
      <c r="R12" s="63"/>
    </row>
    <row r="13" ht="13.5" customHeight="1" spans="1:18">
      <c r="A13" s="152" t="s">
        <v>401</v>
      </c>
      <c r="B13" s="152" t="s">
        <v>404</v>
      </c>
      <c r="C13" s="188" t="s">
        <v>417</v>
      </c>
      <c r="D13" s="63">
        <v>1178460</v>
      </c>
      <c r="E13" s="63">
        <v>1098460</v>
      </c>
      <c r="F13" s="63">
        <v>80000</v>
      </c>
      <c r="G13" s="63">
        <v>746000</v>
      </c>
      <c r="H13" s="63"/>
      <c r="I13" s="63">
        <v>746000</v>
      </c>
      <c r="J13" s="152" t="s">
        <v>401</v>
      </c>
      <c r="K13" s="152" t="s">
        <v>418</v>
      </c>
      <c r="L13" s="150" t="s">
        <v>419</v>
      </c>
      <c r="M13" s="63">
        <v>1390740</v>
      </c>
      <c r="N13" s="63">
        <v>1390740</v>
      </c>
      <c r="O13" s="63"/>
      <c r="P13" s="63"/>
      <c r="Q13" s="63"/>
      <c r="R13" s="63"/>
    </row>
    <row r="14" ht="13.5" customHeight="1" spans="1:18">
      <c r="A14" s="152" t="s">
        <v>401</v>
      </c>
      <c r="B14" s="152" t="s">
        <v>407</v>
      </c>
      <c r="C14" s="188" t="s">
        <v>420</v>
      </c>
      <c r="D14" s="63"/>
      <c r="E14" s="63"/>
      <c r="F14" s="63"/>
      <c r="G14" s="63">
        <v>40000</v>
      </c>
      <c r="H14" s="63"/>
      <c r="I14" s="63">
        <v>40000</v>
      </c>
      <c r="J14" s="152" t="s">
        <v>401</v>
      </c>
      <c r="K14" s="152" t="s">
        <v>421</v>
      </c>
      <c r="L14" s="150" t="s">
        <v>422</v>
      </c>
      <c r="M14" s="63">
        <v>1030717.44</v>
      </c>
      <c r="N14" s="63">
        <v>1030717.44</v>
      </c>
      <c r="O14" s="63"/>
      <c r="P14" s="63"/>
      <c r="Q14" s="63"/>
      <c r="R14" s="63"/>
    </row>
    <row r="15" ht="13.5" customHeight="1" spans="1:18">
      <c r="A15" s="152" t="s">
        <v>401</v>
      </c>
      <c r="B15" s="152" t="s">
        <v>410</v>
      </c>
      <c r="C15" s="188" t="s">
        <v>423</v>
      </c>
      <c r="D15" s="63"/>
      <c r="E15" s="63"/>
      <c r="F15" s="63"/>
      <c r="G15" s="63">
        <v>20000</v>
      </c>
      <c r="H15" s="63"/>
      <c r="I15" s="63">
        <v>20000</v>
      </c>
      <c r="J15" s="152" t="s">
        <v>401</v>
      </c>
      <c r="K15" s="152" t="s">
        <v>424</v>
      </c>
      <c r="L15" s="150" t="s">
        <v>425</v>
      </c>
      <c r="M15" s="63">
        <v>89780</v>
      </c>
      <c r="N15" s="63">
        <v>89780</v>
      </c>
      <c r="O15" s="63"/>
      <c r="P15" s="63"/>
      <c r="Q15" s="63"/>
      <c r="R15" s="63"/>
    </row>
    <row r="16" ht="13.5" customHeight="1" spans="1:18">
      <c r="A16" s="152" t="s">
        <v>401</v>
      </c>
      <c r="B16" s="152" t="s">
        <v>426</v>
      </c>
      <c r="C16" s="188" t="s">
        <v>427</v>
      </c>
      <c r="D16" s="63"/>
      <c r="E16" s="63"/>
      <c r="F16" s="63"/>
      <c r="G16" s="63"/>
      <c r="H16" s="63"/>
      <c r="I16" s="63"/>
      <c r="J16" s="152" t="s">
        <v>401</v>
      </c>
      <c r="K16" s="152" t="s">
        <v>428</v>
      </c>
      <c r="L16" s="150" t="s">
        <v>429</v>
      </c>
      <c r="M16" s="63">
        <v>637756.42</v>
      </c>
      <c r="N16" s="63">
        <v>637756.42</v>
      </c>
      <c r="O16" s="63"/>
      <c r="P16" s="63"/>
      <c r="Q16" s="63"/>
      <c r="R16" s="63"/>
    </row>
    <row r="17" ht="13.5" customHeight="1" spans="1:18">
      <c r="A17" s="152" t="s">
        <v>401</v>
      </c>
      <c r="B17" s="152" t="s">
        <v>415</v>
      </c>
      <c r="C17" s="188" t="s">
        <v>430</v>
      </c>
      <c r="D17" s="63">
        <v>50000</v>
      </c>
      <c r="E17" s="63">
        <v>50000</v>
      </c>
      <c r="F17" s="63"/>
      <c r="G17" s="63"/>
      <c r="H17" s="63"/>
      <c r="I17" s="63"/>
      <c r="J17" s="152" t="s">
        <v>401</v>
      </c>
      <c r="K17" s="152" t="s">
        <v>398</v>
      </c>
      <c r="L17" s="150" t="s">
        <v>431</v>
      </c>
      <c r="M17" s="63">
        <v>325483.2</v>
      </c>
      <c r="N17" s="63">
        <v>325483.2</v>
      </c>
      <c r="O17" s="63"/>
      <c r="P17" s="63"/>
      <c r="Q17" s="63"/>
      <c r="R17" s="63"/>
    </row>
    <row r="18" ht="13.5" customHeight="1" spans="1:18">
      <c r="A18" s="152" t="s">
        <v>401</v>
      </c>
      <c r="B18" s="152" t="s">
        <v>421</v>
      </c>
      <c r="C18" s="188" t="s">
        <v>432</v>
      </c>
      <c r="D18" s="63">
        <v>63000</v>
      </c>
      <c r="E18" s="63">
        <v>63000</v>
      </c>
      <c r="F18" s="63"/>
      <c r="G18" s="63"/>
      <c r="H18" s="63"/>
      <c r="I18" s="63"/>
      <c r="J18" s="152" t="s">
        <v>401</v>
      </c>
      <c r="K18" s="152" t="s">
        <v>399</v>
      </c>
      <c r="L18" s="150" t="s">
        <v>433</v>
      </c>
      <c r="M18" s="63">
        <v>97710.16</v>
      </c>
      <c r="N18" s="63">
        <v>97710.16</v>
      </c>
      <c r="O18" s="63"/>
      <c r="P18" s="63"/>
      <c r="Q18" s="63"/>
      <c r="R18" s="63"/>
    </row>
    <row r="19" ht="13.5" customHeight="1" spans="1:18">
      <c r="A19" s="152" t="s">
        <v>434</v>
      </c>
      <c r="B19" s="152" t="s">
        <v>401</v>
      </c>
      <c r="C19" s="188" t="s">
        <v>435</v>
      </c>
      <c r="D19" s="63"/>
      <c r="E19" s="63"/>
      <c r="F19" s="63"/>
      <c r="G19" s="63"/>
      <c r="H19" s="63"/>
      <c r="I19" s="63"/>
      <c r="J19" s="152" t="s">
        <v>401</v>
      </c>
      <c r="K19" s="152" t="s">
        <v>436</v>
      </c>
      <c r="L19" s="150" t="s">
        <v>411</v>
      </c>
      <c r="M19" s="63">
        <v>916169</v>
      </c>
      <c r="N19" s="63">
        <v>916169</v>
      </c>
      <c r="O19" s="63"/>
      <c r="P19" s="63"/>
      <c r="Q19" s="63"/>
      <c r="R19" s="63"/>
    </row>
    <row r="20" ht="13.5" customHeight="1" spans="1:18">
      <c r="A20" s="152" t="s">
        <v>401</v>
      </c>
      <c r="B20" s="152" t="s">
        <v>415</v>
      </c>
      <c r="C20" s="188" t="s">
        <v>437</v>
      </c>
      <c r="D20" s="63"/>
      <c r="E20" s="63"/>
      <c r="F20" s="63"/>
      <c r="G20" s="63"/>
      <c r="H20" s="63"/>
      <c r="I20" s="63"/>
      <c r="J20" s="152" t="s">
        <v>401</v>
      </c>
      <c r="K20" s="152" t="s">
        <v>438</v>
      </c>
      <c r="L20" s="150" t="s">
        <v>439</v>
      </c>
      <c r="M20" s="63" t="s">
        <v>401</v>
      </c>
      <c r="N20" s="63"/>
      <c r="O20" s="63"/>
      <c r="P20" s="63" t="s">
        <v>401</v>
      </c>
      <c r="Q20" s="63"/>
      <c r="R20" s="63"/>
    </row>
    <row r="21" ht="13.5" customHeight="1" spans="1:18">
      <c r="A21" s="152" t="s">
        <v>440</v>
      </c>
      <c r="B21" s="152" t="s">
        <v>401</v>
      </c>
      <c r="C21" s="188" t="s">
        <v>441</v>
      </c>
      <c r="D21" s="63">
        <v>4599270.03</v>
      </c>
      <c r="E21" s="63">
        <v>4599270.03</v>
      </c>
      <c r="F21" s="63"/>
      <c r="G21" s="63"/>
      <c r="H21" s="63"/>
      <c r="I21" s="63"/>
      <c r="J21" s="152" t="s">
        <v>401</v>
      </c>
      <c r="K21" s="152" t="s">
        <v>442</v>
      </c>
      <c r="L21" s="150" t="s">
        <v>443</v>
      </c>
      <c r="M21" s="63" t="s">
        <v>401</v>
      </c>
      <c r="N21" s="63"/>
      <c r="O21" s="63"/>
      <c r="P21" s="63" t="s">
        <v>401</v>
      </c>
      <c r="Q21" s="63"/>
      <c r="R21" s="63"/>
    </row>
    <row r="22" ht="13.5" customHeight="1" spans="1:18">
      <c r="A22" s="152" t="s">
        <v>401</v>
      </c>
      <c r="B22" s="152" t="s">
        <v>404</v>
      </c>
      <c r="C22" s="188" t="s">
        <v>444</v>
      </c>
      <c r="D22" s="63">
        <v>4599270.03</v>
      </c>
      <c r="E22" s="63">
        <v>4599270.03</v>
      </c>
      <c r="F22" s="63"/>
      <c r="G22" s="63"/>
      <c r="H22" s="63"/>
      <c r="I22" s="63"/>
      <c r="J22" s="152" t="s">
        <v>445</v>
      </c>
      <c r="K22" s="152" t="s">
        <v>401</v>
      </c>
      <c r="L22" s="150" t="s">
        <v>446</v>
      </c>
      <c r="M22" s="63">
        <v>1291460</v>
      </c>
      <c r="N22" s="63">
        <v>1211460</v>
      </c>
      <c r="O22" s="63">
        <v>80000</v>
      </c>
      <c r="P22" s="63">
        <v>806000</v>
      </c>
      <c r="Q22" s="63"/>
      <c r="R22" s="63">
        <v>806000</v>
      </c>
    </row>
    <row r="23" ht="13.5" customHeight="1" spans="1:18">
      <c r="A23" s="152" t="s">
        <v>447</v>
      </c>
      <c r="B23" s="152" t="s">
        <v>401</v>
      </c>
      <c r="C23" s="188" t="s">
        <v>224</v>
      </c>
      <c r="D23" s="63">
        <v>3242931</v>
      </c>
      <c r="E23" s="63">
        <v>3202931</v>
      </c>
      <c r="F23" s="63">
        <v>40000</v>
      </c>
      <c r="G23" s="63">
        <v>784000</v>
      </c>
      <c r="H23" s="63"/>
      <c r="I23" s="63">
        <v>784000</v>
      </c>
      <c r="J23" s="152" t="s">
        <v>401</v>
      </c>
      <c r="K23" s="152" t="s">
        <v>404</v>
      </c>
      <c r="L23" s="150" t="s">
        <v>448</v>
      </c>
      <c r="M23" s="63">
        <v>880800</v>
      </c>
      <c r="N23" s="63">
        <v>800800</v>
      </c>
      <c r="O23" s="63">
        <v>80000</v>
      </c>
      <c r="P23" s="63">
        <v>591000</v>
      </c>
      <c r="Q23" s="63"/>
      <c r="R23" s="63">
        <v>591000</v>
      </c>
    </row>
    <row r="24" ht="13.5" customHeight="1" spans="1:18">
      <c r="A24" s="152" t="s">
        <v>401</v>
      </c>
      <c r="B24" s="152" t="s">
        <v>404</v>
      </c>
      <c r="C24" s="188" t="s">
        <v>449</v>
      </c>
      <c r="D24" s="63">
        <v>3242931</v>
      </c>
      <c r="E24" s="63">
        <v>3202931</v>
      </c>
      <c r="F24" s="63">
        <v>40000</v>
      </c>
      <c r="G24" s="63">
        <v>784000</v>
      </c>
      <c r="H24" s="63"/>
      <c r="I24" s="63">
        <v>784000</v>
      </c>
      <c r="J24" s="152" t="s">
        <v>401</v>
      </c>
      <c r="K24" s="152" t="s">
        <v>407</v>
      </c>
      <c r="L24" s="150" t="s">
        <v>450</v>
      </c>
      <c r="M24" s="63" t="s">
        <v>401</v>
      </c>
      <c r="N24" s="63"/>
      <c r="O24" s="63"/>
      <c r="P24" s="63" t="s">
        <v>401</v>
      </c>
      <c r="Q24" s="63"/>
      <c r="R24" s="63"/>
    </row>
    <row r="25" ht="13.5" customHeight="1" spans="1:18">
      <c r="A25" s="189"/>
      <c r="B25" s="189"/>
      <c r="C25" s="189"/>
      <c r="D25" s="190"/>
      <c r="E25" s="190"/>
      <c r="F25" s="190"/>
      <c r="G25" s="191"/>
      <c r="H25" s="191"/>
      <c r="I25" s="191"/>
      <c r="J25" s="152" t="s">
        <v>401</v>
      </c>
      <c r="K25" s="152" t="s">
        <v>410</v>
      </c>
      <c r="L25" s="150" t="s">
        <v>451</v>
      </c>
      <c r="M25" s="63" t="s">
        <v>401</v>
      </c>
      <c r="N25" s="63"/>
      <c r="O25" s="63"/>
      <c r="P25" s="63" t="s">
        <v>401</v>
      </c>
      <c r="Q25" s="63"/>
      <c r="R25" s="63"/>
    </row>
    <row r="26" ht="13.5" customHeight="1" spans="1:18">
      <c r="A26" s="189"/>
      <c r="B26" s="189"/>
      <c r="C26" s="189"/>
      <c r="D26" s="190"/>
      <c r="E26" s="190"/>
      <c r="F26" s="190"/>
      <c r="G26" s="191"/>
      <c r="H26" s="191"/>
      <c r="I26" s="191"/>
      <c r="J26" s="152" t="s">
        <v>401</v>
      </c>
      <c r="K26" s="152" t="s">
        <v>426</v>
      </c>
      <c r="L26" s="150" t="s">
        <v>452</v>
      </c>
      <c r="M26" s="63" t="s">
        <v>401</v>
      </c>
      <c r="N26" s="63"/>
      <c r="O26" s="63"/>
      <c r="P26" s="63" t="s">
        <v>401</v>
      </c>
      <c r="Q26" s="63"/>
      <c r="R26" s="63"/>
    </row>
    <row r="27" ht="13.5" customHeight="1" spans="1:18">
      <c r="A27" s="189"/>
      <c r="B27" s="189"/>
      <c r="C27" s="189"/>
      <c r="D27" s="190"/>
      <c r="E27" s="190"/>
      <c r="F27" s="190"/>
      <c r="G27" s="191"/>
      <c r="H27" s="191"/>
      <c r="I27" s="191"/>
      <c r="J27" s="152" t="s">
        <v>401</v>
      </c>
      <c r="K27" s="152" t="s">
        <v>453</v>
      </c>
      <c r="L27" s="150" t="s">
        <v>454</v>
      </c>
      <c r="M27" s="63" t="s">
        <v>401</v>
      </c>
      <c r="N27" s="63"/>
      <c r="O27" s="63"/>
      <c r="P27" s="63" t="s">
        <v>401</v>
      </c>
      <c r="Q27" s="63"/>
      <c r="R27" s="63"/>
    </row>
    <row r="28" ht="13.5" customHeight="1" spans="1:18">
      <c r="A28" s="189"/>
      <c r="B28" s="189"/>
      <c r="C28" s="189"/>
      <c r="D28" s="190"/>
      <c r="E28" s="190"/>
      <c r="F28" s="190"/>
      <c r="G28" s="191"/>
      <c r="H28" s="191"/>
      <c r="I28" s="191"/>
      <c r="J28" s="152" t="s">
        <v>401</v>
      </c>
      <c r="K28" s="152" t="s">
        <v>415</v>
      </c>
      <c r="L28" s="150" t="s">
        <v>455</v>
      </c>
      <c r="M28" s="63" t="s">
        <v>401</v>
      </c>
      <c r="N28" s="63"/>
      <c r="O28" s="63"/>
      <c r="P28" s="63" t="s">
        <v>401</v>
      </c>
      <c r="Q28" s="63"/>
      <c r="R28" s="63"/>
    </row>
    <row r="29" ht="13.5" customHeight="1" spans="1:18">
      <c r="A29" s="189"/>
      <c r="B29" s="189"/>
      <c r="C29" s="189"/>
      <c r="D29" s="190"/>
      <c r="E29" s="190"/>
      <c r="F29" s="190"/>
      <c r="G29" s="191"/>
      <c r="H29" s="191"/>
      <c r="I29" s="191"/>
      <c r="J29" s="152" t="s">
        <v>401</v>
      </c>
      <c r="K29" s="152" t="s">
        <v>418</v>
      </c>
      <c r="L29" s="150" t="s">
        <v>456</v>
      </c>
      <c r="M29" s="63" t="s">
        <v>401</v>
      </c>
      <c r="N29" s="63"/>
      <c r="O29" s="63"/>
      <c r="P29" s="63" t="s">
        <v>401</v>
      </c>
      <c r="Q29" s="63"/>
      <c r="R29" s="63"/>
    </row>
    <row r="30" ht="13.5" customHeight="1" spans="1:18">
      <c r="A30" s="189"/>
      <c r="B30" s="189"/>
      <c r="C30" s="189"/>
      <c r="D30" s="190"/>
      <c r="E30" s="190"/>
      <c r="F30" s="190"/>
      <c r="G30" s="191"/>
      <c r="H30" s="191"/>
      <c r="I30" s="191"/>
      <c r="J30" s="152" t="s">
        <v>401</v>
      </c>
      <c r="K30" s="152" t="s">
        <v>421</v>
      </c>
      <c r="L30" s="150" t="s">
        <v>457</v>
      </c>
      <c r="M30" s="63" t="s">
        <v>401</v>
      </c>
      <c r="N30" s="63"/>
      <c r="O30" s="63"/>
      <c r="P30" s="63" t="s">
        <v>401</v>
      </c>
      <c r="Q30" s="63"/>
      <c r="R30" s="63"/>
    </row>
    <row r="31" ht="13.5" customHeight="1" spans="1:18">
      <c r="A31" s="189"/>
      <c r="B31" s="189"/>
      <c r="C31" s="189"/>
      <c r="D31" s="190"/>
      <c r="E31" s="190"/>
      <c r="F31" s="190"/>
      <c r="G31" s="191"/>
      <c r="H31" s="191"/>
      <c r="I31" s="191"/>
      <c r="J31" s="152" t="s">
        <v>401</v>
      </c>
      <c r="K31" s="152" t="s">
        <v>424</v>
      </c>
      <c r="L31" s="150" t="s">
        <v>458</v>
      </c>
      <c r="M31" s="63" t="s">
        <v>401</v>
      </c>
      <c r="N31" s="63"/>
      <c r="O31" s="63"/>
      <c r="P31" s="63" t="s">
        <v>401</v>
      </c>
      <c r="Q31" s="63"/>
      <c r="R31" s="63"/>
    </row>
    <row r="32" ht="13.5" customHeight="1" spans="1:18">
      <c r="A32" s="189"/>
      <c r="B32" s="189"/>
      <c r="C32" s="189"/>
      <c r="D32" s="190"/>
      <c r="E32" s="190"/>
      <c r="F32" s="190"/>
      <c r="G32" s="191"/>
      <c r="H32" s="191"/>
      <c r="I32" s="191"/>
      <c r="J32" s="152" t="s">
        <v>401</v>
      </c>
      <c r="K32" s="152" t="s">
        <v>398</v>
      </c>
      <c r="L32" s="150" t="s">
        <v>459</v>
      </c>
      <c r="M32" s="63" t="s">
        <v>401</v>
      </c>
      <c r="N32" s="63"/>
      <c r="O32" s="63"/>
      <c r="P32" s="63" t="s">
        <v>401</v>
      </c>
      <c r="Q32" s="63"/>
      <c r="R32" s="63"/>
    </row>
    <row r="33" ht="13.5" customHeight="1" spans="1:18">
      <c r="A33" s="189"/>
      <c r="B33" s="189"/>
      <c r="C33" s="189"/>
      <c r="D33" s="190"/>
      <c r="E33" s="190"/>
      <c r="F33" s="190"/>
      <c r="G33" s="191"/>
      <c r="H33" s="191"/>
      <c r="I33" s="191"/>
      <c r="J33" s="152" t="s">
        <v>401</v>
      </c>
      <c r="K33" s="152" t="s">
        <v>399</v>
      </c>
      <c r="L33" s="150" t="s">
        <v>460</v>
      </c>
      <c r="M33" s="63" t="s">
        <v>401</v>
      </c>
      <c r="N33" s="63"/>
      <c r="O33" s="63"/>
      <c r="P33" s="63" t="s">
        <v>401</v>
      </c>
      <c r="Q33" s="63"/>
      <c r="R33" s="63"/>
    </row>
    <row r="34" ht="13.5" customHeight="1" spans="1:18">
      <c r="A34" s="189"/>
      <c r="B34" s="189"/>
      <c r="C34" s="189"/>
      <c r="D34" s="190"/>
      <c r="E34" s="190"/>
      <c r="F34" s="190"/>
      <c r="G34" s="191"/>
      <c r="H34" s="191"/>
      <c r="I34" s="191"/>
      <c r="J34" s="152" t="s">
        <v>401</v>
      </c>
      <c r="K34" s="152" t="s">
        <v>436</v>
      </c>
      <c r="L34" s="150" t="s">
        <v>461</v>
      </c>
      <c r="M34" s="63" t="s">
        <v>401</v>
      </c>
      <c r="N34" s="63"/>
      <c r="O34" s="63"/>
      <c r="P34" s="63" t="s">
        <v>401</v>
      </c>
      <c r="Q34" s="63"/>
      <c r="R34" s="63"/>
    </row>
    <row r="35" ht="13.5" customHeight="1" spans="1:18">
      <c r="A35" s="189"/>
      <c r="B35" s="189"/>
      <c r="C35" s="189"/>
      <c r="D35" s="190"/>
      <c r="E35" s="190"/>
      <c r="F35" s="190"/>
      <c r="G35" s="191"/>
      <c r="H35" s="191"/>
      <c r="I35" s="191"/>
      <c r="J35" s="152" t="s">
        <v>401</v>
      </c>
      <c r="K35" s="152" t="s">
        <v>438</v>
      </c>
      <c r="L35" s="150" t="s">
        <v>462</v>
      </c>
      <c r="M35" s="63" t="s">
        <v>401</v>
      </c>
      <c r="N35" s="63"/>
      <c r="O35" s="63"/>
      <c r="P35" s="63" t="s">
        <v>401</v>
      </c>
      <c r="Q35" s="63"/>
      <c r="R35" s="63"/>
    </row>
    <row r="36" ht="13.5" customHeight="1" spans="1:18">
      <c r="A36" s="189"/>
      <c r="B36" s="189"/>
      <c r="C36" s="189"/>
      <c r="D36" s="190"/>
      <c r="E36" s="190"/>
      <c r="F36" s="190"/>
      <c r="G36" s="191"/>
      <c r="H36" s="191"/>
      <c r="I36" s="191"/>
      <c r="J36" s="152" t="s">
        <v>401</v>
      </c>
      <c r="K36" s="152" t="s">
        <v>463</v>
      </c>
      <c r="L36" s="150" t="s">
        <v>420</v>
      </c>
      <c r="M36" s="63"/>
      <c r="N36" s="63"/>
      <c r="O36" s="63"/>
      <c r="P36" s="63">
        <v>40000</v>
      </c>
      <c r="Q36" s="63"/>
      <c r="R36" s="63">
        <v>40000</v>
      </c>
    </row>
    <row r="37" ht="13.5" customHeight="1" spans="1:18">
      <c r="A37" s="189"/>
      <c r="B37" s="189"/>
      <c r="C37" s="189"/>
      <c r="D37" s="190"/>
      <c r="E37" s="190"/>
      <c r="F37" s="190"/>
      <c r="G37" s="191"/>
      <c r="H37" s="191"/>
      <c r="I37" s="191"/>
      <c r="J37" s="152" t="s">
        <v>401</v>
      </c>
      <c r="K37" s="152" t="s">
        <v>464</v>
      </c>
      <c r="L37" s="150" t="s">
        <v>423</v>
      </c>
      <c r="M37" s="63"/>
      <c r="N37" s="63"/>
      <c r="O37" s="63"/>
      <c r="P37" s="63">
        <v>20000</v>
      </c>
      <c r="Q37" s="63"/>
      <c r="R37" s="63">
        <v>20000</v>
      </c>
    </row>
    <row r="38" ht="13.5" customHeight="1" spans="1:18">
      <c r="A38" s="189"/>
      <c r="B38" s="189"/>
      <c r="C38" s="189"/>
      <c r="D38" s="190"/>
      <c r="E38" s="190"/>
      <c r="F38" s="190"/>
      <c r="G38" s="191"/>
      <c r="H38" s="191"/>
      <c r="I38" s="191"/>
      <c r="J38" s="152" t="s">
        <v>401</v>
      </c>
      <c r="K38" s="152" t="s">
        <v>465</v>
      </c>
      <c r="L38" s="150" t="s">
        <v>430</v>
      </c>
      <c r="M38" s="63">
        <v>50000</v>
      </c>
      <c r="N38" s="63">
        <v>50000</v>
      </c>
      <c r="O38" s="63"/>
      <c r="P38" s="63"/>
      <c r="Q38" s="63"/>
      <c r="R38" s="63"/>
    </row>
    <row r="39" ht="13.5" customHeight="1" spans="1:18">
      <c r="A39" s="189"/>
      <c r="B39" s="189"/>
      <c r="C39" s="189"/>
      <c r="D39" s="190"/>
      <c r="E39" s="190"/>
      <c r="F39" s="190"/>
      <c r="G39" s="191"/>
      <c r="H39" s="191"/>
      <c r="I39" s="191"/>
      <c r="J39" s="152" t="s">
        <v>401</v>
      </c>
      <c r="K39" s="152" t="s">
        <v>466</v>
      </c>
      <c r="L39" s="150" t="s">
        <v>467</v>
      </c>
      <c r="M39" s="63"/>
      <c r="N39" s="63"/>
      <c r="O39" s="63"/>
      <c r="P39" s="63"/>
      <c r="Q39" s="63"/>
      <c r="R39" s="63"/>
    </row>
    <row r="40" ht="13.5" customHeight="1" spans="1:18">
      <c r="A40" s="189"/>
      <c r="B40" s="189"/>
      <c r="C40" s="189"/>
      <c r="D40" s="190"/>
      <c r="E40" s="190"/>
      <c r="F40" s="190"/>
      <c r="G40" s="191"/>
      <c r="H40" s="191"/>
      <c r="I40" s="191"/>
      <c r="J40" s="152" t="s">
        <v>401</v>
      </c>
      <c r="K40" s="152" t="s">
        <v>468</v>
      </c>
      <c r="L40" s="150" t="s">
        <v>469</v>
      </c>
      <c r="M40" s="63" t="s">
        <v>401</v>
      </c>
      <c r="N40" s="63"/>
      <c r="O40" s="63"/>
      <c r="P40" s="63" t="s">
        <v>401</v>
      </c>
      <c r="Q40" s="63"/>
      <c r="R40" s="63"/>
    </row>
    <row r="41" ht="13.5" customHeight="1" spans="1:18">
      <c r="A41" s="189"/>
      <c r="B41" s="189"/>
      <c r="C41" s="189"/>
      <c r="D41" s="190"/>
      <c r="E41" s="190"/>
      <c r="F41" s="190"/>
      <c r="G41" s="191"/>
      <c r="H41" s="191"/>
      <c r="I41" s="191"/>
      <c r="J41" s="152" t="s">
        <v>401</v>
      </c>
      <c r="K41" s="152" t="s">
        <v>470</v>
      </c>
      <c r="L41" s="150" t="s">
        <v>471</v>
      </c>
      <c r="M41" s="63" t="s">
        <v>401</v>
      </c>
      <c r="N41" s="63"/>
      <c r="O41" s="63"/>
      <c r="P41" s="63" t="s">
        <v>401</v>
      </c>
      <c r="Q41" s="63"/>
      <c r="R41" s="63"/>
    </row>
    <row r="42" ht="13.5" customHeight="1" spans="1:18">
      <c r="A42" s="189"/>
      <c r="B42" s="189"/>
      <c r="C42" s="189"/>
      <c r="D42" s="190"/>
      <c r="E42" s="190"/>
      <c r="F42" s="190"/>
      <c r="G42" s="191"/>
      <c r="H42" s="191"/>
      <c r="I42" s="191"/>
      <c r="J42" s="152" t="s">
        <v>401</v>
      </c>
      <c r="K42" s="152" t="s">
        <v>472</v>
      </c>
      <c r="L42" s="150" t="s">
        <v>473</v>
      </c>
      <c r="M42" s="63" t="s">
        <v>401</v>
      </c>
      <c r="N42" s="63"/>
      <c r="O42" s="63"/>
      <c r="P42" s="63" t="s">
        <v>401</v>
      </c>
      <c r="Q42" s="63"/>
      <c r="R42" s="63"/>
    </row>
    <row r="43" ht="13.5" customHeight="1" spans="1:18">
      <c r="A43" s="189"/>
      <c r="B43" s="189"/>
      <c r="C43" s="189"/>
      <c r="D43" s="190"/>
      <c r="E43" s="190"/>
      <c r="F43" s="190"/>
      <c r="G43" s="191"/>
      <c r="H43" s="191"/>
      <c r="I43" s="191"/>
      <c r="J43" s="152" t="s">
        <v>401</v>
      </c>
      <c r="K43" s="152" t="s">
        <v>474</v>
      </c>
      <c r="L43" s="150" t="s">
        <v>475</v>
      </c>
      <c r="M43" s="63" t="s">
        <v>401</v>
      </c>
      <c r="N43" s="63"/>
      <c r="O43" s="63"/>
      <c r="P43" s="63" t="s">
        <v>401</v>
      </c>
      <c r="Q43" s="63"/>
      <c r="R43" s="63"/>
    </row>
    <row r="44" ht="13.5" customHeight="1" spans="1:18">
      <c r="A44" s="189"/>
      <c r="B44" s="189"/>
      <c r="C44" s="189"/>
      <c r="D44" s="190"/>
      <c r="E44" s="190"/>
      <c r="F44" s="190"/>
      <c r="G44" s="191"/>
      <c r="H44" s="191"/>
      <c r="I44" s="191"/>
      <c r="J44" s="152" t="s">
        <v>401</v>
      </c>
      <c r="K44" s="152" t="s">
        <v>476</v>
      </c>
      <c r="L44" s="150" t="s">
        <v>477</v>
      </c>
      <c r="M44" s="63" t="s">
        <v>401</v>
      </c>
      <c r="N44" s="63"/>
      <c r="O44" s="63"/>
      <c r="P44" s="63" t="s">
        <v>401</v>
      </c>
      <c r="Q44" s="63"/>
      <c r="R44" s="63"/>
    </row>
    <row r="45" ht="13.5" customHeight="1" spans="1:18">
      <c r="A45" s="189"/>
      <c r="B45" s="189"/>
      <c r="C45" s="189"/>
      <c r="D45" s="190"/>
      <c r="E45" s="190"/>
      <c r="F45" s="190"/>
      <c r="G45" s="191"/>
      <c r="H45" s="191"/>
      <c r="I45" s="191"/>
      <c r="J45" s="152" t="s">
        <v>401</v>
      </c>
      <c r="K45" s="152" t="s">
        <v>478</v>
      </c>
      <c r="L45" s="150" t="s">
        <v>479</v>
      </c>
      <c r="M45" s="63"/>
      <c r="N45" s="63"/>
      <c r="O45" s="63"/>
      <c r="P45" s="63">
        <v>155000</v>
      </c>
      <c r="Q45" s="63"/>
      <c r="R45" s="63">
        <v>155000</v>
      </c>
    </row>
    <row r="46" ht="13.5" customHeight="1" spans="1:18">
      <c r="A46" s="189"/>
      <c r="B46" s="189"/>
      <c r="C46" s="189"/>
      <c r="D46" s="190"/>
      <c r="E46" s="190"/>
      <c r="F46" s="190"/>
      <c r="G46" s="191"/>
      <c r="H46" s="191"/>
      <c r="I46" s="191"/>
      <c r="J46" s="152" t="s">
        <v>401</v>
      </c>
      <c r="K46" s="152" t="s">
        <v>480</v>
      </c>
      <c r="L46" s="150" t="s">
        <v>432</v>
      </c>
      <c r="M46" s="63">
        <v>63000</v>
      </c>
      <c r="N46" s="63">
        <v>63000</v>
      </c>
      <c r="O46" s="63"/>
      <c r="P46" s="63"/>
      <c r="Q46" s="63"/>
      <c r="R46" s="63"/>
    </row>
    <row r="47" ht="13.5" customHeight="1" spans="1:18">
      <c r="A47" s="189"/>
      <c r="B47" s="189"/>
      <c r="C47" s="189"/>
      <c r="D47" s="190"/>
      <c r="E47" s="190"/>
      <c r="F47" s="190"/>
      <c r="G47" s="191"/>
      <c r="H47" s="191"/>
      <c r="I47" s="191"/>
      <c r="J47" s="152" t="s">
        <v>401</v>
      </c>
      <c r="K47" s="152" t="s">
        <v>481</v>
      </c>
      <c r="L47" s="150" t="s">
        <v>482</v>
      </c>
      <c r="M47" s="63">
        <v>297660</v>
      </c>
      <c r="N47" s="63">
        <v>297660</v>
      </c>
      <c r="O47" s="63"/>
      <c r="P47" s="63"/>
      <c r="Q47" s="63"/>
      <c r="R47" s="63"/>
    </row>
    <row r="48" ht="13.5" customHeight="1" spans="1:18">
      <c r="A48" s="189"/>
      <c r="B48" s="189"/>
      <c r="C48" s="189"/>
      <c r="D48" s="190"/>
      <c r="E48" s="190"/>
      <c r="F48" s="190"/>
      <c r="G48" s="191"/>
      <c r="H48" s="191"/>
      <c r="I48" s="191"/>
      <c r="J48" s="152" t="s">
        <v>401</v>
      </c>
      <c r="K48" s="152" t="s">
        <v>483</v>
      </c>
      <c r="L48" s="150" t="s">
        <v>484</v>
      </c>
      <c r="M48" s="63" t="s">
        <v>401</v>
      </c>
      <c r="N48" s="63"/>
      <c r="O48" s="63"/>
      <c r="P48" s="63" t="s">
        <v>401</v>
      </c>
      <c r="Q48" s="63"/>
      <c r="R48" s="63"/>
    </row>
    <row r="49" ht="13.5" customHeight="1" spans="1:18">
      <c r="A49" s="189"/>
      <c r="B49" s="189"/>
      <c r="C49" s="189"/>
      <c r="D49" s="190"/>
      <c r="E49" s="190"/>
      <c r="F49" s="190"/>
      <c r="G49" s="191"/>
      <c r="H49" s="191"/>
      <c r="I49" s="191"/>
      <c r="J49" s="152" t="s">
        <v>401</v>
      </c>
      <c r="K49" s="152" t="s">
        <v>442</v>
      </c>
      <c r="L49" s="150" t="s">
        <v>485</v>
      </c>
      <c r="M49" s="63" t="s">
        <v>401</v>
      </c>
      <c r="N49" s="63"/>
      <c r="O49" s="63"/>
      <c r="P49" s="63" t="s">
        <v>401</v>
      </c>
      <c r="Q49" s="63"/>
      <c r="R49" s="63"/>
    </row>
    <row r="50" ht="13.5" customHeight="1" spans="1:18">
      <c r="A50" s="189"/>
      <c r="B50" s="189"/>
      <c r="C50" s="189"/>
      <c r="D50" s="190"/>
      <c r="E50" s="190"/>
      <c r="F50" s="190"/>
      <c r="G50" s="191"/>
      <c r="H50" s="191"/>
      <c r="I50" s="191"/>
      <c r="J50" s="152" t="s">
        <v>486</v>
      </c>
      <c r="K50" s="152" t="s">
        <v>401</v>
      </c>
      <c r="L50" s="150" t="s">
        <v>224</v>
      </c>
      <c r="M50" s="63">
        <v>3242931</v>
      </c>
      <c r="N50" s="63">
        <v>3202931</v>
      </c>
      <c r="O50" s="63">
        <v>40000</v>
      </c>
      <c r="P50" s="63">
        <v>784000</v>
      </c>
      <c r="Q50" s="63"/>
      <c r="R50" s="63">
        <v>784000</v>
      </c>
    </row>
    <row r="51" ht="13.5" customHeight="1" spans="1:18">
      <c r="A51" s="189"/>
      <c r="B51" s="189"/>
      <c r="C51" s="189"/>
      <c r="D51" s="190"/>
      <c r="E51" s="190"/>
      <c r="F51" s="190"/>
      <c r="G51" s="191"/>
      <c r="H51" s="191"/>
      <c r="I51" s="191"/>
      <c r="J51" s="152" t="s">
        <v>401</v>
      </c>
      <c r="K51" s="152" t="s">
        <v>404</v>
      </c>
      <c r="L51" s="150" t="s">
        <v>487</v>
      </c>
      <c r="M51" s="63" t="s">
        <v>401</v>
      </c>
      <c r="N51" s="63"/>
      <c r="O51" s="63"/>
      <c r="P51" s="63" t="s">
        <v>401</v>
      </c>
      <c r="Q51" s="63"/>
      <c r="R51" s="63"/>
    </row>
    <row r="52" ht="13.5" customHeight="1" spans="1:18">
      <c r="A52" s="189"/>
      <c r="B52" s="189"/>
      <c r="C52" s="189"/>
      <c r="D52" s="190"/>
      <c r="E52" s="190"/>
      <c r="F52" s="190"/>
      <c r="G52" s="191"/>
      <c r="H52" s="191"/>
      <c r="I52" s="191"/>
      <c r="J52" s="152" t="s">
        <v>401</v>
      </c>
      <c r="K52" s="152" t="s">
        <v>407</v>
      </c>
      <c r="L52" s="150" t="s">
        <v>488</v>
      </c>
      <c r="M52" s="63" t="s">
        <v>401</v>
      </c>
      <c r="N52" s="63"/>
      <c r="O52" s="63"/>
      <c r="P52" s="63" t="s">
        <v>401</v>
      </c>
      <c r="Q52" s="63"/>
      <c r="R52" s="63"/>
    </row>
    <row r="53" ht="13.5" customHeight="1" spans="1:18">
      <c r="A53" s="189"/>
      <c r="B53" s="189"/>
      <c r="C53" s="189"/>
      <c r="D53" s="190"/>
      <c r="E53" s="190"/>
      <c r="F53" s="190"/>
      <c r="G53" s="191"/>
      <c r="H53" s="191"/>
      <c r="I53" s="191"/>
      <c r="J53" s="152" t="s">
        <v>401</v>
      </c>
      <c r="K53" s="152" t="s">
        <v>410</v>
      </c>
      <c r="L53" s="150" t="s">
        <v>489</v>
      </c>
      <c r="M53" s="63" t="s">
        <v>401</v>
      </c>
      <c r="N53" s="63"/>
      <c r="O53" s="63"/>
      <c r="P53" s="63" t="s">
        <v>401</v>
      </c>
      <c r="Q53" s="63"/>
      <c r="R53" s="63"/>
    </row>
    <row r="54" ht="13.5" customHeight="1" spans="1:18">
      <c r="A54" s="189"/>
      <c r="B54" s="189"/>
      <c r="C54" s="189"/>
      <c r="D54" s="190"/>
      <c r="E54" s="190"/>
      <c r="F54" s="190"/>
      <c r="G54" s="191"/>
      <c r="H54" s="191"/>
      <c r="I54" s="191"/>
      <c r="J54" s="152" t="s">
        <v>401</v>
      </c>
      <c r="K54" s="152" t="s">
        <v>426</v>
      </c>
      <c r="L54" s="150" t="s">
        <v>490</v>
      </c>
      <c r="M54" s="63" t="s">
        <v>401</v>
      </c>
      <c r="N54" s="63"/>
      <c r="O54" s="63"/>
      <c r="P54" s="63" t="s">
        <v>401</v>
      </c>
      <c r="Q54" s="63"/>
      <c r="R54" s="63"/>
    </row>
    <row r="55" ht="13.5" customHeight="1" spans="1:18">
      <c r="A55" s="189"/>
      <c r="B55" s="189"/>
      <c r="C55" s="189"/>
      <c r="D55" s="190"/>
      <c r="E55" s="190"/>
      <c r="F55" s="190"/>
      <c r="G55" s="191"/>
      <c r="H55" s="191"/>
      <c r="I55" s="191"/>
      <c r="J55" s="152" t="s">
        <v>401</v>
      </c>
      <c r="K55" s="152" t="s">
        <v>453</v>
      </c>
      <c r="L55" s="150" t="s">
        <v>491</v>
      </c>
      <c r="M55" s="63">
        <v>3242931</v>
      </c>
      <c r="N55" s="63">
        <v>3202931</v>
      </c>
      <c r="O55" s="63">
        <v>40000</v>
      </c>
      <c r="P55" s="63">
        <v>784000</v>
      </c>
      <c r="Q55" s="63"/>
      <c r="R55" s="63">
        <v>784000</v>
      </c>
    </row>
    <row r="56" ht="13.5" customHeight="1" spans="1:18">
      <c r="A56" s="189"/>
      <c r="B56" s="189"/>
      <c r="C56" s="189"/>
      <c r="D56" s="190"/>
      <c r="E56" s="190"/>
      <c r="F56" s="190"/>
      <c r="G56" s="191"/>
      <c r="H56" s="191"/>
      <c r="I56" s="191"/>
      <c r="J56" s="152" t="s">
        <v>401</v>
      </c>
      <c r="K56" s="152" t="s">
        <v>415</v>
      </c>
      <c r="L56" s="150" t="s">
        <v>492</v>
      </c>
      <c r="M56" s="63" t="s">
        <v>401</v>
      </c>
      <c r="N56" s="63"/>
      <c r="O56" s="63"/>
      <c r="P56" s="63" t="s">
        <v>401</v>
      </c>
      <c r="Q56" s="63"/>
      <c r="R56" s="63"/>
    </row>
    <row r="57" ht="13.5" customHeight="1" spans="1:18">
      <c r="A57" s="189"/>
      <c r="B57" s="189"/>
      <c r="C57" s="189"/>
      <c r="D57" s="190"/>
      <c r="E57" s="190"/>
      <c r="F57" s="190"/>
      <c r="G57" s="191"/>
      <c r="H57" s="191"/>
      <c r="I57" s="191"/>
      <c r="J57" s="152" t="s">
        <v>401</v>
      </c>
      <c r="K57" s="152" t="s">
        <v>418</v>
      </c>
      <c r="L57" s="150" t="s">
        <v>493</v>
      </c>
      <c r="M57" s="63" t="s">
        <v>401</v>
      </c>
      <c r="N57" s="63"/>
      <c r="O57" s="63"/>
      <c r="P57" s="63" t="s">
        <v>401</v>
      </c>
      <c r="Q57" s="63"/>
      <c r="R57" s="63"/>
    </row>
    <row r="58" ht="13.5" customHeight="1" spans="1:18">
      <c r="A58" s="189"/>
      <c r="B58" s="189"/>
      <c r="C58" s="189"/>
      <c r="D58" s="190"/>
      <c r="E58" s="190"/>
      <c r="F58" s="190"/>
      <c r="G58" s="191"/>
      <c r="H58" s="191"/>
      <c r="I58" s="191"/>
      <c r="J58" s="152" t="s">
        <v>401</v>
      </c>
      <c r="K58" s="152" t="s">
        <v>421</v>
      </c>
      <c r="L58" s="150" t="s">
        <v>494</v>
      </c>
      <c r="M58" s="63" t="s">
        <v>401</v>
      </c>
      <c r="N58" s="63"/>
      <c r="O58" s="63"/>
      <c r="P58" s="63" t="s">
        <v>401</v>
      </c>
      <c r="Q58" s="63"/>
      <c r="R58" s="63"/>
    </row>
    <row r="59" ht="13.5" customHeight="1" spans="1:18">
      <c r="A59" s="189"/>
      <c r="B59" s="189"/>
      <c r="C59" s="189"/>
      <c r="D59" s="190"/>
      <c r="E59" s="190"/>
      <c r="F59" s="190"/>
      <c r="G59" s="191"/>
      <c r="H59" s="191"/>
      <c r="I59" s="191"/>
      <c r="J59" s="152" t="s">
        <v>401</v>
      </c>
      <c r="K59" s="152" t="s">
        <v>424</v>
      </c>
      <c r="L59" s="150" t="s">
        <v>495</v>
      </c>
      <c r="M59" s="63" t="s">
        <v>401</v>
      </c>
      <c r="N59" s="63"/>
      <c r="O59" s="63"/>
      <c r="P59" s="63" t="s">
        <v>401</v>
      </c>
      <c r="Q59" s="63"/>
      <c r="R59" s="63"/>
    </row>
    <row r="60" ht="13.5" customHeight="1" spans="1:18">
      <c r="A60" s="189"/>
      <c r="B60" s="189"/>
      <c r="C60" s="189"/>
      <c r="D60" s="190"/>
      <c r="E60" s="190"/>
      <c r="F60" s="190"/>
      <c r="G60" s="191"/>
      <c r="H60" s="191"/>
      <c r="I60" s="191"/>
      <c r="J60" s="152" t="s">
        <v>401</v>
      </c>
      <c r="K60" s="152" t="s">
        <v>428</v>
      </c>
      <c r="L60" s="150" t="s">
        <v>496</v>
      </c>
      <c r="M60" s="63" t="s">
        <v>401</v>
      </c>
      <c r="N60" s="63"/>
      <c r="O60" s="63"/>
      <c r="P60" s="63" t="s">
        <v>401</v>
      </c>
      <c r="Q60" s="63"/>
      <c r="R60" s="63"/>
    </row>
    <row r="61" ht="13.5" customHeight="1" spans="1:18">
      <c r="A61" s="189"/>
      <c r="B61" s="189"/>
      <c r="C61" s="189"/>
      <c r="D61" s="190"/>
      <c r="E61" s="190"/>
      <c r="F61" s="190"/>
      <c r="G61" s="191"/>
      <c r="H61" s="191"/>
      <c r="I61" s="191"/>
      <c r="J61" s="152" t="s">
        <v>401</v>
      </c>
      <c r="K61" s="152" t="s">
        <v>398</v>
      </c>
      <c r="L61" s="150" t="s">
        <v>497</v>
      </c>
      <c r="M61" s="63" t="s">
        <v>401</v>
      </c>
      <c r="N61" s="63"/>
      <c r="O61" s="63"/>
      <c r="P61" s="63" t="s">
        <v>401</v>
      </c>
      <c r="Q61" s="63"/>
      <c r="R61" s="63"/>
    </row>
    <row r="62" ht="13.5" customHeight="1" spans="1:18">
      <c r="A62" s="189"/>
      <c r="B62" s="189"/>
      <c r="C62" s="189"/>
      <c r="D62" s="190"/>
      <c r="E62" s="190"/>
      <c r="F62" s="190"/>
      <c r="G62" s="191"/>
      <c r="H62" s="191"/>
      <c r="I62" s="191"/>
      <c r="J62" s="152" t="s">
        <v>401</v>
      </c>
      <c r="K62" s="152" t="s">
        <v>442</v>
      </c>
      <c r="L62" s="150" t="s">
        <v>498</v>
      </c>
      <c r="M62" s="63" t="s">
        <v>401</v>
      </c>
      <c r="N62" s="63"/>
      <c r="O62" s="63"/>
      <c r="P62" s="63" t="s">
        <v>401</v>
      </c>
      <c r="Q62" s="63"/>
      <c r="R62" s="63"/>
    </row>
    <row r="63" ht="13.5" customHeight="1" spans="1:18">
      <c r="A63" s="189"/>
      <c r="B63" s="189"/>
      <c r="C63" s="189"/>
      <c r="D63" s="190"/>
      <c r="E63" s="190"/>
      <c r="F63" s="190"/>
      <c r="G63" s="191"/>
      <c r="H63" s="191"/>
      <c r="I63" s="191"/>
      <c r="J63" s="152" t="s">
        <v>499</v>
      </c>
      <c r="K63" s="152" t="s">
        <v>401</v>
      </c>
      <c r="L63" s="150" t="s">
        <v>500</v>
      </c>
      <c r="M63" s="63" t="s">
        <v>401</v>
      </c>
      <c r="N63" s="63"/>
      <c r="O63" s="63"/>
      <c r="P63" s="63" t="s">
        <v>401</v>
      </c>
      <c r="Q63" s="63"/>
      <c r="R63" s="63"/>
    </row>
    <row r="64" ht="13.5" customHeight="1" spans="1:18">
      <c r="A64" s="189"/>
      <c r="B64" s="189"/>
      <c r="C64" s="189"/>
      <c r="D64" s="190"/>
      <c r="E64" s="190"/>
      <c r="F64" s="190"/>
      <c r="G64" s="191"/>
      <c r="H64" s="191"/>
      <c r="I64" s="191"/>
      <c r="J64" s="152" t="s">
        <v>401</v>
      </c>
      <c r="K64" s="152" t="s">
        <v>404</v>
      </c>
      <c r="L64" s="150" t="s">
        <v>501</v>
      </c>
      <c r="M64" s="63" t="s">
        <v>401</v>
      </c>
      <c r="N64" s="63"/>
      <c r="O64" s="63"/>
      <c r="P64" s="63" t="s">
        <v>401</v>
      </c>
      <c r="Q64" s="63"/>
      <c r="R64" s="63"/>
    </row>
    <row r="65" ht="13.5" customHeight="1" spans="1:18">
      <c r="A65" s="189"/>
      <c r="B65" s="189"/>
      <c r="C65" s="189"/>
      <c r="D65" s="190"/>
      <c r="E65" s="190"/>
      <c r="F65" s="190"/>
      <c r="G65" s="191"/>
      <c r="H65" s="191"/>
      <c r="I65" s="191"/>
      <c r="J65" s="152" t="s">
        <v>401</v>
      </c>
      <c r="K65" s="152" t="s">
        <v>407</v>
      </c>
      <c r="L65" s="150" t="s">
        <v>502</v>
      </c>
      <c r="M65" s="63" t="s">
        <v>401</v>
      </c>
      <c r="N65" s="63"/>
      <c r="O65" s="63"/>
      <c r="P65" s="63" t="s">
        <v>401</v>
      </c>
      <c r="Q65" s="63"/>
      <c r="R65" s="63"/>
    </row>
    <row r="66" ht="13.5" customHeight="1" spans="1:18">
      <c r="A66" s="189"/>
      <c r="B66" s="189"/>
      <c r="C66" s="189"/>
      <c r="D66" s="190"/>
      <c r="E66" s="190"/>
      <c r="F66" s="190"/>
      <c r="G66" s="191"/>
      <c r="H66" s="191"/>
      <c r="I66" s="191"/>
      <c r="J66" s="152" t="s">
        <v>401</v>
      </c>
      <c r="K66" s="152" t="s">
        <v>410</v>
      </c>
      <c r="L66" s="150" t="s">
        <v>503</v>
      </c>
      <c r="M66" s="63" t="s">
        <v>401</v>
      </c>
      <c r="N66" s="63"/>
      <c r="O66" s="63"/>
      <c r="P66" s="63" t="s">
        <v>401</v>
      </c>
      <c r="Q66" s="63"/>
      <c r="R66" s="63"/>
    </row>
    <row r="67" ht="13.5" customHeight="1" spans="1:18">
      <c r="A67" s="189"/>
      <c r="B67" s="189"/>
      <c r="C67" s="189"/>
      <c r="D67" s="190"/>
      <c r="E67" s="190"/>
      <c r="F67" s="190"/>
      <c r="G67" s="191"/>
      <c r="H67" s="191"/>
      <c r="I67" s="191"/>
      <c r="J67" s="152" t="s">
        <v>401</v>
      </c>
      <c r="K67" s="152" t="s">
        <v>426</v>
      </c>
      <c r="L67" s="150" t="s">
        <v>504</v>
      </c>
      <c r="M67" s="63" t="s">
        <v>401</v>
      </c>
      <c r="N67" s="63"/>
      <c r="O67" s="63"/>
      <c r="P67" s="63" t="s">
        <v>401</v>
      </c>
      <c r="Q67" s="63"/>
      <c r="R67" s="63"/>
    </row>
    <row r="68" ht="13.5" customHeight="1" spans="1:18">
      <c r="A68" s="189"/>
      <c r="B68" s="189"/>
      <c r="C68" s="189"/>
      <c r="D68" s="190"/>
      <c r="E68" s="190"/>
      <c r="F68" s="190"/>
      <c r="G68" s="191"/>
      <c r="H68" s="191"/>
      <c r="I68" s="191"/>
      <c r="J68" s="152" t="s">
        <v>505</v>
      </c>
      <c r="K68" s="152" t="s">
        <v>401</v>
      </c>
      <c r="L68" s="150" t="s">
        <v>506</v>
      </c>
      <c r="M68" s="63" t="s">
        <v>401</v>
      </c>
      <c r="N68" s="63"/>
      <c r="O68" s="63"/>
      <c r="P68" s="63" t="s">
        <v>401</v>
      </c>
      <c r="Q68" s="63"/>
      <c r="R68" s="63"/>
    </row>
    <row r="69" ht="13.5" customHeight="1" spans="1:18">
      <c r="A69" s="189"/>
      <c r="B69" s="189"/>
      <c r="C69" s="189"/>
      <c r="D69" s="190"/>
      <c r="E69" s="190"/>
      <c r="F69" s="190"/>
      <c r="G69" s="191"/>
      <c r="H69" s="191"/>
      <c r="I69" s="191"/>
      <c r="J69" s="152" t="s">
        <v>401</v>
      </c>
      <c r="K69" s="152" t="s">
        <v>404</v>
      </c>
      <c r="L69" s="150" t="s">
        <v>507</v>
      </c>
      <c r="M69" s="63" t="s">
        <v>401</v>
      </c>
      <c r="N69" s="63"/>
      <c r="O69" s="63"/>
      <c r="P69" s="63" t="s">
        <v>401</v>
      </c>
      <c r="Q69" s="63"/>
      <c r="R69" s="63"/>
    </row>
    <row r="70" ht="13.5" customHeight="1" spans="1:18">
      <c r="A70" s="189"/>
      <c r="B70" s="189"/>
      <c r="C70" s="189"/>
      <c r="D70" s="190"/>
      <c r="E70" s="190"/>
      <c r="F70" s="190"/>
      <c r="G70" s="191"/>
      <c r="H70" s="191"/>
      <c r="I70" s="191"/>
      <c r="J70" s="152" t="s">
        <v>401</v>
      </c>
      <c r="K70" s="152" t="s">
        <v>407</v>
      </c>
      <c r="L70" s="150" t="s">
        <v>508</v>
      </c>
      <c r="M70" s="63" t="s">
        <v>401</v>
      </c>
      <c r="N70" s="63"/>
      <c r="O70" s="63"/>
      <c r="P70" s="63" t="s">
        <v>401</v>
      </c>
      <c r="Q70" s="63"/>
      <c r="R70" s="63"/>
    </row>
    <row r="71" ht="13.5" customHeight="1" spans="1:18">
      <c r="A71" s="189"/>
      <c r="B71" s="189"/>
      <c r="C71" s="189"/>
      <c r="D71" s="190"/>
      <c r="E71" s="190"/>
      <c r="F71" s="190"/>
      <c r="G71" s="191"/>
      <c r="H71" s="191"/>
      <c r="I71" s="191"/>
      <c r="J71" s="152" t="s">
        <v>401</v>
      </c>
      <c r="K71" s="152" t="s">
        <v>410</v>
      </c>
      <c r="L71" s="150" t="s">
        <v>509</v>
      </c>
      <c r="M71" s="63" t="s">
        <v>401</v>
      </c>
      <c r="N71" s="63"/>
      <c r="O71" s="63"/>
      <c r="P71" s="63" t="s">
        <v>401</v>
      </c>
      <c r="Q71" s="63"/>
      <c r="R71" s="63"/>
    </row>
    <row r="72" ht="13.5" customHeight="1" spans="1:18">
      <c r="A72" s="189"/>
      <c r="B72" s="189"/>
      <c r="C72" s="189"/>
      <c r="D72" s="190"/>
      <c r="E72" s="190"/>
      <c r="F72" s="190"/>
      <c r="G72" s="191"/>
      <c r="H72" s="191"/>
      <c r="I72" s="191"/>
      <c r="J72" s="152" t="s">
        <v>401</v>
      </c>
      <c r="K72" s="152" t="s">
        <v>453</v>
      </c>
      <c r="L72" s="150" t="s">
        <v>510</v>
      </c>
      <c r="M72" s="63" t="s">
        <v>401</v>
      </c>
      <c r="N72" s="63"/>
      <c r="O72" s="63"/>
      <c r="P72" s="63" t="s">
        <v>401</v>
      </c>
      <c r="Q72" s="63"/>
      <c r="R72" s="63"/>
    </row>
    <row r="73" ht="13.5" customHeight="1" spans="1:18">
      <c r="A73" s="189"/>
      <c r="B73" s="189"/>
      <c r="C73" s="189"/>
      <c r="D73" s="190"/>
      <c r="E73" s="190"/>
      <c r="F73" s="190"/>
      <c r="G73" s="191"/>
      <c r="H73" s="191"/>
      <c r="I73" s="191"/>
      <c r="J73" s="152" t="s">
        <v>401</v>
      </c>
      <c r="K73" s="152" t="s">
        <v>415</v>
      </c>
      <c r="L73" s="150" t="s">
        <v>511</v>
      </c>
      <c r="M73" s="63" t="s">
        <v>401</v>
      </c>
      <c r="N73" s="63"/>
      <c r="O73" s="63"/>
      <c r="P73" s="63" t="s">
        <v>401</v>
      </c>
      <c r="Q73" s="63"/>
      <c r="R73" s="63"/>
    </row>
    <row r="74" ht="13.5" customHeight="1" spans="1:18">
      <c r="A74" s="189"/>
      <c r="B74" s="189"/>
      <c r="C74" s="189"/>
      <c r="D74" s="190"/>
      <c r="E74" s="190"/>
      <c r="F74" s="190"/>
      <c r="G74" s="191"/>
      <c r="H74" s="191"/>
      <c r="I74" s="191"/>
      <c r="J74" s="152" t="s">
        <v>401</v>
      </c>
      <c r="K74" s="152" t="s">
        <v>418</v>
      </c>
      <c r="L74" s="150" t="s">
        <v>512</v>
      </c>
      <c r="M74" s="63" t="s">
        <v>401</v>
      </c>
      <c r="N74" s="63"/>
      <c r="O74" s="63"/>
      <c r="P74" s="63" t="s">
        <v>401</v>
      </c>
      <c r="Q74" s="63"/>
      <c r="R74" s="63"/>
    </row>
    <row r="75" ht="13.5" customHeight="1" spans="1:18">
      <c r="A75" s="189"/>
      <c r="B75" s="189"/>
      <c r="C75" s="189"/>
      <c r="D75" s="190"/>
      <c r="E75" s="190"/>
      <c r="F75" s="190"/>
      <c r="G75" s="191"/>
      <c r="H75" s="191"/>
      <c r="I75" s="191"/>
      <c r="J75" s="152" t="s">
        <v>401</v>
      </c>
      <c r="K75" s="152" t="s">
        <v>421</v>
      </c>
      <c r="L75" s="150" t="s">
        <v>513</v>
      </c>
      <c r="M75" s="63" t="s">
        <v>401</v>
      </c>
      <c r="N75" s="63"/>
      <c r="O75" s="63"/>
      <c r="P75" s="63" t="s">
        <v>401</v>
      </c>
      <c r="Q75" s="63"/>
      <c r="R75" s="63"/>
    </row>
    <row r="76" ht="13.5" customHeight="1" spans="1:18">
      <c r="A76" s="189"/>
      <c r="B76" s="189"/>
      <c r="C76" s="189"/>
      <c r="D76" s="190"/>
      <c r="E76" s="190"/>
      <c r="F76" s="190"/>
      <c r="G76" s="191"/>
      <c r="H76" s="191"/>
      <c r="I76" s="191"/>
      <c r="J76" s="152" t="s">
        <v>401</v>
      </c>
      <c r="K76" s="152" t="s">
        <v>436</v>
      </c>
      <c r="L76" s="150" t="s">
        <v>514</v>
      </c>
      <c r="M76" s="63" t="s">
        <v>401</v>
      </c>
      <c r="N76" s="63"/>
      <c r="O76" s="63"/>
      <c r="P76" s="63" t="s">
        <v>401</v>
      </c>
      <c r="Q76" s="63"/>
      <c r="R76" s="63"/>
    </row>
    <row r="77" ht="13.5" customHeight="1" spans="1:18">
      <c r="A77" s="189"/>
      <c r="B77" s="189"/>
      <c r="C77" s="189"/>
      <c r="D77" s="190"/>
      <c r="E77" s="190"/>
      <c r="F77" s="190"/>
      <c r="G77" s="191"/>
      <c r="H77" s="191"/>
      <c r="I77" s="191"/>
      <c r="J77" s="152" t="s">
        <v>401</v>
      </c>
      <c r="K77" s="152" t="s">
        <v>515</v>
      </c>
      <c r="L77" s="150" t="s">
        <v>516</v>
      </c>
      <c r="M77" s="63" t="s">
        <v>401</v>
      </c>
      <c r="N77" s="63"/>
      <c r="O77" s="63"/>
      <c r="P77" s="63" t="s">
        <v>401</v>
      </c>
      <c r="Q77" s="63"/>
      <c r="R77" s="63"/>
    </row>
    <row r="78" ht="13.5" customHeight="1" spans="1:18">
      <c r="A78" s="189"/>
      <c r="B78" s="189"/>
      <c r="C78" s="189"/>
      <c r="D78" s="190"/>
      <c r="E78" s="190"/>
      <c r="F78" s="190"/>
      <c r="G78" s="191"/>
      <c r="H78" s="191"/>
      <c r="I78" s="191"/>
      <c r="J78" s="152" t="s">
        <v>401</v>
      </c>
      <c r="K78" s="152" t="s">
        <v>517</v>
      </c>
      <c r="L78" s="150" t="s">
        <v>518</v>
      </c>
      <c r="M78" s="63" t="s">
        <v>401</v>
      </c>
      <c r="N78" s="63"/>
      <c r="O78" s="63"/>
      <c r="P78" s="63" t="s">
        <v>401</v>
      </c>
      <c r="Q78" s="63"/>
      <c r="R78" s="63"/>
    </row>
    <row r="79" ht="13.5" customHeight="1" spans="1:18">
      <c r="A79" s="189"/>
      <c r="B79" s="189"/>
      <c r="C79" s="189"/>
      <c r="D79" s="190"/>
      <c r="E79" s="190"/>
      <c r="F79" s="190"/>
      <c r="G79" s="191"/>
      <c r="H79" s="191"/>
      <c r="I79" s="191"/>
      <c r="J79" s="152" t="s">
        <v>401</v>
      </c>
      <c r="K79" s="152" t="s">
        <v>519</v>
      </c>
      <c r="L79" s="150" t="s">
        <v>520</v>
      </c>
      <c r="M79" s="63" t="s">
        <v>401</v>
      </c>
      <c r="N79" s="63"/>
      <c r="O79" s="63"/>
      <c r="P79" s="63" t="s">
        <v>401</v>
      </c>
      <c r="Q79" s="63"/>
      <c r="R79" s="63"/>
    </row>
    <row r="80" ht="13.5" customHeight="1" spans="1:18">
      <c r="A80" s="189"/>
      <c r="B80" s="189"/>
      <c r="C80" s="189"/>
      <c r="D80" s="190"/>
      <c r="E80" s="190"/>
      <c r="F80" s="190"/>
      <c r="G80" s="191"/>
      <c r="H80" s="191"/>
      <c r="I80" s="191"/>
      <c r="J80" s="152" t="s">
        <v>401</v>
      </c>
      <c r="K80" s="152" t="s">
        <v>442</v>
      </c>
      <c r="L80" s="150" t="s">
        <v>521</v>
      </c>
      <c r="M80" s="63" t="s">
        <v>401</v>
      </c>
      <c r="N80" s="63"/>
      <c r="O80" s="63"/>
      <c r="P80" s="63" t="s">
        <v>401</v>
      </c>
      <c r="Q80" s="63"/>
      <c r="R80" s="63"/>
    </row>
    <row r="81" ht="13.5" customHeight="1" spans="1:18">
      <c r="A81" s="189"/>
      <c r="B81" s="189"/>
      <c r="C81" s="189"/>
      <c r="D81" s="190"/>
      <c r="E81" s="190"/>
      <c r="F81" s="190"/>
      <c r="G81" s="191"/>
      <c r="H81" s="191"/>
      <c r="I81" s="191"/>
      <c r="J81" s="152" t="s">
        <v>522</v>
      </c>
      <c r="K81" s="152" t="s">
        <v>401</v>
      </c>
      <c r="L81" s="150" t="s">
        <v>523</v>
      </c>
      <c r="M81" s="63"/>
      <c r="N81" s="63"/>
      <c r="O81" s="63"/>
      <c r="P81" s="63"/>
      <c r="Q81" s="63"/>
      <c r="R81" s="63"/>
    </row>
    <row r="82" ht="13.5" customHeight="1" spans="1:18">
      <c r="A82" s="189"/>
      <c r="B82" s="189"/>
      <c r="C82" s="189"/>
      <c r="D82" s="190"/>
      <c r="E82" s="190"/>
      <c r="F82" s="190"/>
      <c r="G82" s="191"/>
      <c r="H82" s="191"/>
      <c r="I82" s="191"/>
      <c r="J82" s="152" t="s">
        <v>401</v>
      </c>
      <c r="K82" s="152" t="s">
        <v>404</v>
      </c>
      <c r="L82" s="150" t="s">
        <v>507</v>
      </c>
      <c r="M82" s="63" t="s">
        <v>401</v>
      </c>
      <c r="N82" s="63"/>
      <c r="O82" s="63"/>
      <c r="P82" s="63" t="s">
        <v>401</v>
      </c>
      <c r="Q82" s="63"/>
      <c r="R82" s="63"/>
    </row>
    <row r="83" ht="13.5" customHeight="1" spans="1:18">
      <c r="A83" s="189"/>
      <c r="B83" s="189"/>
      <c r="C83" s="189"/>
      <c r="D83" s="190"/>
      <c r="E83" s="190"/>
      <c r="F83" s="190"/>
      <c r="G83" s="191"/>
      <c r="H83" s="191"/>
      <c r="I83" s="191"/>
      <c r="J83" s="152" t="s">
        <v>401</v>
      </c>
      <c r="K83" s="152" t="s">
        <v>407</v>
      </c>
      <c r="L83" s="150" t="s">
        <v>508</v>
      </c>
      <c r="M83" s="63"/>
      <c r="N83" s="63"/>
      <c r="O83" s="63"/>
      <c r="P83" s="63"/>
      <c r="Q83" s="63"/>
      <c r="R83" s="63"/>
    </row>
    <row r="84" ht="13.5" customHeight="1" spans="1:18">
      <c r="A84" s="189"/>
      <c r="B84" s="189"/>
      <c r="C84" s="189"/>
      <c r="D84" s="190"/>
      <c r="E84" s="190"/>
      <c r="F84" s="190"/>
      <c r="G84" s="191"/>
      <c r="H84" s="191"/>
      <c r="I84" s="191"/>
      <c r="J84" s="152" t="s">
        <v>401</v>
      </c>
      <c r="K84" s="152" t="s">
        <v>410</v>
      </c>
      <c r="L84" s="150" t="s">
        <v>509</v>
      </c>
      <c r="M84" s="63"/>
      <c r="N84" s="63"/>
      <c r="O84" s="63"/>
      <c r="P84" s="63"/>
      <c r="Q84" s="63"/>
      <c r="R84" s="63"/>
    </row>
    <row r="85" ht="13.5" customHeight="1" spans="1:18">
      <c r="A85" s="189"/>
      <c r="B85" s="189"/>
      <c r="C85" s="189"/>
      <c r="D85" s="190"/>
      <c r="E85" s="190"/>
      <c r="F85" s="190"/>
      <c r="G85" s="191"/>
      <c r="H85" s="191"/>
      <c r="I85" s="191"/>
      <c r="J85" s="152" t="s">
        <v>401</v>
      </c>
      <c r="K85" s="152" t="s">
        <v>453</v>
      </c>
      <c r="L85" s="150" t="s">
        <v>510</v>
      </c>
      <c r="M85" s="63" t="s">
        <v>401</v>
      </c>
      <c r="N85" s="63"/>
      <c r="O85" s="63"/>
      <c r="P85" s="63" t="s">
        <v>401</v>
      </c>
      <c r="Q85" s="63"/>
      <c r="R85" s="63"/>
    </row>
    <row r="86" ht="13.5" customHeight="1" spans="1:18">
      <c r="A86" s="189"/>
      <c r="B86" s="189"/>
      <c r="C86" s="189"/>
      <c r="D86" s="190"/>
      <c r="E86" s="190"/>
      <c r="F86" s="190"/>
      <c r="G86" s="191"/>
      <c r="H86" s="191"/>
      <c r="I86" s="191"/>
      <c r="J86" s="152" t="s">
        <v>401</v>
      </c>
      <c r="K86" s="152" t="s">
        <v>415</v>
      </c>
      <c r="L86" s="150" t="s">
        <v>511</v>
      </c>
      <c r="M86" s="63" t="s">
        <v>401</v>
      </c>
      <c r="N86" s="63"/>
      <c r="O86" s="63"/>
      <c r="P86" s="63" t="s">
        <v>401</v>
      </c>
      <c r="Q86" s="63"/>
      <c r="R86" s="63"/>
    </row>
    <row r="87" ht="13.5" customHeight="1" spans="1:18">
      <c r="A87" s="189"/>
      <c r="B87" s="189"/>
      <c r="C87" s="189"/>
      <c r="D87" s="190"/>
      <c r="E87" s="190"/>
      <c r="F87" s="190"/>
      <c r="G87" s="191"/>
      <c r="H87" s="191"/>
      <c r="I87" s="191"/>
      <c r="J87" s="152" t="s">
        <v>401</v>
      </c>
      <c r="K87" s="152" t="s">
        <v>418</v>
      </c>
      <c r="L87" s="150" t="s">
        <v>512</v>
      </c>
      <c r="M87" s="63" t="s">
        <v>401</v>
      </c>
      <c r="N87" s="63"/>
      <c r="O87" s="63"/>
      <c r="P87" s="63" t="s">
        <v>401</v>
      </c>
      <c r="Q87" s="63"/>
      <c r="R87" s="63"/>
    </row>
    <row r="88" ht="13.5" customHeight="1" spans="1:18">
      <c r="A88" s="189"/>
      <c r="B88" s="189"/>
      <c r="C88" s="189"/>
      <c r="D88" s="190"/>
      <c r="E88" s="190"/>
      <c r="F88" s="190"/>
      <c r="G88" s="191"/>
      <c r="H88" s="191"/>
      <c r="I88" s="191"/>
      <c r="J88" s="152" t="s">
        <v>401</v>
      </c>
      <c r="K88" s="152" t="s">
        <v>421</v>
      </c>
      <c r="L88" s="150" t="s">
        <v>513</v>
      </c>
      <c r="M88" s="63" t="s">
        <v>401</v>
      </c>
      <c r="N88" s="63"/>
      <c r="O88" s="63"/>
      <c r="P88" s="63" t="s">
        <v>401</v>
      </c>
      <c r="Q88" s="63"/>
      <c r="R88" s="63"/>
    </row>
    <row r="89" ht="13.5" customHeight="1" spans="1:18">
      <c r="A89" s="189"/>
      <c r="B89" s="189"/>
      <c r="C89" s="189"/>
      <c r="D89" s="190"/>
      <c r="E89" s="190"/>
      <c r="F89" s="190"/>
      <c r="G89" s="191"/>
      <c r="H89" s="191"/>
      <c r="I89" s="191"/>
      <c r="J89" s="152" t="s">
        <v>401</v>
      </c>
      <c r="K89" s="152" t="s">
        <v>424</v>
      </c>
      <c r="L89" s="150" t="s">
        <v>524</v>
      </c>
      <c r="M89" s="63" t="s">
        <v>401</v>
      </c>
      <c r="N89" s="63"/>
      <c r="O89" s="63"/>
      <c r="P89" s="63" t="s">
        <v>401</v>
      </c>
      <c r="Q89" s="63"/>
      <c r="R89" s="63"/>
    </row>
    <row r="90" ht="13.5" customHeight="1" spans="1:18">
      <c r="A90" s="189"/>
      <c r="B90" s="189"/>
      <c r="C90" s="189"/>
      <c r="D90" s="190"/>
      <c r="E90" s="190"/>
      <c r="F90" s="190"/>
      <c r="G90" s="191"/>
      <c r="H90" s="191"/>
      <c r="I90" s="191"/>
      <c r="J90" s="152" t="s">
        <v>401</v>
      </c>
      <c r="K90" s="152" t="s">
        <v>428</v>
      </c>
      <c r="L90" s="150" t="s">
        <v>525</v>
      </c>
      <c r="M90" s="63" t="s">
        <v>401</v>
      </c>
      <c r="N90" s="63"/>
      <c r="O90" s="63"/>
      <c r="P90" s="63" t="s">
        <v>401</v>
      </c>
      <c r="Q90" s="63"/>
      <c r="R90" s="63"/>
    </row>
    <row r="91" ht="13.5" customHeight="1" spans="1:18">
      <c r="A91" s="189"/>
      <c r="B91" s="189"/>
      <c r="C91" s="189"/>
      <c r="D91" s="190"/>
      <c r="E91" s="190"/>
      <c r="F91" s="190"/>
      <c r="G91" s="191"/>
      <c r="H91" s="191"/>
      <c r="I91" s="191"/>
      <c r="J91" s="152" t="s">
        <v>401</v>
      </c>
      <c r="K91" s="152" t="s">
        <v>398</v>
      </c>
      <c r="L91" s="150" t="s">
        <v>526</v>
      </c>
      <c r="M91" s="63" t="s">
        <v>401</v>
      </c>
      <c r="N91" s="63"/>
      <c r="O91" s="63"/>
      <c r="P91" s="63" t="s">
        <v>401</v>
      </c>
      <c r="Q91" s="63"/>
      <c r="R91" s="63"/>
    </row>
    <row r="92" ht="13.5" customHeight="1" spans="1:18">
      <c r="A92" s="189"/>
      <c r="B92" s="189"/>
      <c r="C92" s="189"/>
      <c r="D92" s="190"/>
      <c r="E92" s="190"/>
      <c r="F92" s="190"/>
      <c r="G92" s="191"/>
      <c r="H92" s="191"/>
      <c r="I92" s="191"/>
      <c r="J92" s="152" t="s">
        <v>401</v>
      </c>
      <c r="K92" s="152" t="s">
        <v>399</v>
      </c>
      <c r="L92" s="150" t="s">
        <v>527</v>
      </c>
      <c r="M92" s="63" t="s">
        <v>401</v>
      </c>
      <c r="N92" s="63"/>
      <c r="O92" s="63"/>
      <c r="P92" s="63" t="s">
        <v>401</v>
      </c>
      <c r="Q92" s="63"/>
      <c r="R92" s="63"/>
    </row>
    <row r="93" ht="13.5" customHeight="1" spans="1:18">
      <c r="A93" s="189"/>
      <c r="B93" s="189"/>
      <c r="C93" s="189"/>
      <c r="D93" s="190"/>
      <c r="E93" s="190"/>
      <c r="F93" s="190"/>
      <c r="G93" s="191"/>
      <c r="H93" s="191"/>
      <c r="I93" s="191"/>
      <c r="J93" s="152" t="s">
        <v>401</v>
      </c>
      <c r="K93" s="152" t="s">
        <v>436</v>
      </c>
      <c r="L93" s="150" t="s">
        <v>514</v>
      </c>
      <c r="M93" s="63" t="s">
        <v>401</v>
      </c>
      <c r="N93" s="63"/>
      <c r="O93" s="63"/>
      <c r="P93" s="63" t="s">
        <v>401</v>
      </c>
      <c r="Q93" s="63"/>
      <c r="R93" s="63"/>
    </row>
    <row r="94" ht="13.5" customHeight="1" spans="1:18">
      <c r="A94" s="189"/>
      <c r="B94" s="189"/>
      <c r="C94" s="189"/>
      <c r="D94" s="190"/>
      <c r="E94" s="190"/>
      <c r="F94" s="190"/>
      <c r="G94" s="191"/>
      <c r="H94" s="191"/>
      <c r="I94" s="191"/>
      <c r="J94" s="152" t="s">
        <v>401</v>
      </c>
      <c r="K94" s="152" t="s">
        <v>515</v>
      </c>
      <c r="L94" s="150" t="s">
        <v>516</v>
      </c>
      <c r="M94" s="63" t="s">
        <v>401</v>
      </c>
      <c r="N94" s="63"/>
      <c r="O94" s="63"/>
      <c r="P94" s="63" t="s">
        <v>401</v>
      </c>
      <c r="Q94" s="63"/>
      <c r="R94" s="63"/>
    </row>
    <row r="95" ht="13.5" customHeight="1" spans="1:18">
      <c r="A95" s="189"/>
      <c r="B95" s="189"/>
      <c r="C95" s="189"/>
      <c r="D95" s="190"/>
      <c r="E95" s="190"/>
      <c r="F95" s="190"/>
      <c r="G95" s="191"/>
      <c r="H95" s="191"/>
      <c r="I95" s="191"/>
      <c r="J95" s="152" t="s">
        <v>401</v>
      </c>
      <c r="K95" s="152" t="s">
        <v>517</v>
      </c>
      <c r="L95" s="150" t="s">
        <v>518</v>
      </c>
      <c r="M95" s="63" t="s">
        <v>401</v>
      </c>
      <c r="N95" s="63"/>
      <c r="O95" s="63"/>
      <c r="P95" s="63" t="s">
        <v>401</v>
      </c>
      <c r="Q95" s="63"/>
      <c r="R95" s="63"/>
    </row>
    <row r="96" ht="13.5" customHeight="1" spans="1:18">
      <c r="A96" s="189"/>
      <c r="B96" s="189"/>
      <c r="C96" s="189"/>
      <c r="D96" s="190"/>
      <c r="E96" s="190"/>
      <c r="F96" s="190"/>
      <c r="G96" s="191"/>
      <c r="H96" s="191"/>
      <c r="I96" s="191"/>
      <c r="J96" s="152" t="s">
        <v>401</v>
      </c>
      <c r="K96" s="152" t="s">
        <v>519</v>
      </c>
      <c r="L96" s="150" t="s">
        <v>520</v>
      </c>
      <c r="M96" s="63" t="s">
        <v>401</v>
      </c>
      <c r="N96" s="63"/>
      <c r="O96" s="63"/>
      <c r="P96" s="63" t="s">
        <v>401</v>
      </c>
      <c r="Q96" s="63"/>
      <c r="R96" s="63"/>
    </row>
    <row r="97" ht="13.5" customHeight="1" spans="1:18">
      <c r="A97" s="189"/>
      <c r="B97" s="189"/>
      <c r="C97" s="189"/>
      <c r="D97" s="190"/>
      <c r="E97" s="190"/>
      <c r="F97" s="190"/>
      <c r="G97" s="191"/>
      <c r="H97" s="191"/>
      <c r="I97" s="191"/>
      <c r="J97" s="152" t="s">
        <v>401</v>
      </c>
      <c r="K97" s="152" t="s">
        <v>442</v>
      </c>
      <c r="L97" s="150" t="s">
        <v>528</v>
      </c>
      <c r="M97" s="63" t="s">
        <v>401</v>
      </c>
      <c r="N97" s="63"/>
      <c r="O97" s="63"/>
      <c r="P97" s="63" t="s">
        <v>401</v>
      </c>
      <c r="Q97" s="63"/>
      <c r="R97" s="63"/>
    </row>
    <row r="98" ht="13.5" customHeight="1" spans="1:18">
      <c r="A98" s="189"/>
      <c r="B98" s="189"/>
      <c r="C98" s="189"/>
      <c r="D98" s="190"/>
      <c r="E98" s="190"/>
      <c r="F98" s="190"/>
      <c r="G98" s="191"/>
      <c r="H98" s="191"/>
      <c r="I98" s="191"/>
      <c r="J98" s="152" t="s">
        <v>529</v>
      </c>
      <c r="K98" s="152" t="s">
        <v>401</v>
      </c>
      <c r="L98" s="150" t="s">
        <v>530</v>
      </c>
      <c r="M98" s="63" t="s">
        <v>401</v>
      </c>
      <c r="N98" s="63"/>
      <c r="O98" s="63"/>
      <c r="P98" s="63" t="s">
        <v>401</v>
      </c>
      <c r="Q98" s="63"/>
      <c r="R98" s="63"/>
    </row>
    <row r="99" ht="13.5" customHeight="1" spans="1:18">
      <c r="A99" s="189"/>
      <c r="B99" s="189"/>
      <c r="C99" s="189"/>
      <c r="D99" s="190"/>
      <c r="E99" s="190"/>
      <c r="F99" s="190"/>
      <c r="G99" s="191"/>
      <c r="H99" s="191"/>
      <c r="I99" s="191"/>
      <c r="J99" s="152" t="s">
        <v>401</v>
      </c>
      <c r="K99" s="152" t="s">
        <v>404</v>
      </c>
      <c r="L99" s="150" t="s">
        <v>531</v>
      </c>
      <c r="M99" s="63" t="s">
        <v>401</v>
      </c>
      <c r="N99" s="63"/>
      <c r="O99" s="63"/>
      <c r="P99" s="63" t="s">
        <v>401</v>
      </c>
      <c r="Q99" s="63"/>
      <c r="R99" s="63"/>
    </row>
    <row r="100" ht="13.5" customHeight="1" spans="1:18">
      <c r="A100" s="189"/>
      <c r="B100" s="189"/>
      <c r="C100" s="189"/>
      <c r="D100" s="190"/>
      <c r="E100" s="190"/>
      <c r="F100" s="190"/>
      <c r="G100" s="191"/>
      <c r="H100" s="191"/>
      <c r="I100" s="191"/>
      <c r="J100" s="152" t="s">
        <v>401</v>
      </c>
      <c r="K100" s="152" t="s">
        <v>442</v>
      </c>
      <c r="L100" s="150" t="s">
        <v>532</v>
      </c>
      <c r="M100" s="63" t="s">
        <v>401</v>
      </c>
      <c r="N100" s="63"/>
      <c r="O100" s="63"/>
      <c r="P100" s="63" t="s">
        <v>401</v>
      </c>
      <c r="Q100" s="63"/>
      <c r="R100" s="63"/>
    </row>
    <row r="101" ht="13.5" customHeight="1" spans="1:18">
      <c r="A101" s="189"/>
      <c r="B101" s="189"/>
      <c r="C101" s="189"/>
      <c r="D101" s="190"/>
      <c r="E101" s="190"/>
      <c r="F101" s="190"/>
      <c r="G101" s="191"/>
      <c r="H101" s="191"/>
      <c r="I101" s="191"/>
      <c r="J101" s="152" t="s">
        <v>533</v>
      </c>
      <c r="K101" s="152" t="s">
        <v>401</v>
      </c>
      <c r="L101" s="150" t="s">
        <v>534</v>
      </c>
      <c r="M101" s="63" t="s">
        <v>401</v>
      </c>
      <c r="N101" s="63"/>
      <c r="O101" s="63"/>
      <c r="P101" s="63" t="s">
        <v>401</v>
      </c>
      <c r="Q101" s="63"/>
      <c r="R101" s="63"/>
    </row>
    <row r="102" ht="13.5" customHeight="1" spans="1:18">
      <c r="A102" s="189"/>
      <c r="B102" s="189"/>
      <c r="C102" s="189"/>
      <c r="D102" s="190"/>
      <c r="E102" s="190"/>
      <c r="F102" s="190"/>
      <c r="G102" s="191"/>
      <c r="H102" s="191"/>
      <c r="I102" s="191"/>
      <c r="J102" s="152" t="s">
        <v>401</v>
      </c>
      <c r="K102" s="152" t="s">
        <v>404</v>
      </c>
      <c r="L102" s="150" t="s">
        <v>531</v>
      </c>
      <c r="M102" s="63" t="s">
        <v>401</v>
      </c>
      <c r="N102" s="63"/>
      <c r="O102" s="63"/>
      <c r="P102" s="63" t="s">
        <v>401</v>
      </c>
      <c r="Q102" s="63"/>
      <c r="R102" s="63"/>
    </row>
    <row r="103" ht="13.5" customHeight="1" spans="1:18">
      <c r="A103" s="189"/>
      <c r="B103" s="189"/>
      <c r="C103" s="189"/>
      <c r="D103" s="190"/>
      <c r="E103" s="190"/>
      <c r="F103" s="190"/>
      <c r="G103" s="191"/>
      <c r="H103" s="191"/>
      <c r="I103" s="191"/>
      <c r="J103" s="152" t="s">
        <v>401</v>
      </c>
      <c r="K103" s="152" t="s">
        <v>410</v>
      </c>
      <c r="L103" s="150" t="s">
        <v>535</v>
      </c>
      <c r="M103" s="63" t="s">
        <v>401</v>
      </c>
      <c r="N103" s="63"/>
      <c r="O103" s="63"/>
      <c r="P103" s="63" t="s">
        <v>401</v>
      </c>
      <c r="Q103" s="63"/>
      <c r="R103" s="63"/>
    </row>
    <row r="104" ht="13.5" customHeight="1" spans="1:18">
      <c r="A104" s="189"/>
      <c r="B104" s="189"/>
      <c r="C104" s="189"/>
      <c r="D104" s="190"/>
      <c r="E104" s="190"/>
      <c r="F104" s="190"/>
      <c r="G104" s="191"/>
      <c r="H104" s="191"/>
      <c r="I104" s="191"/>
      <c r="J104" s="152" t="s">
        <v>401</v>
      </c>
      <c r="K104" s="152" t="s">
        <v>426</v>
      </c>
      <c r="L104" s="150" t="s">
        <v>536</v>
      </c>
      <c r="M104" s="63" t="s">
        <v>401</v>
      </c>
      <c r="N104" s="63"/>
      <c r="O104" s="63"/>
      <c r="P104" s="63" t="s">
        <v>401</v>
      </c>
      <c r="Q104" s="63"/>
      <c r="R104" s="63"/>
    </row>
    <row r="105" ht="13.5" customHeight="1" spans="1:18">
      <c r="A105" s="189"/>
      <c r="B105" s="189"/>
      <c r="C105" s="189"/>
      <c r="D105" s="190"/>
      <c r="E105" s="190"/>
      <c r="F105" s="190"/>
      <c r="G105" s="191"/>
      <c r="H105" s="191"/>
      <c r="I105" s="191"/>
      <c r="J105" s="152" t="s">
        <v>401</v>
      </c>
      <c r="K105" s="152" t="s">
        <v>453</v>
      </c>
      <c r="L105" s="150" t="s">
        <v>537</v>
      </c>
      <c r="M105" s="63" t="s">
        <v>401</v>
      </c>
      <c r="N105" s="63"/>
      <c r="O105" s="63"/>
      <c r="P105" s="63" t="s">
        <v>401</v>
      </c>
      <c r="Q105" s="63"/>
      <c r="R105" s="63"/>
    </row>
    <row r="106" ht="13.5" customHeight="1" spans="1:18">
      <c r="A106" s="189"/>
      <c r="B106" s="189"/>
      <c r="C106" s="189"/>
      <c r="D106" s="190"/>
      <c r="E106" s="190"/>
      <c r="F106" s="190"/>
      <c r="G106" s="191"/>
      <c r="H106" s="191"/>
      <c r="I106" s="191"/>
      <c r="J106" s="152" t="s">
        <v>401</v>
      </c>
      <c r="K106" s="152" t="s">
        <v>442</v>
      </c>
      <c r="L106" s="150" t="s">
        <v>532</v>
      </c>
      <c r="M106" s="63" t="s">
        <v>401</v>
      </c>
      <c r="N106" s="63"/>
      <c r="O106" s="63"/>
      <c r="P106" s="63" t="s">
        <v>401</v>
      </c>
      <c r="Q106" s="63"/>
      <c r="R106" s="63"/>
    </row>
    <row r="107" ht="13.5" customHeight="1" spans="1:18">
      <c r="A107" s="189"/>
      <c r="B107" s="189"/>
      <c r="C107" s="189"/>
      <c r="D107" s="190"/>
      <c r="E107" s="190"/>
      <c r="F107" s="190"/>
      <c r="G107" s="191"/>
      <c r="H107" s="191"/>
      <c r="I107" s="191"/>
      <c r="J107" s="152" t="s">
        <v>538</v>
      </c>
      <c r="K107" s="152" t="s">
        <v>401</v>
      </c>
      <c r="L107" s="150" t="s">
        <v>539</v>
      </c>
      <c r="M107" s="63" t="s">
        <v>401</v>
      </c>
      <c r="N107" s="63"/>
      <c r="O107" s="63"/>
      <c r="P107" s="63" t="s">
        <v>401</v>
      </c>
      <c r="Q107" s="63"/>
      <c r="R107" s="63"/>
    </row>
    <row r="108" ht="13.5" customHeight="1" spans="1:18">
      <c r="A108" s="189"/>
      <c r="B108" s="189"/>
      <c r="C108" s="189"/>
      <c r="D108" s="190"/>
      <c r="E108" s="190"/>
      <c r="F108" s="190"/>
      <c r="G108" s="191"/>
      <c r="H108" s="191"/>
      <c r="I108" s="191"/>
      <c r="J108" s="152" t="s">
        <v>401</v>
      </c>
      <c r="K108" s="152" t="s">
        <v>407</v>
      </c>
      <c r="L108" s="150" t="s">
        <v>540</v>
      </c>
      <c r="M108" s="63" t="s">
        <v>401</v>
      </c>
      <c r="N108" s="63"/>
      <c r="O108" s="63"/>
      <c r="P108" s="63" t="s">
        <v>401</v>
      </c>
      <c r="Q108" s="63"/>
      <c r="R108" s="63"/>
    </row>
    <row r="109" ht="13.5" customHeight="1" spans="1:18">
      <c r="A109" s="189"/>
      <c r="B109" s="189"/>
      <c r="C109" s="189"/>
      <c r="D109" s="190"/>
      <c r="E109" s="190"/>
      <c r="F109" s="190"/>
      <c r="G109" s="191"/>
      <c r="H109" s="191"/>
      <c r="I109" s="191"/>
      <c r="J109" s="152" t="s">
        <v>401</v>
      </c>
      <c r="K109" s="152" t="s">
        <v>410</v>
      </c>
      <c r="L109" s="150" t="s">
        <v>541</v>
      </c>
      <c r="M109" s="63" t="s">
        <v>401</v>
      </c>
      <c r="N109" s="63"/>
      <c r="O109" s="63"/>
      <c r="P109" s="63" t="s">
        <v>401</v>
      </c>
      <c r="Q109" s="63"/>
      <c r="R109" s="63"/>
    </row>
    <row r="110" ht="13.5" customHeight="1" spans="1:18">
      <c r="A110" s="189"/>
      <c r="B110" s="189"/>
      <c r="C110" s="189"/>
      <c r="D110" s="190"/>
      <c r="E110" s="190"/>
      <c r="F110" s="190"/>
      <c r="G110" s="191"/>
      <c r="H110" s="191"/>
      <c r="I110" s="191"/>
      <c r="J110" s="152" t="s">
        <v>401</v>
      </c>
      <c r="K110" s="152" t="s">
        <v>426</v>
      </c>
      <c r="L110" s="150" t="s">
        <v>542</v>
      </c>
      <c r="M110" s="63" t="s">
        <v>401</v>
      </c>
      <c r="N110" s="63"/>
      <c r="O110" s="63"/>
      <c r="P110" s="63" t="s">
        <v>401</v>
      </c>
      <c r="Q110" s="63"/>
      <c r="R110" s="63"/>
    </row>
    <row r="111" ht="13.5" customHeight="1" spans="1:18">
      <c r="A111" s="189"/>
      <c r="B111" s="189"/>
      <c r="C111" s="189"/>
      <c r="D111" s="190"/>
      <c r="E111" s="190"/>
      <c r="F111" s="190"/>
      <c r="G111" s="191"/>
      <c r="H111" s="191"/>
      <c r="I111" s="191"/>
      <c r="J111" s="152" t="s">
        <v>543</v>
      </c>
      <c r="K111" s="152" t="s">
        <v>401</v>
      </c>
      <c r="L111" s="150" t="s">
        <v>544</v>
      </c>
      <c r="M111" s="63" t="s">
        <v>401</v>
      </c>
      <c r="N111" s="63"/>
      <c r="O111" s="63"/>
      <c r="P111" s="63" t="s">
        <v>401</v>
      </c>
      <c r="Q111" s="63"/>
      <c r="R111" s="63"/>
    </row>
    <row r="112" ht="13.5" customHeight="1" spans="1:18">
      <c r="A112" s="189"/>
      <c r="B112" s="189"/>
      <c r="C112" s="189"/>
      <c r="D112" s="190"/>
      <c r="E112" s="190"/>
      <c r="F112" s="190"/>
      <c r="G112" s="191"/>
      <c r="H112" s="191"/>
      <c r="I112" s="191"/>
      <c r="J112" s="152" t="s">
        <v>401</v>
      </c>
      <c r="K112" s="152" t="s">
        <v>415</v>
      </c>
      <c r="L112" s="150" t="s">
        <v>545</v>
      </c>
      <c r="M112" s="63" t="s">
        <v>401</v>
      </c>
      <c r="N112" s="63"/>
      <c r="O112" s="63"/>
      <c r="P112" s="63" t="s">
        <v>401</v>
      </c>
      <c r="Q112" s="63"/>
      <c r="R112" s="63"/>
    </row>
    <row r="113" ht="13.5" customHeight="1" spans="1:18">
      <c r="A113" s="189"/>
      <c r="B113" s="189"/>
      <c r="C113" s="189"/>
      <c r="D113" s="190"/>
      <c r="E113" s="190"/>
      <c r="F113" s="190"/>
      <c r="G113" s="191"/>
      <c r="H113" s="191"/>
      <c r="I113" s="191"/>
      <c r="J113" s="152" t="s">
        <v>401</v>
      </c>
      <c r="K113" s="152" t="s">
        <v>418</v>
      </c>
      <c r="L113" s="150" t="s">
        <v>546</v>
      </c>
      <c r="M113" s="63" t="s">
        <v>401</v>
      </c>
      <c r="N113" s="63"/>
      <c r="O113" s="63"/>
      <c r="P113" s="63" t="s">
        <v>401</v>
      </c>
      <c r="Q113" s="63"/>
      <c r="R113" s="63"/>
    </row>
    <row r="114" ht="13.5" customHeight="1" spans="1:18">
      <c r="A114" s="189"/>
      <c r="B114" s="189"/>
      <c r="C114" s="189"/>
      <c r="D114" s="190"/>
      <c r="E114" s="190"/>
      <c r="F114" s="190"/>
      <c r="G114" s="191"/>
      <c r="H114" s="191"/>
      <c r="I114" s="191"/>
      <c r="J114" s="152" t="s">
        <v>401</v>
      </c>
      <c r="K114" s="152" t="s">
        <v>421</v>
      </c>
      <c r="L114" s="150" t="s">
        <v>547</v>
      </c>
      <c r="M114" s="63" t="s">
        <v>401</v>
      </c>
      <c r="N114" s="63"/>
      <c r="O114" s="63"/>
      <c r="P114" s="63" t="s">
        <v>401</v>
      </c>
      <c r="Q114" s="63"/>
      <c r="R114" s="63"/>
    </row>
    <row r="115" ht="13.5" customHeight="1" spans="1:18">
      <c r="A115" s="189"/>
      <c r="B115" s="189"/>
      <c r="C115" s="189"/>
      <c r="D115" s="190"/>
      <c r="E115" s="190"/>
      <c r="F115" s="190"/>
      <c r="G115" s="191"/>
      <c r="H115" s="191"/>
      <c r="I115" s="191"/>
      <c r="J115" s="152" t="s">
        <v>401</v>
      </c>
      <c r="K115" s="152" t="s">
        <v>442</v>
      </c>
      <c r="L115" s="150" t="s">
        <v>548</v>
      </c>
      <c r="M115" s="63" t="s">
        <v>401</v>
      </c>
      <c r="N115" s="63"/>
      <c r="O115" s="63"/>
      <c r="P115" s="63" t="s">
        <v>401</v>
      </c>
      <c r="Q115" s="63"/>
      <c r="R115" s="63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9"/>
  <sheetViews>
    <sheetView topLeftCell="A121" workbookViewId="0">
      <selection activeCell="C6" sqref="C6"/>
    </sheetView>
  </sheetViews>
  <sheetFormatPr defaultColWidth="10.6666666666667" defaultRowHeight="12" customHeight="1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8" customHeight="1" spans="10:10">
      <c r="J1" s="154"/>
    </row>
    <row r="2" ht="41.25" customHeight="1" spans="1:10">
      <c r="A2" s="146" t="s">
        <v>549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199</v>
      </c>
      <c r="B4" s="45" t="s">
        <v>550</v>
      </c>
      <c r="C4" s="45" t="s">
        <v>551</v>
      </c>
      <c r="D4" s="45" t="s">
        <v>552</v>
      </c>
      <c r="E4" s="45" t="s">
        <v>553</v>
      </c>
      <c r="F4" s="115" t="s">
        <v>554</v>
      </c>
      <c r="G4" s="45" t="s">
        <v>555</v>
      </c>
      <c r="H4" s="115" t="s">
        <v>556</v>
      </c>
      <c r="I4" s="115" t="s">
        <v>557</v>
      </c>
      <c r="J4" s="45" t="s">
        <v>558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69">
        <v>6</v>
      </c>
      <c r="G5" s="175">
        <v>7</v>
      </c>
      <c r="H5" s="169">
        <v>8</v>
      </c>
      <c r="I5" s="169">
        <v>9</v>
      </c>
      <c r="J5" s="175">
        <v>10</v>
      </c>
    </row>
    <row r="6" ht="42" customHeight="1" spans="1:10">
      <c r="A6" s="150" t="s">
        <v>222</v>
      </c>
      <c r="B6" s="151"/>
      <c r="C6" s="151"/>
      <c r="D6" s="151"/>
      <c r="E6" s="152"/>
      <c r="F6" s="153"/>
      <c r="G6" s="152"/>
      <c r="H6" s="153"/>
      <c r="I6" s="153"/>
      <c r="J6" s="152"/>
    </row>
    <row r="7" ht="42" customHeight="1" spans="1:10">
      <c r="A7" s="150" t="s">
        <v>559</v>
      </c>
      <c r="B7" s="78" t="s">
        <v>401</v>
      </c>
      <c r="C7" s="78" t="s">
        <v>401</v>
      </c>
      <c r="D7" s="78" t="s">
        <v>401</v>
      </c>
      <c r="E7" s="150" t="s">
        <v>401</v>
      </c>
      <c r="F7" s="78" t="s">
        <v>401</v>
      </c>
      <c r="G7" s="150" t="s">
        <v>401</v>
      </c>
      <c r="H7" s="78" t="s">
        <v>401</v>
      </c>
      <c r="I7" s="78" t="s">
        <v>401</v>
      </c>
      <c r="J7" s="150" t="s">
        <v>401</v>
      </c>
    </row>
    <row r="8" ht="42.75" customHeight="1" spans="1:10">
      <c r="A8" s="176" t="s">
        <v>560</v>
      </c>
      <c r="B8" s="176" t="s">
        <v>561</v>
      </c>
      <c r="C8" s="78" t="s">
        <v>562</v>
      </c>
      <c r="D8" s="78" t="s">
        <v>563</v>
      </c>
      <c r="E8" s="150" t="s">
        <v>564</v>
      </c>
      <c r="F8" s="78" t="s">
        <v>565</v>
      </c>
      <c r="G8" s="150" t="s">
        <v>328</v>
      </c>
      <c r="H8" s="78" t="s">
        <v>566</v>
      </c>
      <c r="I8" s="78" t="s">
        <v>567</v>
      </c>
      <c r="J8" s="150" t="s">
        <v>568</v>
      </c>
    </row>
    <row r="9" ht="42.75" customHeight="1" spans="1:10">
      <c r="A9" s="177"/>
      <c r="B9" s="177"/>
      <c r="C9" s="78" t="s">
        <v>562</v>
      </c>
      <c r="D9" s="78" t="s">
        <v>563</v>
      </c>
      <c r="E9" s="150" t="s">
        <v>569</v>
      </c>
      <c r="F9" s="78" t="s">
        <v>565</v>
      </c>
      <c r="G9" s="150" t="s">
        <v>570</v>
      </c>
      <c r="H9" s="78" t="s">
        <v>571</v>
      </c>
      <c r="I9" s="78" t="s">
        <v>567</v>
      </c>
      <c r="J9" s="150" t="s">
        <v>572</v>
      </c>
    </row>
    <row r="10" ht="42.75" customHeight="1" spans="1:10">
      <c r="A10" s="177"/>
      <c r="B10" s="177"/>
      <c r="C10" s="78" t="s">
        <v>573</v>
      </c>
      <c r="D10" s="78" t="s">
        <v>574</v>
      </c>
      <c r="E10" s="150" t="s">
        <v>575</v>
      </c>
      <c r="F10" s="78" t="s">
        <v>576</v>
      </c>
      <c r="G10" s="150" t="s">
        <v>577</v>
      </c>
      <c r="H10" s="78" t="s">
        <v>578</v>
      </c>
      <c r="I10" s="78" t="s">
        <v>579</v>
      </c>
      <c r="J10" s="150" t="s">
        <v>580</v>
      </c>
    </row>
    <row r="11" ht="42.75" customHeight="1" spans="1:10">
      <c r="A11" s="178"/>
      <c r="B11" s="178"/>
      <c r="C11" s="78" t="s">
        <v>581</v>
      </c>
      <c r="D11" s="78" t="s">
        <v>582</v>
      </c>
      <c r="E11" s="150" t="s">
        <v>583</v>
      </c>
      <c r="F11" s="78" t="s">
        <v>576</v>
      </c>
      <c r="G11" s="150" t="s">
        <v>577</v>
      </c>
      <c r="H11" s="78" t="s">
        <v>578</v>
      </c>
      <c r="I11" s="78" t="s">
        <v>579</v>
      </c>
      <c r="J11" s="150" t="s">
        <v>584</v>
      </c>
    </row>
    <row r="12" ht="42.75" customHeight="1" spans="1:10">
      <c r="A12" s="176" t="s">
        <v>585</v>
      </c>
      <c r="B12" s="176" t="s">
        <v>586</v>
      </c>
      <c r="C12" s="78" t="s">
        <v>562</v>
      </c>
      <c r="D12" s="78" t="s">
        <v>563</v>
      </c>
      <c r="E12" s="150" t="s">
        <v>587</v>
      </c>
      <c r="F12" s="78" t="s">
        <v>565</v>
      </c>
      <c r="G12" s="150" t="s">
        <v>428</v>
      </c>
      <c r="H12" s="78" t="s">
        <v>566</v>
      </c>
      <c r="I12" s="78" t="s">
        <v>567</v>
      </c>
      <c r="J12" s="150" t="s">
        <v>588</v>
      </c>
    </row>
    <row r="13" ht="42.75" customHeight="1" spans="1:10">
      <c r="A13" s="177"/>
      <c r="B13" s="177"/>
      <c r="C13" s="78" t="s">
        <v>573</v>
      </c>
      <c r="D13" s="78" t="s">
        <v>574</v>
      </c>
      <c r="E13" s="150" t="s">
        <v>575</v>
      </c>
      <c r="F13" s="78" t="s">
        <v>576</v>
      </c>
      <c r="G13" s="150" t="s">
        <v>577</v>
      </c>
      <c r="H13" s="78" t="s">
        <v>578</v>
      </c>
      <c r="I13" s="78" t="s">
        <v>579</v>
      </c>
      <c r="J13" s="150" t="s">
        <v>580</v>
      </c>
    </row>
    <row r="14" ht="42.75" customHeight="1" spans="1:10">
      <c r="A14" s="178"/>
      <c r="B14" s="178"/>
      <c r="C14" s="78" t="s">
        <v>581</v>
      </c>
      <c r="D14" s="78" t="s">
        <v>582</v>
      </c>
      <c r="E14" s="150" t="s">
        <v>583</v>
      </c>
      <c r="F14" s="78" t="s">
        <v>576</v>
      </c>
      <c r="G14" s="150" t="s">
        <v>577</v>
      </c>
      <c r="H14" s="78" t="s">
        <v>578</v>
      </c>
      <c r="I14" s="78" t="s">
        <v>579</v>
      </c>
      <c r="J14" s="150" t="s">
        <v>584</v>
      </c>
    </row>
    <row r="15" ht="42.75" customHeight="1" spans="1:10">
      <c r="A15" s="176" t="s">
        <v>589</v>
      </c>
      <c r="B15" s="176" t="s">
        <v>590</v>
      </c>
      <c r="C15" s="78" t="s">
        <v>562</v>
      </c>
      <c r="D15" s="78" t="s">
        <v>563</v>
      </c>
      <c r="E15" s="150" t="s">
        <v>587</v>
      </c>
      <c r="F15" s="78" t="s">
        <v>565</v>
      </c>
      <c r="G15" s="150" t="s">
        <v>591</v>
      </c>
      <c r="H15" s="78" t="s">
        <v>566</v>
      </c>
      <c r="I15" s="78" t="s">
        <v>567</v>
      </c>
      <c r="J15" s="150" t="s">
        <v>588</v>
      </c>
    </row>
    <row r="16" ht="42.75" customHeight="1" spans="1:10">
      <c r="A16" s="177"/>
      <c r="B16" s="177"/>
      <c r="C16" s="78" t="s">
        <v>573</v>
      </c>
      <c r="D16" s="78" t="s">
        <v>574</v>
      </c>
      <c r="E16" s="150" t="s">
        <v>575</v>
      </c>
      <c r="F16" s="78" t="s">
        <v>576</v>
      </c>
      <c r="G16" s="150" t="s">
        <v>577</v>
      </c>
      <c r="H16" s="78" t="s">
        <v>578</v>
      </c>
      <c r="I16" s="78" t="s">
        <v>579</v>
      </c>
      <c r="J16" s="150" t="s">
        <v>580</v>
      </c>
    </row>
    <row r="17" ht="42.75" customHeight="1" spans="1:10">
      <c r="A17" s="178"/>
      <c r="B17" s="178"/>
      <c r="C17" s="78" t="s">
        <v>581</v>
      </c>
      <c r="D17" s="78" t="s">
        <v>582</v>
      </c>
      <c r="E17" s="150" t="s">
        <v>583</v>
      </c>
      <c r="F17" s="78" t="s">
        <v>576</v>
      </c>
      <c r="G17" s="150" t="s">
        <v>577</v>
      </c>
      <c r="H17" s="78" t="s">
        <v>578</v>
      </c>
      <c r="I17" s="78" t="s">
        <v>579</v>
      </c>
      <c r="J17" s="150" t="s">
        <v>584</v>
      </c>
    </row>
    <row r="18" ht="42.75" customHeight="1" spans="1:10">
      <c r="A18" s="176" t="s">
        <v>592</v>
      </c>
      <c r="B18" s="176" t="s">
        <v>593</v>
      </c>
      <c r="C18" s="78" t="s">
        <v>562</v>
      </c>
      <c r="D18" s="78" t="s">
        <v>563</v>
      </c>
      <c r="E18" s="150" t="s">
        <v>594</v>
      </c>
      <c r="F18" s="78" t="s">
        <v>576</v>
      </c>
      <c r="G18" s="150" t="s">
        <v>438</v>
      </c>
      <c r="H18" s="78" t="s">
        <v>595</v>
      </c>
      <c r="I18" s="78" t="s">
        <v>567</v>
      </c>
      <c r="J18" s="150" t="s">
        <v>596</v>
      </c>
    </row>
    <row r="19" ht="42.75" customHeight="1" spans="1:10">
      <c r="A19" s="177"/>
      <c r="B19" s="177"/>
      <c r="C19" s="78" t="s">
        <v>562</v>
      </c>
      <c r="D19" s="78" t="s">
        <v>597</v>
      </c>
      <c r="E19" s="150" t="s">
        <v>598</v>
      </c>
      <c r="F19" s="78" t="s">
        <v>576</v>
      </c>
      <c r="G19" s="150" t="s">
        <v>591</v>
      </c>
      <c r="H19" s="78" t="s">
        <v>578</v>
      </c>
      <c r="I19" s="78" t="s">
        <v>567</v>
      </c>
      <c r="J19" s="150" t="s">
        <v>599</v>
      </c>
    </row>
    <row r="20" ht="42.75" customHeight="1" spans="1:10">
      <c r="A20" s="177"/>
      <c r="B20" s="177"/>
      <c r="C20" s="78" t="s">
        <v>573</v>
      </c>
      <c r="D20" s="78" t="s">
        <v>574</v>
      </c>
      <c r="E20" s="150" t="s">
        <v>575</v>
      </c>
      <c r="F20" s="78" t="s">
        <v>576</v>
      </c>
      <c r="G20" s="150" t="s">
        <v>600</v>
      </c>
      <c r="H20" s="78" t="s">
        <v>578</v>
      </c>
      <c r="I20" s="78" t="s">
        <v>579</v>
      </c>
      <c r="J20" s="150" t="s">
        <v>580</v>
      </c>
    </row>
    <row r="21" ht="42.75" customHeight="1" spans="1:10">
      <c r="A21" s="178"/>
      <c r="B21" s="178"/>
      <c r="C21" s="78" t="s">
        <v>581</v>
      </c>
      <c r="D21" s="78" t="s">
        <v>582</v>
      </c>
      <c r="E21" s="150" t="s">
        <v>583</v>
      </c>
      <c r="F21" s="78" t="s">
        <v>565</v>
      </c>
      <c r="G21" s="150" t="s">
        <v>591</v>
      </c>
      <c r="H21" s="78" t="s">
        <v>578</v>
      </c>
      <c r="I21" s="78" t="s">
        <v>567</v>
      </c>
      <c r="J21" s="150" t="s">
        <v>584</v>
      </c>
    </row>
    <row r="22" ht="42.75" customHeight="1" spans="1:10">
      <c r="A22" s="176" t="s">
        <v>601</v>
      </c>
      <c r="B22" s="176" t="s">
        <v>602</v>
      </c>
      <c r="C22" s="78" t="s">
        <v>562</v>
      </c>
      <c r="D22" s="78" t="s">
        <v>563</v>
      </c>
      <c r="E22" s="150" t="s">
        <v>587</v>
      </c>
      <c r="F22" s="78" t="s">
        <v>565</v>
      </c>
      <c r="G22" s="150" t="s">
        <v>603</v>
      </c>
      <c r="H22" s="78" t="s">
        <v>566</v>
      </c>
      <c r="I22" s="78" t="s">
        <v>567</v>
      </c>
      <c r="J22" s="150" t="s">
        <v>588</v>
      </c>
    </row>
    <row r="23" ht="42.75" customHeight="1" spans="1:10">
      <c r="A23" s="177"/>
      <c r="B23" s="177"/>
      <c r="C23" s="78" t="s">
        <v>573</v>
      </c>
      <c r="D23" s="78" t="s">
        <v>574</v>
      </c>
      <c r="E23" s="150" t="s">
        <v>575</v>
      </c>
      <c r="F23" s="78" t="s">
        <v>576</v>
      </c>
      <c r="G23" s="150" t="s">
        <v>577</v>
      </c>
      <c r="H23" s="78" t="s">
        <v>578</v>
      </c>
      <c r="I23" s="78" t="s">
        <v>579</v>
      </c>
      <c r="J23" s="150" t="s">
        <v>580</v>
      </c>
    </row>
    <row r="24" ht="42.75" customHeight="1" spans="1:10">
      <c r="A24" s="178"/>
      <c r="B24" s="178"/>
      <c r="C24" s="78" t="s">
        <v>581</v>
      </c>
      <c r="D24" s="78" t="s">
        <v>582</v>
      </c>
      <c r="E24" s="150" t="s">
        <v>583</v>
      </c>
      <c r="F24" s="78" t="s">
        <v>576</v>
      </c>
      <c r="G24" s="150" t="s">
        <v>577</v>
      </c>
      <c r="H24" s="78" t="s">
        <v>578</v>
      </c>
      <c r="I24" s="78" t="s">
        <v>579</v>
      </c>
      <c r="J24" s="150" t="s">
        <v>584</v>
      </c>
    </row>
    <row r="25" ht="42.75" customHeight="1" spans="1:10">
      <c r="A25" s="176" t="s">
        <v>604</v>
      </c>
      <c r="B25" s="176" t="s">
        <v>605</v>
      </c>
      <c r="C25" s="78" t="s">
        <v>562</v>
      </c>
      <c r="D25" s="78" t="s">
        <v>563</v>
      </c>
      <c r="E25" s="150" t="s">
        <v>587</v>
      </c>
      <c r="F25" s="78" t="s">
        <v>565</v>
      </c>
      <c r="G25" s="150" t="s">
        <v>428</v>
      </c>
      <c r="H25" s="78" t="s">
        <v>566</v>
      </c>
      <c r="I25" s="78" t="s">
        <v>567</v>
      </c>
      <c r="J25" s="150" t="s">
        <v>588</v>
      </c>
    </row>
    <row r="26" ht="42.75" customHeight="1" spans="1:10">
      <c r="A26" s="177"/>
      <c r="B26" s="177"/>
      <c r="C26" s="78" t="s">
        <v>573</v>
      </c>
      <c r="D26" s="78" t="s">
        <v>574</v>
      </c>
      <c r="E26" s="150" t="s">
        <v>575</v>
      </c>
      <c r="F26" s="78" t="s">
        <v>576</v>
      </c>
      <c r="G26" s="150" t="s">
        <v>606</v>
      </c>
      <c r="H26" s="78" t="s">
        <v>578</v>
      </c>
      <c r="I26" s="78" t="s">
        <v>579</v>
      </c>
      <c r="J26" s="150" t="s">
        <v>580</v>
      </c>
    </row>
    <row r="27" ht="42.75" customHeight="1" spans="1:10">
      <c r="A27" s="178"/>
      <c r="B27" s="178"/>
      <c r="C27" s="78" t="s">
        <v>581</v>
      </c>
      <c r="D27" s="78" t="s">
        <v>582</v>
      </c>
      <c r="E27" s="150" t="s">
        <v>583</v>
      </c>
      <c r="F27" s="78" t="s">
        <v>576</v>
      </c>
      <c r="G27" s="150" t="s">
        <v>577</v>
      </c>
      <c r="H27" s="78" t="s">
        <v>578</v>
      </c>
      <c r="I27" s="78" t="s">
        <v>579</v>
      </c>
      <c r="J27" s="150" t="s">
        <v>584</v>
      </c>
    </row>
    <row r="28" ht="42.75" customHeight="1" spans="1:10">
      <c r="A28" s="176" t="s">
        <v>607</v>
      </c>
      <c r="B28" s="176" t="s">
        <v>608</v>
      </c>
      <c r="C28" s="78" t="s">
        <v>562</v>
      </c>
      <c r="D28" s="78" t="s">
        <v>563</v>
      </c>
      <c r="E28" s="150" t="s">
        <v>587</v>
      </c>
      <c r="F28" s="78" t="s">
        <v>565</v>
      </c>
      <c r="G28" s="150" t="s">
        <v>428</v>
      </c>
      <c r="H28" s="78" t="s">
        <v>566</v>
      </c>
      <c r="I28" s="78" t="s">
        <v>567</v>
      </c>
      <c r="J28" s="150" t="s">
        <v>588</v>
      </c>
    </row>
    <row r="29" ht="42.75" customHeight="1" spans="1:10">
      <c r="A29" s="177"/>
      <c r="B29" s="177"/>
      <c r="C29" s="78" t="s">
        <v>573</v>
      </c>
      <c r="D29" s="78" t="s">
        <v>574</v>
      </c>
      <c r="E29" s="150" t="s">
        <v>575</v>
      </c>
      <c r="F29" s="78" t="s">
        <v>576</v>
      </c>
      <c r="G29" s="150" t="s">
        <v>577</v>
      </c>
      <c r="H29" s="78" t="s">
        <v>578</v>
      </c>
      <c r="I29" s="78" t="s">
        <v>579</v>
      </c>
      <c r="J29" s="150" t="s">
        <v>580</v>
      </c>
    </row>
    <row r="30" ht="42.75" customHeight="1" spans="1:10">
      <c r="A30" s="178"/>
      <c r="B30" s="178"/>
      <c r="C30" s="78" t="s">
        <v>581</v>
      </c>
      <c r="D30" s="78" t="s">
        <v>582</v>
      </c>
      <c r="E30" s="150" t="s">
        <v>583</v>
      </c>
      <c r="F30" s="78" t="s">
        <v>576</v>
      </c>
      <c r="G30" s="150" t="s">
        <v>577</v>
      </c>
      <c r="H30" s="78" t="s">
        <v>578</v>
      </c>
      <c r="I30" s="78" t="s">
        <v>579</v>
      </c>
      <c r="J30" s="150" t="s">
        <v>584</v>
      </c>
    </row>
    <row r="31" ht="42.75" customHeight="1" spans="1:10">
      <c r="A31" s="176" t="s">
        <v>609</v>
      </c>
      <c r="B31" s="176" t="s">
        <v>610</v>
      </c>
      <c r="C31" s="78" t="s">
        <v>562</v>
      </c>
      <c r="D31" s="78" t="s">
        <v>563</v>
      </c>
      <c r="E31" s="150" t="s">
        <v>611</v>
      </c>
      <c r="F31" s="78" t="s">
        <v>576</v>
      </c>
      <c r="G31" s="150" t="s">
        <v>612</v>
      </c>
      <c r="H31" s="78" t="s">
        <v>613</v>
      </c>
      <c r="I31" s="78" t="s">
        <v>567</v>
      </c>
      <c r="J31" s="150" t="s">
        <v>614</v>
      </c>
    </row>
    <row r="32" ht="42.75" customHeight="1" spans="1:10">
      <c r="A32" s="177"/>
      <c r="B32" s="177"/>
      <c r="C32" s="78" t="s">
        <v>562</v>
      </c>
      <c r="D32" s="78" t="s">
        <v>563</v>
      </c>
      <c r="E32" s="150" t="s">
        <v>615</v>
      </c>
      <c r="F32" s="78" t="s">
        <v>565</v>
      </c>
      <c r="G32" s="150" t="s">
        <v>38</v>
      </c>
      <c r="H32" s="78" t="s">
        <v>616</v>
      </c>
      <c r="I32" s="78" t="s">
        <v>567</v>
      </c>
      <c r="J32" s="150" t="s">
        <v>617</v>
      </c>
    </row>
    <row r="33" ht="42.75" customHeight="1" spans="1:10">
      <c r="A33" s="177"/>
      <c r="B33" s="177"/>
      <c r="C33" s="78" t="s">
        <v>562</v>
      </c>
      <c r="D33" s="78" t="s">
        <v>563</v>
      </c>
      <c r="E33" s="150" t="s">
        <v>618</v>
      </c>
      <c r="F33" s="78" t="s">
        <v>576</v>
      </c>
      <c r="G33" s="150" t="s">
        <v>38</v>
      </c>
      <c r="H33" s="78" t="s">
        <v>619</v>
      </c>
      <c r="I33" s="78" t="s">
        <v>567</v>
      </c>
      <c r="J33" s="150" t="s">
        <v>620</v>
      </c>
    </row>
    <row r="34" ht="42.75" customHeight="1" spans="1:10">
      <c r="A34" s="177"/>
      <c r="B34" s="177"/>
      <c r="C34" s="78" t="s">
        <v>573</v>
      </c>
      <c r="D34" s="78" t="s">
        <v>574</v>
      </c>
      <c r="E34" s="150" t="s">
        <v>621</v>
      </c>
      <c r="F34" s="78" t="s">
        <v>576</v>
      </c>
      <c r="G34" s="150" t="s">
        <v>622</v>
      </c>
      <c r="H34" s="78" t="s">
        <v>401</v>
      </c>
      <c r="I34" s="78" t="s">
        <v>579</v>
      </c>
      <c r="J34" s="150" t="s">
        <v>623</v>
      </c>
    </row>
    <row r="35" ht="42.75" customHeight="1" spans="1:10">
      <c r="A35" s="177"/>
      <c r="B35" s="177"/>
      <c r="C35" s="78" t="s">
        <v>573</v>
      </c>
      <c r="D35" s="78" t="s">
        <v>574</v>
      </c>
      <c r="E35" s="150" t="s">
        <v>624</v>
      </c>
      <c r="F35" s="78" t="s">
        <v>576</v>
      </c>
      <c r="G35" s="150" t="s">
        <v>625</v>
      </c>
      <c r="H35" s="78" t="s">
        <v>401</v>
      </c>
      <c r="I35" s="78" t="s">
        <v>579</v>
      </c>
      <c r="J35" s="150" t="s">
        <v>626</v>
      </c>
    </row>
    <row r="36" ht="42.75" customHeight="1" spans="1:10">
      <c r="A36" s="177"/>
      <c r="B36" s="177"/>
      <c r="C36" s="78" t="s">
        <v>581</v>
      </c>
      <c r="D36" s="78" t="s">
        <v>582</v>
      </c>
      <c r="E36" s="150" t="s">
        <v>627</v>
      </c>
      <c r="F36" s="78" t="s">
        <v>565</v>
      </c>
      <c r="G36" s="150" t="s">
        <v>577</v>
      </c>
      <c r="H36" s="78" t="s">
        <v>578</v>
      </c>
      <c r="I36" s="78" t="s">
        <v>567</v>
      </c>
      <c r="J36" s="150" t="s">
        <v>628</v>
      </c>
    </row>
    <row r="37" ht="42.75" customHeight="1" spans="1:10">
      <c r="A37" s="178"/>
      <c r="B37" s="178"/>
      <c r="C37" s="78" t="s">
        <v>581</v>
      </c>
      <c r="D37" s="78" t="s">
        <v>582</v>
      </c>
      <c r="E37" s="150" t="s">
        <v>629</v>
      </c>
      <c r="F37" s="78" t="s">
        <v>565</v>
      </c>
      <c r="G37" s="150" t="s">
        <v>577</v>
      </c>
      <c r="H37" s="78" t="s">
        <v>578</v>
      </c>
      <c r="I37" s="78" t="s">
        <v>567</v>
      </c>
      <c r="J37" s="150" t="s">
        <v>630</v>
      </c>
    </row>
    <row r="38" ht="42.75" customHeight="1" spans="1:10">
      <c r="A38" s="176" t="s">
        <v>631</v>
      </c>
      <c r="B38" s="176" t="s">
        <v>632</v>
      </c>
      <c r="C38" s="78" t="s">
        <v>562</v>
      </c>
      <c r="D38" s="78" t="s">
        <v>563</v>
      </c>
      <c r="E38" s="150" t="s">
        <v>594</v>
      </c>
      <c r="F38" s="78" t="s">
        <v>576</v>
      </c>
      <c r="G38" s="150" t="s">
        <v>633</v>
      </c>
      <c r="H38" s="78" t="s">
        <v>595</v>
      </c>
      <c r="I38" s="78" t="s">
        <v>567</v>
      </c>
      <c r="J38" s="150" t="s">
        <v>596</v>
      </c>
    </row>
    <row r="39" ht="42.75" customHeight="1" spans="1:10">
      <c r="A39" s="177"/>
      <c r="B39" s="177"/>
      <c r="C39" s="78" t="s">
        <v>573</v>
      </c>
      <c r="D39" s="78" t="s">
        <v>574</v>
      </c>
      <c r="E39" s="150" t="s">
        <v>575</v>
      </c>
      <c r="F39" s="78" t="s">
        <v>576</v>
      </c>
      <c r="G39" s="150" t="s">
        <v>634</v>
      </c>
      <c r="H39" s="78" t="s">
        <v>578</v>
      </c>
      <c r="I39" s="78" t="s">
        <v>579</v>
      </c>
      <c r="J39" s="150" t="s">
        <v>580</v>
      </c>
    </row>
    <row r="40" ht="42.75" customHeight="1" spans="1:10">
      <c r="A40" s="178"/>
      <c r="B40" s="178"/>
      <c r="C40" s="78" t="s">
        <v>581</v>
      </c>
      <c r="D40" s="78" t="s">
        <v>582</v>
      </c>
      <c r="E40" s="150" t="s">
        <v>583</v>
      </c>
      <c r="F40" s="78" t="s">
        <v>576</v>
      </c>
      <c r="G40" s="150" t="s">
        <v>634</v>
      </c>
      <c r="H40" s="78" t="s">
        <v>578</v>
      </c>
      <c r="I40" s="78" t="s">
        <v>579</v>
      </c>
      <c r="J40" s="150" t="s">
        <v>584</v>
      </c>
    </row>
    <row r="41" ht="42.75" customHeight="1" spans="1:10">
      <c r="A41" s="176" t="s">
        <v>635</v>
      </c>
      <c r="B41" s="176" t="s">
        <v>636</v>
      </c>
      <c r="C41" s="78" t="s">
        <v>562</v>
      </c>
      <c r="D41" s="78" t="s">
        <v>563</v>
      </c>
      <c r="E41" s="150" t="s">
        <v>587</v>
      </c>
      <c r="F41" s="78" t="s">
        <v>565</v>
      </c>
      <c r="G41" s="150" t="s">
        <v>603</v>
      </c>
      <c r="H41" s="78" t="s">
        <v>566</v>
      </c>
      <c r="I41" s="78" t="s">
        <v>567</v>
      </c>
      <c r="J41" s="150" t="s">
        <v>588</v>
      </c>
    </row>
    <row r="42" ht="42.75" customHeight="1" spans="1:10">
      <c r="A42" s="177"/>
      <c r="B42" s="177"/>
      <c r="C42" s="78" t="s">
        <v>573</v>
      </c>
      <c r="D42" s="78" t="s">
        <v>574</v>
      </c>
      <c r="E42" s="150" t="s">
        <v>575</v>
      </c>
      <c r="F42" s="78" t="s">
        <v>576</v>
      </c>
      <c r="G42" s="150" t="s">
        <v>577</v>
      </c>
      <c r="H42" s="78" t="s">
        <v>578</v>
      </c>
      <c r="I42" s="78" t="s">
        <v>579</v>
      </c>
      <c r="J42" s="150" t="s">
        <v>580</v>
      </c>
    </row>
    <row r="43" ht="42.75" customHeight="1" spans="1:10">
      <c r="A43" s="178"/>
      <c r="B43" s="178"/>
      <c r="C43" s="78" t="s">
        <v>581</v>
      </c>
      <c r="D43" s="78" t="s">
        <v>582</v>
      </c>
      <c r="E43" s="150" t="s">
        <v>583</v>
      </c>
      <c r="F43" s="78" t="s">
        <v>576</v>
      </c>
      <c r="G43" s="150" t="s">
        <v>577</v>
      </c>
      <c r="H43" s="78" t="s">
        <v>578</v>
      </c>
      <c r="I43" s="78" t="s">
        <v>579</v>
      </c>
      <c r="J43" s="150" t="s">
        <v>584</v>
      </c>
    </row>
    <row r="44" ht="42.75" customHeight="1" spans="1:10">
      <c r="A44" s="176" t="s">
        <v>637</v>
      </c>
      <c r="B44" s="176" t="s">
        <v>638</v>
      </c>
      <c r="C44" s="78" t="s">
        <v>562</v>
      </c>
      <c r="D44" s="78" t="s">
        <v>563</v>
      </c>
      <c r="E44" s="150" t="s">
        <v>639</v>
      </c>
      <c r="F44" s="78" t="s">
        <v>565</v>
      </c>
      <c r="G44" s="150" t="s">
        <v>397</v>
      </c>
      <c r="H44" s="78" t="s">
        <v>566</v>
      </c>
      <c r="I44" s="78" t="s">
        <v>567</v>
      </c>
      <c r="J44" s="150" t="s">
        <v>640</v>
      </c>
    </row>
    <row r="45" ht="42.75" customHeight="1" spans="1:10">
      <c r="A45" s="177"/>
      <c r="B45" s="177"/>
      <c r="C45" s="78" t="s">
        <v>562</v>
      </c>
      <c r="D45" s="78" t="s">
        <v>563</v>
      </c>
      <c r="E45" s="150" t="s">
        <v>641</v>
      </c>
      <c r="F45" s="78" t="s">
        <v>565</v>
      </c>
      <c r="G45" s="150" t="s">
        <v>642</v>
      </c>
      <c r="H45" s="78" t="s">
        <v>571</v>
      </c>
      <c r="I45" s="78" t="s">
        <v>567</v>
      </c>
      <c r="J45" s="150" t="s">
        <v>643</v>
      </c>
    </row>
    <row r="46" ht="42.75" customHeight="1" spans="1:10">
      <c r="A46" s="177"/>
      <c r="B46" s="177"/>
      <c r="C46" s="78" t="s">
        <v>573</v>
      </c>
      <c r="D46" s="78" t="s">
        <v>574</v>
      </c>
      <c r="E46" s="150" t="s">
        <v>575</v>
      </c>
      <c r="F46" s="78" t="s">
        <v>576</v>
      </c>
      <c r="G46" s="150" t="s">
        <v>606</v>
      </c>
      <c r="H46" s="78" t="s">
        <v>578</v>
      </c>
      <c r="I46" s="78" t="s">
        <v>579</v>
      </c>
      <c r="J46" s="150" t="s">
        <v>580</v>
      </c>
    </row>
    <row r="47" ht="42.75" customHeight="1" spans="1:10">
      <c r="A47" s="178"/>
      <c r="B47" s="178"/>
      <c r="C47" s="78" t="s">
        <v>581</v>
      </c>
      <c r="D47" s="78" t="s">
        <v>582</v>
      </c>
      <c r="E47" s="150" t="s">
        <v>644</v>
      </c>
      <c r="F47" s="78" t="s">
        <v>576</v>
      </c>
      <c r="G47" s="150" t="s">
        <v>577</v>
      </c>
      <c r="H47" s="78" t="s">
        <v>578</v>
      </c>
      <c r="I47" s="78" t="s">
        <v>579</v>
      </c>
      <c r="J47" s="150" t="s">
        <v>645</v>
      </c>
    </row>
    <row r="48" ht="42.75" customHeight="1" spans="1:10">
      <c r="A48" s="176" t="s">
        <v>646</v>
      </c>
      <c r="B48" s="176" t="s">
        <v>647</v>
      </c>
      <c r="C48" s="78" t="s">
        <v>562</v>
      </c>
      <c r="D48" s="78" t="s">
        <v>563</v>
      </c>
      <c r="E48" s="150" t="s">
        <v>564</v>
      </c>
      <c r="F48" s="78" t="s">
        <v>565</v>
      </c>
      <c r="G48" s="150" t="s">
        <v>648</v>
      </c>
      <c r="H48" s="78" t="s">
        <v>566</v>
      </c>
      <c r="I48" s="78" t="s">
        <v>567</v>
      </c>
      <c r="J48" s="150" t="s">
        <v>568</v>
      </c>
    </row>
    <row r="49" ht="42.75" customHeight="1" spans="1:10">
      <c r="A49" s="177"/>
      <c r="B49" s="177"/>
      <c r="C49" s="78" t="s">
        <v>562</v>
      </c>
      <c r="D49" s="78" t="s">
        <v>563</v>
      </c>
      <c r="E49" s="150" t="s">
        <v>569</v>
      </c>
      <c r="F49" s="78" t="s">
        <v>565</v>
      </c>
      <c r="G49" s="150" t="s">
        <v>649</v>
      </c>
      <c r="H49" s="78" t="s">
        <v>571</v>
      </c>
      <c r="I49" s="78" t="s">
        <v>567</v>
      </c>
      <c r="J49" s="150" t="s">
        <v>572</v>
      </c>
    </row>
    <row r="50" ht="42.75" customHeight="1" spans="1:10">
      <c r="A50" s="177"/>
      <c r="B50" s="177"/>
      <c r="C50" s="78" t="s">
        <v>562</v>
      </c>
      <c r="D50" s="78" t="s">
        <v>563</v>
      </c>
      <c r="E50" s="150" t="s">
        <v>650</v>
      </c>
      <c r="F50" s="78" t="s">
        <v>565</v>
      </c>
      <c r="G50" s="150" t="s">
        <v>603</v>
      </c>
      <c r="H50" s="78" t="s">
        <v>651</v>
      </c>
      <c r="I50" s="78" t="s">
        <v>567</v>
      </c>
      <c r="J50" s="150" t="s">
        <v>652</v>
      </c>
    </row>
    <row r="51" ht="42.75" customHeight="1" spans="1:10">
      <c r="A51" s="177"/>
      <c r="B51" s="177"/>
      <c r="C51" s="78" t="s">
        <v>573</v>
      </c>
      <c r="D51" s="78" t="s">
        <v>574</v>
      </c>
      <c r="E51" s="150" t="s">
        <v>575</v>
      </c>
      <c r="F51" s="78" t="s">
        <v>576</v>
      </c>
      <c r="G51" s="150" t="s">
        <v>577</v>
      </c>
      <c r="H51" s="78" t="s">
        <v>578</v>
      </c>
      <c r="I51" s="78" t="s">
        <v>579</v>
      </c>
      <c r="J51" s="150" t="s">
        <v>580</v>
      </c>
    </row>
    <row r="52" ht="42.75" customHeight="1" spans="1:10">
      <c r="A52" s="178"/>
      <c r="B52" s="178"/>
      <c r="C52" s="78" t="s">
        <v>581</v>
      </c>
      <c r="D52" s="78" t="s">
        <v>582</v>
      </c>
      <c r="E52" s="150" t="s">
        <v>653</v>
      </c>
      <c r="F52" s="78" t="s">
        <v>576</v>
      </c>
      <c r="G52" s="150" t="s">
        <v>577</v>
      </c>
      <c r="H52" s="78" t="s">
        <v>578</v>
      </c>
      <c r="I52" s="78" t="s">
        <v>579</v>
      </c>
      <c r="J52" s="150" t="s">
        <v>654</v>
      </c>
    </row>
    <row r="53" ht="42.75" customHeight="1" spans="1:10">
      <c r="A53" s="176" t="s">
        <v>655</v>
      </c>
      <c r="B53" s="176" t="s">
        <v>656</v>
      </c>
      <c r="C53" s="78" t="s">
        <v>562</v>
      </c>
      <c r="D53" s="78" t="s">
        <v>563</v>
      </c>
      <c r="E53" s="150" t="s">
        <v>587</v>
      </c>
      <c r="F53" s="78" t="s">
        <v>565</v>
      </c>
      <c r="G53" s="150" t="s">
        <v>428</v>
      </c>
      <c r="H53" s="78" t="s">
        <v>566</v>
      </c>
      <c r="I53" s="78" t="s">
        <v>567</v>
      </c>
      <c r="J53" s="150" t="s">
        <v>588</v>
      </c>
    </row>
    <row r="54" ht="42.75" customHeight="1" spans="1:10">
      <c r="A54" s="177"/>
      <c r="B54" s="177"/>
      <c r="C54" s="78" t="s">
        <v>573</v>
      </c>
      <c r="D54" s="78" t="s">
        <v>574</v>
      </c>
      <c r="E54" s="150" t="s">
        <v>575</v>
      </c>
      <c r="F54" s="78" t="s">
        <v>576</v>
      </c>
      <c r="G54" s="150" t="s">
        <v>577</v>
      </c>
      <c r="H54" s="78" t="s">
        <v>578</v>
      </c>
      <c r="I54" s="78" t="s">
        <v>579</v>
      </c>
      <c r="J54" s="150" t="s">
        <v>580</v>
      </c>
    </row>
    <row r="55" ht="42.75" customHeight="1" spans="1:10">
      <c r="A55" s="178"/>
      <c r="B55" s="178"/>
      <c r="C55" s="78" t="s">
        <v>581</v>
      </c>
      <c r="D55" s="78" t="s">
        <v>582</v>
      </c>
      <c r="E55" s="150" t="s">
        <v>583</v>
      </c>
      <c r="F55" s="78" t="s">
        <v>576</v>
      </c>
      <c r="G55" s="150" t="s">
        <v>577</v>
      </c>
      <c r="H55" s="78" t="s">
        <v>578</v>
      </c>
      <c r="I55" s="78" t="s">
        <v>579</v>
      </c>
      <c r="J55" s="150" t="s">
        <v>584</v>
      </c>
    </row>
    <row r="56" ht="42.75" customHeight="1" spans="1:10">
      <c r="A56" s="176" t="s">
        <v>657</v>
      </c>
      <c r="B56" s="176" t="s">
        <v>658</v>
      </c>
      <c r="C56" s="78" t="s">
        <v>562</v>
      </c>
      <c r="D56" s="78" t="s">
        <v>563</v>
      </c>
      <c r="E56" s="150" t="s">
        <v>569</v>
      </c>
      <c r="F56" s="78" t="s">
        <v>565</v>
      </c>
      <c r="G56" s="150" t="s">
        <v>659</v>
      </c>
      <c r="H56" s="78" t="s">
        <v>571</v>
      </c>
      <c r="I56" s="78" t="s">
        <v>567</v>
      </c>
      <c r="J56" s="150" t="s">
        <v>572</v>
      </c>
    </row>
    <row r="57" ht="42.75" customHeight="1" spans="1:10">
      <c r="A57" s="177"/>
      <c r="B57" s="177"/>
      <c r="C57" s="78" t="s">
        <v>573</v>
      </c>
      <c r="D57" s="78" t="s">
        <v>574</v>
      </c>
      <c r="E57" s="150" t="s">
        <v>575</v>
      </c>
      <c r="F57" s="78" t="s">
        <v>576</v>
      </c>
      <c r="G57" s="150" t="s">
        <v>577</v>
      </c>
      <c r="H57" s="78" t="s">
        <v>578</v>
      </c>
      <c r="I57" s="78" t="s">
        <v>579</v>
      </c>
      <c r="J57" s="150" t="s">
        <v>580</v>
      </c>
    </row>
    <row r="58" ht="42.75" customHeight="1" spans="1:10">
      <c r="A58" s="178"/>
      <c r="B58" s="178"/>
      <c r="C58" s="78" t="s">
        <v>581</v>
      </c>
      <c r="D58" s="78" t="s">
        <v>582</v>
      </c>
      <c r="E58" s="150" t="s">
        <v>653</v>
      </c>
      <c r="F58" s="78" t="s">
        <v>576</v>
      </c>
      <c r="G58" s="150" t="s">
        <v>577</v>
      </c>
      <c r="H58" s="78" t="s">
        <v>578</v>
      </c>
      <c r="I58" s="78" t="s">
        <v>579</v>
      </c>
      <c r="J58" s="150" t="s">
        <v>654</v>
      </c>
    </row>
    <row r="59" ht="42.75" customHeight="1" spans="1:10">
      <c r="A59" s="176" t="s">
        <v>660</v>
      </c>
      <c r="B59" s="176" t="s">
        <v>610</v>
      </c>
      <c r="C59" s="78" t="s">
        <v>562</v>
      </c>
      <c r="D59" s="78" t="s">
        <v>563</v>
      </c>
      <c r="E59" s="150" t="s">
        <v>611</v>
      </c>
      <c r="F59" s="78" t="s">
        <v>576</v>
      </c>
      <c r="G59" s="150" t="s">
        <v>612</v>
      </c>
      <c r="H59" s="78" t="s">
        <v>613</v>
      </c>
      <c r="I59" s="78" t="s">
        <v>567</v>
      </c>
      <c r="J59" s="150" t="s">
        <v>614</v>
      </c>
    </row>
    <row r="60" ht="42.75" customHeight="1" spans="1:10">
      <c r="A60" s="177"/>
      <c r="B60" s="177"/>
      <c r="C60" s="78" t="s">
        <v>562</v>
      </c>
      <c r="D60" s="78" t="s">
        <v>563</v>
      </c>
      <c r="E60" s="150" t="s">
        <v>615</v>
      </c>
      <c r="F60" s="78" t="s">
        <v>565</v>
      </c>
      <c r="G60" s="150" t="s">
        <v>38</v>
      </c>
      <c r="H60" s="78" t="s">
        <v>616</v>
      </c>
      <c r="I60" s="78" t="s">
        <v>567</v>
      </c>
      <c r="J60" s="150" t="s">
        <v>617</v>
      </c>
    </row>
    <row r="61" ht="42.75" customHeight="1" spans="1:10">
      <c r="A61" s="177"/>
      <c r="B61" s="177"/>
      <c r="C61" s="78" t="s">
        <v>562</v>
      </c>
      <c r="D61" s="78" t="s">
        <v>563</v>
      </c>
      <c r="E61" s="150" t="s">
        <v>618</v>
      </c>
      <c r="F61" s="78" t="s">
        <v>576</v>
      </c>
      <c r="G61" s="150" t="s">
        <v>38</v>
      </c>
      <c r="H61" s="78" t="s">
        <v>619</v>
      </c>
      <c r="I61" s="78" t="s">
        <v>567</v>
      </c>
      <c r="J61" s="150" t="s">
        <v>620</v>
      </c>
    </row>
    <row r="62" ht="42.75" customHeight="1" spans="1:10">
      <c r="A62" s="177"/>
      <c r="B62" s="177"/>
      <c r="C62" s="78" t="s">
        <v>573</v>
      </c>
      <c r="D62" s="78" t="s">
        <v>574</v>
      </c>
      <c r="E62" s="150" t="s">
        <v>621</v>
      </c>
      <c r="F62" s="78" t="s">
        <v>576</v>
      </c>
      <c r="G62" s="150" t="s">
        <v>622</v>
      </c>
      <c r="H62" s="78" t="s">
        <v>401</v>
      </c>
      <c r="I62" s="78" t="s">
        <v>579</v>
      </c>
      <c r="J62" s="150" t="s">
        <v>623</v>
      </c>
    </row>
    <row r="63" ht="42.75" customHeight="1" spans="1:10">
      <c r="A63" s="177"/>
      <c r="B63" s="177"/>
      <c r="C63" s="78" t="s">
        <v>573</v>
      </c>
      <c r="D63" s="78" t="s">
        <v>574</v>
      </c>
      <c r="E63" s="150" t="s">
        <v>624</v>
      </c>
      <c r="F63" s="78" t="s">
        <v>576</v>
      </c>
      <c r="G63" s="150" t="s">
        <v>625</v>
      </c>
      <c r="H63" s="78" t="s">
        <v>401</v>
      </c>
      <c r="I63" s="78" t="s">
        <v>579</v>
      </c>
      <c r="J63" s="150" t="s">
        <v>626</v>
      </c>
    </row>
    <row r="64" ht="42.75" customHeight="1" spans="1:10">
      <c r="A64" s="177"/>
      <c r="B64" s="177"/>
      <c r="C64" s="78" t="s">
        <v>581</v>
      </c>
      <c r="D64" s="78" t="s">
        <v>582</v>
      </c>
      <c r="E64" s="150" t="s">
        <v>627</v>
      </c>
      <c r="F64" s="78" t="s">
        <v>565</v>
      </c>
      <c r="G64" s="150" t="s">
        <v>577</v>
      </c>
      <c r="H64" s="78" t="s">
        <v>578</v>
      </c>
      <c r="I64" s="78" t="s">
        <v>567</v>
      </c>
      <c r="J64" s="150" t="s">
        <v>628</v>
      </c>
    </row>
    <row r="65" ht="42.75" customHeight="1" spans="1:10">
      <c r="A65" s="178"/>
      <c r="B65" s="178"/>
      <c r="C65" s="78" t="s">
        <v>581</v>
      </c>
      <c r="D65" s="78" t="s">
        <v>582</v>
      </c>
      <c r="E65" s="150" t="s">
        <v>629</v>
      </c>
      <c r="F65" s="78" t="s">
        <v>565</v>
      </c>
      <c r="G65" s="150" t="s">
        <v>577</v>
      </c>
      <c r="H65" s="78" t="s">
        <v>578</v>
      </c>
      <c r="I65" s="78" t="s">
        <v>567</v>
      </c>
      <c r="J65" s="150" t="s">
        <v>630</v>
      </c>
    </row>
    <row r="66" ht="42.75" customHeight="1" spans="1:10">
      <c r="A66" s="176" t="s">
        <v>661</v>
      </c>
      <c r="B66" s="176" t="s">
        <v>662</v>
      </c>
      <c r="C66" s="78" t="s">
        <v>562</v>
      </c>
      <c r="D66" s="78" t="s">
        <v>563</v>
      </c>
      <c r="E66" s="150" t="s">
        <v>587</v>
      </c>
      <c r="F66" s="78" t="s">
        <v>565</v>
      </c>
      <c r="G66" s="150" t="s">
        <v>397</v>
      </c>
      <c r="H66" s="78" t="s">
        <v>566</v>
      </c>
      <c r="I66" s="78" t="s">
        <v>567</v>
      </c>
      <c r="J66" s="150" t="s">
        <v>588</v>
      </c>
    </row>
    <row r="67" ht="42.75" customHeight="1" spans="1:10">
      <c r="A67" s="177"/>
      <c r="B67" s="177"/>
      <c r="C67" s="78" t="s">
        <v>573</v>
      </c>
      <c r="D67" s="78" t="s">
        <v>574</v>
      </c>
      <c r="E67" s="150" t="s">
        <v>575</v>
      </c>
      <c r="F67" s="78" t="s">
        <v>576</v>
      </c>
      <c r="G67" s="150" t="s">
        <v>577</v>
      </c>
      <c r="H67" s="78" t="s">
        <v>578</v>
      </c>
      <c r="I67" s="78" t="s">
        <v>579</v>
      </c>
      <c r="J67" s="150" t="s">
        <v>580</v>
      </c>
    </row>
    <row r="68" ht="42.75" customHeight="1" spans="1:10">
      <c r="A68" s="178"/>
      <c r="B68" s="178"/>
      <c r="C68" s="78" t="s">
        <v>581</v>
      </c>
      <c r="D68" s="78" t="s">
        <v>582</v>
      </c>
      <c r="E68" s="150" t="s">
        <v>583</v>
      </c>
      <c r="F68" s="78" t="s">
        <v>576</v>
      </c>
      <c r="G68" s="150" t="s">
        <v>577</v>
      </c>
      <c r="H68" s="78" t="s">
        <v>578</v>
      </c>
      <c r="I68" s="78" t="s">
        <v>579</v>
      </c>
      <c r="J68" s="150" t="s">
        <v>584</v>
      </c>
    </row>
    <row r="69" ht="42.75" customHeight="1" spans="1:10">
      <c r="A69" s="176" t="s">
        <v>663</v>
      </c>
      <c r="B69" s="176" t="s">
        <v>664</v>
      </c>
      <c r="C69" s="78" t="s">
        <v>562</v>
      </c>
      <c r="D69" s="78" t="s">
        <v>563</v>
      </c>
      <c r="E69" s="150" t="s">
        <v>587</v>
      </c>
      <c r="F69" s="78" t="s">
        <v>565</v>
      </c>
      <c r="G69" s="150" t="s">
        <v>397</v>
      </c>
      <c r="H69" s="78" t="s">
        <v>566</v>
      </c>
      <c r="I69" s="78" t="s">
        <v>567</v>
      </c>
      <c r="J69" s="150" t="s">
        <v>588</v>
      </c>
    </row>
    <row r="70" ht="42.75" customHeight="1" spans="1:10">
      <c r="A70" s="177"/>
      <c r="B70" s="177"/>
      <c r="C70" s="78" t="s">
        <v>573</v>
      </c>
      <c r="D70" s="78" t="s">
        <v>574</v>
      </c>
      <c r="E70" s="150" t="s">
        <v>575</v>
      </c>
      <c r="F70" s="78" t="s">
        <v>576</v>
      </c>
      <c r="G70" s="150" t="s">
        <v>577</v>
      </c>
      <c r="H70" s="78" t="s">
        <v>578</v>
      </c>
      <c r="I70" s="78" t="s">
        <v>579</v>
      </c>
      <c r="J70" s="150" t="s">
        <v>580</v>
      </c>
    </row>
    <row r="71" ht="42.75" customHeight="1" spans="1:10">
      <c r="A71" s="178"/>
      <c r="B71" s="178"/>
      <c r="C71" s="78" t="s">
        <v>581</v>
      </c>
      <c r="D71" s="78" t="s">
        <v>582</v>
      </c>
      <c r="E71" s="150" t="s">
        <v>583</v>
      </c>
      <c r="F71" s="78" t="s">
        <v>576</v>
      </c>
      <c r="G71" s="150" t="s">
        <v>577</v>
      </c>
      <c r="H71" s="78" t="s">
        <v>578</v>
      </c>
      <c r="I71" s="78" t="s">
        <v>579</v>
      </c>
      <c r="J71" s="150" t="s">
        <v>584</v>
      </c>
    </row>
    <row r="72" ht="42.75" customHeight="1" spans="1:10">
      <c r="A72" s="176" t="s">
        <v>665</v>
      </c>
      <c r="B72" s="176" t="s">
        <v>666</v>
      </c>
      <c r="C72" s="78" t="s">
        <v>562</v>
      </c>
      <c r="D72" s="78" t="s">
        <v>563</v>
      </c>
      <c r="E72" s="150" t="s">
        <v>587</v>
      </c>
      <c r="F72" s="78" t="s">
        <v>565</v>
      </c>
      <c r="G72" s="150" t="s">
        <v>397</v>
      </c>
      <c r="H72" s="78" t="s">
        <v>566</v>
      </c>
      <c r="I72" s="78" t="s">
        <v>567</v>
      </c>
      <c r="J72" s="150" t="s">
        <v>588</v>
      </c>
    </row>
    <row r="73" ht="42.75" customHeight="1" spans="1:10">
      <c r="A73" s="177"/>
      <c r="B73" s="177"/>
      <c r="C73" s="78" t="s">
        <v>573</v>
      </c>
      <c r="D73" s="78" t="s">
        <v>574</v>
      </c>
      <c r="E73" s="150" t="s">
        <v>575</v>
      </c>
      <c r="F73" s="78" t="s">
        <v>576</v>
      </c>
      <c r="G73" s="150" t="s">
        <v>577</v>
      </c>
      <c r="H73" s="78" t="s">
        <v>578</v>
      </c>
      <c r="I73" s="78" t="s">
        <v>579</v>
      </c>
      <c r="J73" s="150" t="s">
        <v>580</v>
      </c>
    </row>
    <row r="74" ht="42.75" customHeight="1" spans="1:10">
      <c r="A74" s="178"/>
      <c r="B74" s="178"/>
      <c r="C74" s="78" t="s">
        <v>581</v>
      </c>
      <c r="D74" s="78" t="s">
        <v>582</v>
      </c>
      <c r="E74" s="150" t="s">
        <v>583</v>
      </c>
      <c r="F74" s="78" t="s">
        <v>576</v>
      </c>
      <c r="G74" s="150" t="s">
        <v>577</v>
      </c>
      <c r="H74" s="78" t="s">
        <v>578</v>
      </c>
      <c r="I74" s="78" t="s">
        <v>579</v>
      </c>
      <c r="J74" s="150" t="s">
        <v>584</v>
      </c>
    </row>
    <row r="75" ht="42.75" customHeight="1" spans="1:10">
      <c r="A75" s="176" t="s">
        <v>144</v>
      </c>
      <c r="B75" s="176" t="s">
        <v>610</v>
      </c>
      <c r="C75" s="78" t="s">
        <v>562</v>
      </c>
      <c r="D75" s="78" t="s">
        <v>563</v>
      </c>
      <c r="E75" s="150" t="s">
        <v>667</v>
      </c>
      <c r="F75" s="78" t="s">
        <v>576</v>
      </c>
      <c r="G75" s="150" t="s">
        <v>668</v>
      </c>
      <c r="H75" s="78" t="s">
        <v>613</v>
      </c>
      <c r="I75" s="78" t="s">
        <v>567</v>
      </c>
      <c r="J75" s="150" t="s">
        <v>669</v>
      </c>
    </row>
    <row r="76" ht="42.75" customHeight="1" spans="1:10">
      <c r="A76" s="177"/>
      <c r="B76" s="177"/>
      <c r="C76" s="78" t="s">
        <v>562</v>
      </c>
      <c r="D76" s="78" t="s">
        <v>563</v>
      </c>
      <c r="E76" s="150" t="s">
        <v>670</v>
      </c>
      <c r="F76" s="78" t="s">
        <v>576</v>
      </c>
      <c r="G76" s="150" t="s">
        <v>481</v>
      </c>
      <c r="H76" s="78" t="s">
        <v>613</v>
      </c>
      <c r="I76" s="78" t="s">
        <v>567</v>
      </c>
      <c r="J76" s="150" t="s">
        <v>671</v>
      </c>
    </row>
    <row r="77" ht="42.75" customHeight="1" spans="1:10">
      <c r="A77" s="177"/>
      <c r="B77" s="177"/>
      <c r="C77" s="78" t="s">
        <v>562</v>
      </c>
      <c r="D77" s="78" t="s">
        <v>563</v>
      </c>
      <c r="E77" s="150" t="s">
        <v>672</v>
      </c>
      <c r="F77" s="78" t="s">
        <v>576</v>
      </c>
      <c r="G77" s="150" t="s">
        <v>38</v>
      </c>
      <c r="H77" s="78" t="s">
        <v>613</v>
      </c>
      <c r="I77" s="78" t="s">
        <v>567</v>
      </c>
      <c r="J77" s="150" t="s">
        <v>673</v>
      </c>
    </row>
    <row r="78" ht="42.75" customHeight="1" spans="1:10">
      <c r="A78" s="177"/>
      <c r="B78" s="177"/>
      <c r="C78" s="78" t="s">
        <v>573</v>
      </c>
      <c r="D78" s="78" t="s">
        <v>574</v>
      </c>
      <c r="E78" s="150" t="s">
        <v>621</v>
      </c>
      <c r="F78" s="78" t="s">
        <v>576</v>
      </c>
      <c r="G78" s="150" t="s">
        <v>622</v>
      </c>
      <c r="H78" s="78" t="s">
        <v>401</v>
      </c>
      <c r="I78" s="78" t="s">
        <v>579</v>
      </c>
      <c r="J78" s="150" t="s">
        <v>674</v>
      </c>
    </row>
    <row r="79" ht="42.75" customHeight="1" spans="1:10">
      <c r="A79" s="177"/>
      <c r="B79" s="177"/>
      <c r="C79" s="78" t="s">
        <v>581</v>
      </c>
      <c r="D79" s="78" t="s">
        <v>582</v>
      </c>
      <c r="E79" s="150" t="s">
        <v>629</v>
      </c>
      <c r="F79" s="78" t="s">
        <v>565</v>
      </c>
      <c r="G79" s="150" t="s">
        <v>577</v>
      </c>
      <c r="H79" s="78" t="s">
        <v>578</v>
      </c>
      <c r="I79" s="78" t="s">
        <v>567</v>
      </c>
      <c r="J79" s="150" t="s">
        <v>675</v>
      </c>
    </row>
    <row r="80" ht="42.75" customHeight="1" spans="1:10">
      <c r="A80" s="178"/>
      <c r="B80" s="178"/>
      <c r="C80" s="78" t="s">
        <v>581</v>
      </c>
      <c r="D80" s="78" t="s">
        <v>582</v>
      </c>
      <c r="E80" s="150" t="s">
        <v>627</v>
      </c>
      <c r="F80" s="78" t="s">
        <v>565</v>
      </c>
      <c r="G80" s="150" t="s">
        <v>577</v>
      </c>
      <c r="H80" s="78" t="s">
        <v>578</v>
      </c>
      <c r="I80" s="78" t="s">
        <v>567</v>
      </c>
      <c r="J80" s="150" t="s">
        <v>628</v>
      </c>
    </row>
    <row r="81" ht="42.75" customHeight="1" spans="1:10">
      <c r="A81" s="176" t="s">
        <v>676</v>
      </c>
      <c r="B81" s="176" t="s">
        <v>677</v>
      </c>
      <c r="C81" s="78" t="s">
        <v>562</v>
      </c>
      <c r="D81" s="78" t="s">
        <v>563</v>
      </c>
      <c r="E81" s="150" t="s">
        <v>587</v>
      </c>
      <c r="F81" s="78" t="s">
        <v>565</v>
      </c>
      <c r="G81" s="150" t="s">
        <v>428</v>
      </c>
      <c r="H81" s="78" t="s">
        <v>566</v>
      </c>
      <c r="I81" s="78" t="s">
        <v>567</v>
      </c>
      <c r="J81" s="150" t="s">
        <v>588</v>
      </c>
    </row>
    <row r="82" ht="42.75" customHeight="1" spans="1:10">
      <c r="A82" s="177"/>
      <c r="B82" s="177"/>
      <c r="C82" s="78" t="s">
        <v>573</v>
      </c>
      <c r="D82" s="78" t="s">
        <v>574</v>
      </c>
      <c r="E82" s="150" t="s">
        <v>575</v>
      </c>
      <c r="F82" s="78" t="s">
        <v>576</v>
      </c>
      <c r="G82" s="150" t="s">
        <v>577</v>
      </c>
      <c r="H82" s="78" t="s">
        <v>578</v>
      </c>
      <c r="I82" s="78" t="s">
        <v>579</v>
      </c>
      <c r="J82" s="150" t="s">
        <v>580</v>
      </c>
    </row>
    <row r="83" ht="42.75" customHeight="1" spans="1:10">
      <c r="A83" s="178"/>
      <c r="B83" s="178"/>
      <c r="C83" s="78" t="s">
        <v>581</v>
      </c>
      <c r="D83" s="78" t="s">
        <v>582</v>
      </c>
      <c r="E83" s="150" t="s">
        <v>583</v>
      </c>
      <c r="F83" s="78" t="s">
        <v>576</v>
      </c>
      <c r="G83" s="150" t="s">
        <v>577</v>
      </c>
      <c r="H83" s="78" t="s">
        <v>578</v>
      </c>
      <c r="I83" s="78" t="s">
        <v>579</v>
      </c>
      <c r="J83" s="150" t="s">
        <v>584</v>
      </c>
    </row>
    <row r="84" ht="42.75" customHeight="1" spans="1:10">
      <c r="A84" s="176" t="s">
        <v>678</v>
      </c>
      <c r="B84" s="176" t="s">
        <v>679</v>
      </c>
      <c r="C84" s="78" t="s">
        <v>562</v>
      </c>
      <c r="D84" s="78" t="s">
        <v>563</v>
      </c>
      <c r="E84" s="150" t="s">
        <v>564</v>
      </c>
      <c r="F84" s="78" t="s">
        <v>565</v>
      </c>
      <c r="G84" s="150" t="s">
        <v>397</v>
      </c>
      <c r="H84" s="78" t="s">
        <v>566</v>
      </c>
      <c r="I84" s="78" t="s">
        <v>567</v>
      </c>
      <c r="J84" s="150" t="s">
        <v>568</v>
      </c>
    </row>
    <row r="85" ht="42.75" customHeight="1" spans="1:10">
      <c r="A85" s="177"/>
      <c r="B85" s="177"/>
      <c r="C85" s="78" t="s">
        <v>562</v>
      </c>
      <c r="D85" s="78" t="s">
        <v>563</v>
      </c>
      <c r="E85" s="150" t="s">
        <v>587</v>
      </c>
      <c r="F85" s="78" t="s">
        <v>565</v>
      </c>
      <c r="G85" s="150" t="s">
        <v>328</v>
      </c>
      <c r="H85" s="78" t="s">
        <v>566</v>
      </c>
      <c r="I85" s="78" t="s">
        <v>567</v>
      </c>
      <c r="J85" s="150" t="s">
        <v>588</v>
      </c>
    </row>
    <row r="86" ht="42.75" customHeight="1" spans="1:10">
      <c r="A86" s="177"/>
      <c r="B86" s="177"/>
      <c r="C86" s="78" t="s">
        <v>562</v>
      </c>
      <c r="D86" s="78" t="s">
        <v>563</v>
      </c>
      <c r="E86" s="150" t="s">
        <v>639</v>
      </c>
      <c r="F86" s="78" t="s">
        <v>565</v>
      </c>
      <c r="G86" s="150" t="s">
        <v>397</v>
      </c>
      <c r="H86" s="78" t="s">
        <v>566</v>
      </c>
      <c r="I86" s="78" t="s">
        <v>567</v>
      </c>
      <c r="J86" s="150" t="s">
        <v>640</v>
      </c>
    </row>
    <row r="87" ht="42.75" customHeight="1" spans="1:10">
      <c r="A87" s="177"/>
      <c r="B87" s="177"/>
      <c r="C87" s="78" t="s">
        <v>573</v>
      </c>
      <c r="D87" s="78" t="s">
        <v>574</v>
      </c>
      <c r="E87" s="150" t="s">
        <v>575</v>
      </c>
      <c r="F87" s="78" t="s">
        <v>576</v>
      </c>
      <c r="G87" s="150" t="s">
        <v>577</v>
      </c>
      <c r="H87" s="78" t="s">
        <v>578</v>
      </c>
      <c r="I87" s="78" t="s">
        <v>579</v>
      </c>
      <c r="J87" s="150" t="s">
        <v>580</v>
      </c>
    </row>
    <row r="88" ht="42.75" customHeight="1" spans="1:10">
      <c r="A88" s="178"/>
      <c r="B88" s="178"/>
      <c r="C88" s="78" t="s">
        <v>581</v>
      </c>
      <c r="D88" s="78" t="s">
        <v>582</v>
      </c>
      <c r="E88" s="150" t="s">
        <v>644</v>
      </c>
      <c r="F88" s="78" t="s">
        <v>576</v>
      </c>
      <c r="G88" s="150" t="s">
        <v>577</v>
      </c>
      <c r="H88" s="78" t="s">
        <v>578</v>
      </c>
      <c r="I88" s="78" t="s">
        <v>579</v>
      </c>
      <c r="J88" s="150" t="s">
        <v>645</v>
      </c>
    </row>
    <row r="89" ht="42.75" customHeight="1" spans="1:10">
      <c r="A89" s="176" t="s">
        <v>680</v>
      </c>
      <c r="B89" s="176" t="s">
        <v>610</v>
      </c>
      <c r="C89" s="78" t="s">
        <v>562</v>
      </c>
      <c r="D89" s="78" t="s">
        <v>563</v>
      </c>
      <c r="E89" s="150" t="s">
        <v>667</v>
      </c>
      <c r="F89" s="78" t="s">
        <v>576</v>
      </c>
      <c r="G89" s="150" t="s">
        <v>668</v>
      </c>
      <c r="H89" s="78" t="s">
        <v>613</v>
      </c>
      <c r="I89" s="78" t="s">
        <v>567</v>
      </c>
      <c r="J89" s="150" t="s">
        <v>669</v>
      </c>
    </row>
    <row r="90" ht="42.75" customHeight="1" spans="1:10">
      <c r="A90" s="177"/>
      <c r="B90" s="177"/>
      <c r="C90" s="78" t="s">
        <v>562</v>
      </c>
      <c r="D90" s="78" t="s">
        <v>563</v>
      </c>
      <c r="E90" s="150" t="s">
        <v>670</v>
      </c>
      <c r="F90" s="78" t="s">
        <v>576</v>
      </c>
      <c r="G90" s="150" t="s">
        <v>481</v>
      </c>
      <c r="H90" s="78" t="s">
        <v>613</v>
      </c>
      <c r="I90" s="78" t="s">
        <v>567</v>
      </c>
      <c r="J90" s="150" t="s">
        <v>671</v>
      </c>
    </row>
    <row r="91" ht="42.75" customHeight="1" spans="1:10">
      <c r="A91" s="177"/>
      <c r="B91" s="177"/>
      <c r="C91" s="78" t="s">
        <v>562</v>
      </c>
      <c r="D91" s="78" t="s">
        <v>563</v>
      </c>
      <c r="E91" s="150" t="s">
        <v>672</v>
      </c>
      <c r="F91" s="78" t="s">
        <v>576</v>
      </c>
      <c r="G91" s="150" t="s">
        <v>38</v>
      </c>
      <c r="H91" s="78" t="s">
        <v>613</v>
      </c>
      <c r="I91" s="78" t="s">
        <v>567</v>
      </c>
      <c r="J91" s="150" t="s">
        <v>673</v>
      </c>
    </row>
    <row r="92" ht="42.75" customHeight="1" spans="1:10">
      <c r="A92" s="177"/>
      <c r="B92" s="177"/>
      <c r="C92" s="78" t="s">
        <v>573</v>
      </c>
      <c r="D92" s="78" t="s">
        <v>574</v>
      </c>
      <c r="E92" s="150" t="s">
        <v>621</v>
      </c>
      <c r="F92" s="78" t="s">
        <v>576</v>
      </c>
      <c r="G92" s="150" t="s">
        <v>622</v>
      </c>
      <c r="H92" s="78" t="s">
        <v>401</v>
      </c>
      <c r="I92" s="78" t="s">
        <v>579</v>
      </c>
      <c r="J92" s="150" t="s">
        <v>674</v>
      </c>
    </row>
    <row r="93" ht="42.75" customHeight="1" spans="1:10">
      <c r="A93" s="177"/>
      <c r="B93" s="177"/>
      <c r="C93" s="78" t="s">
        <v>581</v>
      </c>
      <c r="D93" s="78" t="s">
        <v>582</v>
      </c>
      <c r="E93" s="150" t="s">
        <v>629</v>
      </c>
      <c r="F93" s="78" t="s">
        <v>565</v>
      </c>
      <c r="G93" s="150" t="s">
        <v>577</v>
      </c>
      <c r="H93" s="78" t="s">
        <v>578</v>
      </c>
      <c r="I93" s="78" t="s">
        <v>567</v>
      </c>
      <c r="J93" s="150" t="s">
        <v>675</v>
      </c>
    </row>
    <row r="94" ht="42.75" customHeight="1" spans="1:10">
      <c r="A94" s="178"/>
      <c r="B94" s="178"/>
      <c r="C94" s="78" t="s">
        <v>581</v>
      </c>
      <c r="D94" s="78" t="s">
        <v>582</v>
      </c>
      <c r="E94" s="150" t="s">
        <v>627</v>
      </c>
      <c r="F94" s="78" t="s">
        <v>565</v>
      </c>
      <c r="G94" s="150" t="s">
        <v>577</v>
      </c>
      <c r="H94" s="78" t="s">
        <v>578</v>
      </c>
      <c r="I94" s="78" t="s">
        <v>567</v>
      </c>
      <c r="J94" s="150" t="s">
        <v>628</v>
      </c>
    </row>
    <row r="95" ht="42.75" customHeight="1" spans="1:10">
      <c r="A95" s="176" t="s">
        <v>681</v>
      </c>
      <c r="B95" s="176" t="s">
        <v>682</v>
      </c>
      <c r="C95" s="78" t="s">
        <v>562</v>
      </c>
      <c r="D95" s="78" t="s">
        <v>563</v>
      </c>
      <c r="E95" s="150" t="s">
        <v>587</v>
      </c>
      <c r="F95" s="78" t="s">
        <v>565</v>
      </c>
      <c r="G95" s="150" t="s">
        <v>397</v>
      </c>
      <c r="H95" s="78" t="s">
        <v>566</v>
      </c>
      <c r="I95" s="78" t="s">
        <v>567</v>
      </c>
      <c r="J95" s="150" t="s">
        <v>588</v>
      </c>
    </row>
    <row r="96" ht="42.75" customHeight="1" spans="1:10">
      <c r="A96" s="177"/>
      <c r="B96" s="177"/>
      <c r="C96" s="78" t="s">
        <v>562</v>
      </c>
      <c r="D96" s="78" t="s">
        <v>563</v>
      </c>
      <c r="E96" s="150" t="s">
        <v>639</v>
      </c>
      <c r="F96" s="78" t="s">
        <v>565</v>
      </c>
      <c r="G96" s="150" t="s">
        <v>397</v>
      </c>
      <c r="H96" s="78" t="s">
        <v>566</v>
      </c>
      <c r="I96" s="78" t="s">
        <v>567</v>
      </c>
      <c r="J96" s="150" t="s">
        <v>640</v>
      </c>
    </row>
    <row r="97" ht="42.75" customHeight="1" spans="1:10">
      <c r="A97" s="177"/>
      <c r="B97" s="177"/>
      <c r="C97" s="78" t="s">
        <v>573</v>
      </c>
      <c r="D97" s="78" t="s">
        <v>574</v>
      </c>
      <c r="E97" s="150" t="s">
        <v>575</v>
      </c>
      <c r="F97" s="78" t="s">
        <v>576</v>
      </c>
      <c r="G97" s="150" t="s">
        <v>606</v>
      </c>
      <c r="H97" s="78" t="s">
        <v>578</v>
      </c>
      <c r="I97" s="78" t="s">
        <v>579</v>
      </c>
      <c r="J97" s="150" t="s">
        <v>580</v>
      </c>
    </row>
    <row r="98" ht="42.75" customHeight="1" spans="1:10">
      <c r="A98" s="178"/>
      <c r="B98" s="178"/>
      <c r="C98" s="78" t="s">
        <v>581</v>
      </c>
      <c r="D98" s="78" t="s">
        <v>582</v>
      </c>
      <c r="E98" s="150" t="s">
        <v>644</v>
      </c>
      <c r="F98" s="78" t="s">
        <v>576</v>
      </c>
      <c r="G98" s="150" t="s">
        <v>577</v>
      </c>
      <c r="H98" s="78" t="s">
        <v>578</v>
      </c>
      <c r="I98" s="78" t="s">
        <v>579</v>
      </c>
      <c r="J98" s="150" t="s">
        <v>645</v>
      </c>
    </row>
    <row r="99" ht="42.75" customHeight="1" spans="1:10">
      <c r="A99" s="176" t="s">
        <v>683</v>
      </c>
      <c r="B99" s="176" t="s">
        <v>684</v>
      </c>
      <c r="C99" s="78" t="s">
        <v>562</v>
      </c>
      <c r="D99" s="78" t="s">
        <v>563</v>
      </c>
      <c r="E99" s="150" t="s">
        <v>594</v>
      </c>
      <c r="F99" s="78" t="s">
        <v>565</v>
      </c>
      <c r="G99" s="150" t="s">
        <v>685</v>
      </c>
      <c r="H99" s="78" t="s">
        <v>595</v>
      </c>
      <c r="I99" s="78" t="s">
        <v>567</v>
      </c>
      <c r="J99" s="150" t="s">
        <v>596</v>
      </c>
    </row>
    <row r="100" ht="42.75" customHeight="1" spans="1:10">
      <c r="A100" s="177"/>
      <c r="B100" s="177"/>
      <c r="C100" s="78" t="s">
        <v>562</v>
      </c>
      <c r="D100" s="78" t="s">
        <v>597</v>
      </c>
      <c r="E100" s="150" t="s">
        <v>598</v>
      </c>
      <c r="F100" s="78" t="s">
        <v>576</v>
      </c>
      <c r="G100" s="150" t="s">
        <v>591</v>
      </c>
      <c r="H100" s="78" t="s">
        <v>578</v>
      </c>
      <c r="I100" s="78" t="s">
        <v>567</v>
      </c>
      <c r="J100" s="150" t="s">
        <v>599</v>
      </c>
    </row>
    <row r="101" ht="42.75" customHeight="1" spans="1:10">
      <c r="A101" s="177"/>
      <c r="B101" s="177"/>
      <c r="C101" s="78" t="s">
        <v>573</v>
      </c>
      <c r="D101" s="78" t="s">
        <v>574</v>
      </c>
      <c r="E101" s="150" t="s">
        <v>686</v>
      </c>
      <c r="F101" s="78" t="s">
        <v>576</v>
      </c>
      <c r="G101" s="150" t="s">
        <v>600</v>
      </c>
      <c r="H101" s="78" t="s">
        <v>578</v>
      </c>
      <c r="I101" s="78" t="s">
        <v>579</v>
      </c>
      <c r="J101" s="150" t="s">
        <v>687</v>
      </c>
    </row>
    <row r="102" ht="42.75" customHeight="1" spans="1:10">
      <c r="A102" s="178"/>
      <c r="B102" s="178"/>
      <c r="C102" s="78" t="s">
        <v>581</v>
      </c>
      <c r="D102" s="78" t="s">
        <v>582</v>
      </c>
      <c r="E102" s="150" t="s">
        <v>583</v>
      </c>
      <c r="F102" s="78" t="s">
        <v>576</v>
      </c>
      <c r="G102" s="150" t="s">
        <v>577</v>
      </c>
      <c r="H102" s="78" t="s">
        <v>578</v>
      </c>
      <c r="I102" s="78" t="s">
        <v>579</v>
      </c>
      <c r="J102" s="150" t="s">
        <v>584</v>
      </c>
    </row>
    <row r="103" ht="42.75" customHeight="1" spans="1:10">
      <c r="A103" s="176" t="s">
        <v>688</v>
      </c>
      <c r="B103" s="176" t="s">
        <v>689</v>
      </c>
      <c r="C103" s="78" t="s">
        <v>562</v>
      </c>
      <c r="D103" s="78" t="s">
        <v>563</v>
      </c>
      <c r="E103" s="150" t="s">
        <v>587</v>
      </c>
      <c r="F103" s="78" t="s">
        <v>565</v>
      </c>
      <c r="G103" s="150" t="s">
        <v>428</v>
      </c>
      <c r="H103" s="78" t="s">
        <v>566</v>
      </c>
      <c r="I103" s="78" t="s">
        <v>567</v>
      </c>
      <c r="J103" s="150" t="s">
        <v>588</v>
      </c>
    </row>
    <row r="104" ht="42.75" customHeight="1" spans="1:10">
      <c r="A104" s="177"/>
      <c r="B104" s="177"/>
      <c r="C104" s="78" t="s">
        <v>573</v>
      </c>
      <c r="D104" s="78" t="s">
        <v>574</v>
      </c>
      <c r="E104" s="150" t="s">
        <v>575</v>
      </c>
      <c r="F104" s="78" t="s">
        <v>576</v>
      </c>
      <c r="G104" s="150" t="s">
        <v>577</v>
      </c>
      <c r="H104" s="78" t="s">
        <v>578</v>
      </c>
      <c r="I104" s="78" t="s">
        <v>579</v>
      </c>
      <c r="J104" s="150" t="s">
        <v>580</v>
      </c>
    </row>
    <row r="105" ht="42.75" customHeight="1" spans="1:10">
      <c r="A105" s="178"/>
      <c r="B105" s="178"/>
      <c r="C105" s="78" t="s">
        <v>581</v>
      </c>
      <c r="D105" s="78" t="s">
        <v>582</v>
      </c>
      <c r="E105" s="150" t="s">
        <v>583</v>
      </c>
      <c r="F105" s="78" t="s">
        <v>576</v>
      </c>
      <c r="G105" s="150" t="s">
        <v>577</v>
      </c>
      <c r="H105" s="78" t="s">
        <v>578</v>
      </c>
      <c r="I105" s="78" t="s">
        <v>579</v>
      </c>
      <c r="J105" s="150" t="s">
        <v>584</v>
      </c>
    </row>
    <row r="106" ht="42.75" customHeight="1" spans="1:10">
      <c r="A106" s="176" t="s">
        <v>690</v>
      </c>
      <c r="B106" s="176" t="s">
        <v>610</v>
      </c>
      <c r="C106" s="78" t="s">
        <v>562</v>
      </c>
      <c r="D106" s="78" t="s">
        <v>563</v>
      </c>
      <c r="E106" s="150" t="s">
        <v>667</v>
      </c>
      <c r="F106" s="78" t="s">
        <v>576</v>
      </c>
      <c r="G106" s="150" t="s">
        <v>668</v>
      </c>
      <c r="H106" s="78" t="s">
        <v>613</v>
      </c>
      <c r="I106" s="78" t="s">
        <v>567</v>
      </c>
      <c r="J106" s="150" t="s">
        <v>669</v>
      </c>
    </row>
    <row r="107" ht="42.75" customHeight="1" spans="1:10">
      <c r="A107" s="177"/>
      <c r="B107" s="177"/>
      <c r="C107" s="78" t="s">
        <v>562</v>
      </c>
      <c r="D107" s="78" t="s">
        <v>563</v>
      </c>
      <c r="E107" s="150" t="s">
        <v>670</v>
      </c>
      <c r="F107" s="78" t="s">
        <v>576</v>
      </c>
      <c r="G107" s="150" t="s">
        <v>481</v>
      </c>
      <c r="H107" s="78" t="s">
        <v>613</v>
      </c>
      <c r="I107" s="78" t="s">
        <v>567</v>
      </c>
      <c r="J107" s="150" t="s">
        <v>671</v>
      </c>
    </row>
    <row r="108" ht="42.75" customHeight="1" spans="1:10">
      <c r="A108" s="177"/>
      <c r="B108" s="177"/>
      <c r="C108" s="78" t="s">
        <v>562</v>
      </c>
      <c r="D108" s="78" t="s">
        <v>563</v>
      </c>
      <c r="E108" s="150" t="s">
        <v>672</v>
      </c>
      <c r="F108" s="78" t="s">
        <v>576</v>
      </c>
      <c r="G108" s="150" t="s">
        <v>38</v>
      </c>
      <c r="H108" s="78" t="s">
        <v>613</v>
      </c>
      <c r="I108" s="78" t="s">
        <v>567</v>
      </c>
      <c r="J108" s="150" t="s">
        <v>673</v>
      </c>
    </row>
    <row r="109" ht="42.75" customHeight="1" spans="1:10">
      <c r="A109" s="177"/>
      <c r="B109" s="177"/>
      <c r="C109" s="78" t="s">
        <v>573</v>
      </c>
      <c r="D109" s="78" t="s">
        <v>574</v>
      </c>
      <c r="E109" s="150" t="s">
        <v>621</v>
      </c>
      <c r="F109" s="78" t="s">
        <v>576</v>
      </c>
      <c r="G109" s="150" t="s">
        <v>622</v>
      </c>
      <c r="H109" s="78" t="s">
        <v>401</v>
      </c>
      <c r="I109" s="78" t="s">
        <v>579</v>
      </c>
      <c r="J109" s="150" t="s">
        <v>674</v>
      </c>
    </row>
    <row r="110" ht="42.75" customHeight="1" spans="1:10">
      <c r="A110" s="177"/>
      <c r="B110" s="177"/>
      <c r="C110" s="78" t="s">
        <v>581</v>
      </c>
      <c r="D110" s="78" t="s">
        <v>582</v>
      </c>
      <c r="E110" s="150" t="s">
        <v>629</v>
      </c>
      <c r="F110" s="78" t="s">
        <v>565</v>
      </c>
      <c r="G110" s="150" t="s">
        <v>577</v>
      </c>
      <c r="H110" s="78" t="s">
        <v>578</v>
      </c>
      <c r="I110" s="78" t="s">
        <v>567</v>
      </c>
      <c r="J110" s="150" t="s">
        <v>675</v>
      </c>
    </row>
    <row r="111" ht="42.75" customHeight="1" spans="1:10">
      <c r="A111" s="178"/>
      <c r="B111" s="178"/>
      <c r="C111" s="78" t="s">
        <v>581</v>
      </c>
      <c r="D111" s="78" t="s">
        <v>582</v>
      </c>
      <c r="E111" s="150" t="s">
        <v>627</v>
      </c>
      <c r="F111" s="78" t="s">
        <v>565</v>
      </c>
      <c r="G111" s="150" t="s">
        <v>577</v>
      </c>
      <c r="H111" s="78" t="s">
        <v>578</v>
      </c>
      <c r="I111" s="78" t="s">
        <v>567</v>
      </c>
      <c r="J111" s="150" t="s">
        <v>628</v>
      </c>
    </row>
    <row r="112" ht="42.75" customHeight="1" spans="1:10">
      <c r="A112" s="176" t="s">
        <v>691</v>
      </c>
      <c r="B112" s="176" t="s">
        <v>692</v>
      </c>
      <c r="C112" s="78" t="s">
        <v>562</v>
      </c>
      <c r="D112" s="78" t="s">
        <v>563</v>
      </c>
      <c r="E112" s="150" t="s">
        <v>587</v>
      </c>
      <c r="F112" s="78" t="s">
        <v>565</v>
      </c>
      <c r="G112" s="150" t="s">
        <v>603</v>
      </c>
      <c r="H112" s="78" t="s">
        <v>566</v>
      </c>
      <c r="I112" s="78" t="s">
        <v>567</v>
      </c>
      <c r="J112" s="150" t="s">
        <v>588</v>
      </c>
    </row>
    <row r="113" ht="42.75" customHeight="1" spans="1:10">
      <c r="A113" s="177"/>
      <c r="B113" s="177"/>
      <c r="C113" s="78" t="s">
        <v>573</v>
      </c>
      <c r="D113" s="78" t="s">
        <v>574</v>
      </c>
      <c r="E113" s="150" t="s">
        <v>575</v>
      </c>
      <c r="F113" s="78" t="s">
        <v>576</v>
      </c>
      <c r="G113" s="150" t="s">
        <v>634</v>
      </c>
      <c r="H113" s="78" t="s">
        <v>578</v>
      </c>
      <c r="I113" s="78" t="s">
        <v>579</v>
      </c>
      <c r="J113" s="150" t="s">
        <v>580</v>
      </c>
    </row>
    <row r="114" ht="42.75" customHeight="1" spans="1:10">
      <c r="A114" s="178"/>
      <c r="B114" s="178"/>
      <c r="C114" s="78" t="s">
        <v>581</v>
      </c>
      <c r="D114" s="78" t="s">
        <v>582</v>
      </c>
      <c r="E114" s="150" t="s">
        <v>583</v>
      </c>
      <c r="F114" s="78" t="s">
        <v>576</v>
      </c>
      <c r="G114" s="150" t="s">
        <v>634</v>
      </c>
      <c r="H114" s="78" t="s">
        <v>578</v>
      </c>
      <c r="I114" s="78" t="s">
        <v>579</v>
      </c>
      <c r="J114" s="150" t="s">
        <v>584</v>
      </c>
    </row>
    <row r="115" ht="42.75" customHeight="1" spans="1:10">
      <c r="A115" s="176" t="s">
        <v>693</v>
      </c>
      <c r="B115" s="176" t="s">
        <v>694</v>
      </c>
      <c r="C115" s="78" t="s">
        <v>562</v>
      </c>
      <c r="D115" s="78" t="s">
        <v>563</v>
      </c>
      <c r="E115" s="150" t="s">
        <v>587</v>
      </c>
      <c r="F115" s="78" t="s">
        <v>565</v>
      </c>
      <c r="G115" s="150" t="s">
        <v>603</v>
      </c>
      <c r="H115" s="78" t="s">
        <v>566</v>
      </c>
      <c r="I115" s="78" t="s">
        <v>567</v>
      </c>
      <c r="J115" s="150" t="s">
        <v>588</v>
      </c>
    </row>
    <row r="116" ht="42.75" customHeight="1" spans="1:10">
      <c r="A116" s="177"/>
      <c r="B116" s="177"/>
      <c r="C116" s="78" t="s">
        <v>573</v>
      </c>
      <c r="D116" s="78" t="s">
        <v>574</v>
      </c>
      <c r="E116" s="150" t="s">
        <v>575</v>
      </c>
      <c r="F116" s="78" t="s">
        <v>576</v>
      </c>
      <c r="G116" s="150" t="s">
        <v>577</v>
      </c>
      <c r="H116" s="78" t="s">
        <v>578</v>
      </c>
      <c r="I116" s="78" t="s">
        <v>579</v>
      </c>
      <c r="J116" s="150" t="s">
        <v>580</v>
      </c>
    </row>
    <row r="117" ht="42.75" customHeight="1" spans="1:10">
      <c r="A117" s="178"/>
      <c r="B117" s="178"/>
      <c r="C117" s="78" t="s">
        <v>581</v>
      </c>
      <c r="D117" s="78" t="s">
        <v>582</v>
      </c>
      <c r="E117" s="150" t="s">
        <v>583</v>
      </c>
      <c r="F117" s="78" t="s">
        <v>576</v>
      </c>
      <c r="G117" s="150" t="s">
        <v>577</v>
      </c>
      <c r="H117" s="78" t="s">
        <v>578</v>
      </c>
      <c r="I117" s="78" t="s">
        <v>579</v>
      </c>
      <c r="J117" s="150" t="s">
        <v>584</v>
      </c>
    </row>
    <row r="118" ht="42.75" customHeight="1" spans="1:10">
      <c r="A118" s="176" t="s">
        <v>695</v>
      </c>
      <c r="B118" s="176" t="s">
        <v>696</v>
      </c>
      <c r="C118" s="78" t="s">
        <v>562</v>
      </c>
      <c r="D118" s="78" t="s">
        <v>563</v>
      </c>
      <c r="E118" s="150" t="s">
        <v>587</v>
      </c>
      <c r="F118" s="78" t="s">
        <v>576</v>
      </c>
      <c r="G118" s="150" t="s">
        <v>603</v>
      </c>
      <c r="H118" s="78" t="s">
        <v>566</v>
      </c>
      <c r="I118" s="78" t="s">
        <v>567</v>
      </c>
      <c r="J118" s="150" t="s">
        <v>588</v>
      </c>
    </row>
    <row r="119" ht="42.75" customHeight="1" spans="1:10">
      <c r="A119" s="177"/>
      <c r="B119" s="177"/>
      <c r="C119" s="78" t="s">
        <v>573</v>
      </c>
      <c r="D119" s="78" t="s">
        <v>574</v>
      </c>
      <c r="E119" s="150" t="s">
        <v>575</v>
      </c>
      <c r="F119" s="78" t="s">
        <v>576</v>
      </c>
      <c r="G119" s="150" t="s">
        <v>577</v>
      </c>
      <c r="H119" s="78" t="s">
        <v>578</v>
      </c>
      <c r="I119" s="78" t="s">
        <v>579</v>
      </c>
      <c r="J119" s="150" t="s">
        <v>580</v>
      </c>
    </row>
    <row r="120" ht="42.75" customHeight="1" spans="1:10">
      <c r="A120" s="178"/>
      <c r="B120" s="178"/>
      <c r="C120" s="78" t="s">
        <v>581</v>
      </c>
      <c r="D120" s="78" t="s">
        <v>582</v>
      </c>
      <c r="E120" s="150" t="s">
        <v>583</v>
      </c>
      <c r="F120" s="78" t="s">
        <v>576</v>
      </c>
      <c r="G120" s="150" t="s">
        <v>577</v>
      </c>
      <c r="H120" s="78" t="s">
        <v>578</v>
      </c>
      <c r="I120" s="78" t="s">
        <v>579</v>
      </c>
      <c r="J120" s="150" t="s">
        <v>584</v>
      </c>
    </row>
    <row r="121" ht="42.75" customHeight="1" spans="1:10">
      <c r="A121" s="176" t="s">
        <v>697</v>
      </c>
      <c r="B121" s="176" t="s">
        <v>698</v>
      </c>
      <c r="C121" s="78" t="s">
        <v>562</v>
      </c>
      <c r="D121" s="78" t="s">
        <v>563</v>
      </c>
      <c r="E121" s="150" t="s">
        <v>594</v>
      </c>
      <c r="F121" s="78" t="s">
        <v>576</v>
      </c>
      <c r="G121" s="150" t="s">
        <v>327</v>
      </c>
      <c r="H121" s="78" t="s">
        <v>595</v>
      </c>
      <c r="I121" s="78" t="s">
        <v>567</v>
      </c>
      <c r="J121" s="150" t="s">
        <v>596</v>
      </c>
    </row>
    <row r="122" ht="42.75" customHeight="1" spans="1:10">
      <c r="A122" s="177"/>
      <c r="B122" s="177"/>
      <c r="C122" s="78" t="s">
        <v>562</v>
      </c>
      <c r="D122" s="78" t="s">
        <v>597</v>
      </c>
      <c r="E122" s="150" t="s">
        <v>598</v>
      </c>
      <c r="F122" s="78" t="s">
        <v>576</v>
      </c>
      <c r="G122" s="150" t="s">
        <v>591</v>
      </c>
      <c r="H122" s="78" t="s">
        <v>578</v>
      </c>
      <c r="I122" s="78" t="s">
        <v>579</v>
      </c>
      <c r="J122" s="150" t="s">
        <v>599</v>
      </c>
    </row>
    <row r="123" ht="42.75" customHeight="1" spans="1:10">
      <c r="A123" s="177"/>
      <c r="B123" s="177"/>
      <c r="C123" s="78" t="s">
        <v>573</v>
      </c>
      <c r="D123" s="78" t="s">
        <v>574</v>
      </c>
      <c r="E123" s="150" t="s">
        <v>686</v>
      </c>
      <c r="F123" s="78" t="s">
        <v>576</v>
      </c>
      <c r="G123" s="150" t="s">
        <v>327</v>
      </c>
      <c r="H123" s="78" t="s">
        <v>613</v>
      </c>
      <c r="I123" s="78" t="s">
        <v>567</v>
      </c>
      <c r="J123" s="150" t="s">
        <v>687</v>
      </c>
    </row>
    <row r="124" ht="42.75" customHeight="1" spans="1:10">
      <c r="A124" s="178"/>
      <c r="B124" s="178"/>
      <c r="C124" s="78" t="s">
        <v>581</v>
      </c>
      <c r="D124" s="78" t="s">
        <v>582</v>
      </c>
      <c r="E124" s="150" t="s">
        <v>583</v>
      </c>
      <c r="F124" s="78" t="s">
        <v>576</v>
      </c>
      <c r="G124" s="150" t="s">
        <v>634</v>
      </c>
      <c r="H124" s="78" t="s">
        <v>578</v>
      </c>
      <c r="I124" s="78" t="s">
        <v>579</v>
      </c>
      <c r="J124" s="150" t="s">
        <v>584</v>
      </c>
    </row>
    <row r="125" ht="42.75" customHeight="1" spans="1:10">
      <c r="A125" s="176" t="s">
        <v>699</v>
      </c>
      <c r="B125" s="176" t="s">
        <v>700</v>
      </c>
      <c r="C125" s="78" t="s">
        <v>562</v>
      </c>
      <c r="D125" s="78" t="s">
        <v>563</v>
      </c>
      <c r="E125" s="150" t="s">
        <v>639</v>
      </c>
      <c r="F125" s="78" t="s">
        <v>565</v>
      </c>
      <c r="G125" s="150" t="s">
        <v>397</v>
      </c>
      <c r="H125" s="78" t="s">
        <v>566</v>
      </c>
      <c r="I125" s="78" t="s">
        <v>567</v>
      </c>
      <c r="J125" s="150" t="s">
        <v>640</v>
      </c>
    </row>
    <row r="126" ht="42.75" customHeight="1" spans="1:10">
      <c r="A126" s="177"/>
      <c r="B126" s="177"/>
      <c r="C126" s="78" t="s">
        <v>562</v>
      </c>
      <c r="D126" s="78" t="s">
        <v>563</v>
      </c>
      <c r="E126" s="150" t="s">
        <v>641</v>
      </c>
      <c r="F126" s="78" t="s">
        <v>565</v>
      </c>
      <c r="G126" s="150" t="s">
        <v>642</v>
      </c>
      <c r="H126" s="78" t="s">
        <v>571</v>
      </c>
      <c r="I126" s="78" t="s">
        <v>567</v>
      </c>
      <c r="J126" s="150" t="s">
        <v>643</v>
      </c>
    </row>
    <row r="127" ht="42.75" customHeight="1" spans="1:10">
      <c r="A127" s="177"/>
      <c r="B127" s="177"/>
      <c r="C127" s="78" t="s">
        <v>573</v>
      </c>
      <c r="D127" s="78" t="s">
        <v>574</v>
      </c>
      <c r="E127" s="150" t="s">
        <v>575</v>
      </c>
      <c r="F127" s="78" t="s">
        <v>576</v>
      </c>
      <c r="G127" s="150" t="s">
        <v>577</v>
      </c>
      <c r="H127" s="78" t="s">
        <v>578</v>
      </c>
      <c r="I127" s="78" t="s">
        <v>579</v>
      </c>
      <c r="J127" s="150" t="s">
        <v>580</v>
      </c>
    </row>
    <row r="128" ht="42.75" customHeight="1" spans="1:10">
      <c r="A128" s="178"/>
      <c r="B128" s="178"/>
      <c r="C128" s="78" t="s">
        <v>581</v>
      </c>
      <c r="D128" s="78" t="s">
        <v>582</v>
      </c>
      <c r="E128" s="150" t="s">
        <v>644</v>
      </c>
      <c r="F128" s="78" t="s">
        <v>576</v>
      </c>
      <c r="G128" s="150" t="s">
        <v>577</v>
      </c>
      <c r="H128" s="78" t="s">
        <v>578</v>
      </c>
      <c r="I128" s="78" t="s">
        <v>579</v>
      </c>
      <c r="J128" s="150" t="s">
        <v>645</v>
      </c>
    </row>
    <row r="129" ht="42.75" customHeight="1" spans="1:10">
      <c r="A129" s="176" t="s">
        <v>701</v>
      </c>
      <c r="B129" s="176" t="s">
        <v>702</v>
      </c>
      <c r="C129" s="78" t="s">
        <v>562</v>
      </c>
      <c r="D129" s="78" t="s">
        <v>563</v>
      </c>
      <c r="E129" s="150" t="s">
        <v>587</v>
      </c>
      <c r="F129" s="78" t="s">
        <v>565</v>
      </c>
      <c r="G129" s="150" t="s">
        <v>428</v>
      </c>
      <c r="H129" s="78" t="s">
        <v>566</v>
      </c>
      <c r="I129" s="78" t="s">
        <v>567</v>
      </c>
      <c r="J129" s="150" t="s">
        <v>588</v>
      </c>
    </row>
    <row r="130" ht="42.75" customHeight="1" spans="1:10">
      <c r="A130" s="177"/>
      <c r="B130" s="177"/>
      <c r="C130" s="78" t="s">
        <v>573</v>
      </c>
      <c r="D130" s="78" t="s">
        <v>574</v>
      </c>
      <c r="E130" s="150" t="s">
        <v>575</v>
      </c>
      <c r="F130" s="78" t="s">
        <v>576</v>
      </c>
      <c r="G130" s="150" t="s">
        <v>577</v>
      </c>
      <c r="H130" s="78" t="s">
        <v>578</v>
      </c>
      <c r="I130" s="78" t="s">
        <v>579</v>
      </c>
      <c r="J130" s="150" t="s">
        <v>580</v>
      </c>
    </row>
    <row r="131" ht="42.75" customHeight="1" spans="1:10">
      <c r="A131" s="178"/>
      <c r="B131" s="178"/>
      <c r="C131" s="78" t="s">
        <v>581</v>
      </c>
      <c r="D131" s="78" t="s">
        <v>582</v>
      </c>
      <c r="E131" s="150" t="s">
        <v>583</v>
      </c>
      <c r="F131" s="78" t="s">
        <v>576</v>
      </c>
      <c r="G131" s="150" t="s">
        <v>577</v>
      </c>
      <c r="H131" s="78" t="s">
        <v>578</v>
      </c>
      <c r="I131" s="78" t="s">
        <v>579</v>
      </c>
      <c r="J131" s="150" t="s">
        <v>584</v>
      </c>
    </row>
    <row r="132" ht="42.75" customHeight="1" spans="1:10">
      <c r="A132" s="176" t="s">
        <v>703</v>
      </c>
      <c r="B132" s="176" t="s">
        <v>704</v>
      </c>
      <c r="C132" s="78" t="s">
        <v>562</v>
      </c>
      <c r="D132" s="78" t="s">
        <v>597</v>
      </c>
      <c r="E132" s="150" t="s">
        <v>598</v>
      </c>
      <c r="F132" s="78" t="s">
        <v>576</v>
      </c>
      <c r="G132" s="150" t="s">
        <v>591</v>
      </c>
      <c r="H132" s="78" t="s">
        <v>578</v>
      </c>
      <c r="I132" s="78" t="s">
        <v>579</v>
      </c>
      <c r="J132" s="150" t="s">
        <v>599</v>
      </c>
    </row>
    <row r="133" ht="42.75" customHeight="1" spans="1:10">
      <c r="A133" s="177"/>
      <c r="B133" s="177"/>
      <c r="C133" s="78" t="s">
        <v>562</v>
      </c>
      <c r="D133" s="78" t="s">
        <v>705</v>
      </c>
      <c r="E133" s="150" t="s">
        <v>706</v>
      </c>
      <c r="F133" s="78" t="s">
        <v>576</v>
      </c>
      <c r="G133" s="150" t="s">
        <v>591</v>
      </c>
      <c r="H133" s="78" t="s">
        <v>578</v>
      </c>
      <c r="I133" s="78" t="s">
        <v>579</v>
      </c>
      <c r="J133" s="150" t="s">
        <v>707</v>
      </c>
    </row>
    <row r="134" ht="42.75" customHeight="1" spans="1:10">
      <c r="A134" s="177"/>
      <c r="B134" s="177"/>
      <c r="C134" s="78" t="s">
        <v>573</v>
      </c>
      <c r="D134" s="78" t="s">
        <v>574</v>
      </c>
      <c r="E134" s="150" t="s">
        <v>575</v>
      </c>
      <c r="F134" s="78" t="s">
        <v>576</v>
      </c>
      <c r="G134" s="150" t="s">
        <v>577</v>
      </c>
      <c r="H134" s="78" t="s">
        <v>578</v>
      </c>
      <c r="I134" s="78" t="s">
        <v>579</v>
      </c>
      <c r="J134" s="150" t="s">
        <v>580</v>
      </c>
    </row>
    <row r="135" ht="42.75" customHeight="1" spans="1:10">
      <c r="A135" s="178"/>
      <c r="B135" s="178"/>
      <c r="C135" s="78" t="s">
        <v>581</v>
      </c>
      <c r="D135" s="78" t="s">
        <v>582</v>
      </c>
      <c r="E135" s="150" t="s">
        <v>583</v>
      </c>
      <c r="F135" s="78" t="s">
        <v>576</v>
      </c>
      <c r="G135" s="150" t="s">
        <v>577</v>
      </c>
      <c r="H135" s="78" t="s">
        <v>578</v>
      </c>
      <c r="I135" s="78" t="s">
        <v>579</v>
      </c>
      <c r="J135" s="150" t="s">
        <v>584</v>
      </c>
    </row>
    <row r="136" ht="42.75" customHeight="1" spans="1:10">
      <c r="A136" s="176" t="s">
        <v>708</v>
      </c>
      <c r="B136" s="176" t="s">
        <v>709</v>
      </c>
      <c r="C136" s="78" t="s">
        <v>562</v>
      </c>
      <c r="D136" s="78" t="s">
        <v>563</v>
      </c>
      <c r="E136" s="150" t="s">
        <v>587</v>
      </c>
      <c r="F136" s="78" t="s">
        <v>565</v>
      </c>
      <c r="G136" s="150" t="s">
        <v>428</v>
      </c>
      <c r="H136" s="78" t="s">
        <v>566</v>
      </c>
      <c r="I136" s="78" t="s">
        <v>567</v>
      </c>
      <c r="J136" s="150" t="s">
        <v>588</v>
      </c>
    </row>
    <row r="137" ht="42.75" customHeight="1" spans="1:10">
      <c r="A137" s="177"/>
      <c r="B137" s="177"/>
      <c r="C137" s="78" t="s">
        <v>573</v>
      </c>
      <c r="D137" s="78" t="s">
        <v>574</v>
      </c>
      <c r="E137" s="150" t="s">
        <v>575</v>
      </c>
      <c r="F137" s="78" t="s">
        <v>576</v>
      </c>
      <c r="G137" s="150" t="s">
        <v>634</v>
      </c>
      <c r="H137" s="78" t="s">
        <v>578</v>
      </c>
      <c r="I137" s="78" t="s">
        <v>579</v>
      </c>
      <c r="J137" s="150" t="s">
        <v>580</v>
      </c>
    </row>
    <row r="138" ht="42.75" customHeight="1" spans="1:10">
      <c r="A138" s="178"/>
      <c r="B138" s="178"/>
      <c r="C138" s="78" t="s">
        <v>581</v>
      </c>
      <c r="D138" s="78" t="s">
        <v>582</v>
      </c>
      <c r="E138" s="150" t="s">
        <v>583</v>
      </c>
      <c r="F138" s="78" t="s">
        <v>576</v>
      </c>
      <c r="G138" s="150" t="s">
        <v>634</v>
      </c>
      <c r="H138" s="78" t="s">
        <v>578</v>
      </c>
      <c r="I138" s="78" t="s">
        <v>579</v>
      </c>
      <c r="J138" s="150" t="s">
        <v>584</v>
      </c>
    </row>
    <row r="139" ht="42.75" customHeight="1" spans="1:10">
      <c r="A139" s="176" t="s">
        <v>710</v>
      </c>
      <c r="B139" s="176" t="s">
        <v>610</v>
      </c>
      <c r="C139" s="78" t="s">
        <v>562</v>
      </c>
      <c r="D139" s="78" t="s">
        <v>563</v>
      </c>
      <c r="E139" s="150" t="s">
        <v>667</v>
      </c>
      <c r="F139" s="78" t="s">
        <v>576</v>
      </c>
      <c r="G139" s="150" t="s">
        <v>668</v>
      </c>
      <c r="H139" s="78" t="s">
        <v>613</v>
      </c>
      <c r="I139" s="78" t="s">
        <v>567</v>
      </c>
      <c r="J139" s="150" t="s">
        <v>669</v>
      </c>
    </row>
    <row r="140" ht="42.75" customHeight="1" spans="1:10">
      <c r="A140" s="177"/>
      <c r="B140" s="177"/>
      <c r="C140" s="78" t="s">
        <v>562</v>
      </c>
      <c r="D140" s="78" t="s">
        <v>563</v>
      </c>
      <c r="E140" s="150" t="s">
        <v>670</v>
      </c>
      <c r="F140" s="78" t="s">
        <v>576</v>
      </c>
      <c r="G140" s="150" t="s">
        <v>481</v>
      </c>
      <c r="H140" s="78" t="s">
        <v>613</v>
      </c>
      <c r="I140" s="78" t="s">
        <v>567</v>
      </c>
      <c r="J140" s="150" t="s">
        <v>671</v>
      </c>
    </row>
    <row r="141" ht="42.75" customHeight="1" spans="1:10">
      <c r="A141" s="177"/>
      <c r="B141" s="177"/>
      <c r="C141" s="78" t="s">
        <v>562</v>
      </c>
      <c r="D141" s="78" t="s">
        <v>563</v>
      </c>
      <c r="E141" s="150" t="s">
        <v>672</v>
      </c>
      <c r="F141" s="78" t="s">
        <v>576</v>
      </c>
      <c r="G141" s="150" t="s">
        <v>38</v>
      </c>
      <c r="H141" s="78" t="s">
        <v>613</v>
      </c>
      <c r="I141" s="78" t="s">
        <v>567</v>
      </c>
      <c r="J141" s="150" t="s">
        <v>673</v>
      </c>
    </row>
    <row r="142" ht="42.75" customHeight="1" spans="1:10">
      <c r="A142" s="177"/>
      <c r="B142" s="177"/>
      <c r="C142" s="78" t="s">
        <v>573</v>
      </c>
      <c r="D142" s="78" t="s">
        <v>574</v>
      </c>
      <c r="E142" s="150" t="s">
        <v>621</v>
      </c>
      <c r="F142" s="78" t="s">
        <v>576</v>
      </c>
      <c r="G142" s="150" t="s">
        <v>622</v>
      </c>
      <c r="H142" s="78" t="s">
        <v>401</v>
      </c>
      <c r="I142" s="78" t="s">
        <v>579</v>
      </c>
      <c r="J142" s="150" t="s">
        <v>674</v>
      </c>
    </row>
    <row r="143" ht="42.75" customHeight="1" spans="1:10">
      <c r="A143" s="177"/>
      <c r="B143" s="177"/>
      <c r="C143" s="78" t="s">
        <v>581</v>
      </c>
      <c r="D143" s="78" t="s">
        <v>582</v>
      </c>
      <c r="E143" s="150" t="s">
        <v>629</v>
      </c>
      <c r="F143" s="78" t="s">
        <v>565</v>
      </c>
      <c r="G143" s="150" t="s">
        <v>577</v>
      </c>
      <c r="H143" s="78" t="s">
        <v>578</v>
      </c>
      <c r="I143" s="78" t="s">
        <v>567</v>
      </c>
      <c r="J143" s="150" t="s">
        <v>675</v>
      </c>
    </row>
    <row r="144" ht="42.75" customHeight="1" spans="1:10">
      <c r="A144" s="178"/>
      <c r="B144" s="178"/>
      <c r="C144" s="78" t="s">
        <v>581</v>
      </c>
      <c r="D144" s="78" t="s">
        <v>582</v>
      </c>
      <c r="E144" s="150" t="s">
        <v>627</v>
      </c>
      <c r="F144" s="78" t="s">
        <v>565</v>
      </c>
      <c r="G144" s="150" t="s">
        <v>577</v>
      </c>
      <c r="H144" s="78" t="s">
        <v>578</v>
      </c>
      <c r="I144" s="78" t="s">
        <v>567</v>
      </c>
      <c r="J144" s="150" t="s">
        <v>628</v>
      </c>
    </row>
    <row r="145" ht="42.75" customHeight="1" spans="1:10">
      <c r="A145" s="176" t="s">
        <v>711</v>
      </c>
      <c r="B145" s="176" t="s">
        <v>712</v>
      </c>
      <c r="C145" s="78" t="s">
        <v>562</v>
      </c>
      <c r="D145" s="78" t="s">
        <v>563</v>
      </c>
      <c r="E145" s="150" t="s">
        <v>594</v>
      </c>
      <c r="F145" s="78" t="s">
        <v>576</v>
      </c>
      <c r="G145" s="150" t="s">
        <v>600</v>
      </c>
      <c r="H145" s="78" t="s">
        <v>595</v>
      </c>
      <c r="I145" s="78" t="s">
        <v>567</v>
      </c>
      <c r="J145" s="150" t="s">
        <v>596</v>
      </c>
    </row>
    <row r="146" ht="42.75" customHeight="1" spans="1:10">
      <c r="A146" s="177"/>
      <c r="B146" s="177"/>
      <c r="C146" s="78" t="s">
        <v>562</v>
      </c>
      <c r="D146" s="78" t="s">
        <v>597</v>
      </c>
      <c r="E146" s="150" t="s">
        <v>598</v>
      </c>
      <c r="F146" s="78" t="s">
        <v>576</v>
      </c>
      <c r="G146" s="150" t="s">
        <v>591</v>
      </c>
      <c r="H146" s="78" t="s">
        <v>578</v>
      </c>
      <c r="I146" s="78" t="s">
        <v>579</v>
      </c>
      <c r="J146" s="150" t="s">
        <v>599</v>
      </c>
    </row>
    <row r="147" ht="42.75" customHeight="1" spans="1:10">
      <c r="A147" s="177"/>
      <c r="B147" s="177"/>
      <c r="C147" s="78" t="s">
        <v>562</v>
      </c>
      <c r="D147" s="78" t="s">
        <v>705</v>
      </c>
      <c r="E147" s="150" t="s">
        <v>706</v>
      </c>
      <c r="F147" s="78" t="s">
        <v>576</v>
      </c>
      <c r="G147" s="150" t="s">
        <v>591</v>
      </c>
      <c r="H147" s="78" t="s">
        <v>578</v>
      </c>
      <c r="I147" s="78" t="s">
        <v>579</v>
      </c>
      <c r="J147" s="150" t="s">
        <v>707</v>
      </c>
    </row>
    <row r="148" ht="42.75" customHeight="1" spans="1:10">
      <c r="A148" s="177"/>
      <c r="B148" s="177"/>
      <c r="C148" s="78" t="s">
        <v>573</v>
      </c>
      <c r="D148" s="78" t="s">
        <v>574</v>
      </c>
      <c r="E148" s="150" t="s">
        <v>575</v>
      </c>
      <c r="F148" s="78" t="s">
        <v>576</v>
      </c>
      <c r="G148" s="150" t="s">
        <v>577</v>
      </c>
      <c r="H148" s="78" t="s">
        <v>578</v>
      </c>
      <c r="I148" s="78" t="s">
        <v>579</v>
      </c>
      <c r="J148" s="150" t="s">
        <v>580</v>
      </c>
    </row>
    <row r="149" ht="42.75" customHeight="1" spans="1:10">
      <c r="A149" s="178"/>
      <c r="B149" s="178"/>
      <c r="C149" s="78" t="s">
        <v>581</v>
      </c>
      <c r="D149" s="78" t="s">
        <v>582</v>
      </c>
      <c r="E149" s="150" t="s">
        <v>583</v>
      </c>
      <c r="F149" s="78" t="s">
        <v>576</v>
      </c>
      <c r="G149" s="150" t="s">
        <v>577</v>
      </c>
      <c r="H149" s="78" t="s">
        <v>578</v>
      </c>
      <c r="I149" s="78" t="s">
        <v>579</v>
      </c>
      <c r="J149" s="150" t="s">
        <v>584</v>
      </c>
    </row>
    <row r="150" ht="42.75" customHeight="1" spans="1:10">
      <c r="A150" s="176" t="s">
        <v>713</v>
      </c>
      <c r="B150" s="176" t="s">
        <v>610</v>
      </c>
      <c r="C150" s="78" t="s">
        <v>562</v>
      </c>
      <c r="D150" s="78" t="s">
        <v>563</v>
      </c>
      <c r="E150" s="150" t="s">
        <v>611</v>
      </c>
      <c r="F150" s="78" t="s">
        <v>576</v>
      </c>
      <c r="G150" s="150" t="s">
        <v>612</v>
      </c>
      <c r="H150" s="78" t="s">
        <v>613</v>
      </c>
      <c r="I150" s="78" t="s">
        <v>567</v>
      </c>
      <c r="J150" s="150" t="s">
        <v>614</v>
      </c>
    </row>
    <row r="151" ht="42.75" customHeight="1" spans="1:10">
      <c r="A151" s="177"/>
      <c r="B151" s="177"/>
      <c r="C151" s="78" t="s">
        <v>562</v>
      </c>
      <c r="D151" s="78" t="s">
        <v>563</v>
      </c>
      <c r="E151" s="150" t="s">
        <v>615</v>
      </c>
      <c r="F151" s="78" t="s">
        <v>565</v>
      </c>
      <c r="G151" s="150" t="s">
        <v>38</v>
      </c>
      <c r="H151" s="78" t="s">
        <v>616</v>
      </c>
      <c r="I151" s="78" t="s">
        <v>567</v>
      </c>
      <c r="J151" s="150" t="s">
        <v>617</v>
      </c>
    </row>
    <row r="152" ht="42.75" customHeight="1" spans="1:10">
      <c r="A152" s="177"/>
      <c r="B152" s="177"/>
      <c r="C152" s="78" t="s">
        <v>562</v>
      </c>
      <c r="D152" s="78" t="s">
        <v>563</v>
      </c>
      <c r="E152" s="150" t="s">
        <v>618</v>
      </c>
      <c r="F152" s="78" t="s">
        <v>576</v>
      </c>
      <c r="G152" s="150" t="s">
        <v>38</v>
      </c>
      <c r="H152" s="78" t="s">
        <v>619</v>
      </c>
      <c r="I152" s="78" t="s">
        <v>567</v>
      </c>
      <c r="J152" s="150" t="s">
        <v>620</v>
      </c>
    </row>
    <row r="153" ht="42.75" customHeight="1" spans="1:10">
      <c r="A153" s="177"/>
      <c r="B153" s="177"/>
      <c r="C153" s="78" t="s">
        <v>573</v>
      </c>
      <c r="D153" s="78" t="s">
        <v>574</v>
      </c>
      <c r="E153" s="150" t="s">
        <v>621</v>
      </c>
      <c r="F153" s="78" t="s">
        <v>576</v>
      </c>
      <c r="G153" s="150" t="s">
        <v>622</v>
      </c>
      <c r="H153" s="78" t="s">
        <v>401</v>
      </c>
      <c r="I153" s="78" t="s">
        <v>579</v>
      </c>
      <c r="J153" s="150" t="s">
        <v>623</v>
      </c>
    </row>
    <row r="154" ht="42.75" customHeight="1" spans="1:10">
      <c r="A154" s="177"/>
      <c r="B154" s="177"/>
      <c r="C154" s="78" t="s">
        <v>573</v>
      </c>
      <c r="D154" s="78" t="s">
        <v>574</v>
      </c>
      <c r="E154" s="150" t="s">
        <v>624</v>
      </c>
      <c r="F154" s="78" t="s">
        <v>576</v>
      </c>
      <c r="G154" s="150" t="s">
        <v>625</v>
      </c>
      <c r="H154" s="78" t="s">
        <v>401</v>
      </c>
      <c r="I154" s="78" t="s">
        <v>579</v>
      </c>
      <c r="J154" s="150" t="s">
        <v>626</v>
      </c>
    </row>
    <row r="155" ht="42.75" customHeight="1" spans="1:10">
      <c r="A155" s="177"/>
      <c r="B155" s="177"/>
      <c r="C155" s="78" t="s">
        <v>581</v>
      </c>
      <c r="D155" s="78" t="s">
        <v>582</v>
      </c>
      <c r="E155" s="150" t="s">
        <v>627</v>
      </c>
      <c r="F155" s="78" t="s">
        <v>565</v>
      </c>
      <c r="G155" s="150" t="s">
        <v>577</v>
      </c>
      <c r="H155" s="78" t="s">
        <v>578</v>
      </c>
      <c r="I155" s="78" t="s">
        <v>567</v>
      </c>
      <c r="J155" s="150" t="s">
        <v>628</v>
      </c>
    </row>
    <row r="156" ht="42.75" customHeight="1" spans="1:10">
      <c r="A156" s="178"/>
      <c r="B156" s="178"/>
      <c r="C156" s="78" t="s">
        <v>581</v>
      </c>
      <c r="D156" s="78" t="s">
        <v>582</v>
      </c>
      <c r="E156" s="150" t="s">
        <v>629</v>
      </c>
      <c r="F156" s="78" t="s">
        <v>565</v>
      </c>
      <c r="G156" s="150" t="s">
        <v>577</v>
      </c>
      <c r="H156" s="78" t="s">
        <v>578</v>
      </c>
      <c r="I156" s="78" t="s">
        <v>567</v>
      </c>
      <c r="J156" s="150" t="s">
        <v>630</v>
      </c>
    </row>
    <row r="157" ht="42.75" customHeight="1" spans="1:10">
      <c r="A157" s="176" t="s">
        <v>714</v>
      </c>
      <c r="B157" s="176" t="s">
        <v>715</v>
      </c>
      <c r="C157" s="78" t="s">
        <v>562</v>
      </c>
      <c r="D157" s="78" t="s">
        <v>563</v>
      </c>
      <c r="E157" s="150" t="s">
        <v>587</v>
      </c>
      <c r="F157" s="78" t="s">
        <v>565</v>
      </c>
      <c r="G157" s="150" t="s">
        <v>428</v>
      </c>
      <c r="H157" s="78" t="s">
        <v>566</v>
      </c>
      <c r="I157" s="78" t="s">
        <v>567</v>
      </c>
      <c r="J157" s="150" t="s">
        <v>588</v>
      </c>
    </row>
    <row r="158" ht="42.75" customHeight="1" spans="1:10">
      <c r="A158" s="177"/>
      <c r="B158" s="177"/>
      <c r="C158" s="78" t="s">
        <v>573</v>
      </c>
      <c r="D158" s="78" t="s">
        <v>574</v>
      </c>
      <c r="E158" s="150" t="s">
        <v>575</v>
      </c>
      <c r="F158" s="78" t="s">
        <v>576</v>
      </c>
      <c r="G158" s="150" t="s">
        <v>577</v>
      </c>
      <c r="H158" s="78" t="s">
        <v>578</v>
      </c>
      <c r="I158" s="78" t="s">
        <v>579</v>
      </c>
      <c r="J158" s="150" t="s">
        <v>580</v>
      </c>
    </row>
    <row r="159" ht="42.75" customHeight="1" spans="1:10">
      <c r="A159" s="178"/>
      <c r="B159" s="178"/>
      <c r="C159" s="78" t="s">
        <v>581</v>
      </c>
      <c r="D159" s="78" t="s">
        <v>582</v>
      </c>
      <c r="E159" s="150" t="s">
        <v>583</v>
      </c>
      <c r="F159" s="78" t="s">
        <v>576</v>
      </c>
      <c r="G159" s="150" t="s">
        <v>634</v>
      </c>
      <c r="H159" s="78" t="s">
        <v>578</v>
      </c>
      <c r="I159" s="78" t="s">
        <v>579</v>
      </c>
      <c r="J159" s="150" t="s">
        <v>584</v>
      </c>
    </row>
    <row r="160" ht="42.75" customHeight="1" spans="1:10">
      <c r="A160" s="176" t="s">
        <v>716</v>
      </c>
      <c r="B160" s="176" t="s">
        <v>610</v>
      </c>
      <c r="C160" s="78" t="s">
        <v>562</v>
      </c>
      <c r="D160" s="78" t="s">
        <v>563</v>
      </c>
      <c r="E160" s="150" t="s">
        <v>667</v>
      </c>
      <c r="F160" s="78" t="s">
        <v>576</v>
      </c>
      <c r="G160" s="150" t="s">
        <v>668</v>
      </c>
      <c r="H160" s="78" t="s">
        <v>613</v>
      </c>
      <c r="I160" s="78" t="s">
        <v>567</v>
      </c>
      <c r="J160" s="150" t="s">
        <v>669</v>
      </c>
    </row>
    <row r="161" ht="42.75" customHeight="1" spans="1:10">
      <c r="A161" s="177"/>
      <c r="B161" s="177"/>
      <c r="C161" s="78" t="s">
        <v>562</v>
      </c>
      <c r="D161" s="78" t="s">
        <v>563</v>
      </c>
      <c r="E161" s="150" t="s">
        <v>670</v>
      </c>
      <c r="F161" s="78" t="s">
        <v>576</v>
      </c>
      <c r="G161" s="150" t="s">
        <v>481</v>
      </c>
      <c r="H161" s="78" t="s">
        <v>613</v>
      </c>
      <c r="I161" s="78" t="s">
        <v>567</v>
      </c>
      <c r="J161" s="150" t="s">
        <v>671</v>
      </c>
    </row>
    <row r="162" ht="42.75" customHeight="1" spans="1:10">
      <c r="A162" s="177"/>
      <c r="B162" s="177"/>
      <c r="C162" s="78" t="s">
        <v>562</v>
      </c>
      <c r="D162" s="78" t="s">
        <v>563</v>
      </c>
      <c r="E162" s="150" t="s">
        <v>672</v>
      </c>
      <c r="F162" s="78" t="s">
        <v>576</v>
      </c>
      <c r="G162" s="150" t="s">
        <v>38</v>
      </c>
      <c r="H162" s="78" t="s">
        <v>613</v>
      </c>
      <c r="I162" s="78" t="s">
        <v>567</v>
      </c>
      <c r="J162" s="150" t="s">
        <v>673</v>
      </c>
    </row>
    <row r="163" ht="42.75" customHeight="1" spans="1:10">
      <c r="A163" s="177"/>
      <c r="B163" s="177"/>
      <c r="C163" s="78" t="s">
        <v>573</v>
      </c>
      <c r="D163" s="78" t="s">
        <v>574</v>
      </c>
      <c r="E163" s="150" t="s">
        <v>621</v>
      </c>
      <c r="F163" s="78" t="s">
        <v>576</v>
      </c>
      <c r="G163" s="150" t="s">
        <v>622</v>
      </c>
      <c r="H163" s="78" t="s">
        <v>401</v>
      </c>
      <c r="I163" s="78" t="s">
        <v>579</v>
      </c>
      <c r="J163" s="150" t="s">
        <v>674</v>
      </c>
    </row>
    <row r="164" ht="42.75" customHeight="1" spans="1:10">
      <c r="A164" s="177"/>
      <c r="B164" s="177"/>
      <c r="C164" s="78" t="s">
        <v>581</v>
      </c>
      <c r="D164" s="78" t="s">
        <v>582</v>
      </c>
      <c r="E164" s="150" t="s">
        <v>629</v>
      </c>
      <c r="F164" s="78" t="s">
        <v>565</v>
      </c>
      <c r="G164" s="150" t="s">
        <v>577</v>
      </c>
      <c r="H164" s="78" t="s">
        <v>578</v>
      </c>
      <c r="I164" s="78" t="s">
        <v>567</v>
      </c>
      <c r="J164" s="150" t="s">
        <v>675</v>
      </c>
    </row>
    <row r="165" ht="42.75" customHeight="1" spans="1:10">
      <c r="A165" s="178"/>
      <c r="B165" s="178"/>
      <c r="C165" s="78" t="s">
        <v>581</v>
      </c>
      <c r="D165" s="78" t="s">
        <v>582</v>
      </c>
      <c r="E165" s="150" t="s">
        <v>627</v>
      </c>
      <c r="F165" s="78" t="s">
        <v>565</v>
      </c>
      <c r="G165" s="150" t="s">
        <v>577</v>
      </c>
      <c r="H165" s="78" t="s">
        <v>578</v>
      </c>
      <c r="I165" s="78" t="s">
        <v>567</v>
      </c>
      <c r="J165" s="150" t="s">
        <v>628</v>
      </c>
    </row>
    <row r="166" ht="42.75" customHeight="1" spans="1:10">
      <c r="A166" s="176" t="s">
        <v>717</v>
      </c>
      <c r="B166" s="176" t="s">
        <v>718</v>
      </c>
      <c r="C166" s="78" t="s">
        <v>562</v>
      </c>
      <c r="D166" s="78" t="s">
        <v>563</v>
      </c>
      <c r="E166" s="150" t="s">
        <v>719</v>
      </c>
      <c r="F166" s="78" t="s">
        <v>565</v>
      </c>
      <c r="G166" s="150" t="s">
        <v>720</v>
      </c>
      <c r="H166" s="78" t="s">
        <v>613</v>
      </c>
      <c r="I166" s="78" t="s">
        <v>567</v>
      </c>
      <c r="J166" s="150" t="s">
        <v>721</v>
      </c>
    </row>
    <row r="167" ht="42.75" customHeight="1" spans="1:10">
      <c r="A167" s="177"/>
      <c r="B167" s="177"/>
      <c r="C167" s="78" t="s">
        <v>562</v>
      </c>
      <c r="D167" s="78" t="s">
        <v>563</v>
      </c>
      <c r="E167" s="150" t="s">
        <v>722</v>
      </c>
      <c r="F167" s="78" t="s">
        <v>565</v>
      </c>
      <c r="G167" s="150" t="s">
        <v>399</v>
      </c>
      <c r="H167" s="78" t="s">
        <v>566</v>
      </c>
      <c r="I167" s="78" t="s">
        <v>567</v>
      </c>
      <c r="J167" s="150" t="s">
        <v>723</v>
      </c>
    </row>
    <row r="168" ht="42.75" customHeight="1" spans="1:10">
      <c r="A168" s="177"/>
      <c r="B168" s="177"/>
      <c r="C168" s="78" t="s">
        <v>573</v>
      </c>
      <c r="D168" s="78" t="s">
        <v>724</v>
      </c>
      <c r="E168" s="150" t="s">
        <v>725</v>
      </c>
      <c r="F168" s="78" t="s">
        <v>576</v>
      </c>
      <c r="G168" s="150" t="s">
        <v>577</v>
      </c>
      <c r="H168" s="78" t="s">
        <v>578</v>
      </c>
      <c r="I168" s="78" t="s">
        <v>579</v>
      </c>
      <c r="J168" s="150" t="s">
        <v>726</v>
      </c>
    </row>
    <row r="169" ht="42.75" customHeight="1" spans="1:10">
      <c r="A169" s="178"/>
      <c r="B169" s="178"/>
      <c r="C169" s="78" t="s">
        <v>581</v>
      </c>
      <c r="D169" s="78" t="s">
        <v>582</v>
      </c>
      <c r="E169" s="150" t="s">
        <v>727</v>
      </c>
      <c r="F169" s="78" t="s">
        <v>576</v>
      </c>
      <c r="G169" s="150" t="s">
        <v>327</v>
      </c>
      <c r="H169" s="78" t="s">
        <v>566</v>
      </c>
      <c r="I169" s="78" t="s">
        <v>567</v>
      </c>
      <c r="J169" s="150" t="s">
        <v>728</v>
      </c>
    </row>
    <row r="170" ht="42.75" customHeight="1" spans="1:10">
      <c r="A170" s="176" t="s">
        <v>729</v>
      </c>
      <c r="B170" s="176" t="s">
        <v>610</v>
      </c>
      <c r="C170" s="78" t="s">
        <v>562</v>
      </c>
      <c r="D170" s="78" t="s">
        <v>563</v>
      </c>
      <c r="E170" s="150" t="s">
        <v>611</v>
      </c>
      <c r="F170" s="78" t="s">
        <v>576</v>
      </c>
      <c r="G170" s="150" t="s">
        <v>612</v>
      </c>
      <c r="H170" s="78" t="s">
        <v>613</v>
      </c>
      <c r="I170" s="78" t="s">
        <v>567</v>
      </c>
      <c r="J170" s="150" t="s">
        <v>614</v>
      </c>
    </row>
    <row r="171" ht="42.75" customHeight="1" spans="1:10">
      <c r="A171" s="177"/>
      <c r="B171" s="177"/>
      <c r="C171" s="78" t="s">
        <v>562</v>
      </c>
      <c r="D171" s="78" t="s">
        <v>563</v>
      </c>
      <c r="E171" s="150" t="s">
        <v>615</v>
      </c>
      <c r="F171" s="78" t="s">
        <v>565</v>
      </c>
      <c r="G171" s="150" t="s">
        <v>38</v>
      </c>
      <c r="H171" s="78" t="s">
        <v>616</v>
      </c>
      <c r="I171" s="78" t="s">
        <v>567</v>
      </c>
      <c r="J171" s="150" t="s">
        <v>617</v>
      </c>
    </row>
    <row r="172" ht="42.75" customHeight="1" spans="1:10">
      <c r="A172" s="177"/>
      <c r="B172" s="177"/>
      <c r="C172" s="78" t="s">
        <v>562</v>
      </c>
      <c r="D172" s="78" t="s">
        <v>563</v>
      </c>
      <c r="E172" s="150" t="s">
        <v>618</v>
      </c>
      <c r="F172" s="78" t="s">
        <v>576</v>
      </c>
      <c r="G172" s="150" t="s">
        <v>38</v>
      </c>
      <c r="H172" s="78" t="s">
        <v>619</v>
      </c>
      <c r="I172" s="78" t="s">
        <v>567</v>
      </c>
      <c r="J172" s="150" t="s">
        <v>620</v>
      </c>
    </row>
    <row r="173" ht="42.75" customHeight="1" spans="1:10">
      <c r="A173" s="177"/>
      <c r="B173" s="177"/>
      <c r="C173" s="78" t="s">
        <v>573</v>
      </c>
      <c r="D173" s="78" t="s">
        <v>574</v>
      </c>
      <c r="E173" s="150" t="s">
        <v>621</v>
      </c>
      <c r="F173" s="78" t="s">
        <v>576</v>
      </c>
      <c r="G173" s="150" t="s">
        <v>622</v>
      </c>
      <c r="H173" s="78" t="s">
        <v>401</v>
      </c>
      <c r="I173" s="78" t="s">
        <v>579</v>
      </c>
      <c r="J173" s="150" t="s">
        <v>623</v>
      </c>
    </row>
    <row r="174" ht="42.75" customHeight="1" spans="1:10">
      <c r="A174" s="177"/>
      <c r="B174" s="177"/>
      <c r="C174" s="78" t="s">
        <v>573</v>
      </c>
      <c r="D174" s="78" t="s">
        <v>574</v>
      </c>
      <c r="E174" s="150" t="s">
        <v>624</v>
      </c>
      <c r="F174" s="78" t="s">
        <v>576</v>
      </c>
      <c r="G174" s="150" t="s">
        <v>625</v>
      </c>
      <c r="H174" s="78" t="s">
        <v>401</v>
      </c>
      <c r="I174" s="78" t="s">
        <v>579</v>
      </c>
      <c r="J174" s="150" t="s">
        <v>626</v>
      </c>
    </row>
    <row r="175" ht="42.75" customHeight="1" spans="1:10">
      <c r="A175" s="177"/>
      <c r="B175" s="177"/>
      <c r="C175" s="78" t="s">
        <v>581</v>
      </c>
      <c r="D175" s="78" t="s">
        <v>582</v>
      </c>
      <c r="E175" s="150" t="s">
        <v>627</v>
      </c>
      <c r="F175" s="78" t="s">
        <v>565</v>
      </c>
      <c r="G175" s="150" t="s">
        <v>577</v>
      </c>
      <c r="H175" s="78" t="s">
        <v>578</v>
      </c>
      <c r="I175" s="78" t="s">
        <v>567</v>
      </c>
      <c r="J175" s="150" t="s">
        <v>628</v>
      </c>
    </row>
    <row r="176" ht="42.75" customHeight="1" spans="1:10">
      <c r="A176" s="178"/>
      <c r="B176" s="178"/>
      <c r="C176" s="78" t="s">
        <v>581</v>
      </c>
      <c r="D176" s="78" t="s">
        <v>582</v>
      </c>
      <c r="E176" s="150" t="s">
        <v>629</v>
      </c>
      <c r="F176" s="78" t="s">
        <v>565</v>
      </c>
      <c r="G176" s="150" t="s">
        <v>577</v>
      </c>
      <c r="H176" s="78" t="s">
        <v>578</v>
      </c>
      <c r="I176" s="78" t="s">
        <v>567</v>
      </c>
      <c r="J176" s="150" t="s">
        <v>630</v>
      </c>
    </row>
    <row r="177" ht="42.75" customHeight="1" spans="1:10">
      <c r="A177" s="176" t="s">
        <v>730</v>
      </c>
      <c r="B177" s="176" t="s">
        <v>731</v>
      </c>
      <c r="C177" s="78" t="s">
        <v>562</v>
      </c>
      <c r="D177" s="78" t="s">
        <v>563</v>
      </c>
      <c r="E177" s="150" t="s">
        <v>587</v>
      </c>
      <c r="F177" s="78" t="s">
        <v>565</v>
      </c>
      <c r="G177" s="150" t="s">
        <v>397</v>
      </c>
      <c r="H177" s="78" t="s">
        <v>566</v>
      </c>
      <c r="I177" s="78" t="s">
        <v>567</v>
      </c>
      <c r="J177" s="150" t="s">
        <v>588</v>
      </c>
    </row>
    <row r="178" ht="42.75" customHeight="1" spans="1:10">
      <c r="A178" s="177"/>
      <c r="B178" s="177"/>
      <c r="C178" s="78" t="s">
        <v>573</v>
      </c>
      <c r="D178" s="78" t="s">
        <v>574</v>
      </c>
      <c r="E178" s="150" t="s">
        <v>575</v>
      </c>
      <c r="F178" s="78" t="s">
        <v>576</v>
      </c>
      <c r="G178" s="150" t="s">
        <v>577</v>
      </c>
      <c r="H178" s="78" t="s">
        <v>578</v>
      </c>
      <c r="I178" s="78" t="s">
        <v>579</v>
      </c>
      <c r="J178" s="150" t="s">
        <v>580</v>
      </c>
    </row>
    <row r="179" ht="42.75" customHeight="1" spans="1:10">
      <c r="A179" s="178"/>
      <c r="B179" s="178"/>
      <c r="C179" s="78" t="s">
        <v>581</v>
      </c>
      <c r="D179" s="78" t="s">
        <v>582</v>
      </c>
      <c r="E179" s="150" t="s">
        <v>583</v>
      </c>
      <c r="F179" s="78" t="s">
        <v>576</v>
      </c>
      <c r="G179" s="150" t="s">
        <v>577</v>
      </c>
      <c r="H179" s="78" t="s">
        <v>578</v>
      </c>
      <c r="I179" s="78" t="s">
        <v>579</v>
      </c>
      <c r="J179" s="150" t="s">
        <v>584</v>
      </c>
    </row>
  </sheetData>
  <mergeCells count="86">
    <mergeCell ref="A2:J2"/>
    <mergeCell ref="A3:H3"/>
    <mergeCell ref="A8:A11"/>
    <mergeCell ref="A12:A14"/>
    <mergeCell ref="A15:A17"/>
    <mergeCell ref="A18:A21"/>
    <mergeCell ref="A22:A24"/>
    <mergeCell ref="A25:A27"/>
    <mergeCell ref="A28:A30"/>
    <mergeCell ref="A31:A37"/>
    <mergeCell ref="A38:A40"/>
    <mergeCell ref="A41:A43"/>
    <mergeCell ref="A44:A47"/>
    <mergeCell ref="A48:A52"/>
    <mergeCell ref="A53:A55"/>
    <mergeCell ref="A56:A58"/>
    <mergeCell ref="A59:A65"/>
    <mergeCell ref="A66:A68"/>
    <mergeCell ref="A69:A71"/>
    <mergeCell ref="A72:A74"/>
    <mergeCell ref="A75:A80"/>
    <mergeCell ref="A81:A83"/>
    <mergeCell ref="A84:A88"/>
    <mergeCell ref="A89:A94"/>
    <mergeCell ref="A95:A98"/>
    <mergeCell ref="A99:A102"/>
    <mergeCell ref="A103:A105"/>
    <mergeCell ref="A106:A111"/>
    <mergeCell ref="A112:A114"/>
    <mergeCell ref="A115:A117"/>
    <mergeCell ref="A118:A120"/>
    <mergeCell ref="A121:A124"/>
    <mergeCell ref="A125:A128"/>
    <mergeCell ref="A129:A131"/>
    <mergeCell ref="A132:A135"/>
    <mergeCell ref="A136:A138"/>
    <mergeCell ref="A139:A144"/>
    <mergeCell ref="A145:A149"/>
    <mergeCell ref="A150:A156"/>
    <mergeCell ref="A157:A159"/>
    <mergeCell ref="A160:A165"/>
    <mergeCell ref="A166:A169"/>
    <mergeCell ref="A170:A176"/>
    <mergeCell ref="A177:A179"/>
    <mergeCell ref="B8:B11"/>
    <mergeCell ref="B12:B14"/>
    <mergeCell ref="B15:B17"/>
    <mergeCell ref="B18:B21"/>
    <mergeCell ref="B22:B24"/>
    <mergeCell ref="B25:B27"/>
    <mergeCell ref="B28:B30"/>
    <mergeCell ref="B31:B37"/>
    <mergeCell ref="B38:B40"/>
    <mergeCell ref="B41:B43"/>
    <mergeCell ref="B44:B47"/>
    <mergeCell ref="B48:B52"/>
    <mergeCell ref="B53:B55"/>
    <mergeCell ref="B56:B58"/>
    <mergeCell ref="B59:B65"/>
    <mergeCell ref="B66:B68"/>
    <mergeCell ref="B69:B71"/>
    <mergeCell ref="B72:B74"/>
    <mergeCell ref="B75:B80"/>
    <mergeCell ref="B81:B83"/>
    <mergeCell ref="B84:B88"/>
    <mergeCell ref="B89:B94"/>
    <mergeCell ref="B95:B98"/>
    <mergeCell ref="B99:B102"/>
    <mergeCell ref="B103:B105"/>
    <mergeCell ref="B106:B111"/>
    <mergeCell ref="B112:B114"/>
    <mergeCell ref="B115:B117"/>
    <mergeCell ref="B118:B120"/>
    <mergeCell ref="B121:B124"/>
    <mergeCell ref="B125:B128"/>
    <mergeCell ref="B129:B131"/>
    <mergeCell ref="B132:B135"/>
    <mergeCell ref="B136:B138"/>
    <mergeCell ref="B139:B144"/>
    <mergeCell ref="B145:B149"/>
    <mergeCell ref="B150:B156"/>
    <mergeCell ref="B157:B159"/>
    <mergeCell ref="B160:B165"/>
    <mergeCell ref="B166:B169"/>
    <mergeCell ref="B170:B176"/>
    <mergeCell ref="B177:B17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E35" sqref="E35"/>
    </sheetView>
  </sheetViews>
  <sheetFormatPr defaultColWidth="10.6666666666667" defaultRowHeight="12" customHeight="1" outlineLevelRow="5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8" customHeight="1" spans="10:10">
      <c r="J1" s="154"/>
    </row>
    <row r="2" ht="41.25" customHeight="1" spans="1:10">
      <c r="A2" s="146" t="s">
        <v>732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199</v>
      </c>
      <c r="B4" s="45" t="s">
        <v>550</v>
      </c>
      <c r="C4" s="45" t="s">
        <v>551</v>
      </c>
      <c r="D4" s="45" t="s">
        <v>552</v>
      </c>
      <c r="E4" s="45" t="s">
        <v>553</v>
      </c>
      <c r="F4" s="115" t="s">
        <v>554</v>
      </c>
      <c r="G4" s="45" t="s">
        <v>555</v>
      </c>
      <c r="H4" s="115" t="s">
        <v>556</v>
      </c>
      <c r="I4" s="115" t="s">
        <v>557</v>
      </c>
      <c r="J4" s="45" t="s">
        <v>558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69">
        <v>6</v>
      </c>
      <c r="G5" s="175">
        <v>7</v>
      </c>
      <c r="H5" s="169">
        <v>8</v>
      </c>
      <c r="I5" s="169">
        <v>9</v>
      </c>
      <c r="J5" s="175">
        <v>10</v>
      </c>
    </row>
    <row r="6" customHeight="1" spans="1:1">
      <c r="A6" s="145" t="s">
        <v>733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E23" sqref="E23"/>
    </sheetView>
  </sheetViews>
  <sheetFormatPr defaultColWidth="10.6666666666667" defaultRowHeight="14.25" customHeight="1"/>
  <cols>
    <col min="1" max="1" width="44" style="91" customWidth="1"/>
    <col min="2" max="22" width="23.3333333333333" style="91" customWidth="1"/>
    <col min="23" max="24" width="23.3333333333333" style="2" customWidth="1"/>
    <col min="25" max="25" width="23.3333333333333" style="91" customWidth="1"/>
    <col min="26" max="26" width="10.6666666666667" style="2" customWidth="1"/>
    <col min="27" max="16384" width="10.6666666666667" style="2"/>
  </cols>
  <sheetData>
    <row r="1" ht="17.25" customHeight="1" spans="1:25">
      <c r="A1" s="155"/>
      <c r="B1" s="155"/>
      <c r="C1" s="155"/>
      <c r="D1" s="156"/>
      <c r="W1" s="154"/>
      <c r="X1" s="154"/>
      <c r="Y1" s="154" t="s">
        <v>734</v>
      </c>
    </row>
    <row r="2" ht="41.25" customHeight="1" spans="1:25">
      <c r="A2" s="157" t="s">
        <v>735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7"/>
    </row>
    <row r="3" ht="18" customHeight="1" spans="1:25">
      <c r="A3" s="158" t="s">
        <v>1</v>
      </c>
      <c r="B3" s="159"/>
      <c r="C3" s="159"/>
      <c r="D3" s="160"/>
      <c r="E3" s="161"/>
      <c r="F3" s="161"/>
      <c r="G3" s="161"/>
      <c r="H3" s="161"/>
      <c r="I3" s="161"/>
      <c r="W3" s="171"/>
      <c r="X3" s="171"/>
      <c r="Y3" s="171" t="s">
        <v>2</v>
      </c>
    </row>
    <row r="4" ht="19.5" customHeight="1" spans="1:25">
      <c r="A4" s="40" t="s">
        <v>736</v>
      </c>
      <c r="B4" s="38" t="s">
        <v>207</v>
      </c>
      <c r="C4" s="39"/>
      <c r="D4" s="39"/>
      <c r="E4" s="162" t="s">
        <v>737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172"/>
      <c r="X4" s="173"/>
      <c r="Y4" s="40" t="s">
        <v>738</v>
      </c>
    </row>
    <row r="5" ht="40.5" customHeight="1" spans="1:25">
      <c r="A5" s="44"/>
      <c r="B5" s="163" t="s">
        <v>64</v>
      </c>
      <c r="C5" s="164" t="s">
        <v>214</v>
      </c>
      <c r="D5" s="165" t="s">
        <v>393</v>
      </c>
      <c r="E5" s="166" t="s">
        <v>739</v>
      </c>
      <c r="F5" s="166" t="s">
        <v>740</v>
      </c>
      <c r="G5" s="166" t="s">
        <v>741</v>
      </c>
      <c r="H5" s="166" t="s">
        <v>742</v>
      </c>
      <c r="I5" s="166" t="s">
        <v>743</v>
      </c>
      <c r="J5" s="166" t="s">
        <v>744</v>
      </c>
      <c r="K5" s="166" t="s">
        <v>745</v>
      </c>
      <c r="L5" s="166" t="s">
        <v>746</v>
      </c>
      <c r="M5" s="166" t="s">
        <v>747</v>
      </c>
      <c r="N5" s="166" t="s">
        <v>748</v>
      </c>
      <c r="O5" s="166" t="s">
        <v>749</v>
      </c>
      <c r="P5" s="166" t="s">
        <v>750</v>
      </c>
      <c r="Q5" s="166" t="s">
        <v>751</v>
      </c>
      <c r="R5" s="166" t="s">
        <v>752</v>
      </c>
      <c r="S5" s="166" t="s">
        <v>753</v>
      </c>
      <c r="T5" s="166" t="s">
        <v>754</v>
      </c>
      <c r="U5" s="166" t="s">
        <v>755</v>
      </c>
      <c r="V5" s="166" t="s">
        <v>756</v>
      </c>
      <c r="W5" s="166" t="s">
        <v>757</v>
      </c>
      <c r="X5" s="166" t="s">
        <v>758</v>
      </c>
      <c r="Y5" s="99" t="s">
        <v>758</v>
      </c>
    </row>
    <row r="6" ht="19.5" customHeight="1" spans="1:25">
      <c r="A6" s="167">
        <v>1</v>
      </c>
      <c r="B6" s="167">
        <v>2</v>
      </c>
      <c r="C6" s="167">
        <v>3</v>
      </c>
      <c r="D6" s="168">
        <v>4</v>
      </c>
      <c r="E6" s="169">
        <v>5</v>
      </c>
      <c r="F6" s="167">
        <v>6</v>
      </c>
      <c r="G6" s="167">
        <v>7</v>
      </c>
      <c r="H6" s="168">
        <v>8</v>
      </c>
      <c r="I6" s="167">
        <v>9</v>
      </c>
      <c r="J6" s="167">
        <v>10</v>
      </c>
      <c r="K6" s="167">
        <v>11</v>
      </c>
      <c r="L6" s="168">
        <v>12</v>
      </c>
      <c r="M6" s="167">
        <v>13</v>
      </c>
      <c r="N6" s="167">
        <v>14</v>
      </c>
      <c r="O6" s="167">
        <v>15</v>
      </c>
      <c r="P6" s="168">
        <v>16</v>
      </c>
      <c r="Q6" s="167">
        <v>17</v>
      </c>
      <c r="R6" s="167">
        <v>18</v>
      </c>
      <c r="S6" s="167">
        <v>19</v>
      </c>
      <c r="T6" s="168">
        <v>20</v>
      </c>
      <c r="U6" s="168">
        <v>21</v>
      </c>
      <c r="V6" s="168">
        <v>22</v>
      </c>
      <c r="W6" s="166">
        <v>23</v>
      </c>
      <c r="X6" s="166">
        <v>24</v>
      </c>
      <c r="Y6" s="167">
        <v>25</v>
      </c>
    </row>
    <row r="7" ht="19.5" customHeight="1" spans="1:25">
      <c r="A7" s="150" t="s">
        <v>401</v>
      </c>
      <c r="B7" s="116" t="s">
        <v>401</v>
      </c>
      <c r="C7" s="116" t="s">
        <v>401</v>
      </c>
      <c r="D7" s="170" t="s">
        <v>401</v>
      </c>
      <c r="E7" s="116" t="s">
        <v>401</v>
      </c>
      <c r="F7" s="116" t="s">
        <v>401</v>
      </c>
      <c r="G7" s="116" t="s">
        <v>401</v>
      </c>
      <c r="H7" s="116" t="s">
        <v>401</v>
      </c>
      <c r="I7" s="116" t="s">
        <v>401</v>
      </c>
      <c r="J7" s="116" t="s">
        <v>401</v>
      </c>
      <c r="K7" s="116" t="s">
        <v>401</v>
      </c>
      <c r="L7" s="116" t="s">
        <v>401</v>
      </c>
      <c r="M7" s="116" t="s">
        <v>401</v>
      </c>
      <c r="N7" s="116" t="s">
        <v>401</v>
      </c>
      <c r="O7" s="116" t="s">
        <v>401</v>
      </c>
      <c r="P7" s="116" t="s">
        <v>401</v>
      </c>
      <c r="Q7" s="116" t="s">
        <v>401</v>
      </c>
      <c r="R7" s="116" t="s">
        <v>401</v>
      </c>
      <c r="S7" s="116" t="s">
        <v>401</v>
      </c>
      <c r="T7" s="116" t="s">
        <v>401</v>
      </c>
      <c r="U7" s="116" t="s">
        <v>401</v>
      </c>
      <c r="V7" s="116" t="s">
        <v>401</v>
      </c>
      <c r="W7" s="116" t="s">
        <v>401</v>
      </c>
      <c r="X7" s="116" t="s">
        <v>401</v>
      </c>
      <c r="Y7" s="174"/>
    </row>
    <row r="8" ht="19.5" customHeight="1" spans="1:25">
      <c r="A8" s="151" t="s">
        <v>401</v>
      </c>
      <c r="B8" s="116" t="s">
        <v>401</v>
      </c>
      <c r="C8" s="116" t="s">
        <v>401</v>
      </c>
      <c r="D8" s="170" t="s">
        <v>401</v>
      </c>
      <c r="E8" s="116" t="s">
        <v>401</v>
      </c>
      <c r="F8" s="116" t="s">
        <v>401</v>
      </c>
      <c r="G8" s="116" t="s">
        <v>401</v>
      </c>
      <c r="H8" s="116" t="s">
        <v>401</v>
      </c>
      <c r="I8" s="116" t="s">
        <v>401</v>
      </c>
      <c r="J8" s="116" t="s">
        <v>401</v>
      </c>
      <c r="K8" s="116" t="s">
        <v>401</v>
      </c>
      <c r="L8" s="116" t="s">
        <v>401</v>
      </c>
      <c r="M8" s="116" t="s">
        <v>401</v>
      </c>
      <c r="N8" s="116" t="s">
        <v>401</v>
      </c>
      <c r="O8" s="116" t="s">
        <v>401</v>
      </c>
      <c r="P8" s="116" t="s">
        <v>401</v>
      </c>
      <c r="Q8" s="116" t="s">
        <v>401</v>
      </c>
      <c r="R8" s="116" t="s">
        <v>401</v>
      </c>
      <c r="S8" s="116" t="s">
        <v>401</v>
      </c>
      <c r="T8" s="116" t="s">
        <v>401</v>
      </c>
      <c r="U8" s="116" t="s">
        <v>401</v>
      </c>
      <c r="V8" s="116" t="s">
        <v>401</v>
      </c>
      <c r="W8" s="116" t="s">
        <v>401</v>
      </c>
      <c r="X8" s="116" t="s">
        <v>401</v>
      </c>
      <c r="Y8" s="174"/>
    </row>
    <row r="9" customHeight="1" spans="1:1">
      <c r="A9" s="91" t="s">
        <v>759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33" sqref="D33"/>
    </sheetView>
  </sheetViews>
  <sheetFormatPr defaultColWidth="10.6666666666667" defaultRowHeight="12" customHeight="1" outlineLevelRow="7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6.5" customHeight="1" spans="10:10">
      <c r="J1" s="154"/>
    </row>
    <row r="2" ht="41.25" customHeight="1" spans="1:10">
      <c r="A2" s="146" t="s">
        <v>760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736</v>
      </c>
      <c r="B4" s="45" t="s">
        <v>550</v>
      </c>
      <c r="C4" s="45" t="s">
        <v>551</v>
      </c>
      <c r="D4" s="45" t="s">
        <v>552</v>
      </c>
      <c r="E4" s="45" t="s">
        <v>553</v>
      </c>
      <c r="F4" s="115" t="s">
        <v>554</v>
      </c>
      <c r="G4" s="45" t="s">
        <v>555</v>
      </c>
      <c r="H4" s="115" t="s">
        <v>556</v>
      </c>
      <c r="I4" s="115" t="s">
        <v>557</v>
      </c>
      <c r="J4" s="45" t="s">
        <v>558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115">
        <v>6</v>
      </c>
      <c r="G5" s="45">
        <v>7</v>
      </c>
      <c r="H5" s="115">
        <v>8</v>
      </c>
      <c r="I5" s="115">
        <v>9</v>
      </c>
      <c r="J5" s="45">
        <v>10</v>
      </c>
    </row>
    <row r="6" ht="42" customHeight="1" spans="1:10">
      <c r="A6" s="150" t="s">
        <v>401</v>
      </c>
      <c r="B6" s="151"/>
      <c r="C6" s="151"/>
      <c r="D6" s="151"/>
      <c r="E6" s="152"/>
      <c r="F6" s="153"/>
      <c r="G6" s="152"/>
      <c r="H6" s="153"/>
      <c r="I6" s="153"/>
      <c r="J6" s="152"/>
    </row>
    <row r="7" ht="42.75" customHeight="1" spans="1:10">
      <c r="A7" s="78" t="s">
        <v>401</v>
      </c>
      <c r="B7" s="78" t="s">
        <v>401</v>
      </c>
      <c r="C7" s="78" t="s">
        <v>401</v>
      </c>
      <c r="D7" s="78" t="s">
        <v>401</v>
      </c>
      <c r="E7" s="150" t="s">
        <v>401</v>
      </c>
      <c r="F7" s="78" t="s">
        <v>401</v>
      </c>
      <c r="G7" s="150" t="s">
        <v>401</v>
      </c>
      <c r="H7" s="78" t="s">
        <v>401</v>
      </c>
      <c r="I7" s="78" t="s">
        <v>401</v>
      </c>
      <c r="J7" s="150" t="s">
        <v>401</v>
      </c>
    </row>
    <row r="8" customHeight="1" spans="1:1">
      <c r="A8" s="145" t="s">
        <v>761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9"/>
  <sheetViews>
    <sheetView workbookViewId="0">
      <selection activeCell="C30" sqref="C30"/>
    </sheetView>
  </sheetViews>
  <sheetFormatPr defaultColWidth="12.1666666666667" defaultRowHeight="14.25" customHeight="1" outlineLevelCol="5"/>
  <cols>
    <col min="1" max="1" width="39.3333333333333" style="90" customWidth="1"/>
    <col min="2" max="2" width="39.3333333333333" style="2" customWidth="1"/>
    <col min="3" max="3" width="53.1666666666667" style="90" customWidth="1"/>
    <col min="4" max="4" width="32.1666666666667" style="90" customWidth="1"/>
    <col min="5" max="5" width="25.3333333333333" style="90" customWidth="1"/>
    <col min="6" max="6" width="31.3333333333333" style="90" customWidth="1"/>
    <col min="7" max="7" width="12.1666666666667" style="2" customWidth="1"/>
    <col min="8" max="16384" width="12.1666666666667" style="2"/>
  </cols>
  <sheetData>
    <row r="1" customHeight="1" spans="1:6">
      <c r="A1" s="123"/>
      <c r="B1" s="139"/>
      <c r="C1" s="1"/>
      <c r="D1" s="1"/>
      <c r="E1" s="1"/>
      <c r="F1" s="1"/>
    </row>
    <row r="2" ht="41.25" customHeight="1" spans="1:6">
      <c r="A2" s="4" t="s">
        <v>762</v>
      </c>
      <c r="B2" s="139"/>
      <c r="C2" s="1"/>
      <c r="D2" s="1"/>
      <c r="E2" s="1"/>
      <c r="F2" s="1"/>
    </row>
    <row r="3" customHeight="1" spans="1:6">
      <c r="A3" s="17" t="s">
        <v>1</v>
      </c>
      <c r="B3" s="140"/>
      <c r="C3" s="123"/>
      <c r="D3" s="3" t="s">
        <v>2</v>
      </c>
      <c r="E3" s="1"/>
      <c r="F3" s="1"/>
    </row>
    <row r="4" ht="42" customHeight="1" spans="1:6">
      <c r="A4" s="141" t="s">
        <v>197</v>
      </c>
      <c r="B4" s="141" t="s">
        <v>198</v>
      </c>
      <c r="C4" s="141" t="s">
        <v>763</v>
      </c>
      <c r="D4" s="141" t="s">
        <v>764</v>
      </c>
      <c r="E4" s="141" t="s">
        <v>765</v>
      </c>
      <c r="F4" s="141" t="s">
        <v>766</v>
      </c>
    </row>
    <row r="5" ht="15.75" customHeight="1" spans="1:6">
      <c r="A5" s="142" t="s">
        <v>64</v>
      </c>
      <c r="B5" s="122"/>
      <c r="C5" s="143"/>
      <c r="D5" s="144">
        <f>SUM(D6:D39)</f>
        <v>87</v>
      </c>
      <c r="E5" s="144">
        <f t="shared" ref="E5:F5" si="0">SUM(E6:E39)</f>
        <v>85990</v>
      </c>
      <c r="F5" s="144">
        <f t="shared" si="0"/>
        <v>145190</v>
      </c>
    </row>
    <row r="6" customHeight="1" spans="1:6">
      <c r="A6" s="130" t="s">
        <v>222</v>
      </c>
      <c r="B6" s="130" t="s">
        <v>223</v>
      </c>
      <c r="C6" s="130" t="s">
        <v>767</v>
      </c>
      <c r="D6" s="134">
        <v>3</v>
      </c>
      <c r="E6" s="134">
        <v>500</v>
      </c>
      <c r="F6" s="134">
        <v>1500</v>
      </c>
    </row>
    <row r="7" customHeight="1" spans="1:6">
      <c r="A7" s="130" t="s">
        <v>222</v>
      </c>
      <c r="B7" s="130" t="s">
        <v>223</v>
      </c>
      <c r="C7" s="130" t="s">
        <v>768</v>
      </c>
      <c r="D7" s="134">
        <v>1</v>
      </c>
      <c r="E7" s="134">
        <v>1500</v>
      </c>
      <c r="F7" s="134">
        <v>1500</v>
      </c>
    </row>
    <row r="8" customHeight="1" spans="1:6">
      <c r="A8" s="130" t="s">
        <v>222</v>
      </c>
      <c r="B8" s="130" t="s">
        <v>223</v>
      </c>
      <c r="C8" s="130" t="s">
        <v>769</v>
      </c>
      <c r="D8" s="134">
        <v>1</v>
      </c>
      <c r="E8" s="134">
        <v>1700</v>
      </c>
      <c r="F8" s="134">
        <v>1700</v>
      </c>
    </row>
    <row r="9" customHeight="1" spans="1:6">
      <c r="A9" s="130" t="s">
        <v>222</v>
      </c>
      <c r="B9" s="130" t="s">
        <v>223</v>
      </c>
      <c r="C9" s="130" t="s">
        <v>770</v>
      </c>
      <c r="D9" s="134">
        <v>1</v>
      </c>
      <c r="E9" s="134">
        <v>2500</v>
      </c>
      <c r="F9" s="134">
        <v>2500</v>
      </c>
    </row>
    <row r="10" customHeight="1" spans="1:6">
      <c r="A10" s="130" t="s">
        <v>222</v>
      </c>
      <c r="B10" s="130" t="s">
        <v>223</v>
      </c>
      <c r="C10" s="130" t="s">
        <v>771</v>
      </c>
      <c r="D10" s="134">
        <v>2</v>
      </c>
      <c r="E10" s="134">
        <v>2180</v>
      </c>
      <c r="F10" s="134">
        <v>4360</v>
      </c>
    </row>
    <row r="11" customHeight="1" spans="1:6">
      <c r="A11" s="130" t="s">
        <v>222</v>
      </c>
      <c r="B11" s="130" t="s">
        <v>223</v>
      </c>
      <c r="C11" s="130" t="s">
        <v>772</v>
      </c>
      <c r="D11" s="134">
        <v>1</v>
      </c>
      <c r="E11" s="134">
        <v>4300</v>
      </c>
      <c r="F11" s="134">
        <v>4300</v>
      </c>
    </row>
    <row r="12" customHeight="1" spans="1:6">
      <c r="A12" s="130" t="s">
        <v>222</v>
      </c>
      <c r="B12" s="130" t="s">
        <v>223</v>
      </c>
      <c r="C12" s="130" t="s">
        <v>773</v>
      </c>
      <c r="D12" s="134">
        <v>2</v>
      </c>
      <c r="E12" s="134">
        <v>500</v>
      </c>
      <c r="F12" s="134">
        <v>1000</v>
      </c>
    </row>
    <row r="13" customHeight="1" spans="1:6">
      <c r="A13" s="130" t="s">
        <v>222</v>
      </c>
      <c r="B13" s="130" t="s">
        <v>223</v>
      </c>
      <c r="C13" s="130" t="s">
        <v>772</v>
      </c>
      <c r="D13" s="134">
        <v>1</v>
      </c>
      <c r="E13" s="134">
        <v>4300</v>
      </c>
      <c r="F13" s="134">
        <v>4300</v>
      </c>
    </row>
    <row r="14" customHeight="1" spans="1:6">
      <c r="A14" s="130" t="s">
        <v>222</v>
      </c>
      <c r="B14" s="130" t="s">
        <v>223</v>
      </c>
      <c r="C14" s="130" t="s">
        <v>774</v>
      </c>
      <c r="D14" s="134">
        <v>2</v>
      </c>
      <c r="E14" s="134">
        <v>1800</v>
      </c>
      <c r="F14" s="134">
        <v>3600</v>
      </c>
    </row>
    <row r="15" customHeight="1" spans="1:6">
      <c r="A15" s="130" t="s">
        <v>222</v>
      </c>
      <c r="B15" s="130" t="s">
        <v>223</v>
      </c>
      <c r="C15" s="130" t="s">
        <v>775</v>
      </c>
      <c r="D15" s="134">
        <v>11</v>
      </c>
      <c r="E15" s="134">
        <v>300</v>
      </c>
      <c r="F15" s="134">
        <v>3300</v>
      </c>
    </row>
    <row r="16" customHeight="1" spans="1:6">
      <c r="A16" s="130" t="s">
        <v>222</v>
      </c>
      <c r="B16" s="130" t="s">
        <v>223</v>
      </c>
      <c r="C16" s="130" t="s">
        <v>776</v>
      </c>
      <c r="D16" s="134">
        <v>1</v>
      </c>
      <c r="E16" s="134">
        <v>430</v>
      </c>
      <c r="F16" s="134">
        <v>430</v>
      </c>
    </row>
    <row r="17" customHeight="1" spans="1:6">
      <c r="A17" s="130" t="s">
        <v>222</v>
      </c>
      <c r="B17" s="130" t="s">
        <v>223</v>
      </c>
      <c r="C17" s="130" t="s">
        <v>777</v>
      </c>
      <c r="D17" s="134">
        <v>1</v>
      </c>
      <c r="E17" s="134">
        <v>800</v>
      </c>
      <c r="F17" s="134">
        <v>800</v>
      </c>
    </row>
    <row r="18" customHeight="1" spans="1:6">
      <c r="A18" s="130" t="s">
        <v>222</v>
      </c>
      <c r="B18" s="130" t="s">
        <v>223</v>
      </c>
      <c r="C18" s="130" t="s">
        <v>772</v>
      </c>
      <c r="D18" s="134">
        <v>1</v>
      </c>
      <c r="E18" s="134">
        <v>4300</v>
      </c>
      <c r="F18" s="134">
        <v>4300</v>
      </c>
    </row>
    <row r="19" customHeight="1" spans="1:6">
      <c r="A19" s="130" t="s">
        <v>222</v>
      </c>
      <c r="B19" s="130" t="s">
        <v>223</v>
      </c>
      <c r="C19" s="130" t="s">
        <v>778</v>
      </c>
      <c r="D19" s="134">
        <v>3</v>
      </c>
      <c r="E19" s="134">
        <v>300</v>
      </c>
      <c r="F19" s="134">
        <v>900</v>
      </c>
    </row>
    <row r="20" customHeight="1" spans="1:6">
      <c r="A20" s="130" t="s">
        <v>222</v>
      </c>
      <c r="B20" s="130" t="s">
        <v>223</v>
      </c>
      <c r="C20" s="130" t="s">
        <v>772</v>
      </c>
      <c r="D20" s="134">
        <v>4</v>
      </c>
      <c r="E20" s="134">
        <v>4300</v>
      </c>
      <c r="F20" s="134">
        <v>17200</v>
      </c>
    </row>
    <row r="21" customHeight="1" spans="1:6">
      <c r="A21" s="130" t="s">
        <v>222</v>
      </c>
      <c r="B21" s="130" t="s">
        <v>223</v>
      </c>
      <c r="C21" s="130" t="s">
        <v>779</v>
      </c>
      <c r="D21" s="134">
        <v>1</v>
      </c>
      <c r="E21" s="134">
        <v>2200</v>
      </c>
      <c r="F21" s="134">
        <v>2200</v>
      </c>
    </row>
    <row r="22" customHeight="1" spans="1:6">
      <c r="A22" s="130" t="s">
        <v>222</v>
      </c>
      <c r="B22" s="130" t="s">
        <v>223</v>
      </c>
      <c r="C22" s="130" t="s">
        <v>770</v>
      </c>
      <c r="D22" s="134">
        <v>1</v>
      </c>
      <c r="E22" s="134">
        <v>2500</v>
      </c>
      <c r="F22" s="134">
        <v>2500</v>
      </c>
    </row>
    <row r="23" customHeight="1" spans="1:6">
      <c r="A23" s="130" t="s">
        <v>222</v>
      </c>
      <c r="B23" s="130" t="s">
        <v>223</v>
      </c>
      <c r="C23" s="130" t="s">
        <v>772</v>
      </c>
      <c r="D23" s="134">
        <v>1</v>
      </c>
      <c r="E23" s="134">
        <v>4300</v>
      </c>
      <c r="F23" s="134">
        <v>4300</v>
      </c>
    </row>
    <row r="24" customHeight="1" spans="1:6">
      <c r="A24" s="130" t="s">
        <v>222</v>
      </c>
      <c r="B24" s="130" t="s">
        <v>223</v>
      </c>
      <c r="C24" s="130" t="s">
        <v>780</v>
      </c>
      <c r="D24" s="134">
        <v>2</v>
      </c>
      <c r="E24" s="134">
        <v>600</v>
      </c>
      <c r="F24" s="134">
        <v>1200</v>
      </c>
    </row>
    <row r="25" customHeight="1" spans="1:6">
      <c r="A25" s="130" t="s">
        <v>222</v>
      </c>
      <c r="B25" s="130" t="s">
        <v>223</v>
      </c>
      <c r="C25" s="130" t="s">
        <v>781</v>
      </c>
      <c r="D25" s="134">
        <v>1</v>
      </c>
      <c r="E25" s="134">
        <v>5300</v>
      </c>
      <c r="F25" s="134">
        <v>5300</v>
      </c>
    </row>
    <row r="26" customHeight="1" spans="1:6">
      <c r="A26" s="130" t="s">
        <v>222</v>
      </c>
      <c r="B26" s="130" t="s">
        <v>223</v>
      </c>
      <c r="C26" s="130" t="s">
        <v>767</v>
      </c>
      <c r="D26" s="134">
        <v>2</v>
      </c>
      <c r="E26" s="134">
        <v>500</v>
      </c>
      <c r="F26" s="134">
        <v>1000</v>
      </c>
    </row>
    <row r="27" customHeight="1" spans="1:6">
      <c r="A27" s="130" t="s">
        <v>222</v>
      </c>
      <c r="B27" s="130" t="s">
        <v>223</v>
      </c>
      <c r="C27" s="130" t="s">
        <v>772</v>
      </c>
      <c r="D27" s="134">
        <v>1</v>
      </c>
      <c r="E27" s="134">
        <v>4300</v>
      </c>
      <c r="F27" s="134">
        <v>4300</v>
      </c>
    </row>
    <row r="28" customHeight="1" spans="1:6">
      <c r="A28" s="130" t="s">
        <v>222</v>
      </c>
      <c r="B28" s="130" t="s">
        <v>223</v>
      </c>
      <c r="C28" s="130" t="s">
        <v>781</v>
      </c>
      <c r="D28" s="134">
        <v>2</v>
      </c>
      <c r="E28" s="134">
        <v>5300</v>
      </c>
      <c r="F28" s="134">
        <v>10600</v>
      </c>
    </row>
    <row r="29" customHeight="1" spans="1:6">
      <c r="A29" s="130" t="s">
        <v>222</v>
      </c>
      <c r="B29" s="130" t="s">
        <v>223</v>
      </c>
      <c r="C29" s="130" t="s">
        <v>782</v>
      </c>
      <c r="D29" s="134">
        <v>4</v>
      </c>
      <c r="E29" s="134">
        <v>800</v>
      </c>
      <c r="F29" s="134">
        <v>3200</v>
      </c>
    </row>
    <row r="30" customHeight="1" spans="1:6">
      <c r="A30" s="130" t="s">
        <v>222</v>
      </c>
      <c r="B30" s="130" t="s">
        <v>223</v>
      </c>
      <c r="C30" s="130" t="s">
        <v>783</v>
      </c>
      <c r="D30" s="134">
        <v>2</v>
      </c>
      <c r="E30" s="134">
        <v>1500</v>
      </c>
      <c r="F30" s="134">
        <v>3000</v>
      </c>
    </row>
    <row r="31" customHeight="1" spans="1:6">
      <c r="A31" s="130" t="s">
        <v>222</v>
      </c>
      <c r="B31" s="130" t="s">
        <v>223</v>
      </c>
      <c r="C31" s="130" t="s">
        <v>772</v>
      </c>
      <c r="D31" s="134">
        <v>2</v>
      </c>
      <c r="E31" s="134">
        <v>4300</v>
      </c>
      <c r="F31" s="134">
        <v>8600</v>
      </c>
    </row>
    <row r="32" customHeight="1" spans="1:6">
      <c r="A32" s="130" t="s">
        <v>222</v>
      </c>
      <c r="B32" s="130" t="s">
        <v>223</v>
      </c>
      <c r="C32" s="130" t="s">
        <v>784</v>
      </c>
      <c r="D32" s="134">
        <v>2</v>
      </c>
      <c r="E32" s="134">
        <v>3000</v>
      </c>
      <c r="F32" s="134">
        <v>6000</v>
      </c>
    </row>
    <row r="33" customHeight="1" spans="1:6">
      <c r="A33" s="130" t="s">
        <v>222</v>
      </c>
      <c r="B33" s="130" t="s">
        <v>223</v>
      </c>
      <c r="C33" s="130" t="s">
        <v>785</v>
      </c>
      <c r="D33" s="134">
        <v>20</v>
      </c>
      <c r="E33" s="134">
        <v>380</v>
      </c>
      <c r="F33" s="134">
        <v>7600</v>
      </c>
    </row>
    <row r="34" customHeight="1" spans="1:6">
      <c r="A34" s="130" t="s">
        <v>222</v>
      </c>
      <c r="B34" s="130" t="s">
        <v>223</v>
      </c>
      <c r="C34" s="130" t="s">
        <v>786</v>
      </c>
      <c r="D34" s="134">
        <v>1</v>
      </c>
      <c r="E34" s="134">
        <v>5000</v>
      </c>
      <c r="F34" s="134">
        <v>5000</v>
      </c>
    </row>
    <row r="35" customHeight="1" spans="1:6">
      <c r="A35" s="130" t="s">
        <v>222</v>
      </c>
      <c r="B35" s="130" t="s">
        <v>223</v>
      </c>
      <c r="C35" s="130" t="s">
        <v>787</v>
      </c>
      <c r="D35" s="134">
        <v>2</v>
      </c>
      <c r="E35" s="134">
        <v>4000</v>
      </c>
      <c r="F35" s="134">
        <v>8000</v>
      </c>
    </row>
    <row r="36" customHeight="1" spans="1:6">
      <c r="A36" s="130" t="s">
        <v>222</v>
      </c>
      <c r="B36" s="130" t="s">
        <v>223</v>
      </c>
      <c r="C36" s="130" t="s">
        <v>780</v>
      </c>
      <c r="D36" s="134">
        <v>2</v>
      </c>
      <c r="E36" s="134">
        <v>3000</v>
      </c>
      <c r="F36" s="134">
        <v>6000</v>
      </c>
    </row>
    <row r="37" customHeight="1" spans="1:6">
      <c r="A37" s="130" t="s">
        <v>222</v>
      </c>
      <c r="B37" s="130" t="s">
        <v>223</v>
      </c>
      <c r="C37" s="130" t="s">
        <v>772</v>
      </c>
      <c r="D37" s="134">
        <v>1</v>
      </c>
      <c r="E37" s="134">
        <v>4300</v>
      </c>
      <c r="F37" s="134">
        <v>4300</v>
      </c>
    </row>
    <row r="38" customHeight="1" spans="1:6">
      <c r="A38" s="130" t="s">
        <v>222</v>
      </c>
      <c r="B38" s="130" t="s">
        <v>223</v>
      </c>
      <c r="C38" s="130" t="s">
        <v>774</v>
      </c>
      <c r="D38" s="134">
        <v>4</v>
      </c>
      <c r="E38" s="134">
        <v>1800</v>
      </c>
      <c r="F38" s="134">
        <v>7200</v>
      </c>
    </row>
    <row r="39" customHeight="1" spans="1:6">
      <c r="A39" s="130" t="s">
        <v>222</v>
      </c>
      <c r="B39" s="130" t="s">
        <v>223</v>
      </c>
      <c r="C39" s="130" t="s">
        <v>788</v>
      </c>
      <c r="D39" s="134">
        <v>1</v>
      </c>
      <c r="E39" s="134">
        <v>3200</v>
      </c>
      <c r="F39" s="134">
        <v>3200</v>
      </c>
    </row>
  </sheetData>
  <autoFilter ref="A4:F39">
    <extLst/>
  </autoFilter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2"/>
  <sheetViews>
    <sheetView showGridLines="0" zoomScale="110" zoomScaleNormal="110" topLeftCell="C43" workbookViewId="0">
      <selection activeCell="C16" sqref="C16"/>
    </sheetView>
  </sheetViews>
  <sheetFormatPr defaultColWidth="10" defaultRowHeight="12.75" customHeight="1"/>
  <cols>
    <col min="1" max="1" width="43.5" style="1" customWidth="1"/>
    <col min="2" max="2" width="43.5" style="2" customWidth="1"/>
    <col min="3" max="3" width="42.5" style="1" customWidth="1"/>
    <col min="4" max="4" width="13.1666666666667" style="1" customWidth="1"/>
    <col min="5" max="5" width="42.8666666666667" style="1" customWidth="1"/>
    <col min="6" max="6" width="41.2" style="1" customWidth="1"/>
    <col min="7" max="7" width="39.3777777777778" style="1" customWidth="1"/>
    <col min="8" max="8" width="13.8333333333333" style="1" customWidth="1"/>
    <col min="9" max="10" width="14.3333333333333" style="1" customWidth="1"/>
    <col min="11" max="13" width="29" style="2" customWidth="1"/>
    <col min="14" max="17" width="29" style="1" customWidth="1"/>
    <col min="18" max="18" width="29" style="2" customWidth="1"/>
    <col min="19" max="20" width="29" style="1" customWidth="1"/>
    <col min="21" max="21" width="29" style="2" customWidth="1"/>
    <col min="22" max="23" width="29" style="1" customWidth="1"/>
    <col min="24" max="24" width="10" style="2" customWidth="1"/>
    <col min="25" max="16384" width="10" style="2"/>
  </cols>
  <sheetData>
    <row r="1" ht="17.25" customHeight="1" spans="1:1">
      <c r="A1" s="123"/>
    </row>
    <row r="2" ht="41.25" customHeight="1" spans="1:1">
      <c r="A2" s="4" t="s">
        <v>789</v>
      </c>
    </row>
    <row r="3" ht="17.25" customHeight="1" spans="1:14">
      <c r="A3" s="17" t="s">
        <v>1</v>
      </c>
      <c r="J3" s="123"/>
      <c r="K3" s="132"/>
      <c r="L3" s="132"/>
      <c r="M3" s="132"/>
      <c r="N3" s="123" t="s">
        <v>2</v>
      </c>
    </row>
    <row r="4" ht="18" customHeight="1" spans="1:23">
      <c r="A4" s="19" t="s">
        <v>197</v>
      </c>
      <c r="B4" s="111" t="s">
        <v>198</v>
      </c>
      <c r="C4" s="19" t="s">
        <v>199</v>
      </c>
      <c r="D4" s="19" t="s">
        <v>201</v>
      </c>
      <c r="E4" s="19" t="s">
        <v>202</v>
      </c>
      <c r="F4" s="19" t="s">
        <v>790</v>
      </c>
      <c r="G4" s="19" t="s">
        <v>791</v>
      </c>
      <c r="H4" s="19" t="s">
        <v>792</v>
      </c>
      <c r="I4" s="19" t="s">
        <v>793</v>
      </c>
      <c r="J4" s="19" t="s">
        <v>765</v>
      </c>
      <c r="K4" s="106" t="s">
        <v>207</v>
      </c>
      <c r="L4" s="107"/>
      <c r="M4" s="107"/>
      <c r="N4" s="108" t="s">
        <v>207</v>
      </c>
      <c r="O4" s="109"/>
      <c r="P4" s="109"/>
      <c r="Q4" s="109"/>
      <c r="R4" s="110"/>
      <c r="S4" s="109"/>
      <c r="T4" s="109"/>
      <c r="U4" s="110"/>
      <c r="V4" s="109"/>
      <c r="W4" s="118"/>
    </row>
    <row r="5" ht="23.25" customHeight="1" spans="1:23">
      <c r="A5" s="124"/>
      <c r="B5" s="125"/>
      <c r="C5" s="124"/>
      <c r="D5" s="124"/>
      <c r="E5" s="124"/>
      <c r="F5" s="124"/>
      <c r="G5" s="124"/>
      <c r="H5" s="124"/>
      <c r="I5" s="124"/>
      <c r="J5" s="124"/>
      <c r="K5" s="111" t="s">
        <v>322</v>
      </c>
      <c r="L5" s="111" t="s">
        <v>209</v>
      </c>
      <c r="M5" s="112" t="s">
        <v>210</v>
      </c>
      <c r="N5" s="18"/>
      <c r="O5" s="18"/>
      <c r="P5" s="18"/>
      <c r="Q5" s="18"/>
      <c r="R5" s="106" t="s">
        <v>323</v>
      </c>
      <c r="S5" s="135"/>
      <c r="T5" s="135"/>
      <c r="U5" s="110"/>
      <c r="V5" s="136"/>
      <c r="W5" s="19" t="s">
        <v>794</v>
      </c>
    </row>
    <row r="6" ht="43.5" customHeight="1" spans="1:23">
      <c r="A6" s="126"/>
      <c r="B6" s="114"/>
      <c r="C6" s="126"/>
      <c r="D6" s="126"/>
      <c r="E6" s="126"/>
      <c r="F6" s="126"/>
      <c r="G6" s="126"/>
      <c r="H6" s="126"/>
      <c r="I6" s="126"/>
      <c r="J6" s="126"/>
      <c r="K6" s="114"/>
      <c r="L6" s="114"/>
      <c r="M6" s="115" t="s">
        <v>67</v>
      </c>
      <c r="N6" s="21" t="s">
        <v>214</v>
      </c>
      <c r="O6" s="21" t="s">
        <v>215</v>
      </c>
      <c r="P6" s="21" t="s">
        <v>216</v>
      </c>
      <c r="Q6" s="21" t="s">
        <v>217</v>
      </c>
      <c r="R6" s="115" t="s">
        <v>67</v>
      </c>
      <c r="S6" s="21" t="s">
        <v>218</v>
      </c>
      <c r="T6" s="21" t="s">
        <v>219</v>
      </c>
      <c r="U6" s="115" t="s">
        <v>220</v>
      </c>
      <c r="V6" s="21" t="s">
        <v>221</v>
      </c>
      <c r="W6" s="44" t="s">
        <v>795</v>
      </c>
    </row>
    <row r="7" ht="17.25" customHeight="1" spans="1:23">
      <c r="A7" s="77" t="s">
        <v>64</v>
      </c>
      <c r="B7" s="127"/>
      <c r="C7" s="128"/>
      <c r="D7" s="128"/>
      <c r="E7" s="128"/>
      <c r="F7" s="128"/>
      <c r="G7" s="78"/>
      <c r="H7" s="78"/>
      <c r="I7" s="133"/>
      <c r="J7" s="116"/>
      <c r="K7" s="63">
        <f>SUM(K8:K52)</f>
        <v>1277190</v>
      </c>
      <c r="L7" s="63"/>
      <c r="M7" s="63">
        <f>SUM(M8:M52)</f>
        <v>1800</v>
      </c>
      <c r="N7" s="63">
        <f>SUM(N8:N52)</f>
        <v>1800</v>
      </c>
      <c r="O7" s="63"/>
      <c r="P7" s="63"/>
      <c r="Q7" s="63"/>
      <c r="R7" s="63">
        <f>SUM(R8:R52)</f>
        <v>1275390</v>
      </c>
      <c r="S7" s="63"/>
      <c r="T7" s="63"/>
      <c r="U7" s="63"/>
      <c r="V7" s="63">
        <f>SUM(V8:V52)</f>
        <v>1275390</v>
      </c>
      <c r="W7" s="63"/>
    </row>
    <row r="8" ht="18" customHeight="1" spans="1:23">
      <c r="A8" s="129" t="s">
        <v>222</v>
      </c>
      <c r="B8" s="130" t="s">
        <v>223</v>
      </c>
      <c r="C8" s="130" t="s">
        <v>308</v>
      </c>
      <c r="D8" s="130" t="s">
        <v>87</v>
      </c>
      <c r="E8" s="130" t="s">
        <v>226</v>
      </c>
      <c r="F8" s="130" t="s">
        <v>796</v>
      </c>
      <c r="G8" s="130" t="s">
        <v>797</v>
      </c>
      <c r="H8" s="130" t="s">
        <v>798</v>
      </c>
      <c r="I8" s="134">
        <v>10</v>
      </c>
      <c r="J8" s="134">
        <v>180</v>
      </c>
      <c r="K8" s="134">
        <v>1800</v>
      </c>
      <c r="L8" s="134"/>
      <c r="M8" s="134">
        <v>1800</v>
      </c>
      <c r="N8" s="134">
        <v>1800</v>
      </c>
      <c r="O8" s="134"/>
      <c r="P8" s="134"/>
      <c r="Q8" s="134"/>
      <c r="R8" s="134"/>
      <c r="S8" s="134"/>
      <c r="T8" s="134"/>
      <c r="U8" s="134"/>
      <c r="V8" s="134"/>
      <c r="W8" s="137"/>
    </row>
    <row r="9" ht="18" customHeight="1" spans="1:23">
      <c r="A9" s="78" t="s">
        <v>222</v>
      </c>
      <c r="B9" s="131" t="s">
        <v>223</v>
      </c>
      <c r="C9" s="131" t="s">
        <v>375</v>
      </c>
      <c r="D9" s="131" t="s">
        <v>93</v>
      </c>
      <c r="E9" s="131" t="s">
        <v>240</v>
      </c>
      <c r="F9" s="131" t="s">
        <v>767</v>
      </c>
      <c r="G9" s="131" t="s">
        <v>799</v>
      </c>
      <c r="H9" s="131" t="s">
        <v>798</v>
      </c>
      <c r="I9" s="63">
        <v>3</v>
      </c>
      <c r="J9" s="63">
        <v>500</v>
      </c>
      <c r="K9" s="63">
        <v>1500</v>
      </c>
      <c r="L9" s="63"/>
      <c r="M9" s="63"/>
      <c r="N9" s="63"/>
      <c r="O9" s="63"/>
      <c r="P9" s="63"/>
      <c r="Q9" s="63"/>
      <c r="R9" s="63">
        <v>1500</v>
      </c>
      <c r="S9" s="63"/>
      <c r="T9" s="63"/>
      <c r="U9" s="63"/>
      <c r="V9" s="63">
        <v>1500</v>
      </c>
      <c r="W9" s="138"/>
    </row>
    <row r="10" ht="18" customHeight="1" spans="1:23">
      <c r="A10" s="78" t="s">
        <v>222</v>
      </c>
      <c r="B10" s="131" t="s">
        <v>223</v>
      </c>
      <c r="C10" s="131" t="s">
        <v>375</v>
      </c>
      <c r="D10" s="131" t="s">
        <v>137</v>
      </c>
      <c r="E10" s="131" t="s">
        <v>237</v>
      </c>
      <c r="F10" s="131" t="s">
        <v>768</v>
      </c>
      <c r="G10" s="131" t="s">
        <v>800</v>
      </c>
      <c r="H10" s="131" t="s">
        <v>798</v>
      </c>
      <c r="I10" s="63">
        <v>1</v>
      </c>
      <c r="J10" s="63">
        <v>1500</v>
      </c>
      <c r="K10" s="63">
        <v>1500</v>
      </c>
      <c r="L10" s="63"/>
      <c r="M10" s="63"/>
      <c r="N10" s="63"/>
      <c r="O10" s="63"/>
      <c r="P10" s="63"/>
      <c r="Q10" s="63"/>
      <c r="R10" s="63">
        <v>1500</v>
      </c>
      <c r="S10" s="63"/>
      <c r="T10" s="63"/>
      <c r="U10" s="63"/>
      <c r="V10" s="63">
        <v>1500</v>
      </c>
      <c r="W10" s="138"/>
    </row>
    <row r="11" ht="18" customHeight="1" spans="1:23">
      <c r="A11" s="78" t="s">
        <v>222</v>
      </c>
      <c r="B11" s="131" t="s">
        <v>223</v>
      </c>
      <c r="C11" s="131" t="s">
        <v>375</v>
      </c>
      <c r="D11" s="131" t="s">
        <v>107</v>
      </c>
      <c r="E11" s="131" t="s">
        <v>235</v>
      </c>
      <c r="F11" s="131" t="s">
        <v>769</v>
      </c>
      <c r="G11" s="131" t="s">
        <v>801</v>
      </c>
      <c r="H11" s="131" t="s">
        <v>798</v>
      </c>
      <c r="I11" s="63">
        <v>1</v>
      </c>
      <c r="J11" s="63">
        <v>1700</v>
      </c>
      <c r="K11" s="63">
        <v>1700</v>
      </c>
      <c r="L11" s="63"/>
      <c r="M11" s="63"/>
      <c r="N11" s="63"/>
      <c r="O11" s="63"/>
      <c r="P11" s="63"/>
      <c r="Q11" s="63"/>
      <c r="R11" s="63">
        <v>1700</v>
      </c>
      <c r="S11" s="63"/>
      <c r="T11" s="63"/>
      <c r="U11" s="63"/>
      <c r="V11" s="63">
        <v>1700</v>
      </c>
      <c r="W11" s="138"/>
    </row>
    <row r="12" ht="18" customHeight="1" spans="1:23">
      <c r="A12" s="78" t="s">
        <v>222</v>
      </c>
      <c r="B12" s="131" t="s">
        <v>223</v>
      </c>
      <c r="C12" s="131" t="s">
        <v>375</v>
      </c>
      <c r="D12" s="131" t="s">
        <v>127</v>
      </c>
      <c r="E12" s="131" t="s">
        <v>273</v>
      </c>
      <c r="F12" s="131" t="s">
        <v>796</v>
      </c>
      <c r="G12" s="131" t="s">
        <v>802</v>
      </c>
      <c r="H12" s="131" t="s">
        <v>798</v>
      </c>
      <c r="I12" s="63">
        <v>50</v>
      </c>
      <c r="J12" s="63">
        <v>180</v>
      </c>
      <c r="K12" s="63">
        <v>9000</v>
      </c>
      <c r="L12" s="63"/>
      <c r="M12" s="63"/>
      <c r="N12" s="63"/>
      <c r="O12" s="63"/>
      <c r="P12" s="63"/>
      <c r="Q12" s="63"/>
      <c r="R12" s="63">
        <v>9000</v>
      </c>
      <c r="S12" s="63"/>
      <c r="T12" s="63"/>
      <c r="U12" s="63"/>
      <c r="V12" s="63">
        <v>9000</v>
      </c>
      <c r="W12" s="138"/>
    </row>
    <row r="13" ht="18" customHeight="1" spans="1:23">
      <c r="A13" s="78" t="s">
        <v>222</v>
      </c>
      <c r="B13" s="131" t="s">
        <v>223</v>
      </c>
      <c r="C13" s="131" t="s">
        <v>375</v>
      </c>
      <c r="D13" s="131" t="s">
        <v>107</v>
      </c>
      <c r="E13" s="131" t="s">
        <v>235</v>
      </c>
      <c r="F13" s="131" t="s">
        <v>770</v>
      </c>
      <c r="G13" s="131" t="s">
        <v>801</v>
      </c>
      <c r="H13" s="131" t="s">
        <v>798</v>
      </c>
      <c r="I13" s="63">
        <v>1</v>
      </c>
      <c r="J13" s="63">
        <v>2500</v>
      </c>
      <c r="K13" s="63">
        <v>2500</v>
      </c>
      <c r="L13" s="63"/>
      <c r="M13" s="63"/>
      <c r="N13" s="63"/>
      <c r="O13" s="63"/>
      <c r="P13" s="63"/>
      <c r="Q13" s="63"/>
      <c r="R13" s="63">
        <v>2500</v>
      </c>
      <c r="S13" s="63"/>
      <c r="T13" s="63"/>
      <c r="U13" s="63"/>
      <c r="V13" s="63">
        <v>2500</v>
      </c>
      <c r="W13" s="138"/>
    </row>
    <row r="14" ht="18" customHeight="1" spans="1:23">
      <c r="A14" s="78" t="s">
        <v>222</v>
      </c>
      <c r="B14" s="131" t="s">
        <v>223</v>
      </c>
      <c r="C14" s="131" t="s">
        <v>375</v>
      </c>
      <c r="D14" s="131" t="s">
        <v>137</v>
      </c>
      <c r="E14" s="131" t="s">
        <v>237</v>
      </c>
      <c r="F14" s="131" t="s">
        <v>771</v>
      </c>
      <c r="G14" s="131" t="s">
        <v>800</v>
      </c>
      <c r="H14" s="131" t="s">
        <v>798</v>
      </c>
      <c r="I14" s="63">
        <v>2</v>
      </c>
      <c r="J14" s="63">
        <v>2180</v>
      </c>
      <c r="K14" s="63">
        <v>4360</v>
      </c>
      <c r="L14" s="63"/>
      <c r="M14" s="63"/>
      <c r="N14" s="63"/>
      <c r="O14" s="63"/>
      <c r="P14" s="63"/>
      <c r="Q14" s="63"/>
      <c r="R14" s="63">
        <v>4360</v>
      </c>
      <c r="S14" s="63"/>
      <c r="T14" s="63"/>
      <c r="U14" s="63"/>
      <c r="V14" s="63">
        <v>4360</v>
      </c>
      <c r="W14" s="138"/>
    </row>
    <row r="15" ht="18" customHeight="1" spans="1:23">
      <c r="A15" s="78" t="s">
        <v>222</v>
      </c>
      <c r="B15" s="131" t="s">
        <v>223</v>
      </c>
      <c r="C15" s="131" t="s">
        <v>375</v>
      </c>
      <c r="D15" s="131" t="s">
        <v>137</v>
      </c>
      <c r="E15" s="131" t="s">
        <v>237</v>
      </c>
      <c r="F15" s="131" t="s">
        <v>803</v>
      </c>
      <c r="G15" s="131" t="s">
        <v>800</v>
      </c>
      <c r="H15" s="131" t="s">
        <v>798</v>
      </c>
      <c r="I15" s="63">
        <v>50</v>
      </c>
      <c r="J15" s="63">
        <v>220</v>
      </c>
      <c r="K15" s="63">
        <v>11000</v>
      </c>
      <c r="L15" s="63"/>
      <c r="M15" s="63"/>
      <c r="N15" s="63"/>
      <c r="O15" s="63"/>
      <c r="P15" s="63"/>
      <c r="Q15" s="63"/>
      <c r="R15" s="63">
        <v>11000</v>
      </c>
      <c r="S15" s="63"/>
      <c r="T15" s="63"/>
      <c r="U15" s="63"/>
      <c r="V15" s="63">
        <v>11000</v>
      </c>
      <c r="W15" s="138"/>
    </row>
    <row r="16" ht="18" customHeight="1" spans="1:23">
      <c r="A16" s="78" t="s">
        <v>222</v>
      </c>
      <c r="B16" s="131" t="s">
        <v>223</v>
      </c>
      <c r="C16" s="131" t="s">
        <v>375</v>
      </c>
      <c r="D16" s="131" t="s">
        <v>99</v>
      </c>
      <c r="E16" s="131" t="s">
        <v>272</v>
      </c>
      <c r="F16" s="131" t="s">
        <v>804</v>
      </c>
      <c r="G16" s="131" t="s">
        <v>805</v>
      </c>
      <c r="H16" s="131" t="s">
        <v>798</v>
      </c>
      <c r="I16" s="63">
        <v>40</v>
      </c>
      <c r="J16" s="63">
        <v>400</v>
      </c>
      <c r="K16" s="63">
        <v>16000</v>
      </c>
      <c r="L16" s="63"/>
      <c r="M16" s="63"/>
      <c r="N16" s="63"/>
      <c r="O16" s="63"/>
      <c r="P16" s="63"/>
      <c r="Q16" s="63"/>
      <c r="R16" s="63">
        <v>16000</v>
      </c>
      <c r="S16" s="63"/>
      <c r="T16" s="63"/>
      <c r="U16" s="63"/>
      <c r="V16" s="63">
        <v>16000</v>
      </c>
      <c r="W16" s="138"/>
    </row>
    <row r="17" ht="18" customHeight="1" spans="1:23">
      <c r="A17" s="78" t="s">
        <v>222</v>
      </c>
      <c r="B17" s="131" t="s">
        <v>223</v>
      </c>
      <c r="C17" s="131" t="s">
        <v>375</v>
      </c>
      <c r="D17" s="131" t="s">
        <v>76</v>
      </c>
      <c r="E17" s="131" t="s">
        <v>226</v>
      </c>
      <c r="F17" s="131" t="s">
        <v>772</v>
      </c>
      <c r="G17" s="131" t="s">
        <v>806</v>
      </c>
      <c r="H17" s="131" t="s">
        <v>798</v>
      </c>
      <c r="I17" s="63">
        <v>1</v>
      </c>
      <c r="J17" s="63">
        <v>4300</v>
      </c>
      <c r="K17" s="63">
        <v>4300</v>
      </c>
      <c r="L17" s="63"/>
      <c r="M17" s="63"/>
      <c r="N17" s="63"/>
      <c r="O17" s="63"/>
      <c r="P17" s="63"/>
      <c r="Q17" s="63"/>
      <c r="R17" s="63">
        <v>4300</v>
      </c>
      <c r="S17" s="63"/>
      <c r="T17" s="63"/>
      <c r="U17" s="63"/>
      <c r="V17" s="63">
        <v>4300</v>
      </c>
      <c r="W17" s="138"/>
    </row>
    <row r="18" ht="18" customHeight="1" spans="1:23">
      <c r="A18" s="78" t="s">
        <v>222</v>
      </c>
      <c r="B18" s="131" t="s">
        <v>223</v>
      </c>
      <c r="C18" s="131" t="s">
        <v>375</v>
      </c>
      <c r="D18" s="131" t="s">
        <v>137</v>
      </c>
      <c r="E18" s="131" t="s">
        <v>237</v>
      </c>
      <c r="F18" s="131" t="s">
        <v>773</v>
      </c>
      <c r="G18" s="131" t="s">
        <v>800</v>
      </c>
      <c r="H18" s="131" t="s">
        <v>798</v>
      </c>
      <c r="I18" s="63">
        <v>2</v>
      </c>
      <c r="J18" s="63">
        <v>500</v>
      </c>
      <c r="K18" s="63">
        <v>1000</v>
      </c>
      <c r="L18" s="63"/>
      <c r="M18" s="63"/>
      <c r="N18" s="63"/>
      <c r="O18" s="63"/>
      <c r="P18" s="63"/>
      <c r="Q18" s="63"/>
      <c r="R18" s="63">
        <v>1000</v>
      </c>
      <c r="S18" s="63"/>
      <c r="T18" s="63"/>
      <c r="U18" s="63"/>
      <c r="V18" s="63">
        <v>1000</v>
      </c>
      <c r="W18" s="138"/>
    </row>
    <row r="19" ht="18" customHeight="1" spans="1:23">
      <c r="A19" s="78" t="s">
        <v>222</v>
      </c>
      <c r="B19" s="131" t="s">
        <v>223</v>
      </c>
      <c r="C19" s="131" t="s">
        <v>375</v>
      </c>
      <c r="D19" s="131" t="s">
        <v>107</v>
      </c>
      <c r="E19" s="131" t="s">
        <v>235</v>
      </c>
      <c r="F19" s="131" t="s">
        <v>772</v>
      </c>
      <c r="G19" s="131" t="s">
        <v>801</v>
      </c>
      <c r="H19" s="131" t="s">
        <v>798</v>
      </c>
      <c r="I19" s="63">
        <v>1</v>
      </c>
      <c r="J19" s="63">
        <v>4300</v>
      </c>
      <c r="K19" s="63">
        <v>4300</v>
      </c>
      <c r="L19" s="63"/>
      <c r="M19" s="63"/>
      <c r="N19" s="63"/>
      <c r="O19" s="63"/>
      <c r="P19" s="63"/>
      <c r="Q19" s="63"/>
      <c r="R19" s="63">
        <v>4300</v>
      </c>
      <c r="S19" s="63"/>
      <c r="T19" s="63"/>
      <c r="U19" s="63"/>
      <c r="V19" s="63">
        <v>4300</v>
      </c>
      <c r="W19" s="138"/>
    </row>
    <row r="20" ht="18" customHeight="1" spans="1:23">
      <c r="A20" s="78" t="s">
        <v>222</v>
      </c>
      <c r="B20" s="131" t="s">
        <v>223</v>
      </c>
      <c r="C20" s="131" t="s">
        <v>375</v>
      </c>
      <c r="D20" s="131" t="s">
        <v>107</v>
      </c>
      <c r="E20" s="131" t="s">
        <v>235</v>
      </c>
      <c r="F20" s="131" t="s">
        <v>796</v>
      </c>
      <c r="G20" s="131" t="s">
        <v>801</v>
      </c>
      <c r="H20" s="131" t="s">
        <v>798</v>
      </c>
      <c r="I20" s="63">
        <v>10</v>
      </c>
      <c r="J20" s="63">
        <v>180</v>
      </c>
      <c r="K20" s="63">
        <v>1800</v>
      </c>
      <c r="L20" s="63"/>
      <c r="M20" s="63"/>
      <c r="N20" s="63"/>
      <c r="O20" s="63"/>
      <c r="P20" s="63"/>
      <c r="Q20" s="63"/>
      <c r="R20" s="63">
        <v>1800</v>
      </c>
      <c r="S20" s="63"/>
      <c r="T20" s="63"/>
      <c r="U20" s="63"/>
      <c r="V20" s="63">
        <v>1800</v>
      </c>
      <c r="W20" s="138"/>
    </row>
    <row r="21" ht="18" customHeight="1" spans="1:23">
      <c r="A21" s="78" t="s">
        <v>222</v>
      </c>
      <c r="B21" s="131" t="s">
        <v>223</v>
      </c>
      <c r="C21" s="131" t="s">
        <v>375</v>
      </c>
      <c r="D21" s="131" t="s">
        <v>93</v>
      </c>
      <c r="E21" s="131" t="s">
        <v>240</v>
      </c>
      <c r="F21" s="131" t="s">
        <v>796</v>
      </c>
      <c r="G21" s="131" t="s">
        <v>799</v>
      </c>
      <c r="H21" s="131" t="s">
        <v>798</v>
      </c>
      <c r="I21" s="63">
        <v>50</v>
      </c>
      <c r="J21" s="63">
        <v>180</v>
      </c>
      <c r="K21" s="63">
        <v>9000</v>
      </c>
      <c r="L21" s="63"/>
      <c r="M21" s="63"/>
      <c r="N21" s="63"/>
      <c r="O21" s="63"/>
      <c r="P21" s="63"/>
      <c r="Q21" s="63"/>
      <c r="R21" s="63">
        <v>9000</v>
      </c>
      <c r="S21" s="63"/>
      <c r="T21" s="63"/>
      <c r="U21" s="63"/>
      <c r="V21" s="63">
        <v>9000</v>
      </c>
      <c r="W21" s="138"/>
    </row>
    <row r="22" ht="18" customHeight="1" spans="1:23">
      <c r="A22" s="78" t="s">
        <v>222</v>
      </c>
      <c r="B22" s="131" t="s">
        <v>223</v>
      </c>
      <c r="C22" s="131" t="s">
        <v>375</v>
      </c>
      <c r="D22" s="131" t="s">
        <v>76</v>
      </c>
      <c r="E22" s="131" t="s">
        <v>226</v>
      </c>
      <c r="F22" s="131" t="s">
        <v>774</v>
      </c>
      <c r="G22" s="131" t="s">
        <v>807</v>
      </c>
      <c r="H22" s="131" t="s">
        <v>798</v>
      </c>
      <c r="I22" s="63">
        <v>2</v>
      </c>
      <c r="J22" s="63">
        <v>1800</v>
      </c>
      <c r="K22" s="63">
        <v>3600</v>
      </c>
      <c r="L22" s="63"/>
      <c r="M22" s="63"/>
      <c r="N22" s="63"/>
      <c r="O22" s="63"/>
      <c r="P22" s="63"/>
      <c r="Q22" s="63"/>
      <c r="R22" s="63">
        <v>3600</v>
      </c>
      <c r="S22" s="63"/>
      <c r="T22" s="63"/>
      <c r="U22" s="63"/>
      <c r="V22" s="63">
        <v>3600</v>
      </c>
      <c r="W22" s="138"/>
    </row>
    <row r="23" ht="18" customHeight="1" spans="1:23">
      <c r="A23" s="78" t="s">
        <v>222</v>
      </c>
      <c r="B23" s="131" t="s">
        <v>223</v>
      </c>
      <c r="C23" s="131" t="s">
        <v>375</v>
      </c>
      <c r="D23" s="131" t="s">
        <v>137</v>
      </c>
      <c r="E23" s="131" t="s">
        <v>237</v>
      </c>
      <c r="F23" s="131" t="s">
        <v>775</v>
      </c>
      <c r="G23" s="131" t="s">
        <v>800</v>
      </c>
      <c r="H23" s="131" t="s">
        <v>798</v>
      </c>
      <c r="I23" s="63">
        <v>11</v>
      </c>
      <c r="J23" s="63">
        <v>300</v>
      </c>
      <c r="K23" s="63">
        <v>3300</v>
      </c>
      <c r="L23" s="63"/>
      <c r="M23" s="63"/>
      <c r="N23" s="63"/>
      <c r="O23" s="63"/>
      <c r="P23" s="63"/>
      <c r="Q23" s="63"/>
      <c r="R23" s="63">
        <v>3300</v>
      </c>
      <c r="S23" s="63"/>
      <c r="T23" s="63"/>
      <c r="U23" s="63"/>
      <c r="V23" s="63">
        <v>3300</v>
      </c>
      <c r="W23" s="138"/>
    </row>
    <row r="24" ht="18" customHeight="1" spans="1:23">
      <c r="A24" s="78" t="s">
        <v>222</v>
      </c>
      <c r="B24" s="131" t="s">
        <v>223</v>
      </c>
      <c r="C24" s="131" t="s">
        <v>375</v>
      </c>
      <c r="D24" s="131" t="s">
        <v>82</v>
      </c>
      <c r="E24" s="131" t="s">
        <v>226</v>
      </c>
      <c r="F24" s="131" t="s">
        <v>776</v>
      </c>
      <c r="G24" s="131" t="s">
        <v>381</v>
      </c>
      <c r="H24" s="131" t="s">
        <v>798</v>
      </c>
      <c r="I24" s="63">
        <v>1</v>
      </c>
      <c r="J24" s="63">
        <v>430</v>
      </c>
      <c r="K24" s="63">
        <v>430</v>
      </c>
      <c r="L24" s="63"/>
      <c r="M24" s="63"/>
      <c r="N24" s="63"/>
      <c r="O24" s="63"/>
      <c r="P24" s="63"/>
      <c r="Q24" s="63"/>
      <c r="R24" s="63">
        <v>430</v>
      </c>
      <c r="S24" s="63"/>
      <c r="T24" s="63"/>
      <c r="U24" s="63"/>
      <c r="V24" s="63">
        <v>430</v>
      </c>
      <c r="W24" s="138"/>
    </row>
    <row r="25" ht="18" customHeight="1" spans="1:23">
      <c r="A25" s="78" t="s">
        <v>222</v>
      </c>
      <c r="B25" s="131" t="s">
        <v>223</v>
      </c>
      <c r="C25" s="131" t="s">
        <v>375</v>
      </c>
      <c r="D25" s="131" t="s">
        <v>137</v>
      </c>
      <c r="E25" s="131" t="s">
        <v>237</v>
      </c>
      <c r="F25" s="131" t="s">
        <v>808</v>
      </c>
      <c r="G25" s="131" t="s">
        <v>800</v>
      </c>
      <c r="H25" s="131" t="s">
        <v>798</v>
      </c>
      <c r="I25" s="63">
        <v>50000</v>
      </c>
      <c r="J25" s="63">
        <v>20</v>
      </c>
      <c r="K25" s="63">
        <v>1000000</v>
      </c>
      <c r="L25" s="63"/>
      <c r="M25" s="63"/>
      <c r="N25" s="63"/>
      <c r="O25" s="63"/>
      <c r="P25" s="63"/>
      <c r="Q25" s="63"/>
      <c r="R25" s="63">
        <v>1000000</v>
      </c>
      <c r="S25" s="63"/>
      <c r="T25" s="63"/>
      <c r="U25" s="63"/>
      <c r="V25" s="63">
        <v>1000000</v>
      </c>
      <c r="W25" s="138"/>
    </row>
    <row r="26" ht="18" customHeight="1" spans="1:23">
      <c r="A26" s="78" t="s">
        <v>222</v>
      </c>
      <c r="B26" s="131" t="s">
        <v>223</v>
      </c>
      <c r="C26" s="131" t="s">
        <v>375</v>
      </c>
      <c r="D26" s="131" t="s">
        <v>82</v>
      </c>
      <c r="E26" s="131" t="s">
        <v>226</v>
      </c>
      <c r="F26" s="131" t="s">
        <v>777</v>
      </c>
      <c r="G26" s="131" t="s">
        <v>381</v>
      </c>
      <c r="H26" s="131" t="s">
        <v>798</v>
      </c>
      <c r="I26" s="63">
        <v>1</v>
      </c>
      <c r="J26" s="63">
        <v>800</v>
      </c>
      <c r="K26" s="63">
        <v>800</v>
      </c>
      <c r="L26" s="63"/>
      <c r="M26" s="63"/>
      <c r="N26" s="63"/>
      <c r="O26" s="63"/>
      <c r="P26" s="63"/>
      <c r="Q26" s="63"/>
      <c r="R26" s="63">
        <v>800</v>
      </c>
      <c r="S26" s="63"/>
      <c r="T26" s="63"/>
      <c r="U26" s="63"/>
      <c r="V26" s="63">
        <v>800</v>
      </c>
      <c r="W26" s="138"/>
    </row>
    <row r="27" ht="18" customHeight="1" spans="1:23">
      <c r="A27" s="78" t="s">
        <v>222</v>
      </c>
      <c r="B27" s="131" t="s">
        <v>223</v>
      </c>
      <c r="C27" s="131" t="s">
        <v>375</v>
      </c>
      <c r="D27" s="131" t="s">
        <v>127</v>
      </c>
      <c r="E27" s="131" t="s">
        <v>273</v>
      </c>
      <c r="F27" s="131" t="s">
        <v>772</v>
      </c>
      <c r="G27" s="131" t="s">
        <v>802</v>
      </c>
      <c r="H27" s="131" t="s">
        <v>798</v>
      </c>
      <c r="I27" s="63">
        <v>1</v>
      </c>
      <c r="J27" s="63">
        <v>4300</v>
      </c>
      <c r="K27" s="63">
        <v>4300</v>
      </c>
      <c r="L27" s="63"/>
      <c r="M27" s="63"/>
      <c r="N27" s="63"/>
      <c r="O27" s="63"/>
      <c r="P27" s="63"/>
      <c r="Q27" s="63"/>
      <c r="R27" s="63">
        <v>4300</v>
      </c>
      <c r="S27" s="63"/>
      <c r="T27" s="63"/>
      <c r="U27" s="63"/>
      <c r="V27" s="63">
        <v>4300</v>
      </c>
      <c r="W27" s="138"/>
    </row>
    <row r="28" ht="18" customHeight="1" spans="1:23">
      <c r="A28" s="78" t="s">
        <v>222</v>
      </c>
      <c r="B28" s="131" t="s">
        <v>223</v>
      </c>
      <c r="C28" s="131" t="s">
        <v>375</v>
      </c>
      <c r="D28" s="131" t="s">
        <v>82</v>
      </c>
      <c r="E28" s="131" t="s">
        <v>226</v>
      </c>
      <c r="F28" s="131" t="s">
        <v>778</v>
      </c>
      <c r="G28" s="131" t="s">
        <v>381</v>
      </c>
      <c r="H28" s="131" t="s">
        <v>798</v>
      </c>
      <c r="I28" s="63">
        <v>3</v>
      </c>
      <c r="J28" s="63">
        <v>300</v>
      </c>
      <c r="K28" s="63">
        <v>900</v>
      </c>
      <c r="L28" s="63"/>
      <c r="M28" s="63"/>
      <c r="N28" s="63"/>
      <c r="O28" s="63"/>
      <c r="P28" s="63"/>
      <c r="Q28" s="63"/>
      <c r="R28" s="63">
        <v>900</v>
      </c>
      <c r="S28" s="63"/>
      <c r="T28" s="63"/>
      <c r="U28" s="63"/>
      <c r="V28" s="63">
        <v>900</v>
      </c>
      <c r="W28" s="138"/>
    </row>
    <row r="29" ht="18" customHeight="1" spans="1:23">
      <c r="A29" s="78" t="s">
        <v>222</v>
      </c>
      <c r="B29" s="131" t="s">
        <v>223</v>
      </c>
      <c r="C29" s="131" t="s">
        <v>375</v>
      </c>
      <c r="D29" s="131" t="s">
        <v>82</v>
      </c>
      <c r="E29" s="131" t="s">
        <v>226</v>
      </c>
      <c r="F29" s="131" t="s">
        <v>772</v>
      </c>
      <c r="G29" s="131" t="s">
        <v>381</v>
      </c>
      <c r="H29" s="131" t="s">
        <v>798</v>
      </c>
      <c r="I29" s="63">
        <v>4</v>
      </c>
      <c r="J29" s="63">
        <v>4300</v>
      </c>
      <c r="K29" s="63">
        <v>17200</v>
      </c>
      <c r="L29" s="63"/>
      <c r="M29" s="63"/>
      <c r="N29" s="63"/>
      <c r="O29" s="63"/>
      <c r="P29" s="63"/>
      <c r="Q29" s="63"/>
      <c r="R29" s="63">
        <v>17200</v>
      </c>
      <c r="S29" s="63"/>
      <c r="T29" s="63"/>
      <c r="U29" s="63"/>
      <c r="V29" s="63">
        <v>17200</v>
      </c>
      <c r="W29" s="138"/>
    </row>
    <row r="30" ht="18" customHeight="1" spans="1:23">
      <c r="A30" s="78" t="s">
        <v>222</v>
      </c>
      <c r="B30" s="131" t="s">
        <v>223</v>
      </c>
      <c r="C30" s="131" t="s">
        <v>375</v>
      </c>
      <c r="D30" s="131" t="s">
        <v>137</v>
      </c>
      <c r="E30" s="131" t="s">
        <v>237</v>
      </c>
      <c r="F30" s="131" t="s">
        <v>779</v>
      </c>
      <c r="G30" s="131" t="s">
        <v>800</v>
      </c>
      <c r="H30" s="131" t="s">
        <v>798</v>
      </c>
      <c r="I30" s="63">
        <v>1</v>
      </c>
      <c r="J30" s="63">
        <v>2200</v>
      </c>
      <c r="K30" s="63">
        <v>2200</v>
      </c>
      <c r="L30" s="63"/>
      <c r="M30" s="63"/>
      <c r="N30" s="63"/>
      <c r="O30" s="63"/>
      <c r="P30" s="63"/>
      <c r="Q30" s="63"/>
      <c r="R30" s="63">
        <v>2200</v>
      </c>
      <c r="S30" s="63"/>
      <c r="T30" s="63"/>
      <c r="U30" s="63"/>
      <c r="V30" s="63">
        <v>2200</v>
      </c>
      <c r="W30" s="138"/>
    </row>
    <row r="31" ht="18" customHeight="1" spans="1:23">
      <c r="A31" s="78" t="s">
        <v>222</v>
      </c>
      <c r="B31" s="131" t="s">
        <v>223</v>
      </c>
      <c r="C31" s="131" t="s">
        <v>375</v>
      </c>
      <c r="D31" s="131" t="s">
        <v>137</v>
      </c>
      <c r="E31" s="131" t="s">
        <v>237</v>
      </c>
      <c r="F31" s="131" t="s">
        <v>770</v>
      </c>
      <c r="G31" s="131" t="s">
        <v>800</v>
      </c>
      <c r="H31" s="131" t="s">
        <v>798</v>
      </c>
      <c r="I31" s="63">
        <v>1</v>
      </c>
      <c r="J31" s="63">
        <v>2500</v>
      </c>
      <c r="K31" s="63">
        <v>2500</v>
      </c>
      <c r="L31" s="63"/>
      <c r="M31" s="63"/>
      <c r="N31" s="63"/>
      <c r="O31" s="63"/>
      <c r="P31" s="63"/>
      <c r="Q31" s="63"/>
      <c r="R31" s="63">
        <v>2500</v>
      </c>
      <c r="S31" s="63"/>
      <c r="T31" s="63"/>
      <c r="U31" s="63"/>
      <c r="V31" s="63">
        <v>2500</v>
      </c>
      <c r="W31" s="138"/>
    </row>
    <row r="32" ht="18" customHeight="1" spans="1:23">
      <c r="A32" s="78" t="s">
        <v>222</v>
      </c>
      <c r="B32" s="131" t="s">
        <v>223</v>
      </c>
      <c r="C32" s="131" t="s">
        <v>375</v>
      </c>
      <c r="D32" s="131" t="s">
        <v>93</v>
      </c>
      <c r="E32" s="131" t="s">
        <v>240</v>
      </c>
      <c r="F32" s="131" t="s">
        <v>772</v>
      </c>
      <c r="G32" s="131" t="s">
        <v>799</v>
      </c>
      <c r="H32" s="131" t="s">
        <v>798</v>
      </c>
      <c r="I32" s="63">
        <v>1</v>
      </c>
      <c r="J32" s="63">
        <v>4300</v>
      </c>
      <c r="K32" s="63">
        <v>4300</v>
      </c>
      <c r="L32" s="63"/>
      <c r="M32" s="63"/>
      <c r="N32" s="63"/>
      <c r="O32" s="63"/>
      <c r="P32" s="63"/>
      <c r="Q32" s="63"/>
      <c r="R32" s="63">
        <v>4300</v>
      </c>
      <c r="S32" s="63"/>
      <c r="T32" s="63"/>
      <c r="U32" s="63"/>
      <c r="V32" s="63">
        <v>4300</v>
      </c>
      <c r="W32" s="138"/>
    </row>
    <row r="33" ht="18" customHeight="1" spans="1:23">
      <c r="A33" s="78" t="s">
        <v>222</v>
      </c>
      <c r="B33" s="131" t="s">
        <v>223</v>
      </c>
      <c r="C33" s="131" t="s">
        <v>375</v>
      </c>
      <c r="D33" s="131" t="s">
        <v>137</v>
      </c>
      <c r="E33" s="131" t="s">
        <v>237</v>
      </c>
      <c r="F33" s="131" t="s">
        <v>780</v>
      </c>
      <c r="G33" s="131" t="s">
        <v>800</v>
      </c>
      <c r="H33" s="131" t="s">
        <v>798</v>
      </c>
      <c r="I33" s="63">
        <v>2</v>
      </c>
      <c r="J33" s="63">
        <v>600</v>
      </c>
      <c r="K33" s="63">
        <v>1200</v>
      </c>
      <c r="L33" s="63"/>
      <c r="M33" s="63"/>
      <c r="N33" s="63"/>
      <c r="O33" s="63"/>
      <c r="P33" s="63"/>
      <c r="Q33" s="63"/>
      <c r="R33" s="63">
        <v>1200</v>
      </c>
      <c r="S33" s="63"/>
      <c r="T33" s="63"/>
      <c r="U33" s="63"/>
      <c r="V33" s="63">
        <v>1200</v>
      </c>
      <c r="W33" s="138"/>
    </row>
    <row r="34" ht="18" customHeight="1" spans="1:23">
      <c r="A34" s="78" t="s">
        <v>222</v>
      </c>
      <c r="B34" s="131" t="s">
        <v>223</v>
      </c>
      <c r="C34" s="131" t="s">
        <v>375</v>
      </c>
      <c r="D34" s="131" t="s">
        <v>99</v>
      </c>
      <c r="E34" s="131" t="s">
        <v>272</v>
      </c>
      <c r="F34" s="131" t="s">
        <v>781</v>
      </c>
      <c r="G34" s="131" t="s">
        <v>805</v>
      </c>
      <c r="H34" s="131" t="s">
        <v>798</v>
      </c>
      <c r="I34" s="63">
        <v>1</v>
      </c>
      <c r="J34" s="63">
        <v>5300</v>
      </c>
      <c r="K34" s="63">
        <v>5300</v>
      </c>
      <c r="L34" s="63"/>
      <c r="M34" s="63"/>
      <c r="N34" s="63"/>
      <c r="O34" s="63"/>
      <c r="P34" s="63"/>
      <c r="Q34" s="63"/>
      <c r="R34" s="63">
        <v>5300</v>
      </c>
      <c r="S34" s="63"/>
      <c r="T34" s="63"/>
      <c r="U34" s="63"/>
      <c r="V34" s="63">
        <v>5300</v>
      </c>
      <c r="W34" s="138"/>
    </row>
    <row r="35" ht="18" customHeight="1" spans="1:23">
      <c r="A35" s="78" t="s">
        <v>222</v>
      </c>
      <c r="B35" s="131" t="s">
        <v>223</v>
      </c>
      <c r="C35" s="131" t="s">
        <v>375</v>
      </c>
      <c r="D35" s="131" t="s">
        <v>99</v>
      </c>
      <c r="E35" s="131" t="s">
        <v>272</v>
      </c>
      <c r="F35" s="131" t="s">
        <v>796</v>
      </c>
      <c r="G35" s="131" t="s">
        <v>805</v>
      </c>
      <c r="H35" s="131" t="s">
        <v>798</v>
      </c>
      <c r="I35" s="63">
        <v>30</v>
      </c>
      <c r="J35" s="63">
        <v>180</v>
      </c>
      <c r="K35" s="63">
        <v>5400</v>
      </c>
      <c r="L35" s="63"/>
      <c r="M35" s="63"/>
      <c r="N35" s="63"/>
      <c r="O35" s="63"/>
      <c r="P35" s="63"/>
      <c r="Q35" s="63"/>
      <c r="R35" s="63">
        <v>5400</v>
      </c>
      <c r="S35" s="63"/>
      <c r="T35" s="63"/>
      <c r="U35" s="63"/>
      <c r="V35" s="63">
        <v>5400</v>
      </c>
      <c r="W35" s="138"/>
    </row>
    <row r="36" ht="18" customHeight="1" spans="1:23">
      <c r="A36" s="78" t="s">
        <v>222</v>
      </c>
      <c r="B36" s="131" t="s">
        <v>223</v>
      </c>
      <c r="C36" s="131" t="s">
        <v>375</v>
      </c>
      <c r="D36" s="131" t="s">
        <v>93</v>
      </c>
      <c r="E36" s="131" t="s">
        <v>240</v>
      </c>
      <c r="F36" s="131" t="s">
        <v>767</v>
      </c>
      <c r="G36" s="131" t="s">
        <v>799</v>
      </c>
      <c r="H36" s="131" t="s">
        <v>798</v>
      </c>
      <c r="I36" s="63">
        <v>2</v>
      </c>
      <c r="J36" s="63">
        <v>500</v>
      </c>
      <c r="K36" s="63">
        <v>1000</v>
      </c>
      <c r="L36" s="63"/>
      <c r="M36" s="63"/>
      <c r="N36" s="63"/>
      <c r="O36" s="63"/>
      <c r="P36" s="63"/>
      <c r="Q36" s="63"/>
      <c r="R36" s="63">
        <v>1000</v>
      </c>
      <c r="S36" s="63"/>
      <c r="T36" s="63"/>
      <c r="U36" s="63"/>
      <c r="V36" s="63">
        <v>1000</v>
      </c>
      <c r="W36" s="138"/>
    </row>
    <row r="37" ht="18" customHeight="1" spans="1:23">
      <c r="A37" s="78" t="s">
        <v>222</v>
      </c>
      <c r="B37" s="131" t="s">
        <v>223</v>
      </c>
      <c r="C37" s="131" t="s">
        <v>375</v>
      </c>
      <c r="D37" s="131" t="s">
        <v>93</v>
      </c>
      <c r="E37" s="131" t="s">
        <v>240</v>
      </c>
      <c r="F37" s="131" t="s">
        <v>772</v>
      </c>
      <c r="G37" s="131" t="s">
        <v>799</v>
      </c>
      <c r="H37" s="131" t="s">
        <v>798</v>
      </c>
      <c r="I37" s="63">
        <v>1</v>
      </c>
      <c r="J37" s="63">
        <v>4300</v>
      </c>
      <c r="K37" s="63">
        <v>4300</v>
      </c>
      <c r="L37" s="63"/>
      <c r="M37" s="63"/>
      <c r="N37" s="63"/>
      <c r="O37" s="63"/>
      <c r="P37" s="63"/>
      <c r="Q37" s="63"/>
      <c r="R37" s="63">
        <v>4300</v>
      </c>
      <c r="S37" s="63"/>
      <c r="T37" s="63"/>
      <c r="U37" s="63"/>
      <c r="V37" s="63">
        <v>4300</v>
      </c>
      <c r="W37" s="138"/>
    </row>
    <row r="38" ht="18" customHeight="1" spans="1:23">
      <c r="A38" s="78" t="s">
        <v>222</v>
      </c>
      <c r="B38" s="131" t="s">
        <v>223</v>
      </c>
      <c r="C38" s="131" t="s">
        <v>375</v>
      </c>
      <c r="D38" s="131" t="s">
        <v>82</v>
      </c>
      <c r="E38" s="131" t="s">
        <v>226</v>
      </c>
      <c r="F38" s="131" t="s">
        <v>781</v>
      </c>
      <c r="G38" s="131" t="s">
        <v>381</v>
      </c>
      <c r="H38" s="131" t="s">
        <v>798</v>
      </c>
      <c r="I38" s="63">
        <v>2</v>
      </c>
      <c r="J38" s="63">
        <v>5300</v>
      </c>
      <c r="K38" s="63">
        <v>10600</v>
      </c>
      <c r="L38" s="63"/>
      <c r="M38" s="63"/>
      <c r="N38" s="63"/>
      <c r="O38" s="63"/>
      <c r="P38" s="63"/>
      <c r="Q38" s="63"/>
      <c r="R38" s="63">
        <v>10600</v>
      </c>
      <c r="S38" s="63"/>
      <c r="T38" s="63"/>
      <c r="U38" s="63"/>
      <c r="V38" s="63">
        <v>10600</v>
      </c>
      <c r="W38" s="138"/>
    </row>
    <row r="39" ht="18" customHeight="1" spans="1:23">
      <c r="A39" s="78" t="s">
        <v>222</v>
      </c>
      <c r="B39" s="131" t="s">
        <v>223</v>
      </c>
      <c r="C39" s="131" t="s">
        <v>375</v>
      </c>
      <c r="D39" s="131" t="s">
        <v>82</v>
      </c>
      <c r="E39" s="131" t="s">
        <v>226</v>
      </c>
      <c r="F39" s="131" t="s">
        <v>782</v>
      </c>
      <c r="G39" s="131" t="s">
        <v>381</v>
      </c>
      <c r="H39" s="131" t="s">
        <v>798</v>
      </c>
      <c r="I39" s="63">
        <v>4</v>
      </c>
      <c r="J39" s="63">
        <v>800</v>
      </c>
      <c r="K39" s="63">
        <v>3200</v>
      </c>
      <c r="L39" s="63"/>
      <c r="M39" s="63"/>
      <c r="N39" s="63"/>
      <c r="O39" s="63"/>
      <c r="P39" s="63"/>
      <c r="Q39" s="63"/>
      <c r="R39" s="63">
        <v>3200</v>
      </c>
      <c r="S39" s="63"/>
      <c r="T39" s="63"/>
      <c r="U39" s="63"/>
      <c r="V39" s="63">
        <v>3200</v>
      </c>
      <c r="W39" s="138"/>
    </row>
    <row r="40" ht="18" customHeight="1" spans="1:23">
      <c r="A40" s="78" t="s">
        <v>222</v>
      </c>
      <c r="B40" s="131" t="s">
        <v>223</v>
      </c>
      <c r="C40" s="131" t="s">
        <v>375</v>
      </c>
      <c r="D40" s="131" t="s">
        <v>76</v>
      </c>
      <c r="E40" s="131" t="s">
        <v>226</v>
      </c>
      <c r="F40" s="131" t="s">
        <v>783</v>
      </c>
      <c r="G40" s="131" t="s">
        <v>806</v>
      </c>
      <c r="H40" s="131" t="s">
        <v>798</v>
      </c>
      <c r="I40" s="63">
        <v>2</v>
      </c>
      <c r="J40" s="63">
        <v>1500</v>
      </c>
      <c r="K40" s="63">
        <v>3000</v>
      </c>
      <c r="L40" s="63"/>
      <c r="M40" s="63"/>
      <c r="N40" s="63"/>
      <c r="O40" s="63"/>
      <c r="P40" s="63"/>
      <c r="Q40" s="63"/>
      <c r="R40" s="63">
        <v>3000</v>
      </c>
      <c r="S40" s="63"/>
      <c r="T40" s="63"/>
      <c r="U40" s="63"/>
      <c r="V40" s="63">
        <v>3000</v>
      </c>
      <c r="W40" s="138"/>
    </row>
    <row r="41" ht="18" customHeight="1" spans="1:23">
      <c r="A41" s="78" t="s">
        <v>222</v>
      </c>
      <c r="B41" s="131" t="s">
        <v>223</v>
      </c>
      <c r="C41" s="131" t="s">
        <v>375</v>
      </c>
      <c r="D41" s="131" t="s">
        <v>82</v>
      </c>
      <c r="E41" s="131" t="s">
        <v>226</v>
      </c>
      <c r="F41" s="131" t="s">
        <v>772</v>
      </c>
      <c r="G41" s="131" t="s">
        <v>809</v>
      </c>
      <c r="H41" s="131" t="s">
        <v>798</v>
      </c>
      <c r="I41" s="63">
        <v>2</v>
      </c>
      <c r="J41" s="63">
        <v>4300</v>
      </c>
      <c r="K41" s="63">
        <v>8600</v>
      </c>
      <c r="L41" s="63"/>
      <c r="M41" s="63"/>
      <c r="N41" s="63"/>
      <c r="O41" s="63"/>
      <c r="P41" s="63"/>
      <c r="Q41" s="63"/>
      <c r="R41" s="63">
        <v>8600</v>
      </c>
      <c r="S41" s="63"/>
      <c r="T41" s="63"/>
      <c r="U41" s="63"/>
      <c r="V41" s="63">
        <v>8600</v>
      </c>
      <c r="W41" s="138"/>
    </row>
    <row r="42" ht="18" customHeight="1" spans="1:23">
      <c r="A42" s="78" t="s">
        <v>222</v>
      </c>
      <c r="B42" s="131" t="s">
        <v>223</v>
      </c>
      <c r="C42" s="131" t="s">
        <v>375</v>
      </c>
      <c r="D42" s="131" t="s">
        <v>137</v>
      </c>
      <c r="E42" s="131" t="s">
        <v>237</v>
      </c>
      <c r="F42" s="131" t="s">
        <v>784</v>
      </c>
      <c r="G42" s="131" t="s">
        <v>800</v>
      </c>
      <c r="H42" s="131" t="s">
        <v>798</v>
      </c>
      <c r="I42" s="63">
        <v>2</v>
      </c>
      <c r="J42" s="63">
        <v>3000</v>
      </c>
      <c r="K42" s="63">
        <v>6000</v>
      </c>
      <c r="L42" s="63"/>
      <c r="M42" s="63"/>
      <c r="N42" s="63"/>
      <c r="O42" s="63"/>
      <c r="P42" s="63"/>
      <c r="Q42" s="63"/>
      <c r="R42" s="63">
        <v>6000</v>
      </c>
      <c r="S42" s="63"/>
      <c r="T42" s="63"/>
      <c r="U42" s="63"/>
      <c r="V42" s="63">
        <v>6000</v>
      </c>
      <c r="W42" s="138"/>
    </row>
    <row r="43" ht="18" customHeight="1" spans="1:23">
      <c r="A43" s="78" t="s">
        <v>222</v>
      </c>
      <c r="B43" s="131" t="s">
        <v>223</v>
      </c>
      <c r="C43" s="131" t="s">
        <v>375</v>
      </c>
      <c r="D43" s="131" t="s">
        <v>82</v>
      </c>
      <c r="E43" s="131" t="s">
        <v>226</v>
      </c>
      <c r="F43" s="131" t="s">
        <v>796</v>
      </c>
      <c r="G43" s="131" t="s">
        <v>381</v>
      </c>
      <c r="H43" s="131" t="s">
        <v>798</v>
      </c>
      <c r="I43" s="63">
        <v>200</v>
      </c>
      <c r="J43" s="63">
        <v>180</v>
      </c>
      <c r="K43" s="63">
        <v>36000</v>
      </c>
      <c r="L43" s="63"/>
      <c r="M43" s="63"/>
      <c r="N43" s="63"/>
      <c r="O43" s="63"/>
      <c r="P43" s="63"/>
      <c r="Q43" s="63"/>
      <c r="R43" s="63">
        <v>36000</v>
      </c>
      <c r="S43" s="63"/>
      <c r="T43" s="63"/>
      <c r="U43" s="63"/>
      <c r="V43" s="63">
        <v>36000</v>
      </c>
      <c r="W43" s="138"/>
    </row>
    <row r="44" ht="18" customHeight="1" spans="1:23">
      <c r="A44" s="78" t="s">
        <v>222</v>
      </c>
      <c r="B44" s="131" t="s">
        <v>223</v>
      </c>
      <c r="C44" s="131" t="s">
        <v>375</v>
      </c>
      <c r="D44" s="131" t="s">
        <v>137</v>
      </c>
      <c r="E44" s="131" t="s">
        <v>237</v>
      </c>
      <c r="F44" s="131" t="s">
        <v>810</v>
      </c>
      <c r="G44" s="131" t="s">
        <v>800</v>
      </c>
      <c r="H44" s="131" t="s">
        <v>798</v>
      </c>
      <c r="I44" s="63">
        <v>100</v>
      </c>
      <c r="J44" s="63">
        <v>60</v>
      </c>
      <c r="K44" s="63">
        <v>6000</v>
      </c>
      <c r="L44" s="63"/>
      <c r="M44" s="63"/>
      <c r="N44" s="63"/>
      <c r="O44" s="63"/>
      <c r="P44" s="63"/>
      <c r="Q44" s="63"/>
      <c r="R44" s="63">
        <v>6000</v>
      </c>
      <c r="S44" s="63"/>
      <c r="T44" s="63"/>
      <c r="U44" s="63"/>
      <c r="V44" s="63">
        <v>6000</v>
      </c>
      <c r="W44" s="138"/>
    </row>
    <row r="45" ht="18" customHeight="1" spans="1:23">
      <c r="A45" s="78" t="s">
        <v>222</v>
      </c>
      <c r="B45" s="131" t="s">
        <v>223</v>
      </c>
      <c r="C45" s="131" t="s">
        <v>375</v>
      </c>
      <c r="D45" s="131" t="s">
        <v>137</v>
      </c>
      <c r="E45" s="131" t="s">
        <v>237</v>
      </c>
      <c r="F45" s="131" t="s">
        <v>785</v>
      </c>
      <c r="G45" s="131" t="s">
        <v>800</v>
      </c>
      <c r="H45" s="131" t="s">
        <v>798</v>
      </c>
      <c r="I45" s="63">
        <v>20</v>
      </c>
      <c r="J45" s="63">
        <v>380</v>
      </c>
      <c r="K45" s="63">
        <v>7600</v>
      </c>
      <c r="L45" s="63"/>
      <c r="M45" s="63"/>
      <c r="N45" s="63"/>
      <c r="O45" s="63"/>
      <c r="P45" s="63"/>
      <c r="Q45" s="63"/>
      <c r="R45" s="63">
        <v>7600</v>
      </c>
      <c r="S45" s="63"/>
      <c r="T45" s="63"/>
      <c r="U45" s="63"/>
      <c r="V45" s="63">
        <v>7600</v>
      </c>
      <c r="W45" s="138"/>
    </row>
    <row r="46" ht="18" customHeight="1" spans="1:23">
      <c r="A46" s="78" t="s">
        <v>222</v>
      </c>
      <c r="B46" s="131" t="s">
        <v>223</v>
      </c>
      <c r="C46" s="131" t="s">
        <v>375</v>
      </c>
      <c r="D46" s="131" t="s">
        <v>137</v>
      </c>
      <c r="E46" s="131" t="s">
        <v>237</v>
      </c>
      <c r="F46" s="131" t="s">
        <v>786</v>
      </c>
      <c r="G46" s="131" t="s">
        <v>800</v>
      </c>
      <c r="H46" s="131" t="s">
        <v>798</v>
      </c>
      <c r="I46" s="63">
        <v>1</v>
      </c>
      <c r="J46" s="63">
        <v>5000</v>
      </c>
      <c r="K46" s="63">
        <v>5000</v>
      </c>
      <c r="L46" s="63"/>
      <c r="M46" s="63"/>
      <c r="N46" s="63"/>
      <c r="O46" s="63"/>
      <c r="P46" s="63"/>
      <c r="Q46" s="63"/>
      <c r="R46" s="63">
        <v>5000</v>
      </c>
      <c r="S46" s="63"/>
      <c r="T46" s="63"/>
      <c r="U46" s="63"/>
      <c r="V46" s="63">
        <v>5000</v>
      </c>
      <c r="W46" s="138"/>
    </row>
    <row r="47" ht="18" customHeight="1" spans="1:23">
      <c r="A47" s="78" t="s">
        <v>222</v>
      </c>
      <c r="B47" s="131" t="s">
        <v>223</v>
      </c>
      <c r="C47" s="131" t="s">
        <v>375</v>
      </c>
      <c r="D47" s="131" t="s">
        <v>99</v>
      </c>
      <c r="E47" s="131" t="s">
        <v>272</v>
      </c>
      <c r="F47" s="131" t="s">
        <v>787</v>
      </c>
      <c r="G47" s="131" t="s">
        <v>805</v>
      </c>
      <c r="H47" s="131" t="s">
        <v>798</v>
      </c>
      <c r="I47" s="63">
        <v>2</v>
      </c>
      <c r="J47" s="63">
        <v>4000</v>
      </c>
      <c r="K47" s="63">
        <v>8000</v>
      </c>
      <c r="L47" s="63"/>
      <c r="M47" s="63"/>
      <c r="N47" s="63"/>
      <c r="O47" s="63"/>
      <c r="P47" s="63"/>
      <c r="Q47" s="63"/>
      <c r="R47" s="63">
        <v>8000</v>
      </c>
      <c r="S47" s="63"/>
      <c r="T47" s="63"/>
      <c r="U47" s="63"/>
      <c r="V47" s="63">
        <v>8000</v>
      </c>
      <c r="W47" s="138"/>
    </row>
    <row r="48" ht="18" customHeight="1" spans="1:23">
      <c r="A48" s="78" t="s">
        <v>222</v>
      </c>
      <c r="B48" s="131" t="s">
        <v>223</v>
      </c>
      <c r="C48" s="131" t="s">
        <v>375</v>
      </c>
      <c r="D48" s="131" t="s">
        <v>137</v>
      </c>
      <c r="E48" s="131" t="s">
        <v>237</v>
      </c>
      <c r="F48" s="131" t="s">
        <v>780</v>
      </c>
      <c r="G48" s="131" t="s">
        <v>800</v>
      </c>
      <c r="H48" s="131" t="s">
        <v>798</v>
      </c>
      <c r="I48" s="63">
        <v>2</v>
      </c>
      <c r="J48" s="63">
        <v>3000</v>
      </c>
      <c r="K48" s="63">
        <v>6000</v>
      </c>
      <c r="L48" s="63"/>
      <c r="M48" s="63"/>
      <c r="N48" s="63"/>
      <c r="O48" s="63"/>
      <c r="P48" s="63"/>
      <c r="Q48" s="63"/>
      <c r="R48" s="63">
        <v>6000</v>
      </c>
      <c r="S48" s="63"/>
      <c r="T48" s="63"/>
      <c r="U48" s="63"/>
      <c r="V48" s="63">
        <v>6000</v>
      </c>
      <c r="W48" s="138"/>
    </row>
    <row r="49" ht="18" customHeight="1" spans="1:23">
      <c r="A49" s="78" t="s">
        <v>222</v>
      </c>
      <c r="B49" s="131" t="s">
        <v>223</v>
      </c>
      <c r="C49" s="131" t="s">
        <v>375</v>
      </c>
      <c r="D49" s="131" t="s">
        <v>137</v>
      </c>
      <c r="E49" s="131" t="s">
        <v>237</v>
      </c>
      <c r="F49" s="131" t="s">
        <v>796</v>
      </c>
      <c r="G49" s="131" t="s">
        <v>800</v>
      </c>
      <c r="H49" s="131" t="s">
        <v>798</v>
      </c>
      <c r="I49" s="63">
        <v>200</v>
      </c>
      <c r="J49" s="63">
        <v>180</v>
      </c>
      <c r="K49" s="63">
        <v>36000</v>
      </c>
      <c r="L49" s="63"/>
      <c r="M49" s="63"/>
      <c r="N49" s="63"/>
      <c r="O49" s="63"/>
      <c r="P49" s="63"/>
      <c r="Q49" s="63"/>
      <c r="R49" s="63">
        <v>36000</v>
      </c>
      <c r="S49" s="63"/>
      <c r="T49" s="63"/>
      <c r="U49" s="63"/>
      <c r="V49" s="63">
        <v>36000</v>
      </c>
      <c r="W49" s="138"/>
    </row>
    <row r="50" ht="18" customHeight="1" spans="1:23">
      <c r="A50" s="78" t="s">
        <v>222</v>
      </c>
      <c r="B50" s="131" t="s">
        <v>223</v>
      </c>
      <c r="C50" s="131" t="s">
        <v>375</v>
      </c>
      <c r="D50" s="131" t="s">
        <v>137</v>
      </c>
      <c r="E50" s="131" t="s">
        <v>237</v>
      </c>
      <c r="F50" s="131" t="s">
        <v>772</v>
      </c>
      <c r="G50" s="131" t="s">
        <v>800</v>
      </c>
      <c r="H50" s="131" t="s">
        <v>798</v>
      </c>
      <c r="I50" s="63">
        <v>1</v>
      </c>
      <c r="J50" s="63">
        <v>4300</v>
      </c>
      <c r="K50" s="63">
        <v>4300</v>
      </c>
      <c r="L50" s="63"/>
      <c r="M50" s="63"/>
      <c r="N50" s="63"/>
      <c r="O50" s="63"/>
      <c r="P50" s="63"/>
      <c r="Q50" s="63"/>
      <c r="R50" s="63">
        <v>4300</v>
      </c>
      <c r="S50" s="63"/>
      <c r="T50" s="63"/>
      <c r="U50" s="63"/>
      <c r="V50" s="63">
        <v>4300</v>
      </c>
      <c r="W50" s="138"/>
    </row>
    <row r="51" ht="18" customHeight="1" spans="1:23">
      <c r="A51" s="78" t="s">
        <v>222</v>
      </c>
      <c r="B51" s="131" t="s">
        <v>223</v>
      </c>
      <c r="C51" s="131" t="s">
        <v>375</v>
      </c>
      <c r="D51" s="131" t="s">
        <v>82</v>
      </c>
      <c r="E51" s="131" t="s">
        <v>226</v>
      </c>
      <c r="F51" s="131" t="s">
        <v>774</v>
      </c>
      <c r="G51" s="131" t="s">
        <v>381</v>
      </c>
      <c r="H51" s="131" t="s">
        <v>798</v>
      </c>
      <c r="I51" s="63">
        <v>4</v>
      </c>
      <c r="J51" s="63">
        <v>1800</v>
      </c>
      <c r="K51" s="63">
        <v>7200</v>
      </c>
      <c r="L51" s="63"/>
      <c r="M51" s="63"/>
      <c r="N51" s="63"/>
      <c r="O51" s="63"/>
      <c r="P51" s="63"/>
      <c r="Q51" s="63"/>
      <c r="R51" s="63">
        <v>7200</v>
      </c>
      <c r="S51" s="63"/>
      <c r="T51" s="63"/>
      <c r="U51" s="63"/>
      <c r="V51" s="63">
        <v>7200</v>
      </c>
      <c r="W51" s="138"/>
    </row>
    <row r="52" ht="18" customHeight="1" spans="1:23">
      <c r="A52" s="78" t="s">
        <v>222</v>
      </c>
      <c r="B52" s="131" t="s">
        <v>223</v>
      </c>
      <c r="C52" s="131" t="s">
        <v>375</v>
      </c>
      <c r="D52" s="131" t="s">
        <v>82</v>
      </c>
      <c r="E52" s="131" t="s">
        <v>226</v>
      </c>
      <c r="F52" s="131" t="s">
        <v>788</v>
      </c>
      <c r="G52" s="131" t="s">
        <v>809</v>
      </c>
      <c r="H52" s="131" t="s">
        <v>798</v>
      </c>
      <c r="I52" s="63">
        <v>1</v>
      </c>
      <c r="J52" s="63">
        <v>3200</v>
      </c>
      <c r="K52" s="63">
        <v>3200</v>
      </c>
      <c r="L52" s="63"/>
      <c r="M52" s="63"/>
      <c r="N52" s="63"/>
      <c r="O52" s="63"/>
      <c r="P52" s="63"/>
      <c r="Q52" s="63"/>
      <c r="R52" s="63">
        <v>3200</v>
      </c>
      <c r="S52" s="63"/>
      <c r="T52" s="63"/>
      <c r="U52" s="63"/>
      <c r="V52" s="63">
        <v>3200</v>
      </c>
      <c r="W52" s="138"/>
    </row>
  </sheetData>
  <autoFilter ref="A6:W52">
    <extLst/>
  </autoFilter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1"/>
  <sheetViews>
    <sheetView topLeftCell="D1" workbookViewId="0">
      <selection activeCell="C24" sqref="C24"/>
    </sheetView>
  </sheetViews>
  <sheetFormatPr defaultColWidth="12.1666666666667" defaultRowHeight="14.25" customHeight="1"/>
  <cols>
    <col min="1" max="2" width="32.6666666666667" style="90" customWidth="1"/>
    <col min="3" max="3" width="34.6666666666667" style="90" customWidth="1"/>
    <col min="4" max="4" width="19" style="90" customWidth="1"/>
    <col min="5" max="5" width="14.5" style="90" customWidth="1"/>
    <col min="6" max="6" width="24.8333333333333" style="90" customWidth="1"/>
    <col min="7" max="7" width="25.6666666666667" style="90" customWidth="1"/>
    <col min="8" max="8" width="48" style="90" customWidth="1"/>
    <col min="9" max="21" width="20.3333333333333" style="90" customWidth="1"/>
    <col min="22" max="22" width="12.1666666666667" style="90" customWidth="1"/>
    <col min="23" max="16384" width="12.1666666666667" style="90"/>
  </cols>
  <sheetData>
    <row r="1" customHeight="1" spans="1:2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25"/>
    </row>
    <row r="2" ht="41.25" customHeight="1" spans="1:21">
      <c r="A2" s="92" t="s">
        <v>811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ht="17.25" customHeight="1" spans="1:21">
      <c r="A3" s="93" t="s">
        <v>1</v>
      </c>
      <c r="B3" s="94"/>
      <c r="C3" s="94"/>
      <c r="D3" s="94"/>
      <c r="E3" s="94"/>
      <c r="F3" s="95"/>
      <c r="G3" s="95"/>
      <c r="H3" s="95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17" t="s">
        <v>2</v>
      </c>
    </row>
    <row r="4" ht="24" customHeight="1" spans="1:21">
      <c r="A4" s="96" t="s">
        <v>197</v>
      </c>
      <c r="B4" s="40" t="s">
        <v>198</v>
      </c>
      <c r="C4" s="96" t="s">
        <v>199</v>
      </c>
      <c r="D4" s="96" t="s">
        <v>812</v>
      </c>
      <c r="E4" s="96" t="s">
        <v>201</v>
      </c>
      <c r="F4" s="96" t="s">
        <v>202</v>
      </c>
      <c r="G4" s="96" t="s">
        <v>813</v>
      </c>
      <c r="H4" s="96" t="s">
        <v>814</v>
      </c>
      <c r="I4" s="106" t="s">
        <v>207</v>
      </c>
      <c r="J4" s="107"/>
      <c r="K4" s="107"/>
      <c r="L4" s="108" t="s">
        <v>207</v>
      </c>
      <c r="M4" s="109"/>
      <c r="N4" s="109"/>
      <c r="O4" s="109"/>
      <c r="P4" s="110"/>
      <c r="Q4" s="109"/>
      <c r="R4" s="109"/>
      <c r="S4" s="110"/>
      <c r="T4" s="109"/>
      <c r="U4" s="118"/>
    </row>
    <row r="5" ht="23.25" customHeight="1" spans="1:21">
      <c r="A5" s="97"/>
      <c r="B5" s="98"/>
      <c r="C5" s="98"/>
      <c r="D5" s="98"/>
      <c r="E5" s="97"/>
      <c r="F5" s="97"/>
      <c r="G5" s="97"/>
      <c r="H5" s="97"/>
      <c r="I5" s="111" t="s">
        <v>322</v>
      </c>
      <c r="J5" s="111" t="s">
        <v>209</v>
      </c>
      <c r="K5" s="112" t="s">
        <v>210</v>
      </c>
      <c r="L5" s="113"/>
      <c r="M5" s="18"/>
      <c r="N5" s="18"/>
      <c r="O5" s="18"/>
      <c r="P5" s="106" t="s">
        <v>323</v>
      </c>
      <c r="Q5" s="110"/>
      <c r="R5" s="110"/>
      <c r="S5" s="110"/>
      <c r="T5" s="119"/>
      <c r="U5" s="19" t="s">
        <v>794</v>
      </c>
    </row>
    <row r="6" ht="36" customHeight="1" spans="1:21">
      <c r="A6" s="99" t="s">
        <v>64</v>
      </c>
      <c r="B6" s="100"/>
      <c r="C6" s="100"/>
      <c r="D6" s="100"/>
      <c r="E6" s="100"/>
      <c r="F6" s="100"/>
      <c r="G6" s="100"/>
      <c r="H6" s="100"/>
      <c r="I6" s="114"/>
      <c r="J6" s="114"/>
      <c r="K6" s="115" t="s">
        <v>67</v>
      </c>
      <c r="L6" s="21" t="s">
        <v>214</v>
      </c>
      <c r="M6" s="21" t="s">
        <v>215</v>
      </c>
      <c r="N6" s="21" t="s">
        <v>216</v>
      </c>
      <c r="O6" s="21" t="s">
        <v>217</v>
      </c>
      <c r="P6" s="115" t="s">
        <v>67</v>
      </c>
      <c r="Q6" s="21" t="s">
        <v>218</v>
      </c>
      <c r="R6" s="21" t="s">
        <v>219</v>
      </c>
      <c r="S6" s="21" t="s">
        <v>220</v>
      </c>
      <c r="T6" s="21" t="s">
        <v>221</v>
      </c>
      <c r="U6" s="120" t="s">
        <v>795</v>
      </c>
    </row>
    <row r="7" ht="19.5" customHeight="1" spans="1:21">
      <c r="A7" s="101" t="s">
        <v>64</v>
      </c>
      <c r="B7" s="102"/>
      <c r="C7" s="102"/>
      <c r="D7" s="102"/>
      <c r="E7" s="102"/>
      <c r="F7" s="103"/>
      <c r="G7" s="103"/>
      <c r="H7" s="103"/>
      <c r="I7" s="116">
        <f>SUM(I8:I11)</f>
        <v>83500</v>
      </c>
      <c r="J7" s="116">
        <f t="shared" ref="J7:T7" si="0">SUM(J8:J11)</f>
        <v>0</v>
      </c>
      <c r="K7" s="116">
        <f t="shared" si="0"/>
        <v>77500</v>
      </c>
      <c r="L7" s="116">
        <f t="shared" si="0"/>
        <v>60000</v>
      </c>
      <c r="M7" s="116" t="s">
        <v>189</v>
      </c>
      <c r="N7" s="116" t="s">
        <v>189</v>
      </c>
      <c r="O7" s="116" t="s">
        <v>189</v>
      </c>
      <c r="P7" s="116">
        <f t="shared" si="0"/>
        <v>23500</v>
      </c>
      <c r="Q7" s="116" t="s">
        <v>189</v>
      </c>
      <c r="R7" s="116" t="s">
        <v>189</v>
      </c>
      <c r="S7" s="116" t="s">
        <v>189</v>
      </c>
      <c r="T7" s="116">
        <f t="shared" si="0"/>
        <v>23500</v>
      </c>
      <c r="U7" s="116" t="s">
        <v>189</v>
      </c>
    </row>
    <row r="8" s="90" customFormat="1" ht="19.5" customHeight="1" spans="1:21">
      <c r="A8" s="101" t="s">
        <v>222</v>
      </c>
      <c r="B8" s="102" t="s">
        <v>223</v>
      </c>
      <c r="C8" s="104" t="s">
        <v>244</v>
      </c>
      <c r="D8" s="104" t="s">
        <v>65</v>
      </c>
      <c r="E8" s="102">
        <v>2010301</v>
      </c>
      <c r="F8" s="103" t="s">
        <v>226</v>
      </c>
      <c r="G8" s="103" t="s">
        <v>815</v>
      </c>
      <c r="H8" s="103" t="s">
        <v>816</v>
      </c>
      <c r="I8" s="116">
        <v>60000</v>
      </c>
      <c r="J8" s="116"/>
      <c r="K8" s="116">
        <v>60000</v>
      </c>
      <c r="L8" s="116">
        <v>60000</v>
      </c>
      <c r="M8" s="116"/>
      <c r="N8" s="116"/>
      <c r="O8" s="116" t="s">
        <v>189</v>
      </c>
      <c r="P8" s="116"/>
      <c r="Q8" s="116"/>
      <c r="R8" s="116"/>
      <c r="S8" s="116"/>
      <c r="T8" s="116"/>
      <c r="U8" s="121"/>
    </row>
    <row r="9" ht="19.5" customHeight="1" spans="1:21">
      <c r="A9" s="101" t="s">
        <v>222</v>
      </c>
      <c r="B9" s="102" t="s">
        <v>223</v>
      </c>
      <c r="C9" s="102" t="s">
        <v>817</v>
      </c>
      <c r="D9" s="104" t="s">
        <v>65</v>
      </c>
      <c r="E9" s="102">
        <v>2010301</v>
      </c>
      <c r="F9" s="105" t="s">
        <v>226</v>
      </c>
      <c r="G9" s="105" t="s">
        <v>381</v>
      </c>
      <c r="H9" s="105" t="s">
        <v>818</v>
      </c>
      <c r="I9" s="116">
        <v>17500</v>
      </c>
      <c r="J9" s="116"/>
      <c r="K9" s="116">
        <v>17500</v>
      </c>
      <c r="L9" s="116" t="s">
        <v>401</v>
      </c>
      <c r="M9" s="116" t="s">
        <v>401</v>
      </c>
      <c r="N9" s="116"/>
      <c r="O9" s="116"/>
      <c r="P9" s="116">
        <f>T9</f>
        <v>17500</v>
      </c>
      <c r="Q9" s="116"/>
      <c r="R9" s="116"/>
      <c r="S9" s="116"/>
      <c r="T9" s="116">
        <v>17500</v>
      </c>
      <c r="U9" s="122"/>
    </row>
    <row r="10" customHeight="1" spans="1:21">
      <c r="A10" s="101" t="s">
        <v>222</v>
      </c>
      <c r="B10" s="102" t="s">
        <v>223</v>
      </c>
      <c r="C10" s="104" t="s">
        <v>375</v>
      </c>
      <c r="D10" s="104" t="s">
        <v>65</v>
      </c>
      <c r="E10" s="102">
        <v>2130104</v>
      </c>
      <c r="F10" s="103" t="s">
        <v>237</v>
      </c>
      <c r="G10" s="103" t="s">
        <v>800</v>
      </c>
      <c r="H10" s="103" t="s">
        <v>819</v>
      </c>
      <c r="I10" s="116">
        <v>4000</v>
      </c>
      <c r="J10" s="116"/>
      <c r="K10" s="116"/>
      <c r="L10" s="116"/>
      <c r="M10" s="116"/>
      <c r="N10" s="116"/>
      <c r="O10" s="116"/>
      <c r="P10" s="116">
        <f>T10</f>
        <v>4000</v>
      </c>
      <c r="Q10" s="116"/>
      <c r="R10" s="116"/>
      <c r="S10" s="116"/>
      <c r="T10" s="116">
        <v>4000</v>
      </c>
      <c r="U10" s="121"/>
    </row>
    <row r="11" customHeight="1" spans="1:21">
      <c r="A11" s="101" t="s">
        <v>222</v>
      </c>
      <c r="B11" s="102" t="s">
        <v>223</v>
      </c>
      <c r="C11" s="102" t="s">
        <v>817</v>
      </c>
      <c r="D11" s="104" t="s">
        <v>65</v>
      </c>
      <c r="E11" s="102">
        <v>2130104</v>
      </c>
      <c r="F11" s="105" t="s">
        <v>237</v>
      </c>
      <c r="G11" s="105" t="s">
        <v>800</v>
      </c>
      <c r="H11" s="103" t="s">
        <v>819</v>
      </c>
      <c r="I11" s="116">
        <v>2000</v>
      </c>
      <c r="J11" s="116"/>
      <c r="K11" s="116"/>
      <c r="L11" s="116"/>
      <c r="M11" s="116"/>
      <c r="N11" s="116"/>
      <c r="O11" s="116"/>
      <c r="P11" s="116">
        <f>T11</f>
        <v>2000</v>
      </c>
      <c r="Q11" s="116"/>
      <c r="R11" s="116"/>
      <c r="S11" s="116"/>
      <c r="T11" s="116">
        <v>2000</v>
      </c>
      <c r="U11" s="122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landscape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68"/>
  <sheetViews>
    <sheetView topLeftCell="A37" workbookViewId="0">
      <selection activeCell="C34" sqref="C34:G34"/>
    </sheetView>
  </sheetViews>
  <sheetFormatPr defaultColWidth="10" defaultRowHeight="14.25" customHeight="1"/>
  <cols>
    <col min="1" max="1" width="21.1666666666667" style="26" customWidth="1"/>
    <col min="2" max="2" width="26.8333333333333" style="26" customWidth="1"/>
    <col min="3" max="3" width="25.5" style="26" customWidth="1"/>
    <col min="4" max="4" width="18.1666666666667" style="26" customWidth="1"/>
    <col min="5" max="5" width="36.8333333333333" style="26" customWidth="1"/>
    <col min="6" max="6" width="18" style="26" customWidth="1"/>
    <col min="7" max="7" width="19.1666666666667" style="26" customWidth="1"/>
    <col min="8" max="8" width="34.5" style="26" customWidth="1"/>
    <col min="9" max="9" width="35.6666666666667" style="26" customWidth="1"/>
    <col min="10" max="10" width="27.8333333333333" style="26" customWidth="1"/>
    <col min="11" max="11" width="10" style="26" customWidth="1"/>
    <col min="12" max="16384" width="10" style="26"/>
  </cols>
  <sheetData>
    <row r="1" ht="15" customHeight="1" spans="1:10">
      <c r="A1" s="27"/>
      <c r="B1" s="27"/>
      <c r="C1" s="27"/>
      <c r="D1" s="27"/>
      <c r="E1" s="27"/>
      <c r="F1" s="27"/>
      <c r="G1" s="27"/>
      <c r="H1" s="27"/>
      <c r="I1" s="27"/>
      <c r="J1" s="80"/>
    </row>
    <row r="2" ht="41.25" customHeight="1" spans="1:10">
      <c r="A2" s="27" t="s">
        <v>820</v>
      </c>
      <c r="B2" s="28"/>
      <c r="C2" s="28"/>
      <c r="D2" s="28"/>
      <c r="E2" s="28"/>
      <c r="F2" s="28"/>
      <c r="G2" s="28"/>
      <c r="H2" s="28"/>
      <c r="I2" s="28"/>
      <c r="J2" s="28"/>
    </row>
    <row r="3" ht="17.25" customHeight="1" spans="1:10">
      <c r="A3" s="29" t="s">
        <v>1</v>
      </c>
      <c r="B3" s="29"/>
      <c r="C3" s="30"/>
      <c r="D3" s="31"/>
      <c r="E3" s="31"/>
      <c r="F3" s="31"/>
      <c r="G3" s="31"/>
      <c r="H3" s="31"/>
      <c r="I3" s="31"/>
      <c r="J3" s="80" t="s">
        <v>2</v>
      </c>
    </row>
    <row r="4" ht="30" customHeight="1" spans="1:10">
      <c r="A4" s="32" t="s">
        <v>821</v>
      </c>
      <c r="B4" s="33" t="s">
        <v>822</v>
      </c>
      <c r="C4" s="34"/>
      <c r="D4" s="34"/>
      <c r="E4" s="35"/>
      <c r="F4" s="36" t="s">
        <v>823</v>
      </c>
      <c r="G4" s="35"/>
      <c r="H4" s="37" t="s">
        <v>223</v>
      </c>
      <c r="I4" s="34"/>
      <c r="J4" s="35"/>
    </row>
    <row r="5" ht="32.25" customHeight="1" spans="1:10">
      <c r="A5" s="38" t="s">
        <v>824</v>
      </c>
      <c r="B5" s="39"/>
      <c r="C5" s="39"/>
      <c r="D5" s="39"/>
      <c r="E5" s="39"/>
      <c r="F5" s="39"/>
      <c r="G5" s="39"/>
      <c r="H5" s="39"/>
      <c r="I5" s="81"/>
      <c r="J5" s="82" t="s">
        <v>825</v>
      </c>
    </row>
    <row r="6" ht="99.75" customHeight="1" spans="1:10">
      <c r="A6" s="40" t="s">
        <v>826</v>
      </c>
      <c r="B6" s="41" t="s">
        <v>827</v>
      </c>
      <c r="C6" s="42" t="s">
        <v>828</v>
      </c>
      <c r="D6" s="43"/>
      <c r="E6" s="43"/>
      <c r="F6" s="43"/>
      <c r="G6" s="43"/>
      <c r="H6" s="43"/>
      <c r="I6" s="64"/>
      <c r="J6" s="83" t="s">
        <v>829</v>
      </c>
    </row>
    <row r="7" ht="99.75" customHeight="1" spans="1:10">
      <c r="A7" s="44"/>
      <c r="B7" s="41" t="s">
        <v>830</v>
      </c>
      <c r="C7" s="42" t="s">
        <v>831</v>
      </c>
      <c r="D7" s="43"/>
      <c r="E7" s="43"/>
      <c r="F7" s="43"/>
      <c r="G7" s="43"/>
      <c r="H7" s="43"/>
      <c r="I7" s="64"/>
      <c r="J7" s="83" t="s">
        <v>832</v>
      </c>
    </row>
    <row r="8" ht="75" customHeight="1" spans="1:10">
      <c r="A8" s="41" t="s">
        <v>833</v>
      </c>
      <c r="B8" s="45" t="s">
        <v>834</v>
      </c>
      <c r="C8" s="46" t="s">
        <v>835</v>
      </c>
      <c r="D8" s="47"/>
      <c r="E8" s="47"/>
      <c r="F8" s="47"/>
      <c r="G8" s="47"/>
      <c r="H8" s="47"/>
      <c r="I8" s="84"/>
      <c r="J8" s="85" t="s">
        <v>836</v>
      </c>
    </row>
    <row r="9" ht="32.25" customHeight="1" spans="1:10">
      <c r="A9" s="48" t="s">
        <v>837</v>
      </c>
      <c r="B9" s="49"/>
      <c r="C9" s="49"/>
      <c r="D9" s="49"/>
      <c r="E9" s="49"/>
      <c r="F9" s="49"/>
      <c r="G9" s="49"/>
      <c r="H9" s="49"/>
      <c r="I9" s="49"/>
      <c r="J9" s="86"/>
    </row>
    <row r="10" ht="32.25" customHeight="1" spans="1:10">
      <c r="A10" s="50" t="s">
        <v>838</v>
      </c>
      <c r="B10" s="51"/>
      <c r="C10" s="52" t="s">
        <v>839</v>
      </c>
      <c r="D10" s="53"/>
      <c r="E10" s="53"/>
      <c r="F10" s="53" t="s">
        <v>840</v>
      </c>
      <c r="G10" s="54"/>
      <c r="H10" s="38" t="s">
        <v>841</v>
      </c>
      <c r="I10" s="39"/>
      <c r="J10" s="81"/>
    </row>
    <row r="11" ht="32.25" customHeight="1" spans="1:10">
      <c r="A11" s="55"/>
      <c r="B11" s="56"/>
      <c r="C11" s="57"/>
      <c r="D11" s="58"/>
      <c r="E11" s="58"/>
      <c r="F11" s="58"/>
      <c r="G11" s="59"/>
      <c r="H11" s="41" t="s">
        <v>842</v>
      </c>
      <c r="I11" s="41" t="s">
        <v>843</v>
      </c>
      <c r="J11" s="41" t="s">
        <v>844</v>
      </c>
    </row>
    <row r="12" ht="24" customHeight="1" spans="1:10">
      <c r="A12" s="60" t="s">
        <v>64</v>
      </c>
      <c r="B12" s="61"/>
      <c r="C12" s="61"/>
      <c r="D12" s="61"/>
      <c r="E12" s="61"/>
      <c r="F12" s="61"/>
      <c r="G12" s="62"/>
      <c r="H12" s="63">
        <v>16752751.22</v>
      </c>
      <c r="I12" s="63">
        <v>15162751.22</v>
      </c>
      <c r="J12" s="63">
        <v>1590000</v>
      </c>
    </row>
    <row r="13" ht="34.5" customHeight="1" spans="1:10">
      <c r="A13" s="42" t="s">
        <v>845</v>
      </c>
      <c r="B13" s="64"/>
      <c r="C13" s="42" t="s">
        <v>610</v>
      </c>
      <c r="D13" s="43"/>
      <c r="E13" s="43"/>
      <c r="F13" s="43"/>
      <c r="G13" s="64"/>
      <c r="H13" s="65">
        <v>15042751.22</v>
      </c>
      <c r="I13" s="65">
        <v>15042751.22</v>
      </c>
      <c r="J13" s="65"/>
    </row>
    <row r="14" ht="34.5" customHeight="1" spans="1:10">
      <c r="A14" s="42" t="s">
        <v>845</v>
      </c>
      <c r="B14" s="66"/>
      <c r="C14" s="42" t="s">
        <v>593</v>
      </c>
      <c r="D14" s="67"/>
      <c r="E14" s="67"/>
      <c r="F14" s="67"/>
      <c r="G14" s="66"/>
      <c r="H14" s="65">
        <v>160000</v>
      </c>
      <c r="I14" s="65"/>
      <c r="J14" s="65">
        <v>160000</v>
      </c>
    </row>
    <row r="15" ht="34.5" customHeight="1" spans="1:10">
      <c r="A15" s="42" t="s">
        <v>845</v>
      </c>
      <c r="B15" s="66"/>
      <c r="C15" s="42" t="s">
        <v>605</v>
      </c>
      <c r="D15" s="67"/>
      <c r="E15" s="67"/>
      <c r="F15" s="67"/>
      <c r="G15" s="66"/>
      <c r="H15" s="65">
        <v>20000</v>
      </c>
      <c r="I15" s="65"/>
      <c r="J15" s="65">
        <v>20000</v>
      </c>
    </row>
    <row r="16" ht="34.5" customHeight="1" spans="1:10">
      <c r="A16" s="42" t="s">
        <v>845</v>
      </c>
      <c r="B16" s="66"/>
      <c r="C16" s="42" t="s">
        <v>846</v>
      </c>
      <c r="D16" s="67"/>
      <c r="E16" s="67"/>
      <c r="F16" s="67"/>
      <c r="G16" s="66"/>
      <c r="H16" s="65">
        <v>6000</v>
      </c>
      <c r="I16" s="65"/>
      <c r="J16" s="65">
        <v>6000</v>
      </c>
    </row>
    <row r="17" ht="34.5" customHeight="1" spans="1:10">
      <c r="A17" s="42" t="s">
        <v>845</v>
      </c>
      <c r="B17" s="66"/>
      <c r="C17" s="42" t="s">
        <v>682</v>
      </c>
      <c r="D17" s="67"/>
      <c r="E17" s="67"/>
      <c r="F17" s="67"/>
      <c r="G17" s="66"/>
      <c r="H17" s="65">
        <v>10000</v>
      </c>
      <c r="I17" s="65"/>
      <c r="J17" s="65">
        <v>10000</v>
      </c>
    </row>
    <row r="18" ht="34.5" customHeight="1" spans="1:10">
      <c r="A18" s="42" t="s">
        <v>845</v>
      </c>
      <c r="B18" s="66"/>
      <c r="C18" s="42" t="s">
        <v>590</v>
      </c>
      <c r="D18" s="67"/>
      <c r="E18" s="67"/>
      <c r="F18" s="67"/>
      <c r="G18" s="66"/>
      <c r="H18" s="65">
        <v>20000</v>
      </c>
      <c r="I18" s="65"/>
      <c r="J18" s="65">
        <v>20000</v>
      </c>
    </row>
    <row r="19" ht="34.5" customHeight="1" spans="1:10">
      <c r="A19" s="42" t="s">
        <v>845</v>
      </c>
      <c r="B19" s="66"/>
      <c r="C19" s="42" t="s">
        <v>561</v>
      </c>
      <c r="D19" s="67"/>
      <c r="E19" s="67"/>
      <c r="F19" s="67"/>
      <c r="G19" s="66"/>
      <c r="H19" s="65">
        <v>50000</v>
      </c>
      <c r="I19" s="65"/>
      <c r="J19" s="65">
        <v>50000</v>
      </c>
    </row>
    <row r="20" ht="34.5" customHeight="1" spans="1:10">
      <c r="A20" s="42" t="s">
        <v>845</v>
      </c>
      <c r="B20" s="66"/>
      <c r="C20" s="42" t="s">
        <v>679</v>
      </c>
      <c r="D20" s="67"/>
      <c r="E20" s="67"/>
      <c r="F20" s="67"/>
      <c r="G20" s="66"/>
      <c r="H20" s="65">
        <v>60000</v>
      </c>
      <c r="I20" s="65"/>
      <c r="J20" s="65">
        <v>60000</v>
      </c>
    </row>
    <row r="21" ht="34.5" customHeight="1" spans="1:10">
      <c r="A21" s="42" t="s">
        <v>845</v>
      </c>
      <c r="B21" s="66"/>
      <c r="C21" s="42" t="s">
        <v>684</v>
      </c>
      <c r="D21" s="67"/>
      <c r="E21" s="67"/>
      <c r="F21" s="67"/>
      <c r="G21" s="66"/>
      <c r="H21" s="65">
        <v>584000</v>
      </c>
      <c r="I21" s="65"/>
      <c r="J21" s="65">
        <v>584000</v>
      </c>
    </row>
    <row r="22" ht="34.5" customHeight="1" spans="1:10">
      <c r="A22" s="42" t="s">
        <v>845</v>
      </c>
      <c r="B22" s="66"/>
      <c r="C22" s="42" t="s">
        <v>702</v>
      </c>
      <c r="D22" s="67"/>
      <c r="E22" s="67"/>
      <c r="F22" s="67"/>
      <c r="G22" s="66"/>
      <c r="H22" s="65">
        <v>30000</v>
      </c>
      <c r="I22" s="65"/>
      <c r="J22" s="65">
        <v>30000</v>
      </c>
    </row>
    <row r="23" ht="34.5" customHeight="1" spans="1:10">
      <c r="A23" s="42" t="s">
        <v>845</v>
      </c>
      <c r="B23" s="66"/>
      <c r="C23" s="42" t="s">
        <v>647</v>
      </c>
      <c r="D23" s="67"/>
      <c r="E23" s="67"/>
      <c r="F23" s="67"/>
      <c r="G23" s="66"/>
      <c r="H23" s="65">
        <v>40000</v>
      </c>
      <c r="I23" s="65"/>
      <c r="J23" s="65">
        <v>40000</v>
      </c>
    </row>
    <row r="24" ht="34.5" customHeight="1" spans="1:10">
      <c r="A24" s="42" t="s">
        <v>845</v>
      </c>
      <c r="B24" s="66"/>
      <c r="C24" s="42" t="s">
        <v>698</v>
      </c>
      <c r="D24" s="67"/>
      <c r="E24" s="67"/>
      <c r="F24" s="67"/>
      <c r="G24" s="66"/>
      <c r="H24" s="65">
        <v>20000</v>
      </c>
      <c r="I24" s="65"/>
      <c r="J24" s="65">
        <v>20000</v>
      </c>
    </row>
    <row r="25" ht="34.5" customHeight="1" spans="1:10">
      <c r="A25" s="42" t="s">
        <v>845</v>
      </c>
      <c r="B25" s="66"/>
      <c r="C25" s="42" t="s">
        <v>704</v>
      </c>
      <c r="D25" s="67"/>
      <c r="E25" s="67"/>
      <c r="F25" s="67"/>
      <c r="G25" s="66"/>
      <c r="H25" s="65">
        <v>20000</v>
      </c>
      <c r="I25" s="65"/>
      <c r="J25" s="65">
        <v>20000</v>
      </c>
    </row>
    <row r="26" ht="34.5" customHeight="1" spans="1:10">
      <c r="A26" s="42" t="s">
        <v>845</v>
      </c>
      <c r="B26" s="66"/>
      <c r="C26" s="42" t="s">
        <v>666</v>
      </c>
      <c r="D26" s="67"/>
      <c r="E26" s="67"/>
      <c r="F26" s="67"/>
      <c r="G26" s="66"/>
      <c r="H26" s="65">
        <v>40000</v>
      </c>
      <c r="I26" s="65"/>
      <c r="J26" s="65">
        <v>40000</v>
      </c>
    </row>
    <row r="27" ht="34.5" customHeight="1" spans="1:10">
      <c r="A27" s="42" t="s">
        <v>845</v>
      </c>
      <c r="B27" s="66"/>
      <c r="C27" s="42" t="s">
        <v>664</v>
      </c>
      <c r="D27" s="67"/>
      <c r="E27" s="67"/>
      <c r="F27" s="67"/>
      <c r="G27" s="66"/>
      <c r="H27" s="65">
        <v>30000</v>
      </c>
      <c r="I27" s="65"/>
      <c r="J27" s="65">
        <v>30000</v>
      </c>
    </row>
    <row r="28" ht="34.5" customHeight="1" spans="1:10">
      <c r="A28" s="42" t="s">
        <v>845</v>
      </c>
      <c r="B28" s="66"/>
      <c r="C28" s="42" t="s">
        <v>700</v>
      </c>
      <c r="D28" s="67"/>
      <c r="E28" s="67"/>
      <c r="F28" s="67"/>
      <c r="G28" s="66"/>
      <c r="H28" s="65">
        <v>20000</v>
      </c>
      <c r="I28" s="65"/>
      <c r="J28" s="65">
        <v>20000</v>
      </c>
    </row>
    <row r="29" ht="34.5" customHeight="1" spans="1:10">
      <c r="A29" s="42" t="s">
        <v>845</v>
      </c>
      <c r="B29" s="66"/>
      <c r="C29" s="42" t="s">
        <v>632</v>
      </c>
      <c r="D29" s="67"/>
      <c r="E29" s="67"/>
      <c r="F29" s="67"/>
      <c r="G29" s="66"/>
      <c r="H29" s="65">
        <v>155000</v>
      </c>
      <c r="I29" s="65"/>
      <c r="J29" s="65">
        <v>155000</v>
      </c>
    </row>
    <row r="30" ht="34.5" customHeight="1" spans="1:10">
      <c r="A30" s="42" t="s">
        <v>845</v>
      </c>
      <c r="B30" s="66"/>
      <c r="C30" s="42" t="s">
        <v>586</v>
      </c>
      <c r="D30" s="67"/>
      <c r="E30" s="67"/>
      <c r="F30" s="67"/>
      <c r="G30" s="66"/>
      <c r="H30" s="65">
        <v>5000</v>
      </c>
      <c r="I30" s="65"/>
      <c r="J30" s="65">
        <v>5000</v>
      </c>
    </row>
    <row r="31" ht="34.5" customHeight="1" spans="1:10">
      <c r="A31" s="42" t="s">
        <v>845</v>
      </c>
      <c r="B31" s="66"/>
      <c r="C31" s="42" t="s">
        <v>715</v>
      </c>
      <c r="D31" s="67"/>
      <c r="E31" s="67"/>
      <c r="F31" s="67"/>
      <c r="G31" s="66"/>
      <c r="H31" s="65">
        <v>10000</v>
      </c>
      <c r="I31" s="65"/>
      <c r="J31" s="65">
        <v>10000</v>
      </c>
    </row>
    <row r="32" ht="34.5" customHeight="1" spans="1:10">
      <c r="A32" s="42" t="s">
        <v>845</v>
      </c>
      <c r="B32" s="66"/>
      <c r="C32" s="42" t="s">
        <v>602</v>
      </c>
      <c r="D32" s="67"/>
      <c r="E32" s="67"/>
      <c r="F32" s="67"/>
      <c r="G32" s="66"/>
      <c r="H32" s="65">
        <v>10000</v>
      </c>
      <c r="I32" s="65"/>
      <c r="J32" s="65">
        <v>10000</v>
      </c>
    </row>
    <row r="33" ht="34.5" customHeight="1" spans="1:10">
      <c r="A33" s="42" t="s">
        <v>845</v>
      </c>
      <c r="B33" s="66"/>
      <c r="C33" s="42" t="s">
        <v>709</v>
      </c>
      <c r="D33" s="67"/>
      <c r="E33" s="67"/>
      <c r="F33" s="67"/>
      <c r="G33" s="66"/>
      <c r="H33" s="65">
        <v>30000</v>
      </c>
      <c r="I33" s="65"/>
      <c r="J33" s="65">
        <v>30000</v>
      </c>
    </row>
    <row r="34" ht="34.5" customHeight="1" spans="1:10">
      <c r="A34" s="42" t="s">
        <v>845</v>
      </c>
      <c r="B34" s="66"/>
      <c r="C34" s="42" t="s">
        <v>692</v>
      </c>
      <c r="D34" s="67"/>
      <c r="E34" s="67"/>
      <c r="F34" s="67"/>
      <c r="G34" s="66"/>
      <c r="H34" s="65">
        <v>25000</v>
      </c>
      <c r="I34" s="65"/>
      <c r="J34" s="65">
        <v>25000</v>
      </c>
    </row>
    <row r="35" ht="34.5" customHeight="1" spans="1:10">
      <c r="A35" s="42" t="s">
        <v>845</v>
      </c>
      <c r="B35" s="66"/>
      <c r="C35" s="42" t="s">
        <v>694</v>
      </c>
      <c r="D35" s="67"/>
      <c r="E35" s="67"/>
      <c r="F35" s="67"/>
      <c r="G35" s="66"/>
      <c r="H35" s="65">
        <v>10000</v>
      </c>
      <c r="I35" s="65"/>
      <c r="J35" s="65">
        <v>10000</v>
      </c>
    </row>
    <row r="36" ht="34.5" customHeight="1" spans="1:10">
      <c r="A36" s="42" t="s">
        <v>845</v>
      </c>
      <c r="B36" s="66"/>
      <c r="C36" s="42" t="s">
        <v>608</v>
      </c>
      <c r="D36" s="67"/>
      <c r="E36" s="67"/>
      <c r="F36" s="67"/>
      <c r="G36" s="66"/>
      <c r="H36" s="65">
        <v>80000</v>
      </c>
      <c r="I36" s="65">
        <v>80000</v>
      </c>
      <c r="J36" s="65"/>
    </row>
    <row r="37" ht="34.5" customHeight="1" spans="1:10">
      <c r="A37" s="42" t="s">
        <v>845</v>
      </c>
      <c r="B37" s="66"/>
      <c r="C37" s="42" t="s">
        <v>712</v>
      </c>
      <c r="D37" s="67"/>
      <c r="E37" s="67"/>
      <c r="F37" s="67"/>
      <c r="G37" s="66"/>
      <c r="H37" s="65">
        <v>40000</v>
      </c>
      <c r="I37" s="65">
        <v>40000</v>
      </c>
      <c r="J37" s="65"/>
    </row>
    <row r="38" ht="34.5" customHeight="1" spans="1:10">
      <c r="A38" s="42" t="s">
        <v>845</v>
      </c>
      <c r="B38" s="66"/>
      <c r="C38" s="42" t="s">
        <v>677</v>
      </c>
      <c r="D38" s="67"/>
      <c r="E38" s="67"/>
      <c r="F38" s="67"/>
      <c r="G38" s="66"/>
      <c r="H38" s="65">
        <v>20000</v>
      </c>
      <c r="I38" s="65"/>
      <c r="J38" s="65">
        <v>20000</v>
      </c>
    </row>
    <row r="39" ht="34.5" customHeight="1" spans="1:10">
      <c r="A39" s="42" t="s">
        <v>845</v>
      </c>
      <c r="B39" s="66"/>
      <c r="C39" s="42" t="s">
        <v>718</v>
      </c>
      <c r="D39" s="67"/>
      <c r="E39" s="67"/>
      <c r="F39" s="67"/>
      <c r="G39" s="66"/>
      <c r="H39" s="65">
        <v>10000</v>
      </c>
      <c r="I39" s="65"/>
      <c r="J39" s="65">
        <v>10000</v>
      </c>
    </row>
    <row r="40" ht="34.5" customHeight="1" spans="1:10">
      <c r="A40" s="42" t="s">
        <v>845</v>
      </c>
      <c r="B40" s="66"/>
      <c r="C40" s="42" t="s">
        <v>636</v>
      </c>
      <c r="D40" s="67"/>
      <c r="E40" s="67"/>
      <c r="F40" s="67"/>
      <c r="G40" s="66"/>
      <c r="H40" s="65">
        <v>20000</v>
      </c>
      <c r="I40" s="65"/>
      <c r="J40" s="65">
        <v>20000</v>
      </c>
    </row>
    <row r="41" ht="34.5" customHeight="1" spans="1:10">
      <c r="A41" s="42" t="s">
        <v>845</v>
      </c>
      <c r="B41" s="66"/>
      <c r="C41" s="42" t="s">
        <v>689</v>
      </c>
      <c r="D41" s="67"/>
      <c r="E41" s="67"/>
      <c r="F41" s="67"/>
      <c r="G41" s="66"/>
      <c r="H41" s="65">
        <v>20000</v>
      </c>
      <c r="I41" s="65"/>
      <c r="J41" s="65">
        <v>20000</v>
      </c>
    </row>
    <row r="42" ht="34.5" customHeight="1" spans="1:10">
      <c r="A42" s="42" t="s">
        <v>845</v>
      </c>
      <c r="B42" s="66"/>
      <c r="C42" s="42" t="s">
        <v>638</v>
      </c>
      <c r="D42" s="67"/>
      <c r="E42" s="67"/>
      <c r="F42" s="67"/>
      <c r="G42" s="66"/>
      <c r="H42" s="65">
        <v>50000</v>
      </c>
      <c r="I42" s="65"/>
      <c r="J42" s="65">
        <v>50000</v>
      </c>
    </row>
    <row r="43" ht="34.5" customHeight="1" spans="1:10">
      <c r="A43" s="42" t="s">
        <v>845</v>
      </c>
      <c r="B43" s="66"/>
      <c r="C43" s="42" t="s">
        <v>731</v>
      </c>
      <c r="D43" s="67"/>
      <c r="E43" s="67"/>
      <c r="F43" s="67"/>
      <c r="G43" s="66"/>
      <c r="H43" s="65">
        <v>55000</v>
      </c>
      <c r="I43" s="65"/>
      <c r="J43" s="65">
        <v>55000</v>
      </c>
    </row>
    <row r="44" ht="34.5" customHeight="1" spans="1:10">
      <c r="A44" s="42" t="s">
        <v>845</v>
      </c>
      <c r="B44" s="66"/>
      <c r="C44" s="42" t="s">
        <v>656</v>
      </c>
      <c r="D44" s="67"/>
      <c r="E44" s="67"/>
      <c r="F44" s="67"/>
      <c r="G44" s="66"/>
      <c r="H44" s="65">
        <v>10000</v>
      </c>
      <c r="I44" s="65"/>
      <c r="J44" s="65">
        <v>10000</v>
      </c>
    </row>
    <row r="45" ht="34.5" customHeight="1" spans="1:10">
      <c r="A45" s="42" t="s">
        <v>845</v>
      </c>
      <c r="B45" s="66"/>
      <c r="C45" s="42" t="s">
        <v>658</v>
      </c>
      <c r="D45" s="67"/>
      <c r="E45" s="67"/>
      <c r="F45" s="67"/>
      <c r="G45" s="66"/>
      <c r="H45" s="65">
        <v>50000</v>
      </c>
      <c r="I45" s="65"/>
      <c r="J45" s="65">
        <v>50000</v>
      </c>
    </row>
    <row r="46" ht="32.25" customHeight="1" spans="1:10">
      <c r="A46" s="68" t="s">
        <v>847</v>
      </c>
      <c r="B46" s="69"/>
      <c r="C46" s="69"/>
      <c r="D46" s="69"/>
      <c r="E46" s="69"/>
      <c r="F46" s="69"/>
      <c r="G46" s="69"/>
      <c r="H46" s="69"/>
      <c r="I46" s="69"/>
      <c r="J46" s="87"/>
    </row>
    <row r="47" ht="32.25" customHeight="1" spans="1:10">
      <c r="A47" s="70" t="s">
        <v>848</v>
      </c>
      <c r="B47" s="71"/>
      <c r="C47" s="71"/>
      <c r="D47" s="71"/>
      <c r="E47" s="71"/>
      <c r="F47" s="71"/>
      <c r="G47" s="72"/>
      <c r="H47" s="73" t="s">
        <v>849</v>
      </c>
      <c r="I47" s="88" t="s">
        <v>558</v>
      </c>
      <c r="J47" s="73" t="s">
        <v>850</v>
      </c>
    </row>
    <row r="48" ht="36" customHeight="1" spans="1:10">
      <c r="A48" s="74" t="s">
        <v>551</v>
      </c>
      <c r="B48" s="74" t="s">
        <v>851</v>
      </c>
      <c r="C48" s="75" t="s">
        <v>553</v>
      </c>
      <c r="D48" s="75" t="s">
        <v>554</v>
      </c>
      <c r="E48" s="75" t="s">
        <v>555</v>
      </c>
      <c r="F48" s="75" t="s">
        <v>556</v>
      </c>
      <c r="G48" s="75" t="s">
        <v>557</v>
      </c>
      <c r="H48" s="76"/>
      <c r="I48" s="76"/>
      <c r="J48" s="76"/>
    </row>
    <row r="49" ht="32.25" customHeight="1" spans="1:10">
      <c r="A49" s="77" t="s">
        <v>852</v>
      </c>
      <c r="B49" s="77" t="s">
        <v>401</v>
      </c>
      <c r="C49" s="78" t="s">
        <v>401</v>
      </c>
      <c r="D49" s="77" t="s">
        <v>401</v>
      </c>
      <c r="E49" s="77" t="s">
        <v>401</v>
      </c>
      <c r="F49" s="77" t="s">
        <v>401</v>
      </c>
      <c r="G49" s="77" t="s">
        <v>401</v>
      </c>
      <c r="H49" s="79" t="s">
        <v>401</v>
      </c>
      <c r="I49" s="89" t="s">
        <v>401</v>
      </c>
      <c r="J49" s="79" t="s">
        <v>401</v>
      </c>
    </row>
    <row r="50" ht="32.25" customHeight="1" spans="1:10">
      <c r="A50" s="77" t="s">
        <v>401</v>
      </c>
      <c r="B50" s="77" t="s">
        <v>563</v>
      </c>
      <c r="C50" s="78" t="s">
        <v>401</v>
      </c>
      <c r="D50" s="77" t="s">
        <v>401</v>
      </c>
      <c r="E50" s="77" t="s">
        <v>401</v>
      </c>
      <c r="F50" s="77" t="s">
        <v>401</v>
      </c>
      <c r="G50" s="77" t="s">
        <v>401</v>
      </c>
      <c r="H50" s="79" t="s">
        <v>401</v>
      </c>
      <c r="I50" s="89" t="s">
        <v>401</v>
      </c>
      <c r="J50" s="79" t="s">
        <v>401</v>
      </c>
    </row>
    <row r="51" ht="32.25" customHeight="1" spans="1:10">
      <c r="A51" s="77" t="s">
        <v>401</v>
      </c>
      <c r="B51" s="77" t="s">
        <v>401</v>
      </c>
      <c r="C51" s="78" t="s">
        <v>594</v>
      </c>
      <c r="D51" s="77" t="s">
        <v>576</v>
      </c>
      <c r="E51" s="77" t="s">
        <v>438</v>
      </c>
      <c r="F51" s="77" t="s">
        <v>613</v>
      </c>
      <c r="G51" s="77" t="s">
        <v>853</v>
      </c>
      <c r="H51" s="79" t="s">
        <v>854</v>
      </c>
      <c r="I51" s="89" t="s">
        <v>596</v>
      </c>
      <c r="J51" s="79" t="s">
        <v>855</v>
      </c>
    </row>
    <row r="52" ht="32.25" customHeight="1" spans="1:10">
      <c r="A52" s="77" t="s">
        <v>401</v>
      </c>
      <c r="B52" s="77" t="s">
        <v>401</v>
      </c>
      <c r="C52" s="78" t="s">
        <v>587</v>
      </c>
      <c r="D52" s="77" t="s">
        <v>565</v>
      </c>
      <c r="E52" s="77" t="s">
        <v>428</v>
      </c>
      <c r="F52" s="77" t="s">
        <v>566</v>
      </c>
      <c r="G52" s="77" t="s">
        <v>853</v>
      </c>
      <c r="H52" s="79" t="s">
        <v>856</v>
      </c>
      <c r="I52" s="89" t="s">
        <v>588</v>
      </c>
      <c r="J52" s="79" t="s">
        <v>855</v>
      </c>
    </row>
    <row r="53" ht="32.25" customHeight="1" spans="1:10">
      <c r="A53" s="77" t="s">
        <v>401</v>
      </c>
      <c r="B53" s="77" t="s">
        <v>401</v>
      </c>
      <c r="C53" s="78" t="s">
        <v>587</v>
      </c>
      <c r="D53" s="77" t="s">
        <v>565</v>
      </c>
      <c r="E53" s="77" t="s">
        <v>603</v>
      </c>
      <c r="F53" s="77" t="s">
        <v>566</v>
      </c>
      <c r="G53" s="77" t="s">
        <v>853</v>
      </c>
      <c r="H53" s="79" t="s">
        <v>857</v>
      </c>
      <c r="I53" s="89" t="s">
        <v>588</v>
      </c>
      <c r="J53" s="79" t="s">
        <v>855</v>
      </c>
    </row>
    <row r="54" ht="32.25" customHeight="1" spans="1:10">
      <c r="A54" s="77" t="s">
        <v>401</v>
      </c>
      <c r="B54" s="77" t="s">
        <v>401</v>
      </c>
      <c r="C54" s="78" t="s">
        <v>639</v>
      </c>
      <c r="D54" s="77" t="s">
        <v>565</v>
      </c>
      <c r="E54" s="77" t="s">
        <v>397</v>
      </c>
      <c r="F54" s="77" t="s">
        <v>566</v>
      </c>
      <c r="G54" s="77" t="s">
        <v>853</v>
      </c>
      <c r="H54" s="79" t="s">
        <v>858</v>
      </c>
      <c r="I54" s="89" t="s">
        <v>640</v>
      </c>
      <c r="J54" s="79" t="s">
        <v>855</v>
      </c>
    </row>
    <row r="55" ht="32.25" customHeight="1" spans="1:10">
      <c r="A55" s="77" t="s">
        <v>401</v>
      </c>
      <c r="B55" s="77" t="s">
        <v>401</v>
      </c>
      <c r="C55" s="78" t="s">
        <v>587</v>
      </c>
      <c r="D55" s="77" t="s">
        <v>565</v>
      </c>
      <c r="E55" s="77" t="s">
        <v>397</v>
      </c>
      <c r="F55" s="77" t="s">
        <v>566</v>
      </c>
      <c r="G55" s="77" t="s">
        <v>853</v>
      </c>
      <c r="H55" s="79" t="s">
        <v>859</v>
      </c>
      <c r="I55" s="89" t="s">
        <v>588</v>
      </c>
      <c r="J55" s="79" t="s">
        <v>855</v>
      </c>
    </row>
    <row r="56" ht="32.25" customHeight="1" spans="1:10">
      <c r="A56" s="77" t="s">
        <v>401</v>
      </c>
      <c r="B56" s="77" t="s">
        <v>401</v>
      </c>
      <c r="C56" s="78" t="s">
        <v>587</v>
      </c>
      <c r="D56" s="77" t="s">
        <v>565</v>
      </c>
      <c r="E56" s="77" t="s">
        <v>591</v>
      </c>
      <c r="F56" s="77" t="s">
        <v>566</v>
      </c>
      <c r="G56" s="77" t="s">
        <v>853</v>
      </c>
      <c r="H56" s="79" t="s">
        <v>860</v>
      </c>
      <c r="I56" s="89" t="s">
        <v>588</v>
      </c>
      <c r="J56" s="79" t="s">
        <v>855</v>
      </c>
    </row>
    <row r="57" ht="32.25" customHeight="1" spans="1:10">
      <c r="A57" s="77" t="s">
        <v>401</v>
      </c>
      <c r="B57" s="77" t="s">
        <v>401</v>
      </c>
      <c r="C57" s="78" t="s">
        <v>564</v>
      </c>
      <c r="D57" s="77" t="s">
        <v>565</v>
      </c>
      <c r="E57" s="77" t="s">
        <v>328</v>
      </c>
      <c r="F57" s="77" t="s">
        <v>566</v>
      </c>
      <c r="G57" s="77" t="s">
        <v>853</v>
      </c>
      <c r="H57" s="79" t="s">
        <v>861</v>
      </c>
      <c r="I57" s="89" t="s">
        <v>568</v>
      </c>
      <c r="J57" s="79" t="s">
        <v>855</v>
      </c>
    </row>
    <row r="58" ht="32.25" customHeight="1" spans="1:10">
      <c r="A58" s="77" t="s">
        <v>401</v>
      </c>
      <c r="B58" s="77" t="s">
        <v>401</v>
      </c>
      <c r="C58" s="78" t="s">
        <v>569</v>
      </c>
      <c r="D58" s="77" t="s">
        <v>565</v>
      </c>
      <c r="E58" s="77" t="s">
        <v>570</v>
      </c>
      <c r="F58" s="77" t="s">
        <v>571</v>
      </c>
      <c r="G58" s="77" t="s">
        <v>853</v>
      </c>
      <c r="H58" s="79" t="s">
        <v>862</v>
      </c>
      <c r="I58" s="89" t="s">
        <v>572</v>
      </c>
      <c r="J58" s="79" t="s">
        <v>855</v>
      </c>
    </row>
    <row r="59" ht="32.25" customHeight="1" spans="1:10">
      <c r="A59" s="77" t="s">
        <v>401</v>
      </c>
      <c r="B59" s="77" t="s">
        <v>401</v>
      </c>
      <c r="C59" s="78" t="s">
        <v>564</v>
      </c>
      <c r="D59" s="77" t="s">
        <v>565</v>
      </c>
      <c r="E59" s="77" t="s">
        <v>397</v>
      </c>
      <c r="F59" s="77" t="s">
        <v>566</v>
      </c>
      <c r="G59" s="77" t="s">
        <v>853</v>
      </c>
      <c r="H59" s="79" t="s">
        <v>863</v>
      </c>
      <c r="I59" s="89" t="s">
        <v>568</v>
      </c>
      <c r="J59" s="79" t="s">
        <v>855</v>
      </c>
    </row>
    <row r="60" ht="32.25" customHeight="1" spans="1:10">
      <c r="A60" s="77" t="s">
        <v>401</v>
      </c>
      <c r="B60" s="77" t="s">
        <v>401</v>
      </c>
      <c r="C60" s="78" t="s">
        <v>639</v>
      </c>
      <c r="D60" s="77" t="s">
        <v>565</v>
      </c>
      <c r="E60" s="77" t="s">
        <v>397</v>
      </c>
      <c r="F60" s="77" t="s">
        <v>566</v>
      </c>
      <c r="G60" s="77" t="s">
        <v>853</v>
      </c>
      <c r="H60" s="79" t="s">
        <v>864</v>
      </c>
      <c r="I60" s="89" t="s">
        <v>640</v>
      </c>
      <c r="J60" s="79" t="s">
        <v>855</v>
      </c>
    </row>
    <row r="61" ht="32.25" customHeight="1" spans="1:10">
      <c r="A61" s="77" t="s">
        <v>401</v>
      </c>
      <c r="B61" s="77" t="s">
        <v>401</v>
      </c>
      <c r="C61" s="78" t="s">
        <v>587</v>
      </c>
      <c r="D61" s="77" t="s">
        <v>565</v>
      </c>
      <c r="E61" s="77" t="s">
        <v>328</v>
      </c>
      <c r="F61" s="77" t="s">
        <v>566</v>
      </c>
      <c r="G61" s="77" t="s">
        <v>853</v>
      </c>
      <c r="H61" s="79" t="s">
        <v>865</v>
      </c>
      <c r="I61" s="89" t="s">
        <v>588</v>
      </c>
      <c r="J61" s="79" t="s">
        <v>855</v>
      </c>
    </row>
    <row r="62" ht="32.25" customHeight="1" spans="1:10">
      <c r="A62" s="77" t="s">
        <v>401</v>
      </c>
      <c r="B62" s="77" t="s">
        <v>401</v>
      </c>
      <c r="C62" s="78" t="s">
        <v>594</v>
      </c>
      <c r="D62" s="77" t="s">
        <v>576</v>
      </c>
      <c r="E62" s="77" t="s">
        <v>685</v>
      </c>
      <c r="F62" s="77" t="s">
        <v>613</v>
      </c>
      <c r="G62" s="77" t="s">
        <v>853</v>
      </c>
      <c r="H62" s="79" t="s">
        <v>866</v>
      </c>
      <c r="I62" s="89" t="s">
        <v>596</v>
      </c>
      <c r="J62" s="79" t="s">
        <v>855</v>
      </c>
    </row>
    <row r="63" ht="32.25" customHeight="1" spans="1:10">
      <c r="A63" s="77" t="s">
        <v>401</v>
      </c>
      <c r="B63" s="77" t="s">
        <v>401</v>
      </c>
      <c r="C63" s="78" t="s">
        <v>587</v>
      </c>
      <c r="D63" s="77" t="s">
        <v>565</v>
      </c>
      <c r="E63" s="77" t="s">
        <v>428</v>
      </c>
      <c r="F63" s="77" t="s">
        <v>566</v>
      </c>
      <c r="G63" s="77" t="s">
        <v>853</v>
      </c>
      <c r="H63" s="79" t="s">
        <v>867</v>
      </c>
      <c r="I63" s="89" t="s">
        <v>588</v>
      </c>
      <c r="J63" s="79" t="s">
        <v>855</v>
      </c>
    </row>
    <row r="64" ht="32.25" customHeight="1" spans="1:10">
      <c r="A64" s="77" t="s">
        <v>401</v>
      </c>
      <c r="B64" s="77" t="s">
        <v>401</v>
      </c>
      <c r="C64" s="78" t="s">
        <v>564</v>
      </c>
      <c r="D64" s="77" t="s">
        <v>565</v>
      </c>
      <c r="E64" s="77" t="s">
        <v>648</v>
      </c>
      <c r="F64" s="77" t="s">
        <v>566</v>
      </c>
      <c r="G64" s="77" t="s">
        <v>853</v>
      </c>
      <c r="H64" s="79" t="s">
        <v>868</v>
      </c>
      <c r="I64" s="89" t="s">
        <v>568</v>
      </c>
      <c r="J64" s="79" t="s">
        <v>855</v>
      </c>
    </row>
    <row r="65" ht="32.25" customHeight="1" spans="1:10">
      <c r="A65" s="77" t="s">
        <v>401</v>
      </c>
      <c r="B65" s="77" t="s">
        <v>401</v>
      </c>
      <c r="C65" s="78" t="s">
        <v>569</v>
      </c>
      <c r="D65" s="77" t="s">
        <v>565</v>
      </c>
      <c r="E65" s="77" t="s">
        <v>649</v>
      </c>
      <c r="F65" s="77" t="s">
        <v>571</v>
      </c>
      <c r="G65" s="77" t="s">
        <v>853</v>
      </c>
      <c r="H65" s="79" t="s">
        <v>868</v>
      </c>
      <c r="I65" s="89" t="s">
        <v>572</v>
      </c>
      <c r="J65" s="79" t="s">
        <v>855</v>
      </c>
    </row>
    <row r="66" ht="32.25" customHeight="1" spans="1:10">
      <c r="A66" s="77" t="s">
        <v>401</v>
      </c>
      <c r="B66" s="77" t="s">
        <v>401</v>
      </c>
      <c r="C66" s="78" t="s">
        <v>650</v>
      </c>
      <c r="D66" s="77" t="s">
        <v>565</v>
      </c>
      <c r="E66" s="77" t="s">
        <v>603</v>
      </c>
      <c r="F66" s="77" t="s">
        <v>651</v>
      </c>
      <c r="G66" s="77" t="s">
        <v>853</v>
      </c>
      <c r="H66" s="79" t="s">
        <v>868</v>
      </c>
      <c r="I66" s="89" t="s">
        <v>652</v>
      </c>
      <c r="J66" s="79" t="s">
        <v>855</v>
      </c>
    </row>
    <row r="67" ht="32.25" customHeight="1" spans="1:10">
      <c r="A67" s="77" t="s">
        <v>401</v>
      </c>
      <c r="B67" s="77" t="s">
        <v>401</v>
      </c>
      <c r="C67" s="78" t="s">
        <v>594</v>
      </c>
      <c r="D67" s="77" t="s">
        <v>576</v>
      </c>
      <c r="E67" s="77" t="s">
        <v>327</v>
      </c>
      <c r="F67" s="77" t="s">
        <v>613</v>
      </c>
      <c r="G67" s="77" t="s">
        <v>853</v>
      </c>
      <c r="H67" s="79" t="s">
        <v>698</v>
      </c>
      <c r="I67" s="89" t="s">
        <v>596</v>
      </c>
      <c r="J67" s="79" t="s">
        <v>855</v>
      </c>
    </row>
    <row r="68" ht="32.25" customHeight="1" spans="1:10">
      <c r="A68" s="77" t="s">
        <v>401</v>
      </c>
      <c r="B68" s="77" t="s">
        <v>401</v>
      </c>
      <c r="C68" s="78" t="s">
        <v>587</v>
      </c>
      <c r="D68" s="77" t="s">
        <v>565</v>
      </c>
      <c r="E68" s="77" t="s">
        <v>397</v>
      </c>
      <c r="F68" s="77" t="s">
        <v>566</v>
      </c>
      <c r="G68" s="77" t="s">
        <v>853</v>
      </c>
      <c r="H68" s="79" t="s">
        <v>869</v>
      </c>
      <c r="I68" s="89" t="s">
        <v>588</v>
      </c>
      <c r="J68" s="79" t="s">
        <v>855</v>
      </c>
    </row>
    <row r="69" ht="32.25" customHeight="1" spans="1:10">
      <c r="A69" s="77" t="s">
        <v>401</v>
      </c>
      <c r="B69" s="77" t="s">
        <v>401</v>
      </c>
      <c r="C69" s="78" t="s">
        <v>587</v>
      </c>
      <c r="D69" s="77" t="s">
        <v>565</v>
      </c>
      <c r="E69" s="77" t="s">
        <v>397</v>
      </c>
      <c r="F69" s="77" t="s">
        <v>566</v>
      </c>
      <c r="G69" s="77" t="s">
        <v>853</v>
      </c>
      <c r="H69" s="79" t="s">
        <v>588</v>
      </c>
      <c r="I69" s="89" t="s">
        <v>588</v>
      </c>
      <c r="J69" s="79" t="s">
        <v>855</v>
      </c>
    </row>
    <row r="70" ht="32.25" customHeight="1" spans="1:10">
      <c r="A70" s="77" t="s">
        <v>401</v>
      </c>
      <c r="B70" s="77" t="s">
        <v>401</v>
      </c>
      <c r="C70" s="78" t="s">
        <v>639</v>
      </c>
      <c r="D70" s="77" t="s">
        <v>565</v>
      </c>
      <c r="E70" s="77" t="s">
        <v>397</v>
      </c>
      <c r="F70" s="77" t="s">
        <v>566</v>
      </c>
      <c r="G70" s="77" t="s">
        <v>853</v>
      </c>
      <c r="H70" s="79" t="s">
        <v>700</v>
      </c>
      <c r="I70" s="89" t="s">
        <v>640</v>
      </c>
      <c r="J70" s="79" t="s">
        <v>855</v>
      </c>
    </row>
    <row r="71" ht="32.25" customHeight="1" spans="1:10">
      <c r="A71" s="77" t="s">
        <v>401</v>
      </c>
      <c r="B71" s="77" t="s">
        <v>401</v>
      </c>
      <c r="C71" s="78" t="s">
        <v>641</v>
      </c>
      <c r="D71" s="77" t="s">
        <v>565</v>
      </c>
      <c r="E71" s="77" t="s">
        <v>642</v>
      </c>
      <c r="F71" s="77" t="s">
        <v>571</v>
      </c>
      <c r="G71" s="77" t="s">
        <v>853</v>
      </c>
      <c r="H71" s="79" t="s">
        <v>700</v>
      </c>
      <c r="I71" s="89" t="s">
        <v>643</v>
      </c>
      <c r="J71" s="79" t="s">
        <v>855</v>
      </c>
    </row>
    <row r="72" ht="32.25" customHeight="1" spans="1:10">
      <c r="A72" s="77" t="s">
        <v>401</v>
      </c>
      <c r="B72" s="77" t="s">
        <v>401</v>
      </c>
      <c r="C72" s="78" t="s">
        <v>594</v>
      </c>
      <c r="D72" s="77" t="s">
        <v>576</v>
      </c>
      <c r="E72" s="77" t="s">
        <v>633</v>
      </c>
      <c r="F72" s="77" t="s">
        <v>613</v>
      </c>
      <c r="G72" s="77" t="s">
        <v>853</v>
      </c>
      <c r="H72" s="79" t="s">
        <v>632</v>
      </c>
      <c r="I72" s="89" t="s">
        <v>596</v>
      </c>
      <c r="J72" s="79" t="s">
        <v>855</v>
      </c>
    </row>
    <row r="73" ht="32.25" customHeight="1" spans="1:10">
      <c r="A73" s="77" t="s">
        <v>401</v>
      </c>
      <c r="B73" s="77" t="s">
        <v>401</v>
      </c>
      <c r="C73" s="78" t="s">
        <v>587</v>
      </c>
      <c r="D73" s="77" t="s">
        <v>565</v>
      </c>
      <c r="E73" s="77" t="s">
        <v>428</v>
      </c>
      <c r="F73" s="77" t="s">
        <v>566</v>
      </c>
      <c r="G73" s="77" t="s">
        <v>853</v>
      </c>
      <c r="H73" s="79" t="s">
        <v>586</v>
      </c>
      <c r="I73" s="89" t="s">
        <v>588</v>
      </c>
      <c r="J73" s="79" t="s">
        <v>855</v>
      </c>
    </row>
    <row r="74" ht="32.25" customHeight="1" spans="1:10">
      <c r="A74" s="77" t="s">
        <v>401</v>
      </c>
      <c r="B74" s="77" t="s">
        <v>401</v>
      </c>
      <c r="C74" s="78" t="s">
        <v>587</v>
      </c>
      <c r="D74" s="77" t="s">
        <v>565</v>
      </c>
      <c r="E74" s="77" t="s">
        <v>428</v>
      </c>
      <c r="F74" s="77" t="s">
        <v>566</v>
      </c>
      <c r="G74" s="77" t="s">
        <v>853</v>
      </c>
      <c r="H74" s="79" t="s">
        <v>870</v>
      </c>
      <c r="I74" s="89" t="s">
        <v>588</v>
      </c>
      <c r="J74" s="79" t="s">
        <v>855</v>
      </c>
    </row>
    <row r="75" ht="32.25" customHeight="1" spans="1:10">
      <c r="A75" s="77" t="s">
        <v>401</v>
      </c>
      <c r="B75" s="77" t="s">
        <v>401</v>
      </c>
      <c r="C75" s="78" t="s">
        <v>587</v>
      </c>
      <c r="D75" s="77" t="s">
        <v>565</v>
      </c>
      <c r="E75" s="77" t="s">
        <v>603</v>
      </c>
      <c r="F75" s="77" t="s">
        <v>566</v>
      </c>
      <c r="G75" s="77" t="s">
        <v>853</v>
      </c>
      <c r="H75" s="79" t="s">
        <v>871</v>
      </c>
      <c r="I75" s="89" t="s">
        <v>588</v>
      </c>
      <c r="J75" s="79" t="s">
        <v>855</v>
      </c>
    </row>
    <row r="76" ht="32.25" customHeight="1" spans="1:10">
      <c r="A76" s="77" t="s">
        <v>401</v>
      </c>
      <c r="B76" s="77" t="s">
        <v>401</v>
      </c>
      <c r="C76" s="78" t="s">
        <v>587</v>
      </c>
      <c r="D76" s="77" t="s">
        <v>565</v>
      </c>
      <c r="E76" s="77" t="s">
        <v>428</v>
      </c>
      <c r="F76" s="77" t="s">
        <v>566</v>
      </c>
      <c r="G76" s="77" t="s">
        <v>853</v>
      </c>
      <c r="H76" s="79" t="s">
        <v>872</v>
      </c>
      <c r="I76" s="89" t="s">
        <v>588</v>
      </c>
      <c r="J76" s="79" t="s">
        <v>855</v>
      </c>
    </row>
    <row r="77" ht="32.25" customHeight="1" spans="1:10">
      <c r="A77" s="77" t="s">
        <v>401</v>
      </c>
      <c r="B77" s="77" t="s">
        <v>401</v>
      </c>
      <c r="C77" s="78" t="s">
        <v>587</v>
      </c>
      <c r="D77" s="77" t="s">
        <v>565</v>
      </c>
      <c r="E77" s="77" t="s">
        <v>603</v>
      </c>
      <c r="F77" s="77" t="s">
        <v>566</v>
      </c>
      <c r="G77" s="77" t="s">
        <v>853</v>
      </c>
      <c r="H77" s="79" t="s">
        <v>873</v>
      </c>
      <c r="I77" s="89" t="s">
        <v>588</v>
      </c>
      <c r="J77" s="79" t="s">
        <v>855</v>
      </c>
    </row>
    <row r="78" ht="32.25" customHeight="1" spans="1:10">
      <c r="A78" s="77" t="s">
        <v>401</v>
      </c>
      <c r="B78" s="77" t="s">
        <v>401</v>
      </c>
      <c r="C78" s="78" t="s">
        <v>587</v>
      </c>
      <c r="D78" s="77" t="s">
        <v>565</v>
      </c>
      <c r="E78" s="77" t="s">
        <v>603</v>
      </c>
      <c r="F78" s="77" t="s">
        <v>566</v>
      </c>
      <c r="G78" s="77" t="s">
        <v>853</v>
      </c>
      <c r="H78" s="79" t="s">
        <v>874</v>
      </c>
      <c r="I78" s="89" t="s">
        <v>588</v>
      </c>
      <c r="J78" s="79" t="s">
        <v>855</v>
      </c>
    </row>
    <row r="79" ht="32.25" customHeight="1" spans="1:10">
      <c r="A79" s="77" t="s">
        <v>401</v>
      </c>
      <c r="B79" s="77" t="s">
        <v>401</v>
      </c>
      <c r="C79" s="78" t="s">
        <v>587</v>
      </c>
      <c r="D79" s="77" t="s">
        <v>565</v>
      </c>
      <c r="E79" s="77" t="s">
        <v>428</v>
      </c>
      <c r="F79" s="77" t="s">
        <v>566</v>
      </c>
      <c r="G79" s="77" t="s">
        <v>853</v>
      </c>
      <c r="H79" s="79" t="s">
        <v>608</v>
      </c>
      <c r="I79" s="89" t="s">
        <v>588</v>
      </c>
      <c r="J79" s="79" t="s">
        <v>855</v>
      </c>
    </row>
    <row r="80" ht="32.25" customHeight="1" spans="1:10">
      <c r="A80" s="77" t="s">
        <v>401</v>
      </c>
      <c r="B80" s="77" t="s">
        <v>401</v>
      </c>
      <c r="C80" s="78" t="s">
        <v>594</v>
      </c>
      <c r="D80" s="77" t="s">
        <v>576</v>
      </c>
      <c r="E80" s="77" t="s">
        <v>600</v>
      </c>
      <c r="F80" s="77" t="s">
        <v>613</v>
      </c>
      <c r="G80" s="77" t="s">
        <v>853</v>
      </c>
      <c r="H80" s="79" t="s">
        <v>712</v>
      </c>
      <c r="I80" s="89" t="s">
        <v>596</v>
      </c>
      <c r="J80" s="79" t="s">
        <v>855</v>
      </c>
    </row>
    <row r="81" ht="32.25" customHeight="1" spans="1:10">
      <c r="A81" s="77" t="s">
        <v>401</v>
      </c>
      <c r="B81" s="77" t="s">
        <v>401</v>
      </c>
      <c r="C81" s="78" t="s">
        <v>587</v>
      </c>
      <c r="D81" s="77" t="s">
        <v>565</v>
      </c>
      <c r="E81" s="77" t="s">
        <v>428</v>
      </c>
      <c r="F81" s="77" t="s">
        <v>566</v>
      </c>
      <c r="G81" s="77" t="s">
        <v>853</v>
      </c>
      <c r="H81" s="79" t="s">
        <v>875</v>
      </c>
      <c r="I81" s="89" t="s">
        <v>588</v>
      </c>
      <c r="J81" s="79" t="s">
        <v>855</v>
      </c>
    </row>
    <row r="82" ht="32.25" customHeight="1" spans="1:10">
      <c r="A82" s="77" t="s">
        <v>401</v>
      </c>
      <c r="B82" s="77" t="s">
        <v>401</v>
      </c>
      <c r="C82" s="78" t="s">
        <v>719</v>
      </c>
      <c r="D82" s="77" t="s">
        <v>565</v>
      </c>
      <c r="E82" s="77" t="s">
        <v>720</v>
      </c>
      <c r="F82" s="77" t="s">
        <v>613</v>
      </c>
      <c r="G82" s="77" t="s">
        <v>853</v>
      </c>
      <c r="H82" s="79" t="s">
        <v>876</v>
      </c>
      <c r="I82" s="89" t="s">
        <v>721</v>
      </c>
      <c r="J82" s="79" t="s">
        <v>855</v>
      </c>
    </row>
    <row r="83" ht="32.25" customHeight="1" spans="1:10">
      <c r="A83" s="77" t="s">
        <v>401</v>
      </c>
      <c r="B83" s="77" t="s">
        <v>401</v>
      </c>
      <c r="C83" s="78" t="s">
        <v>722</v>
      </c>
      <c r="D83" s="77" t="s">
        <v>565</v>
      </c>
      <c r="E83" s="77" t="s">
        <v>399</v>
      </c>
      <c r="F83" s="77" t="s">
        <v>566</v>
      </c>
      <c r="G83" s="77" t="s">
        <v>853</v>
      </c>
      <c r="H83" s="79" t="s">
        <v>876</v>
      </c>
      <c r="I83" s="89" t="s">
        <v>723</v>
      </c>
      <c r="J83" s="79" t="s">
        <v>855</v>
      </c>
    </row>
    <row r="84" ht="32.25" customHeight="1" spans="1:10">
      <c r="A84" s="77" t="s">
        <v>401</v>
      </c>
      <c r="B84" s="77" t="s">
        <v>401</v>
      </c>
      <c r="C84" s="78" t="s">
        <v>587</v>
      </c>
      <c r="D84" s="77" t="s">
        <v>565</v>
      </c>
      <c r="E84" s="77" t="s">
        <v>603</v>
      </c>
      <c r="F84" s="77" t="s">
        <v>566</v>
      </c>
      <c r="G84" s="77" t="s">
        <v>853</v>
      </c>
      <c r="H84" s="79" t="s">
        <v>877</v>
      </c>
      <c r="I84" s="89" t="s">
        <v>588</v>
      </c>
      <c r="J84" s="79" t="s">
        <v>855</v>
      </c>
    </row>
    <row r="85" ht="32.25" customHeight="1" spans="1:10">
      <c r="A85" s="77" t="s">
        <v>401</v>
      </c>
      <c r="B85" s="77" t="s">
        <v>401</v>
      </c>
      <c r="C85" s="78" t="s">
        <v>587</v>
      </c>
      <c r="D85" s="77" t="s">
        <v>565</v>
      </c>
      <c r="E85" s="77" t="s">
        <v>428</v>
      </c>
      <c r="F85" s="77" t="s">
        <v>566</v>
      </c>
      <c r="G85" s="77" t="s">
        <v>853</v>
      </c>
      <c r="H85" s="79" t="s">
        <v>878</v>
      </c>
      <c r="I85" s="89" t="s">
        <v>588</v>
      </c>
      <c r="J85" s="79" t="s">
        <v>855</v>
      </c>
    </row>
    <row r="86" ht="32.25" customHeight="1" spans="1:10">
      <c r="A86" s="77" t="s">
        <v>401</v>
      </c>
      <c r="B86" s="77" t="s">
        <v>401</v>
      </c>
      <c r="C86" s="78" t="s">
        <v>639</v>
      </c>
      <c r="D86" s="77" t="s">
        <v>565</v>
      </c>
      <c r="E86" s="77" t="s">
        <v>397</v>
      </c>
      <c r="F86" s="77" t="s">
        <v>566</v>
      </c>
      <c r="G86" s="77" t="s">
        <v>853</v>
      </c>
      <c r="H86" s="79" t="s">
        <v>879</v>
      </c>
      <c r="I86" s="89" t="s">
        <v>640</v>
      </c>
      <c r="J86" s="79" t="s">
        <v>855</v>
      </c>
    </row>
    <row r="87" ht="32.25" customHeight="1" spans="1:10">
      <c r="A87" s="77" t="s">
        <v>401</v>
      </c>
      <c r="B87" s="77" t="s">
        <v>401</v>
      </c>
      <c r="C87" s="78" t="s">
        <v>641</v>
      </c>
      <c r="D87" s="77" t="s">
        <v>565</v>
      </c>
      <c r="E87" s="77" t="s">
        <v>642</v>
      </c>
      <c r="F87" s="77" t="s">
        <v>571</v>
      </c>
      <c r="G87" s="77" t="s">
        <v>853</v>
      </c>
      <c r="H87" s="79" t="s">
        <v>879</v>
      </c>
      <c r="I87" s="89" t="s">
        <v>643</v>
      </c>
      <c r="J87" s="79" t="s">
        <v>855</v>
      </c>
    </row>
    <row r="88" ht="32.25" customHeight="1" spans="1:10">
      <c r="A88" s="77" t="s">
        <v>401</v>
      </c>
      <c r="B88" s="77" t="s">
        <v>401</v>
      </c>
      <c r="C88" s="78" t="s">
        <v>587</v>
      </c>
      <c r="D88" s="77" t="s">
        <v>565</v>
      </c>
      <c r="E88" s="77" t="s">
        <v>397</v>
      </c>
      <c r="F88" s="77" t="s">
        <v>566</v>
      </c>
      <c r="G88" s="77" t="s">
        <v>853</v>
      </c>
      <c r="H88" s="79" t="s">
        <v>880</v>
      </c>
      <c r="I88" s="89" t="s">
        <v>588</v>
      </c>
      <c r="J88" s="79" t="s">
        <v>855</v>
      </c>
    </row>
    <row r="89" ht="32.25" customHeight="1" spans="1:10">
      <c r="A89" s="77" t="s">
        <v>401</v>
      </c>
      <c r="B89" s="77" t="s">
        <v>401</v>
      </c>
      <c r="C89" s="78" t="s">
        <v>587</v>
      </c>
      <c r="D89" s="77" t="s">
        <v>565</v>
      </c>
      <c r="E89" s="77" t="s">
        <v>428</v>
      </c>
      <c r="F89" s="77" t="s">
        <v>566</v>
      </c>
      <c r="G89" s="77" t="s">
        <v>853</v>
      </c>
      <c r="H89" s="79" t="s">
        <v>881</v>
      </c>
      <c r="I89" s="89" t="s">
        <v>588</v>
      </c>
      <c r="J89" s="79" t="s">
        <v>855</v>
      </c>
    </row>
    <row r="90" ht="32.25" customHeight="1" spans="1:10">
      <c r="A90" s="77" t="s">
        <v>401</v>
      </c>
      <c r="B90" s="77" t="s">
        <v>401</v>
      </c>
      <c r="C90" s="78" t="s">
        <v>569</v>
      </c>
      <c r="D90" s="77" t="s">
        <v>565</v>
      </c>
      <c r="E90" s="77" t="s">
        <v>659</v>
      </c>
      <c r="F90" s="77" t="s">
        <v>571</v>
      </c>
      <c r="G90" s="77" t="s">
        <v>853</v>
      </c>
      <c r="H90" s="79" t="s">
        <v>882</v>
      </c>
      <c r="I90" s="89" t="s">
        <v>572</v>
      </c>
      <c r="J90" s="79" t="s">
        <v>855</v>
      </c>
    </row>
    <row r="91" ht="32.25" customHeight="1" spans="1:10">
      <c r="A91" s="77" t="s">
        <v>401</v>
      </c>
      <c r="B91" s="77" t="s">
        <v>597</v>
      </c>
      <c r="C91" s="78" t="s">
        <v>401</v>
      </c>
      <c r="D91" s="77" t="s">
        <v>401</v>
      </c>
      <c r="E91" s="77" t="s">
        <v>401</v>
      </c>
      <c r="F91" s="77" t="s">
        <v>401</v>
      </c>
      <c r="G91" s="77" t="s">
        <v>401</v>
      </c>
      <c r="H91" s="79" t="s">
        <v>401</v>
      </c>
      <c r="I91" s="89" t="s">
        <v>401</v>
      </c>
      <c r="J91" s="79" t="s">
        <v>401</v>
      </c>
    </row>
    <row r="92" ht="32.25" customHeight="1" spans="1:10">
      <c r="A92" s="77" t="s">
        <v>401</v>
      </c>
      <c r="B92" s="77" t="s">
        <v>401</v>
      </c>
      <c r="C92" s="78" t="s">
        <v>598</v>
      </c>
      <c r="D92" s="77" t="s">
        <v>576</v>
      </c>
      <c r="E92" s="77" t="s">
        <v>591</v>
      </c>
      <c r="F92" s="77" t="s">
        <v>578</v>
      </c>
      <c r="G92" s="77" t="s">
        <v>853</v>
      </c>
      <c r="H92" s="79" t="s">
        <v>883</v>
      </c>
      <c r="I92" s="89" t="s">
        <v>599</v>
      </c>
      <c r="J92" s="79" t="s">
        <v>855</v>
      </c>
    </row>
    <row r="93" ht="32.25" customHeight="1" spans="1:10">
      <c r="A93" s="77" t="s">
        <v>401</v>
      </c>
      <c r="B93" s="77" t="s">
        <v>401</v>
      </c>
      <c r="C93" s="78" t="s">
        <v>598</v>
      </c>
      <c r="D93" s="77" t="s">
        <v>576</v>
      </c>
      <c r="E93" s="77" t="s">
        <v>591</v>
      </c>
      <c r="F93" s="77" t="s">
        <v>578</v>
      </c>
      <c r="G93" s="77" t="s">
        <v>853</v>
      </c>
      <c r="H93" s="79" t="s">
        <v>866</v>
      </c>
      <c r="I93" s="89" t="s">
        <v>599</v>
      </c>
      <c r="J93" s="79" t="s">
        <v>855</v>
      </c>
    </row>
    <row r="94" ht="32.25" customHeight="1" spans="1:10">
      <c r="A94" s="77" t="s">
        <v>401</v>
      </c>
      <c r="B94" s="77" t="s">
        <v>401</v>
      </c>
      <c r="C94" s="78" t="s">
        <v>598</v>
      </c>
      <c r="D94" s="77" t="s">
        <v>576</v>
      </c>
      <c r="E94" s="77" t="s">
        <v>591</v>
      </c>
      <c r="F94" s="77" t="s">
        <v>578</v>
      </c>
      <c r="G94" s="77" t="s">
        <v>853</v>
      </c>
      <c r="H94" s="79" t="s">
        <v>698</v>
      </c>
      <c r="I94" s="89" t="s">
        <v>599</v>
      </c>
      <c r="J94" s="79" t="s">
        <v>855</v>
      </c>
    </row>
    <row r="95" ht="32.25" customHeight="1" spans="1:10">
      <c r="A95" s="77" t="s">
        <v>401</v>
      </c>
      <c r="B95" s="77" t="s">
        <v>401</v>
      </c>
      <c r="C95" s="78" t="s">
        <v>598</v>
      </c>
      <c r="D95" s="77" t="s">
        <v>576</v>
      </c>
      <c r="E95" s="77" t="s">
        <v>591</v>
      </c>
      <c r="F95" s="77" t="s">
        <v>578</v>
      </c>
      <c r="G95" s="77" t="s">
        <v>853</v>
      </c>
      <c r="H95" s="79" t="s">
        <v>884</v>
      </c>
      <c r="I95" s="89" t="s">
        <v>599</v>
      </c>
      <c r="J95" s="79" t="s">
        <v>855</v>
      </c>
    </row>
    <row r="96" ht="32.25" customHeight="1" spans="1:10">
      <c r="A96" s="77" t="s">
        <v>401</v>
      </c>
      <c r="B96" s="77" t="s">
        <v>401</v>
      </c>
      <c r="C96" s="78" t="s">
        <v>598</v>
      </c>
      <c r="D96" s="77" t="s">
        <v>576</v>
      </c>
      <c r="E96" s="77" t="s">
        <v>591</v>
      </c>
      <c r="F96" s="77" t="s">
        <v>578</v>
      </c>
      <c r="G96" s="77" t="s">
        <v>853</v>
      </c>
      <c r="H96" s="79" t="s">
        <v>712</v>
      </c>
      <c r="I96" s="89" t="s">
        <v>599</v>
      </c>
      <c r="J96" s="79" t="s">
        <v>855</v>
      </c>
    </row>
    <row r="97" ht="32.25" customHeight="1" spans="1:10">
      <c r="A97" s="77" t="s">
        <v>401</v>
      </c>
      <c r="B97" s="77" t="s">
        <v>705</v>
      </c>
      <c r="C97" s="78" t="s">
        <v>401</v>
      </c>
      <c r="D97" s="77" t="s">
        <v>401</v>
      </c>
      <c r="E97" s="77" t="s">
        <v>401</v>
      </c>
      <c r="F97" s="77" t="s">
        <v>401</v>
      </c>
      <c r="G97" s="77" t="s">
        <v>401</v>
      </c>
      <c r="H97" s="79" t="s">
        <v>401</v>
      </c>
      <c r="I97" s="89" t="s">
        <v>401</v>
      </c>
      <c r="J97" s="79" t="s">
        <v>401</v>
      </c>
    </row>
    <row r="98" ht="32.25" customHeight="1" spans="1:10">
      <c r="A98" s="77" t="s">
        <v>401</v>
      </c>
      <c r="B98" s="77" t="s">
        <v>401</v>
      </c>
      <c r="C98" s="78" t="s">
        <v>706</v>
      </c>
      <c r="D98" s="77" t="s">
        <v>576</v>
      </c>
      <c r="E98" s="77" t="s">
        <v>591</v>
      </c>
      <c r="F98" s="77" t="s">
        <v>578</v>
      </c>
      <c r="G98" s="77" t="s">
        <v>885</v>
      </c>
      <c r="H98" s="79" t="s">
        <v>884</v>
      </c>
      <c r="I98" s="89" t="s">
        <v>707</v>
      </c>
      <c r="J98" s="79" t="s">
        <v>855</v>
      </c>
    </row>
    <row r="99" ht="32.25" customHeight="1" spans="1:10">
      <c r="A99" s="77" t="s">
        <v>401</v>
      </c>
      <c r="B99" s="77" t="s">
        <v>401</v>
      </c>
      <c r="C99" s="78" t="s">
        <v>706</v>
      </c>
      <c r="D99" s="77" t="s">
        <v>576</v>
      </c>
      <c r="E99" s="77" t="s">
        <v>591</v>
      </c>
      <c r="F99" s="77" t="s">
        <v>578</v>
      </c>
      <c r="G99" s="77" t="s">
        <v>885</v>
      </c>
      <c r="H99" s="79" t="s">
        <v>712</v>
      </c>
      <c r="I99" s="89" t="s">
        <v>707</v>
      </c>
      <c r="J99" s="79" t="s">
        <v>855</v>
      </c>
    </row>
    <row r="100" ht="32.25" customHeight="1" spans="1:10">
      <c r="A100" s="77" t="s">
        <v>886</v>
      </c>
      <c r="B100" s="77" t="s">
        <v>401</v>
      </c>
      <c r="C100" s="78" t="s">
        <v>401</v>
      </c>
      <c r="D100" s="77" t="s">
        <v>401</v>
      </c>
      <c r="E100" s="77" t="s">
        <v>401</v>
      </c>
      <c r="F100" s="77" t="s">
        <v>401</v>
      </c>
      <c r="G100" s="77" t="s">
        <v>401</v>
      </c>
      <c r="H100" s="79" t="s">
        <v>401</v>
      </c>
      <c r="I100" s="89" t="s">
        <v>401</v>
      </c>
      <c r="J100" s="79" t="s">
        <v>401</v>
      </c>
    </row>
    <row r="101" ht="32.25" customHeight="1" spans="1:10">
      <c r="A101" s="77" t="s">
        <v>401</v>
      </c>
      <c r="B101" s="77" t="s">
        <v>574</v>
      </c>
      <c r="C101" s="78" t="s">
        <v>401</v>
      </c>
      <c r="D101" s="77" t="s">
        <v>401</v>
      </c>
      <c r="E101" s="77" t="s">
        <v>401</v>
      </c>
      <c r="F101" s="77" t="s">
        <v>401</v>
      </c>
      <c r="G101" s="77" t="s">
        <v>401</v>
      </c>
      <c r="H101" s="79" t="s">
        <v>401</v>
      </c>
      <c r="I101" s="89" t="s">
        <v>401</v>
      </c>
      <c r="J101" s="79" t="s">
        <v>401</v>
      </c>
    </row>
    <row r="102" ht="32.25" customHeight="1" spans="1:10">
      <c r="A102" s="77" t="s">
        <v>401</v>
      </c>
      <c r="B102" s="77" t="s">
        <v>401</v>
      </c>
      <c r="C102" s="78" t="s">
        <v>575</v>
      </c>
      <c r="D102" s="77" t="s">
        <v>565</v>
      </c>
      <c r="E102" s="77" t="s">
        <v>600</v>
      </c>
      <c r="F102" s="77" t="s">
        <v>578</v>
      </c>
      <c r="G102" s="77" t="s">
        <v>885</v>
      </c>
      <c r="H102" s="79" t="s">
        <v>887</v>
      </c>
      <c r="I102" s="89" t="s">
        <v>580</v>
      </c>
      <c r="J102" s="79" t="s">
        <v>855</v>
      </c>
    </row>
    <row r="103" ht="32.25" customHeight="1" spans="1:10">
      <c r="A103" s="77" t="s">
        <v>401</v>
      </c>
      <c r="B103" s="77" t="s">
        <v>401</v>
      </c>
      <c r="C103" s="78" t="s">
        <v>575</v>
      </c>
      <c r="D103" s="77" t="s">
        <v>565</v>
      </c>
      <c r="E103" s="77" t="s">
        <v>606</v>
      </c>
      <c r="F103" s="77" t="s">
        <v>578</v>
      </c>
      <c r="G103" s="77" t="s">
        <v>885</v>
      </c>
      <c r="H103" s="79" t="s">
        <v>856</v>
      </c>
      <c r="I103" s="89" t="s">
        <v>580</v>
      </c>
      <c r="J103" s="79" t="s">
        <v>855</v>
      </c>
    </row>
    <row r="104" ht="32.25" customHeight="1" spans="1:10">
      <c r="A104" s="77" t="s">
        <v>401</v>
      </c>
      <c r="B104" s="77" t="s">
        <v>401</v>
      </c>
      <c r="C104" s="78" t="s">
        <v>575</v>
      </c>
      <c r="D104" s="77" t="s">
        <v>565</v>
      </c>
      <c r="E104" s="77" t="s">
        <v>577</v>
      </c>
      <c r="F104" s="77" t="s">
        <v>578</v>
      </c>
      <c r="G104" s="77" t="s">
        <v>885</v>
      </c>
      <c r="H104" s="79" t="s">
        <v>857</v>
      </c>
      <c r="I104" s="89" t="s">
        <v>580</v>
      </c>
      <c r="J104" s="79" t="s">
        <v>855</v>
      </c>
    </row>
    <row r="105" ht="32.25" customHeight="1" spans="1:10">
      <c r="A105" s="77" t="s">
        <v>401</v>
      </c>
      <c r="B105" s="77" t="s">
        <v>401</v>
      </c>
      <c r="C105" s="78" t="s">
        <v>575</v>
      </c>
      <c r="D105" s="77" t="s">
        <v>565</v>
      </c>
      <c r="E105" s="77" t="s">
        <v>606</v>
      </c>
      <c r="F105" s="77" t="s">
        <v>578</v>
      </c>
      <c r="G105" s="77" t="s">
        <v>885</v>
      </c>
      <c r="H105" s="79" t="s">
        <v>859</v>
      </c>
      <c r="I105" s="89" t="s">
        <v>580</v>
      </c>
      <c r="J105" s="79" t="s">
        <v>855</v>
      </c>
    </row>
    <row r="106" ht="32.25" customHeight="1" spans="1:10">
      <c r="A106" s="77" t="s">
        <v>401</v>
      </c>
      <c r="B106" s="77" t="s">
        <v>401</v>
      </c>
      <c r="C106" s="78" t="s">
        <v>575</v>
      </c>
      <c r="D106" s="77" t="s">
        <v>565</v>
      </c>
      <c r="E106" s="77" t="s">
        <v>577</v>
      </c>
      <c r="F106" s="77" t="s">
        <v>578</v>
      </c>
      <c r="G106" s="77" t="s">
        <v>885</v>
      </c>
      <c r="H106" s="79" t="s">
        <v>860</v>
      </c>
      <c r="I106" s="89" t="s">
        <v>580</v>
      </c>
      <c r="J106" s="79" t="s">
        <v>855</v>
      </c>
    </row>
    <row r="107" ht="32.25" customHeight="1" spans="1:10">
      <c r="A107" s="77" t="s">
        <v>401</v>
      </c>
      <c r="B107" s="77" t="s">
        <v>401</v>
      </c>
      <c r="C107" s="78" t="s">
        <v>575</v>
      </c>
      <c r="D107" s="77" t="s">
        <v>565</v>
      </c>
      <c r="E107" s="77" t="s">
        <v>577</v>
      </c>
      <c r="F107" s="77" t="s">
        <v>578</v>
      </c>
      <c r="G107" s="77" t="s">
        <v>885</v>
      </c>
      <c r="H107" s="79" t="s">
        <v>888</v>
      </c>
      <c r="I107" s="89" t="s">
        <v>580</v>
      </c>
      <c r="J107" s="79" t="s">
        <v>855</v>
      </c>
    </row>
    <row r="108" ht="32.25" customHeight="1" spans="1:10">
      <c r="A108" s="77" t="s">
        <v>401</v>
      </c>
      <c r="B108" s="77" t="s">
        <v>401</v>
      </c>
      <c r="C108" s="78" t="s">
        <v>575</v>
      </c>
      <c r="D108" s="77" t="s">
        <v>565</v>
      </c>
      <c r="E108" s="77" t="s">
        <v>577</v>
      </c>
      <c r="F108" s="77" t="s">
        <v>578</v>
      </c>
      <c r="G108" s="77" t="s">
        <v>885</v>
      </c>
      <c r="H108" s="79" t="s">
        <v>889</v>
      </c>
      <c r="I108" s="89" t="s">
        <v>580</v>
      </c>
      <c r="J108" s="79" t="s">
        <v>855</v>
      </c>
    </row>
    <row r="109" ht="32.25" customHeight="1" spans="1:10">
      <c r="A109" s="77" t="s">
        <v>401</v>
      </c>
      <c r="B109" s="77" t="s">
        <v>401</v>
      </c>
      <c r="C109" s="78" t="s">
        <v>686</v>
      </c>
      <c r="D109" s="77" t="s">
        <v>576</v>
      </c>
      <c r="E109" s="77" t="s">
        <v>600</v>
      </c>
      <c r="F109" s="77" t="s">
        <v>578</v>
      </c>
      <c r="G109" s="77" t="s">
        <v>885</v>
      </c>
      <c r="H109" s="79" t="s">
        <v>866</v>
      </c>
      <c r="I109" s="89" t="s">
        <v>687</v>
      </c>
      <c r="J109" s="79" t="s">
        <v>855</v>
      </c>
    </row>
    <row r="110" ht="32.25" customHeight="1" spans="1:10">
      <c r="A110" s="77" t="s">
        <v>401</v>
      </c>
      <c r="B110" s="77" t="s">
        <v>401</v>
      </c>
      <c r="C110" s="78" t="s">
        <v>575</v>
      </c>
      <c r="D110" s="77" t="s">
        <v>565</v>
      </c>
      <c r="E110" s="77" t="s">
        <v>577</v>
      </c>
      <c r="F110" s="77" t="s">
        <v>578</v>
      </c>
      <c r="G110" s="77" t="s">
        <v>885</v>
      </c>
      <c r="H110" s="79" t="s">
        <v>867</v>
      </c>
      <c r="I110" s="89" t="s">
        <v>580</v>
      </c>
      <c r="J110" s="79" t="s">
        <v>855</v>
      </c>
    </row>
    <row r="111" ht="32.25" customHeight="1" spans="1:10">
      <c r="A111" s="77" t="s">
        <v>401</v>
      </c>
      <c r="B111" s="77" t="s">
        <v>401</v>
      </c>
      <c r="C111" s="78" t="s">
        <v>575</v>
      </c>
      <c r="D111" s="77" t="s">
        <v>565</v>
      </c>
      <c r="E111" s="77" t="s">
        <v>577</v>
      </c>
      <c r="F111" s="77" t="s">
        <v>578</v>
      </c>
      <c r="G111" s="77" t="s">
        <v>885</v>
      </c>
      <c r="H111" s="79" t="s">
        <v>890</v>
      </c>
      <c r="I111" s="89" t="s">
        <v>580</v>
      </c>
      <c r="J111" s="79" t="s">
        <v>855</v>
      </c>
    </row>
    <row r="112" ht="32.25" customHeight="1" spans="1:10">
      <c r="A112" s="77" t="s">
        <v>401</v>
      </c>
      <c r="B112" s="77" t="s">
        <v>401</v>
      </c>
      <c r="C112" s="78" t="s">
        <v>686</v>
      </c>
      <c r="D112" s="77" t="s">
        <v>576</v>
      </c>
      <c r="E112" s="77" t="s">
        <v>327</v>
      </c>
      <c r="F112" s="77" t="s">
        <v>613</v>
      </c>
      <c r="G112" s="77" t="s">
        <v>853</v>
      </c>
      <c r="H112" s="79" t="s">
        <v>698</v>
      </c>
      <c r="I112" s="89" t="s">
        <v>687</v>
      </c>
      <c r="J112" s="79" t="s">
        <v>855</v>
      </c>
    </row>
    <row r="113" ht="32.25" customHeight="1" spans="1:10">
      <c r="A113" s="77" t="s">
        <v>401</v>
      </c>
      <c r="B113" s="77" t="s">
        <v>401</v>
      </c>
      <c r="C113" s="78" t="s">
        <v>575</v>
      </c>
      <c r="D113" s="77" t="s">
        <v>565</v>
      </c>
      <c r="E113" s="77" t="s">
        <v>577</v>
      </c>
      <c r="F113" s="77" t="s">
        <v>578</v>
      </c>
      <c r="G113" s="77" t="s">
        <v>885</v>
      </c>
      <c r="H113" s="79" t="s">
        <v>891</v>
      </c>
      <c r="I113" s="89" t="s">
        <v>580</v>
      </c>
      <c r="J113" s="79" t="s">
        <v>855</v>
      </c>
    </row>
    <row r="114" ht="32.25" customHeight="1" spans="1:10">
      <c r="A114" s="77" t="s">
        <v>401</v>
      </c>
      <c r="B114" s="77" t="s">
        <v>401</v>
      </c>
      <c r="C114" s="78" t="s">
        <v>575</v>
      </c>
      <c r="D114" s="77" t="s">
        <v>565</v>
      </c>
      <c r="E114" s="77" t="s">
        <v>577</v>
      </c>
      <c r="F114" s="77" t="s">
        <v>578</v>
      </c>
      <c r="G114" s="77" t="s">
        <v>885</v>
      </c>
      <c r="H114" s="79" t="s">
        <v>892</v>
      </c>
      <c r="I114" s="89" t="s">
        <v>580</v>
      </c>
      <c r="J114" s="79" t="s">
        <v>855</v>
      </c>
    </row>
    <row r="115" ht="32.25" customHeight="1" spans="1:10">
      <c r="A115" s="77" t="s">
        <v>401</v>
      </c>
      <c r="B115" s="77" t="s">
        <v>401</v>
      </c>
      <c r="C115" s="78" t="s">
        <v>575</v>
      </c>
      <c r="D115" s="77" t="s">
        <v>565</v>
      </c>
      <c r="E115" s="77" t="s">
        <v>577</v>
      </c>
      <c r="F115" s="77" t="s">
        <v>578</v>
      </c>
      <c r="G115" s="77" t="s">
        <v>885</v>
      </c>
      <c r="H115" s="79" t="s">
        <v>893</v>
      </c>
      <c r="I115" s="89" t="s">
        <v>580</v>
      </c>
      <c r="J115" s="79" t="s">
        <v>855</v>
      </c>
    </row>
    <row r="116" ht="32.25" customHeight="1" spans="1:10">
      <c r="A116" s="77" t="s">
        <v>401</v>
      </c>
      <c r="B116" s="77" t="s">
        <v>401</v>
      </c>
      <c r="C116" s="78" t="s">
        <v>575</v>
      </c>
      <c r="D116" s="77" t="s">
        <v>565</v>
      </c>
      <c r="E116" s="77" t="s">
        <v>577</v>
      </c>
      <c r="F116" s="77" t="s">
        <v>578</v>
      </c>
      <c r="G116" s="77" t="s">
        <v>885</v>
      </c>
      <c r="H116" s="79" t="s">
        <v>894</v>
      </c>
      <c r="I116" s="89" t="s">
        <v>580</v>
      </c>
      <c r="J116" s="79" t="s">
        <v>855</v>
      </c>
    </row>
    <row r="117" ht="32.25" customHeight="1" spans="1:10">
      <c r="A117" s="77" t="s">
        <v>401</v>
      </c>
      <c r="B117" s="77" t="s">
        <v>401</v>
      </c>
      <c r="C117" s="78" t="s">
        <v>575</v>
      </c>
      <c r="D117" s="77" t="s">
        <v>565</v>
      </c>
      <c r="E117" s="77" t="s">
        <v>634</v>
      </c>
      <c r="F117" s="77" t="s">
        <v>578</v>
      </c>
      <c r="G117" s="77" t="s">
        <v>885</v>
      </c>
      <c r="H117" s="79" t="s">
        <v>632</v>
      </c>
      <c r="I117" s="89" t="s">
        <v>580</v>
      </c>
      <c r="J117" s="79" t="s">
        <v>855</v>
      </c>
    </row>
    <row r="118" ht="32.25" customHeight="1" spans="1:10">
      <c r="A118" s="77" t="s">
        <v>401</v>
      </c>
      <c r="B118" s="77" t="s">
        <v>401</v>
      </c>
      <c r="C118" s="78" t="s">
        <v>575</v>
      </c>
      <c r="D118" s="77" t="s">
        <v>565</v>
      </c>
      <c r="E118" s="77" t="s">
        <v>577</v>
      </c>
      <c r="F118" s="77" t="s">
        <v>578</v>
      </c>
      <c r="G118" s="77" t="s">
        <v>885</v>
      </c>
      <c r="H118" s="79" t="s">
        <v>586</v>
      </c>
      <c r="I118" s="89" t="s">
        <v>580</v>
      </c>
      <c r="J118" s="79" t="s">
        <v>855</v>
      </c>
    </row>
    <row r="119" ht="32.25" customHeight="1" spans="1:10">
      <c r="A119" s="77" t="s">
        <v>401</v>
      </c>
      <c r="B119" s="77" t="s">
        <v>401</v>
      </c>
      <c r="C119" s="78" t="s">
        <v>575</v>
      </c>
      <c r="D119" s="77" t="s">
        <v>565</v>
      </c>
      <c r="E119" s="77" t="s">
        <v>577</v>
      </c>
      <c r="F119" s="77" t="s">
        <v>578</v>
      </c>
      <c r="G119" s="77" t="s">
        <v>885</v>
      </c>
      <c r="H119" s="79" t="s">
        <v>870</v>
      </c>
      <c r="I119" s="89" t="s">
        <v>580</v>
      </c>
      <c r="J119" s="79" t="s">
        <v>855</v>
      </c>
    </row>
    <row r="120" ht="32.25" customHeight="1" spans="1:10">
      <c r="A120" s="77" t="s">
        <v>401</v>
      </c>
      <c r="B120" s="77" t="s">
        <v>401</v>
      </c>
      <c r="C120" s="78" t="s">
        <v>575</v>
      </c>
      <c r="D120" s="77" t="s">
        <v>565</v>
      </c>
      <c r="E120" s="77" t="s">
        <v>577</v>
      </c>
      <c r="F120" s="77" t="s">
        <v>578</v>
      </c>
      <c r="G120" s="77" t="s">
        <v>885</v>
      </c>
      <c r="H120" s="79" t="s">
        <v>871</v>
      </c>
      <c r="I120" s="89" t="s">
        <v>580</v>
      </c>
      <c r="J120" s="79" t="s">
        <v>855</v>
      </c>
    </row>
    <row r="121" ht="32.25" customHeight="1" spans="1:10">
      <c r="A121" s="77" t="s">
        <v>401</v>
      </c>
      <c r="B121" s="77" t="s">
        <v>401</v>
      </c>
      <c r="C121" s="78" t="s">
        <v>575</v>
      </c>
      <c r="D121" s="77" t="s">
        <v>565</v>
      </c>
      <c r="E121" s="77" t="s">
        <v>634</v>
      </c>
      <c r="F121" s="77" t="s">
        <v>578</v>
      </c>
      <c r="G121" s="77" t="s">
        <v>885</v>
      </c>
      <c r="H121" s="79" t="s">
        <v>872</v>
      </c>
      <c r="I121" s="89" t="s">
        <v>580</v>
      </c>
      <c r="J121" s="79" t="s">
        <v>855</v>
      </c>
    </row>
    <row r="122" ht="32.25" customHeight="1" spans="1:10">
      <c r="A122" s="77" t="s">
        <v>401</v>
      </c>
      <c r="B122" s="77" t="s">
        <v>401</v>
      </c>
      <c r="C122" s="78" t="s">
        <v>575</v>
      </c>
      <c r="D122" s="77" t="s">
        <v>565</v>
      </c>
      <c r="E122" s="77" t="s">
        <v>634</v>
      </c>
      <c r="F122" s="77" t="s">
        <v>578</v>
      </c>
      <c r="G122" s="77" t="s">
        <v>885</v>
      </c>
      <c r="H122" s="79" t="s">
        <v>873</v>
      </c>
      <c r="I122" s="89" t="s">
        <v>580</v>
      </c>
      <c r="J122" s="79" t="s">
        <v>855</v>
      </c>
    </row>
    <row r="123" ht="32.25" customHeight="1" spans="1:10">
      <c r="A123" s="77" t="s">
        <v>401</v>
      </c>
      <c r="B123" s="77" t="s">
        <v>401</v>
      </c>
      <c r="C123" s="78" t="s">
        <v>575</v>
      </c>
      <c r="D123" s="77" t="s">
        <v>565</v>
      </c>
      <c r="E123" s="77" t="s">
        <v>577</v>
      </c>
      <c r="F123" s="77" t="s">
        <v>578</v>
      </c>
      <c r="G123" s="77" t="s">
        <v>885</v>
      </c>
      <c r="H123" s="79" t="s">
        <v>874</v>
      </c>
      <c r="I123" s="89" t="s">
        <v>580</v>
      </c>
      <c r="J123" s="79" t="s">
        <v>855</v>
      </c>
    </row>
    <row r="124" ht="32.25" customHeight="1" spans="1:10">
      <c r="A124" s="77" t="s">
        <v>401</v>
      </c>
      <c r="B124" s="77" t="s">
        <v>401</v>
      </c>
      <c r="C124" s="78" t="s">
        <v>575</v>
      </c>
      <c r="D124" s="77" t="s">
        <v>565</v>
      </c>
      <c r="E124" s="77" t="s">
        <v>577</v>
      </c>
      <c r="F124" s="77" t="s">
        <v>578</v>
      </c>
      <c r="G124" s="77" t="s">
        <v>885</v>
      </c>
      <c r="H124" s="79" t="s">
        <v>608</v>
      </c>
      <c r="I124" s="89" t="s">
        <v>580</v>
      </c>
      <c r="J124" s="79" t="s">
        <v>855</v>
      </c>
    </row>
    <row r="125" ht="32.25" customHeight="1" spans="1:10">
      <c r="A125" s="77" t="s">
        <v>401</v>
      </c>
      <c r="B125" s="77" t="s">
        <v>401</v>
      </c>
      <c r="C125" s="78" t="s">
        <v>575</v>
      </c>
      <c r="D125" s="77" t="s">
        <v>565</v>
      </c>
      <c r="E125" s="77" t="s">
        <v>577</v>
      </c>
      <c r="F125" s="77" t="s">
        <v>578</v>
      </c>
      <c r="G125" s="77" t="s">
        <v>885</v>
      </c>
      <c r="H125" s="79" t="s">
        <v>712</v>
      </c>
      <c r="I125" s="89" t="s">
        <v>580</v>
      </c>
      <c r="J125" s="79" t="s">
        <v>855</v>
      </c>
    </row>
    <row r="126" ht="32.25" customHeight="1" spans="1:10">
      <c r="A126" s="77" t="s">
        <v>401</v>
      </c>
      <c r="B126" s="77" t="s">
        <v>401</v>
      </c>
      <c r="C126" s="78" t="s">
        <v>575</v>
      </c>
      <c r="D126" s="77" t="s">
        <v>565</v>
      </c>
      <c r="E126" s="77" t="s">
        <v>577</v>
      </c>
      <c r="F126" s="77" t="s">
        <v>578</v>
      </c>
      <c r="G126" s="77" t="s">
        <v>885</v>
      </c>
      <c r="H126" s="79" t="s">
        <v>875</v>
      </c>
      <c r="I126" s="89" t="s">
        <v>580</v>
      </c>
      <c r="J126" s="79" t="s">
        <v>855</v>
      </c>
    </row>
    <row r="127" ht="32.25" customHeight="1" spans="1:10">
      <c r="A127" s="77" t="s">
        <v>401</v>
      </c>
      <c r="B127" s="77" t="s">
        <v>401</v>
      </c>
      <c r="C127" s="78" t="s">
        <v>575</v>
      </c>
      <c r="D127" s="77" t="s">
        <v>565</v>
      </c>
      <c r="E127" s="77" t="s">
        <v>577</v>
      </c>
      <c r="F127" s="77" t="s">
        <v>578</v>
      </c>
      <c r="G127" s="77" t="s">
        <v>885</v>
      </c>
      <c r="H127" s="79" t="s">
        <v>877</v>
      </c>
      <c r="I127" s="89" t="s">
        <v>580</v>
      </c>
      <c r="J127" s="79" t="s">
        <v>855</v>
      </c>
    </row>
    <row r="128" ht="32.25" customHeight="1" spans="1:10">
      <c r="A128" s="77" t="s">
        <v>401</v>
      </c>
      <c r="B128" s="77" t="s">
        <v>401</v>
      </c>
      <c r="C128" s="78" t="s">
        <v>575</v>
      </c>
      <c r="D128" s="77" t="s">
        <v>565</v>
      </c>
      <c r="E128" s="77" t="s">
        <v>577</v>
      </c>
      <c r="F128" s="77" t="s">
        <v>578</v>
      </c>
      <c r="G128" s="77" t="s">
        <v>885</v>
      </c>
      <c r="H128" s="79" t="s">
        <v>878</v>
      </c>
      <c r="I128" s="89" t="s">
        <v>580</v>
      </c>
      <c r="J128" s="79" t="s">
        <v>855</v>
      </c>
    </row>
    <row r="129" ht="32.25" customHeight="1" spans="1:10">
      <c r="A129" s="77" t="s">
        <v>401</v>
      </c>
      <c r="B129" s="77" t="s">
        <v>401</v>
      </c>
      <c r="C129" s="78" t="s">
        <v>575</v>
      </c>
      <c r="D129" s="77" t="s">
        <v>565</v>
      </c>
      <c r="E129" s="77" t="s">
        <v>606</v>
      </c>
      <c r="F129" s="77" t="s">
        <v>578</v>
      </c>
      <c r="G129" s="77" t="s">
        <v>885</v>
      </c>
      <c r="H129" s="79" t="s">
        <v>879</v>
      </c>
      <c r="I129" s="89" t="s">
        <v>580</v>
      </c>
      <c r="J129" s="79" t="s">
        <v>855</v>
      </c>
    </row>
    <row r="130" ht="32.25" customHeight="1" spans="1:10">
      <c r="A130" s="77" t="s">
        <v>401</v>
      </c>
      <c r="B130" s="77" t="s">
        <v>401</v>
      </c>
      <c r="C130" s="78" t="s">
        <v>575</v>
      </c>
      <c r="D130" s="77" t="s">
        <v>565</v>
      </c>
      <c r="E130" s="77" t="s">
        <v>577</v>
      </c>
      <c r="F130" s="77" t="s">
        <v>578</v>
      </c>
      <c r="G130" s="77" t="s">
        <v>885</v>
      </c>
      <c r="H130" s="79" t="s">
        <v>880</v>
      </c>
      <c r="I130" s="89" t="s">
        <v>580</v>
      </c>
      <c r="J130" s="79" t="s">
        <v>855</v>
      </c>
    </row>
    <row r="131" ht="32.25" customHeight="1" spans="1:10">
      <c r="A131" s="77" t="s">
        <v>401</v>
      </c>
      <c r="B131" s="77" t="s">
        <v>401</v>
      </c>
      <c r="C131" s="78" t="s">
        <v>575</v>
      </c>
      <c r="D131" s="77" t="s">
        <v>565</v>
      </c>
      <c r="E131" s="77" t="s">
        <v>577</v>
      </c>
      <c r="F131" s="77" t="s">
        <v>578</v>
      </c>
      <c r="G131" s="77" t="s">
        <v>885</v>
      </c>
      <c r="H131" s="79" t="s">
        <v>881</v>
      </c>
      <c r="I131" s="89" t="s">
        <v>580</v>
      </c>
      <c r="J131" s="79" t="s">
        <v>855</v>
      </c>
    </row>
    <row r="132" ht="32.25" customHeight="1" spans="1:10">
      <c r="A132" s="77" t="s">
        <v>401</v>
      </c>
      <c r="B132" s="77" t="s">
        <v>401</v>
      </c>
      <c r="C132" s="78" t="s">
        <v>575</v>
      </c>
      <c r="D132" s="77" t="s">
        <v>565</v>
      </c>
      <c r="E132" s="77" t="s">
        <v>577</v>
      </c>
      <c r="F132" s="77" t="s">
        <v>578</v>
      </c>
      <c r="G132" s="77" t="s">
        <v>885</v>
      </c>
      <c r="H132" s="79" t="s">
        <v>895</v>
      </c>
      <c r="I132" s="89" t="s">
        <v>580</v>
      </c>
      <c r="J132" s="79" t="s">
        <v>855</v>
      </c>
    </row>
    <row r="133" ht="32.25" customHeight="1" spans="1:10">
      <c r="A133" s="77" t="s">
        <v>401</v>
      </c>
      <c r="B133" s="77" t="s">
        <v>724</v>
      </c>
      <c r="C133" s="78" t="s">
        <v>401</v>
      </c>
      <c r="D133" s="77" t="s">
        <v>401</v>
      </c>
      <c r="E133" s="77" t="s">
        <v>401</v>
      </c>
      <c r="F133" s="77" t="s">
        <v>401</v>
      </c>
      <c r="G133" s="77" t="s">
        <v>401</v>
      </c>
      <c r="H133" s="79" t="s">
        <v>401</v>
      </c>
      <c r="I133" s="89" t="s">
        <v>401</v>
      </c>
      <c r="J133" s="79" t="s">
        <v>401</v>
      </c>
    </row>
    <row r="134" ht="32.25" customHeight="1" spans="1:10">
      <c r="A134" s="77" t="s">
        <v>401</v>
      </c>
      <c r="B134" s="77" t="s">
        <v>401</v>
      </c>
      <c r="C134" s="78" t="s">
        <v>725</v>
      </c>
      <c r="D134" s="77" t="s">
        <v>565</v>
      </c>
      <c r="E134" s="77" t="s">
        <v>577</v>
      </c>
      <c r="F134" s="77" t="s">
        <v>578</v>
      </c>
      <c r="G134" s="77" t="s">
        <v>885</v>
      </c>
      <c r="H134" s="79" t="s">
        <v>876</v>
      </c>
      <c r="I134" s="89" t="s">
        <v>726</v>
      </c>
      <c r="J134" s="79" t="s">
        <v>855</v>
      </c>
    </row>
    <row r="135" ht="32.25" customHeight="1" spans="1:10">
      <c r="A135" s="77" t="s">
        <v>896</v>
      </c>
      <c r="B135" s="77" t="s">
        <v>401</v>
      </c>
      <c r="C135" s="78" t="s">
        <v>401</v>
      </c>
      <c r="D135" s="77" t="s">
        <v>401</v>
      </c>
      <c r="E135" s="77" t="s">
        <v>401</v>
      </c>
      <c r="F135" s="77" t="s">
        <v>401</v>
      </c>
      <c r="G135" s="77" t="s">
        <v>401</v>
      </c>
      <c r="H135" s="79" t="s">
        <v>401</v>
      </c>
      <c r="I135" s="89" t="s">
        <v>401</v>
      </c>
      <c r="J135" s="79" t="s">
        <v>401</v>
      </c>
    </row>
    <row r="136" ht="32.25" customHeight="1" spans="1:10">
      <c r="A136" s="77" t="s">
        <v>401</v>
      </c>
      <c r="B136" s="77" t="s">
        <v>582</v>
      </c>
      <c r="C136" s="78" t="s">
        <v>401</v>
      </c>
      <c r="D136" s="77" t="s">
        <v>401</v>
      </c>
      <c r="E136" s="77" t="s">
        <v>401</v>
      </c>
      <c r="F136" s="77" t="s">
        <v>401</v>
      </c>
      <c r="G136" s="77" t="s">
        <v>401</v>
      </c>
      <c r="H136" s="79" t="s">
        <v>401</v>
      </c>
      <c r="I136" s="89" t="s">
        <v>401</v>
      </c>
      <c r="J136" s="79" t="s">
        <v>401</v>
      </c>
    </row>
    <row r="137" ht="32.25" customHeight="1" spans="1:10">
      <c r="A137" s="77" t="s">
        <v>401</v>
      </c>
      <c r="B137" s="77" t="s">
        <v>401</v>
      </c>
      <c r="C137" s="78" t="s">
        <v>583</v>
      </c>
      <c r="D137" s="77" t="s">
        <v>565</v>
      </c>
      <c r="E137" s="77" t="s">
        <v>591</v>
      </c>
      <c r="F137" s="77" t="s">
        <v>578</v>
      </c>
      <c r="G137" s="77" t="s">
        <v>885</v>
      </c>
      <c r="H137" s="79" t="s">
        <v>593</v>
      </c>
      <c r="I137" s="89" t="s">
        <v>584</v>
      </c>
      <c r="J137" s="79" t="s">
        <v>855</v>
      </c>
    </row>
    <row r="138" ht="32.25" customHeight="1" spans="1:10">
      <c r="A138" s="77" t="s">
        <v>401</v>
      </c>
      <c r="B138" s="77" t="s">
        <v>401</v>
      </c>
      <c r="C138" s="78" t="s">
        <v>583</v>
      </c>
      <c r="D138" s="77" t="s">
        <v>565</v>
      </c>
      <c r="E138" s="77" t="s">
        <v>577</v>
      </c>
      <c r="F138" s="77" t="s">
        <v>578</v>
      </c>
      <c r="G138" s="77" t="s">
        <v>885</v>
      </c>
      <c r="H138" s="79" t="s">
        <v>897</v>
      </c>
      <c r="I138" s="89" t="s">
        <v>584</v>
      </c>
      <c r="J138" s="79" t="s">
        <v>855</v>
      </c>
    </row>
    <row r="139" ht="32.25" customHeight="1" spans="1:10">
      <c r="A139" s="77" t="s">
        <v>401</v>
      </c>
      <c r="B139" s="77" t="s">
        <v>401</v>
      </c>
      <c r="C139" s="78" t="s">
        <v>583</v>
      </c>
      <c r="D139" s="77" t="s">
        <v>565</v>
      </c>
      <c r="E139" s="77" t="s">
        <v>577</v>
      </c>
      <c r="F139" s="77" t="s">
        <v>578</v>
      </c>
      <c r="G139" s="77" t="s">
        <v>885</v>
      </c>
      <c r="H139" s="79" t="s">
        <v>857</v>
      </c>
      <c r="I139" s="89" t="s">
        <v>584</v>
      </c>
      <c r="J139" s="79" t="s">
        <v>855</v>
      </c>
    </row>
    <row r="140" ht="32.25" customHeight="1" spans="1:10">
      <c r="A140" s="77" t="s">
        <v>401</v>
      </c>
      <c r="B140" s="77" t="s">
        <v>401</v>
      </c>
      <c r="C140" s="78" t="s">
        <v>644</v>
      </c>
      <c r="D140" s="77" t="s">
        <v>565</v>
      </c>
      <c r="E140" s="77" t="s">
        <v>577</v>
      </c>
      <c r="F140" s="77" t="s">
        <v>578</v>
      </c>
      <c r="G140" s="77" t="s">
        <v>885</v>
      </c>
      <c r="H140" s="79" t="s">
        <v>858</v>
      </c>
      <c r="I140" s="89" t="s">
        <v>645</v>
      </c>
      <c r="J140" s="79" t="s">
        <v>855</v>
      </c>
    </row>
    <row r="141" ht="32.25" customHeight="1" spans="1:10">
      <c r="A141" s="77" t="s">
        <v>401</v>
      </c>
      <c r="B141" s="77" t="s">
        <v>401</v>
      </c>
      <c r="C141" s="78" t="s">
        <v>583</v>
      </c>
      <c r="D141" s="77" t="s">
        <v>565</v>
      </c>
      <c r="E141" s="77" t="s">
        <v>577</v>
      </c>
      <c r="F141" s="77" t="s">
        <v>578</v>
      </c>
      <c r="G141" s="77" t="s">
        <v>885</v>
      </c>
      <c r="H141" s="79" t="s">
        <v>860</v>
      </c>
      <c r="I141" s="89" t="s">
        <v>584</v>
      </c>
      <c r="J141" s="79" t="s">
        <v>855</v>
      </c>
    </row>
    <row r="142" ht="32.25" customHeight="1" spans="1:10">
      <c r="A142" s="77" t="s">
        <v>401</v>
      </c>
      <c r="B142" s="77" t="s">
        <v>401</v>
      </c>
      <c r="C142" s="78" t="s">
        <v>583</v>
      </c>
      <c r="D142" s="77" t="s">
        <v>565</v>
      </c>
      <c r="E142" s="77" t="s">
        <v>577</v>
      </c>
      <c r="F142" s="77" t="s">
        <v>578</v>
      </c>
      <c r="G142" s="77" t="s">
        <v>885</v>
      </c>
      <c r="H142" s="79" t="s">
        <v>898</v>
      </c>
      <c r="I142" s="89" t="s">
        <v>584</v>
      </c>
      <c r="J142" s="79" t="s">
        <v>855</v>
      </c>
    </row>
    <row r="143" ht="32.25" customHeight="1" spans="1:10">
      <c r="A143" s="77" t="s">
        <v>401</v>
      </c>
      <c r="B143" s="77" t="s">
        <v>401</v>
      </c>
      <c r="C143" s="78" t="s">
        <v>644</v>
      </c>
      <c r="D143" s="77" t="s">
        <v>565</v>
      </c>
      <c r="E143" s="77" t="s">
        <v>577</v>
      </c>
      <c r="F143" s="77" t="s">
        <v>578</v>
      </c>
      <c r="G143" s="77" t="s">
        <v>885</v>
      </c>
      <c r="H143" s="79" t="s">
        <v>899</v>
      </c>
      <c r="I143" s="89" t="s">
        <v>645</v>
      </c>
      <c r="J143" s="79" t="s">
        <v>855</v>
      </c>
    </row>
    <row r="144" ht="32.25" customHeight="1" spans="1:10">
      <c r="A144" s="77" t="s">
        <v>401</v>
      </c>
      <c r="B144" s="77" t="s">
        <v>401</v>
      </c>
      <c r="C144" s="78" t="s">
        <v>583</v>
      </c>
      <c r="D144" s="77" t="s">
        <v>565</v>
      </c>
      <c r="E144" s="77" t="s">
        <v>577</v>
      </c>
      <c r="F144" s="77" t="s">
        <v>578</v>
      </c>
      <c r="G144" s="77" t="s">
        <v>885</v>
      </c>
      <c r="H144" s="79" t="s">
        <v>900</v>
      </c>
      <c r="I144" s="89" t="s">
        <v>584</v>
      </c>
      <c r="J144" s="79" t="s">
        <v>855</v>
      </c>
    </row>
    <row r="145" ht="32.25" customHeight="1" spans="1:10">
      <c r="A145" s="77" t="s">
        <v>401</v>
      </c>
      <c r="B145" s="77" t="s">
        <v>401</v>
      </c>
      <c r="C145" s="78" t="s">
        <v>583</v>
      </c>
      <c r="D145" s="77" t="s">
        <v>565</v>
      </c>
      <c r="E145" s="77" t="s">
        <v>577</v>
      </c>
      <c r="F145" s="77" t="s">
        <v>578</v>
      </c>
      <c r="G145" s="77" t="s">
        <v>885</v>
      </c>
      <c r="H145" s="79" t="s">
        <v>867</v>
      </c>
      <c r="I145" s="89" t="s">
        <v>584</v>
      </c>
      <c r="J145" s="79" t="s">
        <v>855</v>
      </c>
    </row>
    <row r="146" ht="32.25" customHeight="1" spans="1:10">
      <c r="A146" s="77" t="s">
        <v>401</v>
      </c>
      <c r="B146" s="77" t="s">
        <v>401</v>
      </c>
      <c r="C146" s="78" t="s">
        <v>653</v>
      </c>
      <c r="D146" s="77" t="s">
        <v>565</v>
      </c>
      <c r="E146" s="77" t="s">
        <v>577</v>
      </c>
      <c r="F146" s="77" t="s">
        <v>578</v>
      </c>
      <c r="G146" s="77" t="s">
        <v>885</v>
      </c>
      <c r="H146" s="79" t="s">
        <v>868</v>
      </c>
      <c r="I146" s="89" t="s">
        <v>654</v>
      </c>
      <c r="J146" s="79" t="s">
        <v>855</v>
      </c>
    </row>
    <row r="147" ht="32.25" customHeight="1" spans="1:10">
      <c r="A147" s="77" t="s">
        <v>401</v>
      </c>
      <c r="B147" s="77" t="s">
        <v>401</v>
      </c>
      <c r="C147" s="78" t="s">
        <v>583</v>
      </c>
      <c r="D147" s="77" t="s">
        <v>565</v>
      </c>
      <c r="E147" s="77" t="s">
        <v>634</v>
      </c>
      <c r="F147" s="77" t="s">
        <v>578</v>
      </c>
      <c r="G147" s="77" t="s">
        <v>885</v>
      </c>
      <c r="H147" s="79" t="s">
        <v>901</v>
      </c>
      <c r="I147" s="89" t="s">
        <v>584</v>
      </c>
      <c r="J147" s="79" t="s">
        <v>855</v>
      </c>
    </row>
    <row r="148" ht="32.25" customHeight="1" spans="1:10">
      <c r="A148" s="77" t="s">
        <v>401</v>
      </c>
      <c r="B148" s="77" t="s">
        <v>401</v>
      </c>
      <c r="C148" s="78" t="s">
        <v>583</v>
      </c>
      <c r="D148" s="77" t="s">
        <v>565</v>
      </c>
      <c r="E148" s="77" t="s">
        <v>577</v>
      </c>
      <c r="F148" s="77" t="s">
        <v>578</v>
      </c>
      <c r="G148" s="77" t="s">
        <v>885</v>
      </c>
      <c r="H148" s="79" t="s">
        <v>884</v>
      </c>
      <c r="I148" s="89" t="s">
        <v>584</v>
      </c>
      <c r="J148" s="79" t="s">
        <v>855</v>
      </c>
    </row>
    <row r="149" ht="32.25" customHeight="1" spans="1:10">
      <c r="A149" s="77" t="s">
        <v>401</v>
      </c>
      <c r="B149" s="77" t="s">
        <v>401</v>
      </c>
      <c r="C149" s="78" t="s">
        <v>583</v>
      </c>
      <c r="D149" s="77" t="s">
        <v>565</v>
      </c>
      <c r="E149" s="77" t="s">
        <v>577</v>
      </c>
      <c r="F149" s="77" t="s">
        <v>578</v>
      </c>
      <c r="G149" s="77" t="s">
        <v>885</v>
      </c>
      <c r="H149" s="79" t="s">
        <v>892</v>
      </c>
      <c r="I149" s="89" t="s">
        <v>584</v>
      </c>
      <c r="J149" s="79" t="s">
        <v>855</v>
      </c>
    </row>
    <row r="150" ht="32.25" customHeight="1" spans="1:10">
      <c r="A150" s="77" t="s">
        <v>401</v>
      </c>
      <c r="B150" s="77" t="s">
        <v>401</v>
      </c>
      <c r="C150" s="78" t="s">
        <v>583</v>
      </c>
      <c r="D150" s="77" t="s">
        <v>565</v>
      </c>
      <c r="E150" s="77" t="s">
        <v>577</v>
      </c>
      <c r="F150" s="77" t="s">
        <v>578</v>
      </c>
      <c r="G150" s="77" t="s">
        <v>885</v>
      </c>
      <c r="H150" s="79" t="s">
        <v>902</v>
      </c>
      <c r="I150" s="89" t="s">
        <v>584</v>
      </c>
      <c r="J150" s="79" t="s">
        <v>855</v>
      </c>
    </row>
    <row r="151" ht="32.25" customHeight="1" spans="1:10">
      <c r="A151" s="77" t="s">
        <v>401</v>
      </c>
      <c r="B151" s="77" t="s">
        <v>401</v>
      </c>
      <c r="C151" s="78" t="s">
        <v>644</v>
      </c>
      <c r="D151" s="77" t="s">
        <v>565</v>
      </c>
      <c r="E151" s="77" t="s">
        <v>577</v>
      </c>
      <c r="F151" s="77" t="s">
        <v>578</v>
      </c>
      <c r="G151" s="77" t="s">
        <v>885</v>
      </c>
      <c r="H151" s="79" t="s">
        <v>700</v>
      </c>
      <c r="I151" s="89" t="s">
        <v>645</v>
      </c>
      <c r="J151" s="79" t="s">
        <v>855</v>
      </c>
    </row>
    <row r="152" ht="32.25" customHeight="1" spans="1:10">
      <c r="A152" s="77" t="s">
        <v>401</v>
      </c>
      <c r="B152" s="77" t="s">
        <v>401</v>
      </c>
      <c r="C152" s="78" t="s">
        <v>583</v>
      </c>
      <c r="D152" s="77" t="s">
        <v>565</v>
      </c>
      <c r="E152" s="77" t="s">
        <v>634</v>
      </c>
      <c r="F152" s="77" t="s">
        <v>578</v>
      </c>
      <c r="G152" s="77" t="s">
        <v>885</v>
      </c>
      <c r="H152" s="79" t="s">
        <v>632</v>
      </c>
      <c r="I152" s="89" t="s">
        <v>584</v>
      </c>
      <c r="J152" s="79" t="s">
        <v>855</v>
      </c>
    </row>
    <row r="153" ht="32.25" customHeight="1" spans="1:10">
      <c r="A153" s="77" t="s">
        <v>401</v>
      </c>
      <c r="B153" s="77" t="s">
        <v>401</v>
      </c>
      <c r="C153" s="78" t="s">
        <v>583</v>
      </c>
      <c r="D153" s="77" t="s">
        <v>565</v>
      </c>
      <c r="E153" s="77" t="s">
        <v>577</v>
      </c>
      <c r="F153" s="77" t="s">
        <v>578</v>
      </c>
      <c r="G153" s="77" t="s">
        <v>885</v>
      </c>
      <c r="H153" s="79" t="s">
        <v>586</v>
      </c>
      <c r="I153" s="89" t="s">
        <v>584</v>
      </c>
      <c r="J153" s="79" t="s">
        <v>855</v>
      </c>
    </row>
    <row r="154" ht="32.25" customHeight="1" spans="1:10">
      <c r="A154" s="77" t="s">
        <v>401</v>
      </c>
      <c r="B154" s="77" t="s">
        <v>401</v>
      </c>
      <c r="C154" s="78" t="s">
        <v>583</v>
      </c>
      <c r="D154" s="77" t="s">
        <v>565</v>
      </c>
      <c r="E154" s="77" t="s">
        <v>634</v>
      </c>
      <c r="F154" s="77" t="s">
        <v>578</v>
      </c>
      <c r="G154" s="77" t="s">
        <v>885</v>
      </c>
      <c r="H154" s="79" t="s">
        <v>903</v>
      </c>
      <c r="I154" s="89" t="s">
        <v>584</v>
      </c>
      <c r="J154" s="79" t="s">
        <v>855</v>
      </c>
    </row>
    <row r="155" ht="32.25" customHeight="1" spans="1:10">
      <c r="A155" s="77" t="s">
        <v>401</v>
      </c>
      <c r="B155" s="77" t="s">
        <v>401</v>
      </c>
      <c r="C155" s="78" t="s">
        <v>583</v>
      </c>
      <c r="D155" s="77" t="s">
        <v>565</v>
      </c>
      <c r="E155" s="77" t="s">
        <v>577</v>
      </c>
      <c r="F155" s="77" t="s">
        <v>578</v>
      </c>
      <c r="G155" s="77" t="s">
        <v>885</v>
      </c>
      <c r="H155" s="79" t="s">
        <v>904</v>
      </c>
      <c r="I155" s="89" t="s">
        <v>584</v>
      </c>
      <c r="J155" s="79" t="s">
        <v>855</v>
      </c>
    </row>
    <row r="156" ht="32.25" customHeight="1" spans="1:10">
      <c r="A156" s="77" t="s">
        <v>401</v>
      </c>
      <c r="B156" s="77" t="s">
        <v>401</v>
      </c>
      <c r="C156" s="78" t="s">
        <v>583</v>
      </c>
      <c r="D156" s="77" t="s">
        <v>565</v>
      </c>
      <c r="E156" s="77" t="s">
        <v>634</v>
      </c>
      <c r="F156" s="77" t="s">
        <v>578</v>
      </c>
      <c r="G156" s="77" t="s">
        <v>885</v>
      </c>
      <c r="H156" s="79" t="s">
        <v>872</v>
      </c>
      <c r="I156" s="89" t="s">
        <v>584</v>
      </c>
      <c r="J156" s="79" t="s">
        <v>855</v>
      </c>
    </row>
    <row r="157" ht="32.25" customHeight="1" spans="1:10">
      <c r="A157" s="77" t="s">
        <v>401</v>
      </c>
      <c r="B157" s="77" t="s">
        <v>401</v>
      </c>
      <c r="C157" s="78" t="s">
        <v>583</v>
      </c>
      <c r="D157" s="77" t="s">
        <v>565</v>
      </c>
      <c r="E157" s="77" t="s">
        <v>634</v>
      </c>
      <c r="F157" s="77" t="s">
        <v>578</v>
      </c>
      <c r="G157" s="77" t="s">
        <v>885</v>
      </c>
      <c r="H157" s="79" t="s">
        <v>873</v>
      </c>
      <c r="I157" s="89" t="s">
        <v>584</v>
      </c>
      <c r="J157" s="79" t="s">
        <v>855</v>
      </c>
    </row>
    <row r="158" ht="32.25" customHeight="1" spans="1:10">
      <c r="A158" s="77" t="s">
        <v>401</v>
      </c>
      <c r="B158" s="77" t="s">
        <v>401</v>
      </c>
      <c r="C158" s="78" t="s">
        <v>583</v>
      </c>
      <c r="D158" s="77" t="s">
        <v>565</v>
      </c>
      <c r="E158" s="77" t="s">
        <v>577</v>
      </c>
      <c r="F158" s="77" t="s">
        <v>578</v>
      </c>
      <c r="G158" s="77" t="s">
        <v>885</v>
      </c>
      <c r="H158" s="79" t="s">
        <v>874</v>
      </c>
      <c r="I158" s="89" t="s">
        <v>584</v>
      </c>
      <c r="J158" s="79" t="s">
        <v>855</v>
      </c>
    </row>
    <row r="159" ht="32.25" customHeight="1" spans="1:10">
      <c r="A159" s="77" t="s">
        <v>401</v>
      </c>
      <c r="B159" s="77" t="s">
        <v>401</v>
      </c>
      <c r="C159" s="78" t="s">
        <v>583</v>
      </c>
      <c r="D159" s="77" t="s">
        <v>565</v>
      </c>
      <c r="E159" s="77" t="s">
        <v>577</v>
      </c>
      <c r="F159" s="77" t="s">
        <v>578</v>
      </c>
      <c r="G159" s="77" t="s">
        <v>885</v>
      </c>
      <c r="H159" s="79" t="s">
        <v>608</v>
      </c>
      <c r="I159" s="89" t="s">
        <v>584</v>
      </c>
      <c r="J159" s="79" t="s">
        <v>855</v>
      </c>
    </row>
    <row r="160" ht="32.25" customHeight="1" spans="1:10">
      <c r="A160" s="77" t="s">
        <v>401</v>
      </c>
      <c r="B160" s="77" t="s">
        <v>401</v>
      </c>
      <c r="C160" s="78" t="s">
        <v>583</v>
      </c>
      <c r="D160" s="77" t="s">
        <v>565</v>
      </c>
      <c r="E160" s="77" t="s">
        <v>577</v>
      </c>
      <c r="F160" s="77" t="s">
        <v>578</v>
      </c>
      <c r="G160" s="77" t="s">
        <v>885</v>
      </c>
      <c r="H160" s="79" t="s">
        <v>712</v>
      </c>
      <c r="I160" s="89" t="s">
        <v>584</v>
      </c>
      <c r="J160" s="79" t="s">
        <v>855</v>
      </c>
    </row>
    <row r="161" ht="32.25" customHeight="1" spans="1:10">
      <c r="A161" s="77" t="s">
        <v>401</v>
      </c>
      <c r="B161" s="77" t="s">
        <v>401</v>
      </c>
      <c r="C161" s="78" t="s">
        <v>583</v>
      </c>
      <c r="D161" s="77" t="s">
        <v>565</v>
      </c>
      <c r="E161" s="77" t="s">
        <v>577</v>
      </c>
      <c r="F161" s="77" t="s">
        <v>578</v>
      </c>
      <c r="G161" s="77" t="s">
        <v>885</v>
      </c>
      <c r="H161" s="79" t="s">
        <v>875</v>
      </c>
      <c r="I161" s="89" t="s">
        <v>584</v>
      </c>
      <c r="J161" s="79" t="s">
        <v>855</v>
      </c>
    </row>
    <row r="162" ht="32.25" customHeight="1" spans="1:10">
      <c r="A162" s="77" t="s">
        <v>401</v>
      </c>
      <c r="B162" s="77" t="s">
        <v>401</v>
      </c>
      <c r="C162" s="78" t="s">
        <v>727</v>
      </c>
      <c r="D162" s="77" t="s">
        <v>905</v>
      </c>
      <c r="E162" s="77" t="s">
        <v>327</v>
      </c>
      <c r="F162" s="77" t="s">
        <v>566</v>
      </c>
      <c r="G162" s="77" t="s">
        <v>853</v>
      </c>
      <c r="H162" s="79" t="s">
        <v>876</v>
      </c>
      <c r="I162" s="89" t="s">
        <v>728</v>
      </c>
      <c r="J162" s="79" t="s">
        <v>855</v>
      </c>
    </row>
    <row r="163" ht="32.25" customHeight="1" spans="1:10">
      <c r="A163" s="77" t="s">
        <v>401</v>
      </c>
      <c r="B163" s="77" t="s">
        <v>401</v>
      </c>
      <c r="C163" s="78" t="s">
        <v>583</v>
      </c>
      <c r="D163" s="77" t="s">
        <v>565</v>
      </c>
      <c r="E163" s="77" t="s">
        <v>577</v>
      </c>
      <c r="F163" s="77" t="s">
        <v>578</v>
      </c>
      <c r="G163" s="77" t="s">
        <v>885</v>
      </c>
      <c r="H163" s="79" t="s">
        <v>877</v>
      </c>
      <c r="I163" s="89" t="s">
        <v>584</v>
      </c>
      <c r="J163" s="79" t="s">
        <v>855</v>
      </c>
    </row>
    <row r="164" ht="32.25" customHeight="1" spans="1:10">
      <c r="A164" s="77" t="s">
        <v>401</v>
      </c>
      <c r="B164" s="77" t="s">
        <v>401</v>
      </c>
      <c r="C164" s="78" t="s">
        <v>583</v>
      </c>
      <c r="D164" s="77" t="s">
        <v>565</v>
      </c>
      <c r="E164" s="77" t="s">
        <v>577</v>
      </c>
      <c r="F164" s="77" t="s">
        <v>578</v>
      </c>
      <c r="G164" s="77" t="s">
        <v>885</v>
      </c>
      <c r="H164" s="79" t="s">
        <v>878</v>
      </c>
      <c r="I164" s="89" t="s">
        <v>584</v>
      </c>
      <c r="J164" s="79" t="s">
        <v>855</v>
      </c>
    </row>
    <row r="165" ht="32.25" customHeight="1" spans="1:10">
      <c r="A165" s="77" t="s">
        <v>401</v>
      </c>
      <c r="B165" s="77" t="s">
        <v>401</v>
      </c>
      <c r="C165" s="78" t="s">
        <v>644</v>
      </c>
      <c r="D165" s="77" t="s">
        <v>565</v>
      </c>
      <c r="E165" s="77" t="s">
        <v>577</v>
      </c>
      <c r="F165" s="77" t="s">
        <v>578</v>
      </c>
      <c r="G165" s="77" t="s">
        <v>885</v>
      </c>
      <c r="H165" s="79" t="s">
        <v>879</v>
      </c>
      <c r="I165" s="89" t="s">
        <v>645</v>
      </c>
      <c r="J165" s="79" t="s">
        <v>855</v>
      </c>
    </row>
    <row r="166" ht="32.25" customHeight="1" spans="1:10">
      <c r="A166" s="77" t="s">
        <v>401</v>
      </c>
      <c r="B166" s="77" t="s">
        <v>401</v>
      </c>
      <c r="C166" s="78" t="s">
        <v>583</v>
      </c>
      <c r="D166" s="77" t="s">
        <v>565</v>
      </c>
      <c r="E166" s="77" t="s">
        <v>577</v>
      </c>
      <c r="F166" s="77" t="s">
        <v>578</v>
      </c>
      <c r="G166" s="77" t="s">
        <v>885</v>
      </c>
      <c r="H166" s="79" t="s">
        <v>880</v>
      </c>
      <c r="I166" s="89" t="s">
        <v>584</v>
      </c>
      <c r="J166" s="79" t="s">
        <v>855</v>
      </c>
    </row>
    <row r="167" ht="32.25" customHeight="1" spans="1:10">
      <c r="A167" s="77" t="s">
        <v>401</v>
      </c>
      <c r="B167" s="77" t="s">
        <v>401</v>
      </c>
      <c r="C167" s="78" t="s">
        <v>583</v>
      </c>
      <c r="D167" s="77" t="s">
        <v>565</v>
      </c>
      <c r="E167" s="77" t="s">
        <v>577</v>
      </c>
      <c r="F167" s="77" t="s">
        <v>578</v>
      </c>
      <c r="G167" s="77" t="s">
        <v>885</v>
      </c>
      <c r="H167" s="79" t="s">
        <v>881</v>
      </c>
      <c r="I167" s="89" t="s">
        <v>584</v>
      </c>
      <c r="J167" s="79" t="s">
        <v>855</v>
      </c>
    </row>
    <row r="168" ht="32.25" customHeight="1" spans="1:10">
      <c r="A168" s="77" t="s">
        <v>401</v>
      </c>
      <c r="B168" s="77" t="s">
        <v>401</v>
      </c>
      <c r="C168" s="78" t="s">
        <v>653</v>
      </c>
      <c r="D168" s="77" t="s">
        <v>565</v>
      </c>
      <c r="E168" s="77" t="s">
        <v>577</v>
      </c>
      <c r="F168" s="77" t="s">
        <v>578</v>
      </c>
      <c r="G168" s="77" t="s">
        <v>885</v>
      </c>
      <c r="H168" s="79" t="s">
        <v>895</v>
      </c>
      <c r="I168" s="89" t="s">
        <v>654</v>
      </c>
      <c r="J168" s="79" t="s">
        <v>855</v>
      </c>
    </row>
  </sheetData>
  <mergeCells count="8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44:B44"/>
    <mergeCell ref="C44:G44"/>
    <mergeCell ref="A45:B45"/>
    <mergeCell ref="C45:G45"/>
    <mergeCell ref="A46:J46"/>
    <mergeCell ref="A47:G47"/>
    <mergeCell ref="A6:A7"/>
    <mergeCell ref="H47:H48"/>
    <mergeCell ref="I47:I48"/>
    <mergeCell ref="J47:J48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GridLines="0" workbookViewId="0">
      <selection activeCell="M6" sqref="M6"/>
    </sheetView>
  </sheetViews>
  <sheetFormatPr defaultColWidth="10" defaultRowHeight="12.75" customHeight="1"/>
  <cols>
    <col min="1" max="1" width="50.3333333333333" style="1" customWidth="1"/>
    <col min="2" max="2" width="44.8333333333333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24" width="10" style="2" customWidth="1"/>
    <col min="25" max="16384" width="10" style="2"/>
  </cols>
  <sheetData>
    <row r="1" ht="17.25" customHeight="1" spans="1:1">
      <c r="A1" s="3"/>
    </row>
    <row r="2" ht="41.25" customHeight="1" spans="1:1">
      <c r="A2" s="4" t="s">
        <v>906</v>
      </c>
    </row>
    <row r="3" ht="17.25" customHeight="1" spans="1:23">
      <c r="A3" s="17" t="s">
        <v>1</v>
      </c>
      <c r="B3" s="18"/>
      <c r="C3" s="18"/>
      <c r="V3" s="25" t="s">
        <v>907</v>
      </c>
      <c r="W3" s="18"/>
    </row>
    <row r="4" ht="17.25" customHeight="1" spans="1:23">
      <c r="A4" s="19" t="s">
        <v>198</v>
      </c>
      <c r="B4" s="19" t="s">
        <v>908</v>
      </c>
      <c r="C4" s="19" t="s">
        <v>909</v>
      </c>
      <c r="D4" s="19" t="s">
        <v>910</v>
      </c>
      <c r="E4" s="19" t="s">
        <v>911</v>
      </c>
      <c r="F4" s="20" t="s">
        <v>912</v>
      </c>
      <c r="G4" s="9"/>
      <c r="H4" s="9"/>
      <c r="I4" s="9"/>
      <c r="J4" s="9"/>
      <c r="K4" s="9"/>
      <c r="L4" s="16"/>
      <c r="M4" s="20" t="s">
        <v>913</v>
      </c>
      <c r="N4" s="9"/>
      <c r="O4" s="9"/>
      <c r="P4" s="9"/>
      <c r="Q4" s="9"/>
      <c r="R4" s="9"/>
      <c r="S4" s="16"/>
      <c r="T4" s="20" t="s">
        <v>914</v>
      </c>
      <c r="U4" s="9"/>
      <c r="V4" s="16"/>
      <c r="W4" s="19" t="s">
        <v>915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916</v>
      </c>
      <c r="H5" s="21" t="s">
        <v>917</v>
      </c>
      <c r="I5" s="21" t="s">
        <v>918</v>
      </c>
      <c r="J5" s="21" t="s">
        <v>919</v>
      </c>
      <c r="K5" s="21" t="s">
        <v>920</v>
      </c>
      <c r="L5" s="21" t="s">
        <v>921</v>
      </c>
      <c r="M5" s="21" t="s">
        <v>67</v>
      </c>
      <c r="N5" s="21" t="s">
        <v>922</v>
      </c>
      <c r="O5" s="21" t="s">
        <v>923</v>
      </c>
      <c r="P5" s="21" t="s">
        <v>924</v>
      </c>
      <c r="Q5" s="21" t="s">
        <v>925</v>
      </c>
      <c r="R5" s="21" t="s">
        <v>926</v>
      </c>
      <c r="S5" s="21" t="s">
        <v>927</v>
      </c>
      <c r="T5" s="21" t="s">
        <v>67</v>
      </c>
      <c r="U5" s="21" t="s">
        <v>928</v>
      </c>
      <c r="V5" s="21" t="s">
        <v>929</v>
      </c>
      <c r="W5" s="10"/>
    </row>
    <row r="6" ht="17.25" customHeight="1" spans="1:23">
      <c r="A6" s="22" t="s">
        <v>222</v>
      </c>
      <c r="B6" s="22" t="s">
        <v>401</v>
      </c>
      <c r="C6" s="22" t="s">
        <v>401</v>
      </c>
      <c r="D6" s="22" t="s">
        <v>401</v>
      </c>
      <c r="E6" s="23" t="s">
        <v>401</v>
      </c>
      <c r="F6" s="24">
        <f>SUM(F7:F16)</f>
        <v>74</v>
      </c>
      <c r="G6" s="24">
        <f t="shared" ref="G6:W6" si="0">SUM(G7:G16)</f>
        <v>25</v>
      </c>
      <c r="H6" s="24">
        <f t="shared" si="0"/>
        <v>4</v>
      </c>
      <c r="I6" s="24">
        <f t="shared" si="0"/>
        <v>5</v>
      </c>
      <c r="J6" s="24">
        <f t="shared" si="0"/>
        <v>40</v>
      </c>
      <c r="K6" s="24">
        <f t="shared" si="0"/>
        <v>0</v>
      </c>
      <c r="L6" s="24">
        <f t="shared" si="0"/>
        <v>0</v>
      </c>
      <c r="M6" s="24">
        <f t="shared" si="0"/>
        <v>69</v>
      </c>
      <c r="N6" s="24">
        <f t="shared" si="0"/>
        <v>22</v>
      </c>
      <c r="O6" s="24">
        <f t="shared" si="0"/>
        <v>4</v>
      </c>
      <c r="P6" s="24">
        <f t="shared" si="0"/>
        <v>4</v>
      </c>
      <c r="Q6" s="24">
        <f t="shared" si="0"/>
        <v>39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11</v>
      </c>
      <c r="W6" s="24">
        <f t="shared" si="0"/>
        <v>0</v>
      </c>
    </row>
    <row r="7" ht="17.25" customHeight="1" spans="1:23">
      <c r="A7" s="22" t="s">
        <v>559</v>
      </c>
      <c r="B7" s="22" t="s">
        <v>930</v>
      </c>
      <c r="C7" s="22" t="s">
        <v>931</v>
      </c>
      <c r="D7" s="22" t="s">
        <v>932</v>
      </c>
      <c r="E7" s="23" t="s">
        <v>746</v>
      </c>
      <c r="F7" s="24">
        <f t="shared" ref="F7:F16" si="1">SUM(G7:L7)</f>
        <v>29</v>
      </c>
      <c r="G7" s="24">
        <v>25</v>
      </c>
      <c r="H7" s="24">
        <v>4</v>
      </c>
      <c r="I7" s="24"/>
      <c r="J7" s="24"/>
      <c r="K7" s="24"/>
      <c r="L7" s="24"/>
      <c r="M7" s="24">
        <f t="shared" ref="M7:M16" si="2">SUM(N7:S7)</f>
        <v>26</v>
      </c>
      <c r="N7" s="24">
        <v>22</v>
      </c>
      <c r="O7" s="24">
        <v>4</v>
      </c>
      <c r="P7" s="24"/>
      <c r="Q7" s="24"/>
      <c r="R7" s="24"/>
      <c r="S7" s="24"/>
      <c r="T7" s="24"/>
      <c r="U7" s="24"/>
      <c r="V7" s="24">
        <v>8</v>
      </c>
      <c r="W7" s="24"/>
    </row>
    <row r="8" ht="17.25" customHeight="1" spans="1:23">
      <c r="A8" s="22" t="s">
        <v>933</v>
      </c>
      <c r="B8" s="22" t="s">
        <v>934</v>
      </c>
      <c r="C8" s="22" t="s">
        <v>935</v>
      </c>
      <c r="D8" s="22" t="s">
        <v>932</v>
      </c>
      <c r="E8" s="23" t="s">
        <v>746</v>
      </c>
      <c r="F8" s="24">
        <f t="shared" si="1"/>
        <v>5</v>
      </c>
      <c r="G8" s="24"/>
      <c r="H8" s="24"/>
      <c r="I8" s="24">
        <v>5</v>
      </c>
      <c r="J8" s="24"/>
      <c r="K8" s="24"/>
      <c r="L8" s="24"/>
      <c r="M8" s="24">
        <f t="shared" si="2"/>
        <v>4</v>
      </c>
      <c r="N8" s="24"/>
      <c r="O8" s="24"/>
      <c r="P8" s="24">
        <v>4</v>
      </c>
      <c r="Q8" s="24"/>
      <c r="R8" s="24"/>
      <c r="S8" s="24"/>
      <c r="T8" s="24"/>
      <c r="U8" s="24"/>
      <c r="V8" s="24"/>
      <c r="W8" s="24"/>
    </row>
    <row r="9" ht="17.25" customHeight="1" spans="1:23">
      <c r="A9" s="22" t="s">
        <v>936</v>
      </c>
      <c r="B9" s="22" t="s">
        <v>934</v>
      </c>
      <c r="C9" s="22" t="s">
        <v>935</v>
      </c>
      <c r="D9" s="22" t="s">
        <v>932</v>
      </c>
      <c r="E9" s="23" t="s">
        <v>746</v>
      </c>
      <c r="F9" s="24">
        <f t="shared" si="1"/>
        <v>0</v>
      </c>
      <c r="G9" s="24"/>
      <c r="H9" s="24"/>
      <c r="I9" s="24"/>
      <c r="J9" s="24"/>
      <c r="K9" s="24"/>
      <c r="L9" s="24"/>
      <c r="M9" s="24">
        <f t="shared" si="2"/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17.25" customHeight="1" spans="1:23">
      <c r="A10" s="22" t="s">
        <v>937</v>
      </c>
      <c r="B10" s="22" t="s">
        <v>934</v>
      </c>
      <c r="C10" s="22" t="s">
        <v>935</v>
      </c>
      <c r="D10" s="22" t="s">
        <v>932</v>
      </c>
      <c r="E10" s="23" t="s">
        <v>746</v>
      </c>
      <c r="F10" s="24">
        <f t="shared" si="1"/>
        <v>0</v>
      </c>
      <c r="G10" s="24"/>
      <c r="H10" s="24"/>
      <c r="I10" s="24"/>
      <c r="J10" s="24"/>
      <c r="K10" s="24"/>
      <c r="L10" s="24"/>
      <c r="M10" s="24">
        <f t="shared" si="2"/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17.25" customHeight="1" spans="1:23">
      <c r="A11" s="22" t="s">
        <v>938</v>
      </c>
      <c r="B11" s="22" t="s">
        <v>939</v>
      </c>
      <c r="C11" s="22" t="s">
        <v>940</v>
      </c>
      <c r="D11" s="22" t="s">
        <v>932</v>
      </c>
      <c r="E11" s="23" t="s">
        <v>746</v>
      </c>
      <c r="F11" s="24">
        <f t="shared" si="1"/>
        <v>2</v>
      </c>
      <c r="G11" s="24"/>
      <c r="H11" s="24"/>
      <c r="I11" s="24"/>
      <c r="J11" s="24">
        <v>2</v>
      </c>
      <c r="K11" s="24"/>
      <c r="L11" s="24"/>
      <c r="M11" s="24">
        <f t="shared" si="2"/>
        <v>2</v>
      </c>
      <c r="N11" s="24"/>
      <c r="O11" s="24"/>
      <c r="P11" s="24"/>
      <c r="Q11" s="24">
        <v>2</v>
      </c>
      <c r="R11" s="24"/>
      <c r="S11" s="24"/>
      <c r="T11" s="24"/>
      <c r="U11" s="24"/>
      <c r="V11" s="24"/>
      <c r="W11" s="24"/>
    </row>
    <row r="12" ht="17.25" customHeight="1" spans="1:23">
      <c r="A12" s="22" t="s">
        <v>941</v>
      </c>
      <c r="B12" s="22" t="s">
        <v>942</v>
      </c>
      <c r="C12" s="22" t="s">
        <v>940</v>
      </c>
      <c r="D12" s="22" t="s">
        <v>932</v>
      </c>
      <c r="E12" s="23" t="s">
        <v>746</v>
      </c>
      <c r="F12" s="24">
        <f t="shared" si="1"/>
        <v>3</v>
      </c>
      <c r="G12" s="24"/>
      <c r="H12" s="24"/>
      <c r="I12" s="24"/>
      <c r="J12" s="24">
        <v>3</v>
      </c>
      <c r="K12" s="24"/>
      <c r="L12" s="24"/>
      <c r="M12" s="24">
        <f t="shared" si="2"/>
        <v>2</v>
      </c>
      <c r="N12" s="24"/>
      <c r="O12" s="24"/>
      <c r="P12" s="24"/>
      <c r="Q12" s="24">
        <v>2</v>
      </c>
      <c r="R12" s="24"/>
      <c r="S12" s="24"/>
      <c r="T12" s="24"/>
      <c r="U12" s="24"/>
      <c r="V12" s="24"/>
      <c r="W12" s="24"/>
    </row>
    <row r="13" ht="17.25" customHeight="1" spans="1:23">
      <c r="A13" s="22" t="s">
        <v>943</v>
      </c>
      <c r="B13" s="22" t="s">
        <v>944</v>
      </c>
      <c r="C13" s="22" t="s">
        <v>940</v>
      </c>
      <c r="D13" s="22" t="s">
        <v>932</v>
      </c>
      <c r="E13" s="23" t="s">
        <v>746</v>
      </c>
      <c r="F13" s="24">
        <f t="shared" si="1"/>
        <v>8</v>
      </c>
      <c r="G13" s="24"/>
      <c r="H13" s="24"/>
      <c r="I13" s="24"/>
      <c r="J13" s="24">
        <v>8</v>
      </c>
      <c r="K13" s="24"/>
      <c r="L13" s="24"/>
      <c r="M13" s="24">
        <f t="shared" si="2"/>
        <v>8</v>
      </c>
      <c r="N13" s="24"/>
      <c r="O13" s="24"/>
      <c r="P13" s="24"/>
      <c r="Q13" s="24">
        <v>8</v>
      </c>
      <c r="R13" s="24"/>
      <c r="S13" s="24"/>
      <c r="T13" s="24"/>
      <c r="U13" s="24"/>
      <c r="V13" s="24"/>
      <c r="W13" s="24"/>
    </row>
    <row r="14" ht="17.25" customHeight="1" spans="1:23">
      <c r="A14" s="22" t="s">
        <v>945</v>
      </c>
      <c r="B14" s="22" t="s">
        <v>946</v>
      </c>
      <c r="C14" s="22" t="s">
        <v>940</v>
      </c>
      <c r="D14" s="22" t="s">
        <v>932</v>
      </c>
      <c r="E14" s="23" t="s">
        <v>746</v>
      </c>
      <c r="F14" s="24">
        <f t="shared" si="1"/>
        <v>20</v>
      </c>
      <c r="G14" s="24"/>
      <c r="H14" s="24"/>
      <c r="I14" s="24"/>
      <c r="J14" s="24">
        <v>20</v>
      </c>
      <c r="K14" s="24"/>
      <c r="L14" s="24"/>
      <c r="M14" s="24">
        <f t="shared" si="2"/>
        <v>20</v>
      </c>
      <c r="N14" s="24"/>
      <c r="O14" s="24"/>
      <c r="P14" s="24"/>
      <c r="Q14" s="24">
        <v>20</v>
      </c>
      <c r="R14" s="24"/>
      <c r="S14" s="24"/>
      <c r="T14" s="24"/>
      <c r="U14" s="24"/>
      <c r="V14" s="24">
        <v>3</v>
      </c>
      <c r="W14" s="24"/>
    </row>
    <row r="15" ht="17.25" customHeight="1" spans="1:23">
      <c r="A15" s="22" t="s">
        <v>947</v>
      </c>
      <c r="B15" s="22" t="s">
        <v>944</v>
      </c>
      <c r="C15" s="22" t="s">
        <v>940</v>
      </c>
      <c r="D15" s="22" t="s">
        <v>932</v>
      </c>
      <c r="E15" s="23" t="s">
        <v>746</v>
      </c>
      <c r="F15" s="24">
        <f t="shared" si="1"/>
        <v>4</v>
      </c>
      <c r="G15" s="24"/>
      <c r="H15" s="24"/>
      <c r="I15" s="24"/>
      <c r="J15" s="24">
        <v>4</v>
      </c>
      <c r="K15" s="24"/>
      <c r="L15" s="24"/>
      <c r="M15" s="24">
        <f t="shared" si="2"/>
        <v>4</v>
      </c>
      <c r="N15" s="24"/>
      <c r="O15" s="24"/>
      <c r="P15" s="24"/>
      <c r="Q15" s="24">
        <v>4</v>
      </c>
      <c r="R15" s="24"/>
      <c r="S15" s="24"/>
      <c r="T15" s="24"/>
      <c r="U15" s="24"/>
      <c r="V15" s="24"/>
      <c r="W15" s="24"/>
    </row>
    <row r="16" ht="17.25" customHeight="1" spans="1:23">
      <c r="A16" s="22" t="s">
        <v>948</v>
      </c>
      <c r="B16" s="22" t="s">
        <v>944</v>
      </c>
      <c r="C16" s="22" t="s">
        <v>940</v>
      </c>
      <c r="D16" s="22" t="s">
        <v>932</v>
      </c>
      <c r="E16" s="23" t="s">
        <v>746</v>
      </c>
      <c r="F16" s="24">
        <f t="shared" si="1"/>
        <v>3</v>
      </c>
      <c r="G16" s="24"/>
      <c r="H16" s="24"/>
      <c r="I16" s="24"/>
      <c r="J16" s="24">
        <v>3</v>
      </c>
      <c r="K16" s="24"/>
      <c r="L16" s="24"/>
      <c r="M16" s="24">
        <f t="shared" si="2"/>
        <v>3</v>
      </c>
      <c r="N16" s="24"/>
      <c r="O16" s="24"/>
      <c r="P16" s="24"/>
      <c r="Q16" s="24">
        <v>3</v>
      </c>
      <c r="R16" s="24"/>
      <c r="S16" s="24"/>
      <c r="T16" s="24"/>
      <c r="U16" s="24"/>
      <c r="V16" s="24"/>
      <c r="W16" s="24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10" defaultRowHeight="12.75" customHeight="1" outlineLevelCol="1"/>
  <cols>
    <col min="1" max="1" width="43.5" style="1" customWidth="1"/>
    <col min="2" max="2" width="58.5" style="1" customWidth="1"/>
    <col min="3" max="3" width="10" style="2" customWidth="1"/>
    <col min="4" max="16384" width="10" style="2"/>
  </cols>
  <sheetData>
    <row r="1" ht="15" customHeight="1" spans="1:2">
      <c r="A1" s="123"/>
      <c r="B1" s="123"/>
    </row>
    <row r="2" ht="41.25" customHeight="1" spans="1:1">
      <c r="A2" s="4" t="s">
        <v>48</v>
      </c>
    </row>
    <row r="3" ht="17.25" customHeight="1" spans="1:2">
      <c r="A3" s="17" t="s">
        <v>1</v>
      </c>
      <c r="B3" s="25" t="s">
        <v>2</v>
      </c>
    </row>
    <row r="4" ht="18.75" customHeight="1" spans="1:2">
      <c r="A4" s="20" t="s">
        <v>3</v>
      </c>
      <c r="B4" s="16"/>
    </row>
    <row r="5" ht="18.75" customHeight="1" spans="1:2">
      <c r="A5" s="209" t="s">
        <v>5</v>
      </c>
      <c r="B5" s="228" t="s">
        <v>6</v>
      </c>
    </row>
    <row r="6" ht="17.25" customHeight="1" spans="1:2">
      <c r="A6" s="128" t="s">
        <v>8</v>
      </c>
      <c r="B6" s="253">
        <v>15162751.22</v>
      </c>
    </row>
    <row r="7" ht="17.25" customHeight="1" spans="1:2">
      <c r="A7" s="239" t="s">
        <v>10</v>
      </c>
      <c r="B7" s="202">
        <v>1590000</v>
      </c>
    </row>
    <row r="8" ht="17.25" customHeight="1" spans="1:2">
      <c r="A8" s="239" t="s">
        <v>12</v>
      </c>
      <c r="B8" s="254"/>
    </row>
    <row r="9" ht="17.25" customHeight="1" spans="1:2">
      <c r="A9" s="239" t="s">
        <v>14</v>
      </c>
      <c r="B9" s="254"/>
    </row>
    <row r="10" ht="17.25" customHeight="1" spans="1:2">
      <c r="A10" s="255" t="s">
        <v>49</v>
      </c>
      <c r="B10" s="256"/>
    </row>
    <row r="11" ht="17.25" customHeight="1" spans="1:2">
      <c r="A11" s="239" t="s">
        <v>50</v>
      </c>
      <c r="B11" s="254"/>
    </row>
    <row r="12" ht="17.25" customHeight="1" spans="1:2">
      <c r="A12" s="239" t="s">
        <v>51</v>
      </c>
      <c r="B12" s="254"/>
    </row>
    <row r="13" ht="17.25" customHeight="1" spans="1:2">
      <c r="A13" s="239" t="s">
        <v>52</v>
      </c>
      <c r="B13" s="254"/>
    </row>
    <row r="14" ht="17.25" customHeight="1" spans="1:2">
      <c r="A14" s="239" t="s">
        <v>53</v>
      </c>
      <c r="B14" s="254"/>
    </row>
    <row r="15" ht="17.25" customHeight="1" spans="1:2">
      <c r="A15" s="239" t="s">
        <v>54</v>
      </c>
      <c r="B15" s="254"/>
    </row>
    <row r="16" ht="17.25" customHeight="1" spans="1:2">
      <c r="A16" s="257" t="s">
        <v>55</v>
      </c>
      <c r="B16" s="258"/>
    </row>
    <row r="17" ht="17.25" customHeight="1" spans="1:2">
      <c r="A17" s="257" t="s">
        <v>56</v>
      </c>
      <c r="B17" s="258"/>
    </row>
    <row r="18" ht="17.25" customHeight="1" spans="1:2">
      <c r="A18" s="257" t="s">
        <v>57</v>
      </c>
      <c r="B18" s="258"/>
    </row>
    <row r="19" ht="17.25" customHeight="1" spans="1:2">
      <c r="A19" s="257" t="s">
        <v>58</v>
      </c>
      <c r="B19" s="258"/>
    </row>
    <row r="20" ht="17.25" customHeight="1" spans="1:2">
      <c r="A20" s="257" t="s">
        <v>59</v>
      </c>
      <c r="B20" s="258"/>
    </row>
    <row r="21" ht="17.25" customHeight="1" spans="1:2">
      <c r="A21" s="257" t="s">
        <v>60</v>
      </c>
      <c r="B21" s="258"/>
    </row>
    <row r="22" ht="17.25" customHeight="1" spans="1:2">
      <c r="A22" s="248" t="s">
        <v>46</v>
      </c>
      <c r="B22" s="259">
        <v>16752751.22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G25" sqref="G25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4" width="10" style="2" customWidth="1"/>
    <col min="15" max="16384" width="10" style="2"/>
  </cols>
  <sheetData>
    <row r="1" ht="15" customHeight="1" spans="1:1">
      <c r="A1" s="3"/>
    </row>
    <row r="2" ht="42" customHeight="1" spans="1:1">
      <c r="A2" s="4" t="s">
        <v>949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182</v>
      </c>
      <c r="B4" s="7" t="s">
        <v>950</v>
      </c>
      <c r="C4" s="7" t="s">
        <v>951</v>
      </c>
      <c r="D4" s="7" t="s">
        <v>952</v>
      </c>
      <c r="E4" s="8" t="s">
        <v>953</v>
      </c>
      <c r="F4" s="9"/>
      <c r="G4" s="9"/>
      <c r="H4" s="9"/>
      <c r="I4" s="16"/>
      <c r="J4" s="7" t="s">
        <v>954</v>
      </c>
      <c r="K4" s="7" t="s">
        <v>955</v>
      </c>
      <c r="L4" s="7" t="s">
        <v>956</v>
      </c>
      <c r="M4" s="7" t="s">
        <v>957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958</v>
      </c>
      <c r="G5" s="11" t="s">
        <v>959</v>
      </c>
      <c r="H5" s="11" t="s">
        <v>960</v>
      </c>
      <c r="I5" s="11" t="s">
        <v>961</v>
      </c>
      <c r="J5" s="10"/>
      <c r="K5" s="10"/>
      <c r="L5" s="10"/>
      <c r="M5" s="10"/>
    </row>
    <row r="6" ht="17.25" customHeight="1" spans="1:13">
      <c r="A6" s="11" t="s">
        <v>962</v>
      </c>
      <c r="B6" s="12"/>
      <c r="C6" s="11" t="s">
        <v>327</v>
      </c>
      <c r="D6" s="11" t="s">
        <v>328</v>
      </c>
      <c r="E6" s="11" t="s">
        <v>397</v>
      </c>
      <c r="F6" s="11" t="s">
        <v>963</v>
      </c>
      <c r="G6" s="11" t="s">
        <v>603</v>
      </c>
      <c r="H6" s="11" t="s">
        <v>648</v>
      </c>
      <c r="I6" s="11" t="s">
        <v>964</v>
      </c>
      <c r="J6" s="11" t="s">
        <v>965</v>
      </c>
      <c r="K6" s="11" t="s">
        <v>966</v>
      </c>
      <c r="L6" s="11" t="s">
        <v>428</v>
      </c>
      <c r="M6" s="11" t="s">
        <v>398</v>
      </c>
    </row>
    <row r="7" ht="17.25" customHeight="1" spans="1:13">
      <c r="A7" s="11"/>
      <c r="B7" s="11">
        <v>1</v>
      </c>
      <c r="C7" s="12">
        <f>D7+E7+J7+K7+L7+M7</f>
        <v>22309124.57</v>
      </c>
      <c r="D7" s="12">
        <v>18999071.21</v>
      </c>
      <c r="E7" s="12">
        <f>SUM(F7:I7)</f>
        <v>2999130.8</v>
      </c>
      <c r="F7" s="12">
        <v>2532009.19</v>
      </c>
      <c r="G7" s="12">
        <v>52340.94</v>
      </c>
      <c r="H7" s="12">
        <v>0</v>
      </c>
      <c r="I7" s="12">
        <v>414780.67</v>
      </c>
      <c r="J7" s="12">
        <v>0</v>
      </c>
      <c r="K7" s="12">
        <v>0</v>
      </c>
      <c r="L7" s="12">
        <v>310922.56</v>
      </c>
      <c r="M7" s="12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327</v>
      </c>
      <c r="C11" s="12">
        <f>SUM(C7:C10)</f>
        <v>22309124.57</v>
      </c>
      <c r="D11" s="12">
        <f t="shared" ref="D11:M11" si="0">SUM(D7:D10)</f>
        <v>18999071.21</v>
      </c>
      <c r="E11" s="12">
        <f t="shared" si="0"/>
        <v>2999130.8</v>
      </c>
      <c r="F11" s="12">
        <f t="shared" si="0"/>
        <v>2532009.19</v>
      </c>
      <c r="G11" s="12">
        <f t="shared" si="0"/>
        <v>52340.94</v>
      </c>
      <c r="H11" s="12">
        <f t="shared" si="0"/>
        <v>0</v>
      </c>
      <c r="I11" s="12">
        <f t="shared" si="0"/>
        <v>414780.67</v>
      </c>
      <c r="J11" s="12">
        <f t="shared" si="0"/>
        <v>0</v>
      </c>
      <c r="K11" s="12">
        <f t="shared" si="0"/>
        <v>0</v>
      </c>
      <c r="L11" s="12">
        <f t="shared" si="0"/>
        <v>310922.56</v>
      </c>
      <c r="M11" s="12">
        <f t="shared" si="0"/>
        <v>0</v>
      </c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967</v>
      </c>
    </row>
    <row r="14" ht="17.25" customHeight="1" spans="1:13">
      <c r="A14" s="14"/>
      <c r="B14" s="14" t="s">
        <v>968</v>
      </c>
      <c r="L14" s="14"/>
      <c r="M14" s="14"/>
    </row>
    <row r="15" ht="17.25" customHeight="1" spans="1:13">
      <c r="A15" s="14"/>
      <c r="B15" s="14" t="s">
        <v>969</v>
      </c>
      <c r="L15" s="14"/>
      <c r="M15" s="14"/>
    </row>
    <row r="16" ht="17.25" customHeight="1" spans="1:13">
      <c r="A16" s="14"/>
      <c r="B16" s="14" t="s">
        <v>970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87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44"/>
  <sheetViews>
    <sheetView showGridLines="0" topLeftCell="A19" workbookViewId="0">
      <selection activeCell="H7" sqref="H7"/>
    </sheetView>
  </sheetViews>
  <sheetFormatPr defaultColWidth="10" defaultRowHeight="12.75" customHeight="1"/>
  <cols>
    <col min="1" max="1" width="16.6666666666667" style="1" customWidth="1"/>
    <col min="2" max="2" width="52" style="1" customWidth="1"/>
    <col min="3" max="4" width="29" style="1" customWidth="1"/>
    <col min="5" max="8" width="29" style="2" customWidth="1"/>
    <col min="9" max="9" width="29" style="1" customWidth="1"/>
    <col min="10" max="10" width="10" style="2" customWidth="1"/>
    <col min="11" max="16384" width="10" style="2"/>
  </cols>
  <sheetData>
    <row r="1" ht="17.25" customHeight="1" spans="1:1">
      <c r="A1" s="123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07"/>
      <c r="F4" s="192"/>
      <c r="G4" s="106" t="s">
        <v>66</v>
      </c>
      <c r="H4" s="107"/>
      <c r="I4" s="250" t="s">
        <v>66</v>
      </c>
    </row>
    <row r="5" ht="26.25" customHeight="1" spans="1:9">
      <c r="A5" s="44"/>
      <c r="B5" s="126"/>
      <c r="C5" s="126"/>
      <c r="D5" s="101" t="s">
        <v>67</v>
      </c>
      <c r="E5" s="77" t="s">
        <v>68</v>
      </c>
      <c r="F5" s="77" t="s">
        <v>69</v>
      </c>
      <c r="G5" s="114" t="s">
        <v>67</v>
      </c>
      <c r="H5" s="114" t="s">
        <v>70</v>
      </c>
      <c r="I5" s="126" t="s">
        <v>71</v>
      </c>
    </row>
    <row r="6" ht="16.5" customHeight="1" spans="1:9">
      <c r="A6" s="38" t="s">
        <v>64</v>
      </c>
      <c r="B6" s="234"/>
      <c r="C6" s="63">
        <v>16752751.22</v>
      </c>
      <c r="D6" s="63">
        <v>15042751.22</v>
      </c>
      <c r="E6" s="63">
        <v>13831291.22</v>
      </c>
      <c r="F6" s="63">
        <v>1211460</v>
      </c>
      <c r="G6" s="63">
        <v>1710000</v>
      </c>
      <c r="H6" s="63">
        <v>1710000</v>
      </c>
      <c r="I6" s="251"/>
    </row>
    <row r="7" ht="16.5" customHeight="1" spans="1:9">
      <c r="A7" s="78" t="s">
        <v>72</v>
      </c>
      <c r="B7" s="78" t="s">
        <v>73</v>
      </c>
      <c r="C7" s="63">
        <v>5640407.95</v>
      </c>
      <c r="D7" s="63">
        <v>5520407.95</v>
      </c>
      <c r="E7" s="63">
        <v>4951147.95</v>
      </c>
      <c r="F7" s="63">
        <v>569260</v>
      </c>
      <c r="G7" s="63">
        <v>120000</v>
      </c>
      <c r="H7" s="63">
        <v>120000</v>
      </c>
      <c r="I7" s="252"/>
    </row>
    <row r="8" ht="16.5" customHeight="1" spans="1:9">
      <c r="A8" s="78" t="s">
        <v>74</v>
      </c>
      <c r="B8" s="78" t="s">
        <v>75</v>
      </c>
      <c r="C8" s="63">
        <v>120000</v>
      </c>
      <c r="D8" s="63"/>
      <c r="E8" s="63"/>
      <c r="F8" s="63"/>
      <c r="G8" s="63">
        <v>120000</v>
      </c>
      <c r="H8" s="63">
        <v>120000</v>
      </c>
      <c r="I8" s="252"/>
    </row>
    <row r="9" ht="16.5" customHeight="1" spans="1:9">
      <c r="A9" s="78" t="s">
        <v>76</v>
      </c>
      <c r="B9" s="78" t="s">
        <v>77</v>
      </c>
      <c r="C9" s="63"/>
      <c r="D9" s="63"/>
      <c r="E9" s="63"/>
      <c r="F9" s="63"/>
      <c r="G9" s="63"/>
      <c r="H9" s="63"/>
      <c r="I9" s="252"/>
    </row>
    <row r="10" ht="16.5" customHeight="1" spans="1:9">
      <c r="A10" s="78" t="s">
        <v>78</v>
      </c>
      <c r="B10" s="78" t="s">
        <v>79</v>
      </c>
      <c r="C10" s="63">
        <v>120000</v>
      </c>
      <c r="D10" s="63"/>
      <c r="E10" s="63"/>
      <c r="F10" s="63"/>
      <c r="G10" s="63">
        <v>120000</v>
      </c>
      <c r="H10" s="63">
        <v>120000</v>
      </c>
      <c r="I10" s="252"/>
    </row>
    <row r="11" ht="16.5" customHeight="1" spans="1:9">
      <c r="A11" s="78" t="s">
        <v>80</v>
      </c>
      <c r="B11" s="78" t="s">
        <v>81</v>
      </c>
      <c r="C11" s="63">
        <v>3605372.62</v>
      </c>
      <c r="D11" s="63">
        <v>3605372.62</v>
      </c>
      <c r="E11" s="63">
        <v>3190552.62</v>
      </c>
      <c r="F11" s="63">
        <v>414820</v>
      </c>
      <c r="G11" s="63"/>
      <c r="H11" s="63"/>
      <c r="I11" s="252"/>
    </row>
    <row r="12" ht="16.5" customHeight="1" spans="1:9">
      <c r="A12" s="78" t="s">
        <v>82</v>
      </c>
      <c r="B12" s="78" t="s">
        <v>77</v>
      </c>
      <c r="C12" s="63">
        <v>3203810.87</v>
      </c>
      <c r="D12" s="63">
        <v>3203810.87</v>
      </c>
      <c r="E12" s="63">
        <v>2799390.87</v>
      </c>
      <c r="F12" s="63">
        <v>404420</v>
      </c>
      <c r="G12" s="63"/>
      <c r="H12" s="63"/>
      <c r="I12" s="252"/>
    </row>
    <row r="13" ht="16.5" customHeight="1" spans="1:9">
      <c r="A13" s="78" t="s">
        <v>83</v>
      </c>
      <c r="B13" s="78" t="s">
        <v>84</v>
      </c>
      <c r="C13" s="63">
        <v>401561.75</v>
      </c>
      <c r="D13" s="63">
        <v>401561.75</v>
      </c>
      <c r="E13" s="63">
        <v>391161.75</v>
      </c>
      <c r="F13" s="63">
        <v>10400</v>
      </c>
      <c r="G13" s="63"/>
      <c r="H13" s="63"/>
      <c r="I13" s="252"/>
    </row>
    <row r="14" ht="16.5" customHeight="1" spans="1:9">
      <c r="A14" s="78" t="s">
        <v>85</v>
      </c>
      <c r="B14" s="78" t="s">
        <v>86</v>
      </c>
      <c r="C14" s="63">
        <v>596957.14</v>
      </c>
      <c r="D14" s="63">
        <v>596957.14</v>
      </c>
      <c r="E14" s="63">
        <v>546957.14</v>
      </c>
      <c r="F14" s="63">
        <v>50000</v>
      </c>
      <c r="G14" s="63"/>
      <c r="H14" s="63"/>
      <c r="I14" s="252"/>
    </row>
    <row r="15" ht="16.5" customHeight="1" spans="1:9">
      <c r="A15" s="78" t="s">
        <v>87</v>
      </c>
      <c r="B15" s="78" t="s">
        <v>77</v>
      </c>
      <c r="C15" s="63">
        <v>596957.14</v>
      </c>
      <c r="D15" s="63">
        <v>596957.14</v>
      </c>
      <c r="E15" s="63">
        <v>546957.14</v>
      </c>
      <c r="F15" s="63">
        <v>50000</v>
      </c>
      <c r="G15" s="63"/>
      <c r="H15" s="63"/>
      <c r="I15" s="252"/>
    </row>
    <row r="16" ht="16.5" customHeight="1" spans="1:9">
      <c r="A16" s="78" t="s">
        <v>88</v>
      </c>
      <c r="B16" s="78" t="s">
        <v>89</v>
      </c>
      <c r="C16" s="63">
        <v>455086.89</v>
      </c>
      <c r="D16" s="63">
        <v>455086.89</v>
      </c>
      <c r="E16" s="63">
        <v>371446.89</v>
      </c>
      <c r="F16" s="63">
        <v>83640</v>
      </c>
      <c r="G16" s="63"/>
      <c r="H16" s="63"/>
      <c r="I16" s="252"/>
    </row>
    <row r="17" ht="16.5" customHeight="1" spans="1:9">
      <c r="A17" s="78" t="s">
        <v>90</v>
      </c>
      <c r="B17" s="78" t="s">
        <v>77</v>
      </c>
      <c r="C17" s="63">
        <v>455086.89</v>
      </c>
      <c r="D17" s="63">
        <v>455086.89</v>
      </c>
      <c r="E17" s="63">
        <v>371446.89</v>
      </c>
      <c r="F17" s="63">
        <v>83640</v>
      </c>
      <c r="G17" s="63"/>
      <c r="H17" s="63"/>
      <c r="I17" s="252"/>
    </row>
    <row r="18" ht="16.5" customHeight="1" spans="1:9">
      <c r="A18" s="78" t="s">
        <v>91</v>
      </c>
      <c r="B18" s="78" t="s">
        <v>92</v>
      </c>
      <c r="C18" s="63">
        <v>862991.3</v>
      </c>
      <c r="D18" s="63">
        <v>862991.3</v>
      </c>
      <c r="E18" s="63">
        <v>842191.3</v>
      </c>
      <c r="F18" s="63">
        <v>20800</v>
      </c>
      <c r="G18" s="63"/>
      <c r="H18" s="63"/>
      <c r="I18" s="252"/>
    </row>
    <row r="19" ht="16.5" customHeight="1" spans="1:9">
      <c r="A19" s="78" t="s">
        <v>93</v>
      </c>
      <c r="B19" s="78" t="s">
        <v>94</v>
      </c>
      <c r="C19" s="63">
        <v>862991.3</v>
      </c>
      <c r="D19" s="63">
        <v>862991.3</v>
      </c>
      <c r="E19" s="63">
        <v>842191.3</v>
      </c>
      <c r="F19" s="63">
        <v>20800</v>
      </c>
      <c r="G19" s="63"/>
      <c r="H19" s="63"/>
      <c r="I19" s="252"/>
    </row>
    <row r="20" ht="16.5" customHeight="1" spans="1:9">
      <c r="A20" s="78" t="s">
        <v>95</v>
      </c>
      <c r="B20" s="78" t="s">
        <v>96</v>
      </c>
      <c r="C20" s="63">
        <v>204028.33</v>
      </c>
      <c r="D20" s="63">
        <v>204028.33</v>
      </c>
      <c r="E20" s="63">
        <v>198828.33</v>
      </c>
      <c r="F20" s="63">
        <v>5200</v>
      </c>
      <c r="G20" s="63"/>
      <c r="H20" s="63"/>
      <c r="I20" s="252"/>
    </row>
    <row r="21" ht="16.5" customHeight="1" spans="1:9">
      <c r="A21" s="78" t="s">
        <v>97</v>
      </c>
      <c r="B21" s="78" t="s">
        <v>98</v>
      </c>
      <c r="C21" s="63">
        <v>204028.33</v>
      </c>
      <c r="D21" s="63">
        <v>204028.33</v>
      </c>
      <c r="E21" s="63">
        <v>198828.33</v>
      </c>
      <c r="F21" s="63">
        <v>5200</v>
      </c>
      <c r="G21" s="63"/>
      <c r="H21" s="63"/>
      <c r="I21" s="252"/>
    </row>
    <row r="22" ht="16.5" customHeight="1" spans="1:9">
      <c r="A22" s="78" t="s">
        <v>99</v>
      </c>
      <c r="B22" s="78" t="s">
        <v>100</v>
      </c>
      <c r="C22" s="63">
        <v>204028.33</v>
      </c>
      <c r="D22" s="63">
        <v>204028.33</v>
      </c>
      <c r="E22" s="63">
        <v>198828.33</v>
      </c>
      <c r="F22" s="63">
        <v>5200</v>
      </c>
      <c r="G22" s="63"/>
      <c r="H22" s="63"/>
      <c r="I22" s="252"/>
    </row>
    <row r="23" ht="16.5" customHeight="1" spans="1:9">
      <c r="A23" s="78" t="s">
        <v>101</v>
      </c>
      <c r="B23" s="78" t="s">
        <v>102</v>
      </c>
      <c r="C23" s="63">
        <v>4421468.83</v>
      </c>
      <c r="D23" s="63">
        <v>4421468.83</v>
      </c>
      <c r="E23" s="63">
        <v>3844268.83</v>
      </c>
      <c r="F23" s="63">
        <v>577200</v>
      </c>
      <c r="G23" s="63"/>
      <c r="H23" s="63"/>
      <c r="I23" s="252"/>
    </row>
    <row r="24" ht="16.5" customHeight="1" spans="1:9">
      <c r="A24" s="78" t="s">
        <v>103</v>
      </c>
      <c r="B24" s="78" t="s">
        <v>104</v>
      </c>
      <c r="C24" s="63">
        <v>3390751.39</v>
      </c>
      <c r="D24" s="63">
        <v>3390751.39</v>
      </c>
      <c r="E24" s="63">
        <v>2813551.39</v>
      </c>
      <c r="F24" s="63">
        <v>577200</v>
      </c>
      <c r="G24" s="63"/>
      <c r="H24" s="63"/>
      <c r="I24" s="252"/>
    </row>
    <row r="25" ht="16.5" customHeight="1" spans="1:9">
      <c r="A25" s="78" t="s">
        <v>105</v>
      </c>
      <c r="B25" s="78" t="s">
        <v>106</v>
      </c>
      <c r="C25" s="63">
        <v>3139072</v>
      </c>
      <c r="D25" s="63">
        <v>3139072</v>
      </c>
      <c r="E25" s="63">
        <v>2567072</v>
      </c>
      <c r="F25" s="63">
        <v>572000</v>
      </c>
      <c r="G25" s="63"/>
      <c r="H25" s="63"/>
      <c r="I25" s="252"/>
    </row>
    <row r="26" ht="16.5" customHeight="1" spans="1:9">
      <c r="A26" s="78" t="s">
        <v>107</v>
      </c>
      <c r="B26" s="78" t="s">
        <v>108</v>
      </c>
      <c r="C26" s="63">
        <v>251679.39</v>
      </c>
      <c r="D26" s="63">
        <v>251679.39</v>
      </c>
      <c r="E26" s="63">
        <v>246479.39</v>
      </c>
      <c r="F26" s="63">
        <v>5200</v>
      </c>
      <c r="G26" s="63"/>
      <c r="H26" s="63"/>
      <c r="I26" s="252"/>
    </row>
    <row r="27" ht="16.5" customHeight="1" spans="1:9">
      <c r="A27" s="78" t="s">
        <v>109</v>
      </c>
      <c r="B27" s="78" t="s">
        <v>110</v>
      </c>
      <c r="C27" s="63">
        <v>1030717.44</v>
      </c>
      <c r="D27" s="63">
        <v>1030717.44</v>
      </c>
      <c r="E27" s="63">
        <v>1030717.44</v>
      </c>
      <c r="F27" s="63"/>
      <c r="G27" s="63"/>
      <c r="H27" s="63"/>
      <c r="I27" s="252"/>
    </row>
    <row r="28" ht="16.5" customHeight="1" spans="1:9">
      <c r="A28" s="78" t="s">
        <v>111</v>
      </c>
      <c r="B28" s="78" t="s">
        <v>112</v>
      </c>
      <c r="C28" s="63">
        <v>1030717.44</v>
      </c>
      <c r="D28" s="63">
        <v>1030717.44</v>
      </c>
      <c r="E28" s="63">
        <v>1030717.44</v>
      </c>
      <c r="F28" s="63"/>
      <c r="G28" s="63"/>
      <c r="H28" s="63"/>
      <c r="I28" s="252"/>
    </row>
    <row r="29" ht="16.5" customHeight="1" spans="1:9">
      <c r="A29" s="78" t="s">
        <v>113</v>
      </c>
      <c r="B29" s="78" t="s">
        <v>114</v>
      </c>
      <c r="C29" s="63">
        <v>968097.22</v>
      </c>
      <c r="D29" s="63">
        <v>968097.22</v>
      </c>
      <c r="E29" s="63">
        <v>968097.22</v>
      </c>
      <c r="F29" s="63"/>
      <c r="G29" s="63"/>
      <c r="H29" s="63"/>
      <c r="I29" s="252"/>
    </row>
    <row r="30" ht="16.5" customHeight="1" spans="1:9">
      <c r="A30" s="78" t="s">
        <v>115</v>
      </c>
      <c r="B30" s="78" t="s">
        <v>116</v>
      </c>
      <c r="C30" s="63">
        <v>968097.22</v>
      </c>
      <c r="D30" s="63">
        <v>968097.22</v>
      </c>
      <c r="E30" s="63">
        <v>968097.22</v>
      </c>
      <c r="F30" s="63"/>
      <c r="G30" s="63"/>
      <c r="H30" s="63"/>
      <c r="I30" s="252"/>
    </row>
    <row r="31" ht="16.5" customHeight="1" spans="1:9">
      <c r="A31" s="78" t="s">
        <v>117</v>
      </c>
      <c r="B31" s="78" t="s">
        <v>118</v>
      </c>
      <c r="C31" s="63">
        <v>282128.99</v>
      </c>
      <c r="D31" s="63">
        <v>282128.99</v>
      </c>
      <c r="E31" s="63">
        <v>282128.99</v>
      </c>
      <c r="F31" s="63"/>
      <c r="G31" s="63"/>
      <c r="H31" s="63"/>
      <c r="I31" s="252"/>
    </row>
    <row r="32" ht="16.5" customHeight="1" spans="1:9">
      <c r="A32" s="78" t="s">
        <v>119</v>
      </c>
      <c r="B32" s="78" t="s">
        <v>120</v>
      </c>
      <c r="C32" s="63">
        <v>363869.03</v>
      </c>
      <c r="D32" s="63">
        <v>363869.03</v>
      </c>
      <c r="E32" s="63">
        <v>363869.03</v>
      </c>
      <c r="F32" s="63"/>
      <c r="G32" s="63"/>
      <c r="H32" s="63"/>
      <c r="I32" s="252"/>
    </row>
    <row r="33" ht="16.5" customHeight="1" spans="1:9">
      <c r="A33" s="78" t="s">
        <v>121</v>
      </c>
      <c r="B33" s="78" t="s">
        <v>122</v>
      </c>
      <c r="C33" s="63">
        <v>322099.2</v>
      </c>
      <c r="D33" s="63">
        <v>322099.2</v>
      </c>
      <c r="E33" s="63">
        <v>322099.2</v>
      </c>
      <c r="F33" s="63"/>
      <c r="G33" s="63"/>
      <c r="H33" s="63"/>
      <c r="I33" s="252"/>
    </row>
    <row r="34" ht="16.5" customHeight="1" spans="1:9">
      <c r="A34" s="78" t="s">
        <v>123</v>
      </c>
      <c r="B34" s="78" t="s">
        <v>124</v>
      </c>
      <c r="C34" s="63">
        <v>1892352.75</v>
      </c>
      <c r="D34" s="63">
        <v>302352.75</v>
      </c>
      <c r="E34" s="63">
        <v>294552.75</v>
      </c>
      <c r="F34" s="63">
        <v>7800</v>
      </c>
      <c r="G34" s="63">
        <v>1590000</v>
      </c>
      <c r="H34" s="63">
        <v>1590000</v>
      </c>
      <c r="I34" s="252"/>
    </row>
    <row r="35" ht="16.5" customHeight="1" spans="1:9">
      <c r="A35" s="78" t="s">
        <v>125</v>
      </c>
      <c r="B35" s="78" t="s">
        <v>126</v>
      </c>
      <c r="C35" s="63">
        <v>302352.75</v>
      </c>
      <c r="D35" s="63">
        <v>302352.75</v>
      </c>
      <c r="E35" s="63">
        <v>294552.75</v>
      </c>
      <c r="F35" s="63">
        <v>7800</v>
      </c>
      <c r="G35" s="63"/>
      <c r="H35" s="63"/>
      <c r="I35" s="252"/>
    </row>
    <row r="36" ht="16.5" customHeight="1" spans="1:9">
      <c r="A36" s="78" t="s">
        <v>127</v>
      </c>
      <c r="B36" s="78" t="s">
        <v>128</v>
      </c>
      <c r="C36" s="63">
        <v>302352.75</v>
      </c>
      <c r="D36" s="63">
        <v>302352.75</v>
      </c>
      <c r="E36" s="63">
        <v>294552.75</v>
      </c>
      <c r="F36" s="63">
        <v>7800</v>
      </c>
      <c r="G36" s="63"/>
      <c r="H36" s="63"/>
      <c r="I36" s="252"/>
    </row>
    <row r="37" ht="16.5" customHeight="1" spans="1:9">
      <c r="A37" s="78" t="s">
        <v>129</v>
      </c>
      <c r="B37" s="78" t="s">
        <v>130</v>
      </c>
      <c r="C37" s="63">
        <v>1590000</v>
      </c>
      <c r="D37" s="63"/>
      <c r="E37" s="63"/>
      <c r="F37" s="63"/>
      <c r="G37" s="63">
        <v>1590000</v>
      </c>
      <c r="H37" s="63">
        <v>1590000</v>
      </c>
      <c r="I37" s="252"/>
    </row>
    <row r="38" ht="16.5" customHeight="1" spans="1:9">
      <c r="A38" s="78" t="s">
        <v>131</v>
      </c>
      <c r="B38" s="78" t="s">
        <v>132</v>
      </c>
      <c r="C38" s="63">
        <v>1590000</v>
      </c>
      <c r="D38" s="63"/>
      <c r="E38" s="63"/>
      <c r="F38" s="63"/>
      <c r="G38" s="63">
        <v>1590000</v>
      </c>
      <c r="H38" s="63">
        <v>1590000</v>
      </c>
      <c r="I38" s="252"/>
    </row>
    <row r="39" ht="16.5" customHeight="1" spans="1:9">
      <c r="A39" s="78" t="s">
        <v>133</v>
      </c>
      <c r="B39" s="78" t="s">
        <v>134</v>
      </c>
      <c r="C39" s="63">
        <v>2710227.14</v>
      </c>
      <c r="D39" s="63">
        <v>2710227.14</v>
      </c>
      <c r="E39" s="63">
        <v>2658227.14</v>
      </c>
      <c r="F39" s="63">
        <v>52000</v>
      </c>
      <c r="G39" s="63"/>
      <c r="H39" s="63"/>
      <c r="I39" s="252"/>
    </row>
    <row r="40" ht="16.5" customHeight="1" spans="1:9">
      <c r="A40" s="78" t="s">
        <v>135</v>
      </c>
      <c r="B40" s="78" t="s">
        <v>136</v>
      </c>
      <c r="C40" s="63">
        <v>2710227.14</v>
      </c>
      <c r="D40" s="63">
        <v>2710227.14</v>
      </c>
      <c r="E40" s="63">
        <v>2658227.14</v>
      </c>
      <c r="F40" s="63">
        <v>52000</v>
      </c>
      <c r="G40" s="63"/>
      <c r="H40" s="63"/>
      <c r="I40" s="252"/>
    </row>
    <row r="41" ht="16.5" customHeight="1" spans="1:9">
      <c r="A41" s="78" t="s">
        <v>137</v>
      </c>
      <c r="B41" s="78" t="s">
        <v>138</v>
      </c>
      <c r="C41" s="63">
        <v>2710227.14</v>
      </c>
      <c r="D41" s="63">
        <v>2710227.14</v>
      </c>
      <c r="E41" s="63">
        <v>2658227.14</v>
      </c>
      <c r="F41" s="63">
        <v>52000</v>
      </c>
      <c r="G41" s="63"/>
      <c r="H41" s="63"/>
      <c r="I41" s="252"/>
    </row>
    <row r="42" ht="16.5" customHeight="1" spans="1:9">
      <c r="A42" s="78" t="s">
        <v>139</v>
      </c>
      <c r="B42" s="78" t="s">
        <v>140</v>
      </c>
      <c r="C42" s="63">
        <v>916169</v>
      </c>
      <c r="D42" s="63">
        <v>916169</v>
      </c>
      <c r="E42" s="63">
        <v>916169</v>
      </c>
      <c r="F42" s="63"/>
      <c r="G42" s="63"/>
      <c r="H42" s="63"/>
      <c r="I42" s="252"/>
    </row>
    <row r="43" ht="16.5" customHeight="1" spans="1:9">
      <c r="A43" s="78" t="s">
        <v>141</v>
      </c>
      <c r="B43" s="78" t="s">
        <v>142</v>
      </c>
      <c r="C43" s="63">
        <v>916169</v>
      </c>
      <c r="D43" s="63">
        <v>916169</v>
      </c>
      <c r="E43" s="63">
        <v>916169</v>
      </c>
      <c r="F43" s="63"/>
      <c r="G43" s="63"/>
      <c r="H43" s="63"/>
      <c r="I43" s="252"/>
    </row>
    <row r="44" ht="16.5" customHeight="1" spans="1:9">
      <c r="A44" s="78" t="s">
        <v>143</v>
      </c>
      <c r="B44" s="78" t="s">
        <v>144</v>
      </c>
      <c r="C44" s="63">
        <v>916169</v>
      </c>
      <c r="D44" s="63">
        <v>916169</v>
      </c>
      <c r="E44" s="63">
        <v>916169</v>
      </c>
      <c r="F44" s="63"/>
      <c r="G44" s="63"/>
      <c r="H44" s="63"/>
      <c r="I44" s="252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10" defaultRowHeight="12.75" customHeight="1" outlineLevelCol="3"/>
  <cols>
    <col min="1" max="1" width="45" style="1" customWidth="1"/>
    <col min="2" max="2" width="33.3333333333333" style="1" customWidth="1"/>
    <col min="3" max="3" width="45" style="1" customWidth="1"/>
    <col min="4" max="4" width="33.3333333333333" style="1" customWidth="1"/>
    <col min="5" max="5" width="10" style="2" customWidth="1"/>
    <col min="6" max="16384" width="10" style="2"/>
  </cols>
  <sheetData>
    <row r="1" ht="15" customHeight="1" spans="1:4">
      <c r="A1" s="139"/>
      <c r="B1" s="123"/>
      <c r="C1" s="123"/>
      <c r="D1" s="123"/>
    </row>
    <row r="2" ht="41.25" customHeight="1" spans="1:1">
      <c r="A2" s="4" t="s">
        <v>145</v>
      </c>
    </row>
    <row r="3" ht="17.25" customHeight="1" spans="1:4">
      <c r="A3" s="17" t="s">
        <v>1</v>
      </c>
      <c r="B3" s="6"/>
      <c r="D3" s="123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39" t="s">
        <v>146</v>
      </c>
      <c r="B6" s="240">
        <v>16752751.22</v>
      </c>
      <c r="C6" s="241" t="s">
        <v>147</v>
      </c>
      <c r="D6" s="240">
        <v>16752751.22</v>
      </c>
    </row>
    <row r="7" ht="15" customHeight="1" spans="1:4">
      <c r="A7" s="239" t="s">
        <v>148</v>
      </c>
      <c r="B7" s="240">
        <v>15162751.22</v>
      </c>
      <c r="C7" s="241" t="s">
        <v>149</v>
      </c>
      <c r="D7" s="240">
        <v>5640407.95</v>
      </c>
    </row>
    <row r="8" ht="15" customHeight="1" spans="1:4">
      <c r="A8" s="239" t="s">
        <v>150</v>
      </c>
      <c r="B8" s="240">
        <v>1590000</v>
      </c>
      <c r="C8" s="241" t="s">
        <v>151</v>
      </c>
      <c r="D8" s="240"/>
    </row>
    <row r="9" ht="15" customHeight="1" spans="1:4">
      <c r="A9" s="239" t="s">
        <v>152</v>
      </c>
      <c r="B9" s="242"/>
      <c r="C9" s="241" t="s">
        <v>153</v>
      </c>
      <c r="D9" s="240"/>
    </row>
    <row r="10" ht="15" customHeight="1" spans="1:4">
      <c r="A10" s="239" t="s">
        <v>154</v>
      </c>
      <c r="B10" s="242"/>
      <c r="C10" s="241" t="s">
        <v>155</v>
      </c>
      <c r="D10" s="240"/>
    </row>
    <row r="11" ht="15" customHeight="1" spans="1:4">
      <c r="A11" s="239" t="s">
        <v>156</v>
      </c>
      <c r="B11" s="242"/>
      <c r="C11" s="241" t="s">
        <v>157</v>
      </c>
      <c r="D11" s="240"/>
    </row>
    <row r="12" ht="15" customHeight="1" spans="1:4">
      <c r="A12" s="243"/>
      <c r="B12" s="244"/>
      <c r="C12" s="89" t="s">
        <v>158</v>
      </c>
      <c r="D12" s="245"/>
    </row>
    <row r="13" ht="15" customHeight="1" spans="1:4">
      <c r="A13" s="243"/>
      <c r="B13" s="244"/>
      <c r="C13" s="89" t="s">
        <v>159</v>
      </c>
      <c r="D13" s="245">
        <v>204028.33</v>
      </c>
    </row>
    <row r="14" ht="15" customHeight="1" spans="1:4">
      <c r="A14" s="243"/>
      <c r="B14" s="244"/>
      <c r="C14" s="89" t="s">
        <v>160</v>
      </c>
      <c r="D14" s="245">
        <v>4421468.83</v>
      </c>
    </row>
    <row r="15" ht="15" customHeight="1" spans="1:4">
      <c r="A15" s="243"/>
      <c r="B15" s="244"/>
      <c r="C15" s="89" t="s">
        <v>161</v>
      </c>
      <c r="D15" s="245">
        <v>968097.22</v>
      </c>
    </row>
    <row r="16" ht="15" customHeight="1" spans="1:4">
      <c r="A16" s="243"/>
      <c r="B16" s="244"/>
      <c r="C16" s="89" t="s">
        <v>162</v>
      </c>
      <c r="D16" s="245"/>
    </row>
    <row r="17" ht="15" customHeight="1" spans="1:4">
      <c r="A17" s="243"/>
      <c r="B17" s="244"/>
      <c r="C17" s="89" t="s">
        <v>163</v>
      </c>
      <c r="D17" s="245">
        <v>1892352.75</v>
      </c>
    </row>
    <row r="18" ht="15" customHeight="1" spans="1:4">
      <c r="A18" s="243"/>
      <c r="B18" s="244"/>
      <c r="C18" s="89" t="s">
        <v>164</v>
      </c>
      <c r="D18" s="245">
        <v>2710227.14</v>
      </c>
    </row>
    <row r="19" ht="15" customHeight="1" spans="1:4">
      <c r="A19" s="243"/>
      <c r="B19" s="244"/>
      <c r="C19" s="89" t="s">
        <v>165</v>
      </c>
      <c r="D19" s="245"/>
    </row>
    <row r="20" ht="15" customHeight="1" spans="1:4">
      <c r="A20" s="243"/>
      <c r="B20" s="244"/>
      <c r="C20" s="89" t="s">
        <v>166</v>
      </c>
      <c r="D20" s="245"/>
    </row>
    <row r="21" ht="15" customHeight="1" spans="1:4">
      <c r="A21" s="243"/>
      <c r="B21" s="244"/>
      <c r="C21" s="89" t="s">
        <v>167</v>
      </c>
      <c r="D21" s="245"/>
    </row>
    <row r="22" ht="15" customHeight="1" spans="1:4">
      <c r="A22" s="243"/>
      <c r="B22" s="244"/>
      <c r="C22" s="89" t="s">
        <v>168</v>
      </c>
      <c r="D22" s="245"/>
    </row>
    <row r="23" ht="15" customHeight="1" spans="1:4">
      <c r="A23" s="243"/>
      <c r="B23" s="244"/>
      <c r="C23" s="89" t="s">
        <v>169</v>
      </c>
      <c r="D23" s="245"/>
    </row>
    <row r="24" ht="15" customHeight="1" spans="1:4">
      <c r="A24" s="243"/>
      <c r="B24" s="244"/>
      <c r="C24" s="89" t="s">
        <v>170</v>
      </c>
      <c r="D24" s="245"/>
    </row>
    <row r="25" ht="15" customHeight="1" spans="1:4">
      <c r="A25" s="243"/>
      <c r="B25" s="244"/>
      <c r="C25" s="89" t="s">
        <v>171</v>
      </c>
      <c r="D25" s="245">
        <v>916169</v>
      </c>
    </row>
    <row r="26" ht="15" customHeight="1" spans="1:4">
      <c r="A26" s="243"/>
      <c r="B26" s="244"/>
      <c r="C26" s="89" t="s">
        <v>172</v>
      </c>
      <c r="D26" s="245"/>
    </row>
    <row r="27" ht="15" customHeight="1" spans="1:4">
      <c r="A27" s="243"/>
      <c r="B27" s="244"/>
      <c r="C27" s="89" t="s">
        <v>173</v>
      </c>
      <c r="D27" s="245"/>
    </row>
    <row r="28" customHeight="1" spans="1:4">
      <c r="A28" s="243"/>
      <c r="B28" s="244"/>
      <c r="C28" s="246" t="s">
        <v>174</v>
      </c>
      <c r="D28" s="240"/>
    </row>
    <row r="29" ht="15" customHeight="1" spans="1:4">
      <c r="A29" s="243"/>
      <c r="B29" s="244"/>
      <c r="C29" s="89" t="s">
        <v>175</v>
      </c>
      <c r="D29" s="240"/>
    </row>
    <row r="30" ht="15" customHeight="1" spans="1:4">
      <c r="A30" s="243"/>
      <c r="B30" s="244"/>
      <c r="C30" s="89" t="s">
        <v>176</v>
      </c>
      <c r="D30" s="240"/>
    </row>
    <row r="31" ht="15" customHeight="1" spans="1:4">
      <c r="A31" s="243"/>
      <c r="B31" s="244"/>
      <c r="C31" s="89" t="s">
        <v>177</v>
      </c>
      <c r="D31" s="247"/>
    </row>
    <row r="32" ht="15" customHeight="1" spans="1:4">
      <c r="A32" s="248" t="s">
        <v>46</v>
      </c>
      <c r="B32" s="249">
        <v>16752751.22</v>
      </c>
      <c r="C32" s="248" t="s">
        <v>47</v>
      </c>
      <c r="D32" s="249">
        <v>16752751.22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0"/>
  <sheetViews>
    <sheetView showGridLines="0" workbookViewId="0">
      <selection activeCell="D25" sqref="D25"/>
    </sheetView>
  </sheetViews>
  <sheetFormatPr defaultColWidth="10" defaultRowHeight="12.75" customHeight="1" outlineLevelCol="6"/>
  <cols>
    <col min="1" max="1" width="33" style="1" customWidth="1"/>
    <col min="2" max="2" width="52.6666666666667" style="1" customWidth="1"/>
    <col min="3" max="3" width="23.6666666666667" style="1" customWidth="1"/>
    <col min="4" max="4" width="31" style="1" customWidth="1"/>
    <col min="5" max="5" width="22.3333333333333" style="1" customWidth="1"/>
    <col min="6" max="6" width="19.5" style="2" customWidth="1"/>
    <col min="7" max="7" width="27" style="2" customWidth="1"/>
    <col min="8" max="16384" width="10" style="2"/>
  </cols>
  <sheetData>
    <row r="1" ht="17.25" customHeight="1" spans="1:5">
      <c r="A1" s="193" t="s">
        <v>178</v>
      </c>
      <c r="B1" s="2"/>
      <c r="C1" s="2"/>
      <c r="D1" s="2"/>
      <c r="E1" s="2"/>
    </row>
    <row r="2" ht="33.75" customHeight="1" spans="1:7">
      <c r="A2" s="149" t="s">
        <v>1</v>
      </c>
      <c r="B2" s="2"/>
      <c r="C2" s="2"/>
      <c r="D2" s="2"/>
      <c r="E2" s="2"/>
      <c r="G2" s="140" t="s">
        <v>2</v>
      </c>
    </row>
    <row r="3" ht="21" customHeight="1" spans="1:7">
      <c r="A3" s="195" t="s">
        <v>179</v>
      </c>
      <c r="B3" s="196"/>
      <c r="C3" s="197" t="s">
        <v>64</v>
      </c>
      <c r="D3" s="198" t="s">
        <v>65</v>
      </c>
      <c r="E3" s="198"/>
      <c r="F3" s="196"/>
      <c r="G3" s="197" t="s">
        <v>66</v>
      </c>
    </row>
    <row r="4" ht="20.25" customHeight="1" spans="1:7">
      <c r="A4" s="99" t="s">
        <v>62</v>
      </c>
      <c r="B4" s="199" t="s">
        <v>63</v>
      </c>
      <c r="C4" s="199"/>
      <c r="D4" s="199" t="s">
        <v>67</v>
      </c>
      <c r="E4" s="199" t="s">
        <v>68</v>
      </c>
      <c r="F4" s="199" t="s">
        <v>69</v>
      </c>
      <c r="G4" s="199" t="s">
        <v>66</v>
      </c>
    </row>
    <row r="5" ht="37.5" customHeight="1" spans="1:7">
      <c r="A5" s="235" t="s">
        <v>72</v>
      </c>
      <c r="B5" s="236" t="s">
        <v>73</v>
      </c>
      <c r="C5" s="202">
        <v>5640407.95</v>
      </c>
      <c r="D5" s="202">
        <v>5520407.95</v>
      </c>
      <c r="E5" s="202">
        <v>4951147.95</v>
      </c>
      <c r="F5" s="202">
        <v>569260</v>
      </c>
      <c r="G5" s="202">
        <v>120000</v>
      </c>
    </row>
    <row r="6" ht="17.25" customHeight="1" spans="1:7">
      <c r="A6" s="235" t="s">
        <v>74</v>
      </c>
      <c r="B6" s="236" t="s">
        <v>75</v>
      </c>
      <c r="C6" s="202">
        <v>120000</v>
      </c>
      <c r="D6" s="202"/>
      <c r="E6" s="202"/>
      <c r="F6" s="202"/>
      <c r="G6" s="202">
        <v>120000</v>
      </c>
    </row>
    <row r="7" ht="17.25" customHeight="1" spans="1:7">
      <c r="A7" s="235" t="s">
        <v>78</v>
      </c>
      <c r="B7" s="236" t="s">
        <v>79</v>
      </c>
      <c r="C7" s="202">
        <v>120000</v>
      </c>
      <c r="D7" s="202"/>
      <c r="E7" s="202"/>
      <c r="F7" s="202"/>
      <c r="G7" s="202">
        <v>120000</v>
      </c>
    </row>
    <row r="8" ht="17.25" customHeight="1" spans="1:7">
      <c r="A8" s="235" t="s">
        <v>80</v>
      </c>
      <c r="B8" s="236" t="s">
        <v>81</v>
      </c>
      <c r="C8" s="202">
        <v>3605372.62</v>
      </c>
      <c r="D8" s="202">
        <v>3605372.62</v>
      </c>
      <c r="E8" s="202">
        <v>3190552.62</v>
      </c>
      <c r="F8" s="202">
        <v>414820</v>
      </c>
      <c r="G8" s="202"/>
    </row>
    <row r="9" ht="17.25" customHeight="1" spans="1:7">
      <c r="A9" s="235" t="s">
        <v>82</v>
      </c>
      <c r="B9" s="236" t="s">
        <v>77</v>
      </c>
      <c r="C9" s="202">
        <v>3203810.87</v>
      </c>
      <c r="D9" s="202">
        <v>3203810.87</v>
      </c>
      <c r="E9" s="202">
        <v>2799390.87</v>
      </c>
      <c r="F9" s="202">
        <v>404420</v>
      </c>
      <c r="G9" s="202"/>
    </row>
    <row r="10" ht="21" customHeight="1" spans="1:7">
      <c r="A10" s="235" t="s">
        <v>83</v>
      </c>
      <c r="B10" s="236" t="s">
        <v>84</v>
      </c>
      <c r="C10" s="202">
        <v>401561.75</v>
      </c>
      <c r="D10" s="202">
        <v>401561.75</v>
      </c>
      <c r="E10" s="202">
        <v>391161.75</v>
      </c>
      <c r="F10" s="202">
        <v>10400</v>
      </c>
      <c r="G10" s="202"/>
    </row>
    <row r="11" ht="17.25" customHeight="1" spans="1:7">
      <c r="A11" s="235" t="s">
        <v>85</v>
      </c>
      <c r="B11" s="236" t="s">
        <v>86</v>
      </c>
      <c r="C11" s="202">
        <v>596957.14</v>
      </c>
      <c r="D11" s="202">
        <v>596957.14</v>
      </c>
      <c r="E11" s="202">
        <v>546957.14</v>
      </c>
      <c r="F11" s="202">
        <v>50000</v>
      </c>
      <c r="G11" s="202"/>
    </row>
    <row r="12" ht="113.25" customHeight="1" spans="1:7">
      <c r="A12" s="235" t="s">
        <v>87</v>
      </c>
      <c r="B12" s="236" t="s">
        <v>77</v>
      </c>
      <c r="C12" s="202">
        <v>596957.14</v>
      </c>
      <c r="D12" s="202">
        <v>596957.14</v>
      </c>
      <c r="E12" s="202">
        <v>546957.14</v>
      </c>
      <c r="F12" s="202">
        <v>50000</v>
      </c>
      <c r="G12" s="202"/>
    </row>
    <row r="13" customHeight="1" spans="1:7">
      <c r="A13" s="235" t="s">
        <v>88</v>
      </c>
      <c r="B13" s="236" t="s">
        <v>89</v>
      </c>
      <c r="C13" s="202">
        <v>455086.89</v>
      </c>
      <c r="D13" s="202">
        <v>455086.89</v>
      </c>
      <c r="E13" s="202">
        <v>371446.89</v>
      </c>
      <c r="F13" s="202">
        <v>83640</v>
      </c>
      <c r="G13" s="202"/>
    </row>
    <row r="14" customHeight="1" spans="1:7">
      <c r="A14" s="235" t="s">
        <v>90</v>
      </c>
      <c r="B14" s="236" t="s">
        <v>77</v>
      </c>
      <c r="C14" s="202">
        <v>455086.89</v>
      </c>
      <c r="D14" s="202">
        <v>455086.89</v>
      </c>
      <c r="E14" s="202">
        <v>371446.89</v>
      </c>
      <c r="F14" s="202">
        <v>83640</v>
      </c>
      <c r="G14" s="202"/>
    </row>
    <row r="15" customHeight="1" spans="1:7">
      <c r="A15" s="235" t="s">
        <v>91</v>
      </c>
      <c r="B15" s="236" t="s">
        <v>92</v>
      </c>
      <c r="C15" s="202">
        <v>862991.3</v>
      </c>
      <c r="D15" s="202">
        <v>862991.3</v>
      </c>
      <c r="E15" s="202">
        <v>842191.3</v>
      </c>
      <c r="F15" s="202">
        <v>20800</v>
      </c>
      <c r="G15" s="202"/>
    </row>
    <row r="16" customHeight="1" spans="1:7">
      <c r="A16" s="235" t="s">
        <v>93</v>
      </c>
      <c r="B16" s="236" t="s">
        <v>94</v>
      </c>
      <c r="C16" s="202">
        <v>862991.3</v>
      </c>
      <c r="D16" s="202">
        <v>862991.3</v>
      </c>
      <c r="E16" s="202">
        <v>842191.3</v>
      </c>
      <c r="F16" s="202">
        <v>20800</v>
      </c>
      <c r="G16" s="202"/>
    </row>
    <row r="17" customHeight="1" spans="1:7">
      <c r="A17" s="235" t="s">
        <v>95</v>
      </c>
      <c r="B17" s="236" t="s">
        <v>96</v>
      </c>
      <c r="C17" s="202">
        <v>204028.33</v>
      </c>
      <c r="D17" s="202">
        <v>204028.33</v>
      </c>
      <c r="E17" s="202">
        <v>198828.33</v>
      </c>
      <c r="F17" s="202">
        <v>5200</v>
      </c>
      <c r="G17" s="202"/>
    </row>
    <row r="18" customHeight="1" spans="1:7">
      <c r="A18" s="235" t="s">
        <v>97</v>
      </c>
      <c r="B18" s="236" t="s">
        <v>98</v>
      </c>
      <c r="C18" s="202">
        <v>204028.33</v>
      </c>
      <c r="D18" s="202">
        <v>204028.33</v>
      </c>
      <c r="E18" s="202">
        <v>198828.33</v>
      </c>
      <c r="F18" s="202">
        <v>5200</v>
      </c>
      <c r="G18" s="202"/>
    </row>
    <row r="19" customHeight="1" spans="1:7">
      <c r="A19" s="235" t="s">
        <v>99</v>
      </c>
      <c r="B19" s="236" t="s">
        <v>100</v>
      </c>
      <c r="C19" s="202">
        <v>204028.33</v>
      </c>
      <c r="D19" s="202">
        <v>204028.33</v>
      </c>
      <c r="E19" s="202">
        <v>198828.33</v>
      </c>
      <c r="F19" s="202">
        <v>5200</v>
      </c>
      <c r="G19" s="202"/>
    </row>
    <row r="20" customHeight="1" spans="1:7">
      <c r="A20" s="235" t="s">
        <v>101</v>
      </c>
      <c r="B20" s="236" t="s">
        <v>102</v>
      </c>
      <c r="C20" s="202">
        <v>4421468.83</v>
      </c>
      <c r="D20" s="202">
        <v>4421468.83</v>
      </c>
      <c r="E20" s="202">
        <v>3844268.83</v>
      </c>
      <c r="F20" s="202">
        <v>577200</v>
      </c>
      <c r="G20" s="202"/>
    </row>
    <row r="21" customHeight="1" spans="1:7">
      <c r="A21" s="235" t="s">
        <v>103</v>
      </c>
      <c r="B21" s="236" t="s">
        <v>104</v>
      </c>
      <c r="C21" s="202">
        <v>3390751.39</v>
      </c>
      <c r="D21" s="202">
        <v>3390751.39</v>
      </c>
      <c r="E21" s="202">
        <v>2813551.39</v>
      </c>
      <c r="F21" s="202">
        <v>577200</v>
      </c>
      <c r="G21" s="202"/>
    </row>
    <row r="22" customHeight="1" spans="1:7">
      <c r="A22" s="235" t="s">
        <v>105</v>
      </c>
      <c r="B22" s="236" t="s">
        <v>106</v>
      </c>
      <c r="C22" s="202">
        <v>3139072</v>
      </c>
      <c r="D22" s="202">
        <v>3139072</v>
      </c>
      <c r="E22" s="202">
        <v>2567072</v>
      </c>
      <c r="F22" s="202">
        <v>572000</v>
      </c>
      <c r="G22" s="202"/>
    </row>
    <row r="23" customHeight="1" spans="1:7">
      <c r="A23" s="235" t="s">
        <v>107</v>
      </c>
      <c r="B23" s="236" t="s">
        <v>108</v>
      </c>
      <c r="C23" s="202">
        <v>251679.39</v>
      </c>
      <c r="D23" s="202">
        <v>251679.39</v>
      </c>
      <c r="E23" s="202">
        <v>246479.39</v>
      </c>
      <c r="F23" s="202">
        <v>5200</v>
      </c>
      <c r="G23" s="202"/>
    </row>
    <row r="24" customHeight="1" spans="1:7">
      <c r="A24" s="235" t="s">
        <v>109</v>
      </c>
      <c r="B24" s="236" t="s">
        <v>110</v>
      </c>
      <c r="C24" s="202">
        <v>1030717.44</v>
      </c>
      <c r="D24" s="202">
        <v>1030717.44</v>
      </c>
      <c r="E24" s="202">
        <v>1030717.44</v>
      </c>
      <c r="F24" s="202"/>
      <c r="G24" s="202"/>
    </row>
    <row r="25" customHeight="1" spans="1:7">
      <c r="A25" s="235" t="s">
        <v>111</v>
      </c>
      <c r="B25" s="236" t="s">
        <v>180</v>
      </c>
      <c r="C25" s="202">
        <v>1030717.44</v>
      </c>
      <c r="D25" s="202">
        <v>1030717.44</v>
      </c>
      <c r="E25" s="202">
        <v>1030717.44</v>
      </c>
      <c r="F25" s="202"/>
      <c r="G25" s="202"/>
    </row>
    <row r="26" customHeight="1" spans="1:7">
      <c r="A26" s="235" t="s">
        <v>113</v>
      </c>
      <c r="B26" s="236" t="s">
        <v>114</v>
      </c>
      <c r="C26" s="202">
        <v>968097.22</v>
      </c>
      <c r="D26" s="202">
        <v>968097.22</v>
      </c>
      <c r="E26" s="202">
        <v>968097.22</v>
      </c>
      <c r="F26" s="202"/>
      <c r="G26" s="202"/>
    </row>
    <row r="27" customHeight="1" spans="1:7">
      <c r="A27" s="235" t="s">
        <v>115</v>
      </c>
      <c r="B27" s="236" t="s">
        <v>116</v>
      </c>
      <c r="C27" s="202">
        <v>968097.22</v>
      </c>
      <c r="D27" s="202">
        <v>968097.22</v>
      </c>
      <c r="E27" s="202">
        <v>968097.22</v>
      </c>
      <c r="F27" s="202"/>
      <c r="G27" s="202"/>
    </row>
    <row r="28" customHeight="1" spans="1:7">
      <c r="A28" s="235" t="s">
        <v>117</v>
      </c>
      <c r="B28" s="236" t="s">
        <v>118</v>
      </c>
      <c r="C28" s="202">
        <v>282128.99</v>
      </c>
      <c r="D28" s="202">
        <v>282128.99</v>
      </c>
      <c r="E28" s="202">
        <v>282128.99</v>
      </c>
      <c r="F28" s="202"/>
      <c r="G28" s="202"/>
    </row>
    <row r="29" customHeight="1" spans="1:7">
      <c r="A29" s="235" t="s">
        <v>119</v>
      </c>
      <c r="B29" s="236" t="s">
        <v>120</v>
      </c>
      <c r="C29" s="202">
        <v>363869.03</v>
      </c>
      <c r="D29" s="202">
        <v>363869.03</v>
      </c>
      <c r="E29" s="202">
        <v>363869.03</v>
      </c>
      <c r="F29" s="202"/>
      <c r="G29" s="202"/>
    </row>
    <row r="30" customHeight="1" spans="1:7">
      <c r="A30" s="235" t="s">
        <v>121</v>
      </c>
      <c r="B30" s="236" t="s">
        <v>122</v>
      </c>
      <c r="C30" s="202">
        <v>322099.2</v>
      </c>
      <c r="D30" s="202">
        <v>322099.2</v>
      </c>
      <c r="E30" s="202">
        <v>322099.2</v>
      </c>
      <c r="F30" s="202"/>
      <c r="G30" s="202"/>
    </row>
    <row r="31" customHeight="1" spans="1:7">
      <c r="A31" s="235" t="s">
        <v>123</v>
      </c>
      <c r="B31" s="236" t="s">
        <v>124</v>
      </c>
      <c r="C31" s="202">
        <v>302352.75</v>
      </c>
      <c r="D31" s="202">
        <v>302352.75</v>
      </c>
      <c r="E31" s="202">
        <v>294552.75</v>
      </c>
      <c r="F31" s="202">
        <v>7800</v>
      </c>
      <c r="G31" s="202"/>
    </row>
    <row r="32" customHeight="1" spans="1:7">
      <c r="A32" s="235" t="s">
        <v>125</v>
      </c>
      <c r="B32" s="236" t="s">
        <v>126</v>
      </c>
      <c r="C32" s="202">
        <v>302352.75</v>
      </c>
      <c r="D32" s="202">
        <v>302352.75</v>
      </c>
      <c r="E32" s="202">
        <v>294552.75</v>
      </c>
      <c r="F32" s="202">
        <v>7800</v>
      </c>
      <c r="G32" s="202"/>
    </row>
    <row r="33" customHeight="1" spans="1:7">
      <c r="A33" s="235" t="s">
        <v>127</v>
      </c>
      <c r="B33" s="236" t="s">
        <v>128</v>
      </c>
      <c r="C33" s="202">
        <v>302352.75</v>
      </c>
      <c r="D33" s="202">
        <v>302352.75</v>
      </c>
      <c r="E33" s="202">
        <v>294552.75</v>
      </c>
      <c r="F33" s="202">
        <v>7800</v>
      </c>
      <c r="G33" s="202"/>
    </row>
    <row r="34" customHeight="1" spans="1:7">
      <c r="A34" s="235" t="s">
        <v>133</v>
      </c>
      <c r="B34" s="236" t="s">
        <v>134</v>
      </c>
      <c r="C34" s="202">
        <v>2710227.14</v>
      </c>
      <c r="D34" s="202">
        <v>2710227.14</v>
      </c>
      <c r="E34" s="202">
        <v>2658227.14</v>
      </c>
      <c r="F34" s="202">
        <v>52000</v>
      </c>
      <c r="G34" s="202"/>
    </row>
    <row r="35" customHeight="1" spans="1:7">
      <c r="A35" s="235" t="s">
        <v>135</v>
      </c>
      <c r="B35" s="236" t="s">
        <v>136</v>
      </c>
      <c r="C35" s="202">
        <v>2710227.14</v>
      </c>
      <c r="D35" s="202">
        <v>2710227.14</v>
      </c>
      <c r="E35" s="202">
        <v>2658227.14</v>
      </c>
      <c r="F35" s="202">
        <v>52000</v>
      </c>
      <c r="G35" s="202"/>
    </row>
    <row r="36" customHeight="1" spans="1:7">
      <c r="A36" s="235" t="s">
        <v>137</v>
      </c>
      <c r="B36" s="236" t="s">
        <v>138</v>
      </c>
      <c r="C36" s="202">
        <v>2710227.14</v>
      </c>
      <c r="D36" s="202">
        <v>2710227.14</v>
      </c>
      <c r="E36" s="202">
        <v>2658227.14</v>
      </c>
      <c r="F36" s="202">
        <v>52000</v>
      </c>
      <c r="G36" s="202"/>
    </row>
    <row r="37" customHeight="1" spans="1:7">
      <c r="A37" s="235" t="s">
        <v>139</v>
      </c>
      <c r="B37" s="236" t="s">
        <v>140</v>
      </c>
      <c r="C37" s="202">
        <v>916169</v>
      </c>
      <c r="D37" s="202">
        <v>916169</v>
      </c>
      <c r="E37" s="202">
        <v>916169</v>
      </c>
      <c r="F37" s="202"/>
      <c r="G37" s="202"/>
    </row>
    <row r="38" customHeight="1" spans="1:7">
      <c r="A38" s="235" t="s">
        <v>141</v>
      </c>
      <c r="B38" s="236" t="s">
        <v>142</v>
      </c>
      <c r="C38" s="202">
        <v>916169</v>
      </c>
      <c r="D38" s="202">
        <v>916169</v>
      </c>
      <c r="E38" s="202">
        <v>916169</v>
      </c>
      <c r="F38" s="202"/>
      <c r="G38" s="202"/>
    </row>
    <row r="39" customHeight="1" spans="1:7">
      <c r="A39" s="235" t="s">
        <v>143</v>
      </c>
      <c r="B39" s="236" t="s">
        <v>144</v>
      </c>
      <c r="C39" s="202">
        <v>916169</v>
      </c>
      <c r="D39" s="202">
        <v>916169</v>
      </c>
      <c r="E39" s="202">
        <v>916169</v>
      </c>
      <c r="F39" s="202"/>
      <c r="G39" s="202"/>
    </row>
    <row r="40" customHeight="1" spans="1:7">
      <c r="A40" s="237" t="s">
        <v>64</v>
      </c>
      <c r="B40" s="238"/>
      <c r="C40" s="202">
        <v>15162751.22</v>
      </c>
      <c r="D40" s="202">
        <v>15042751.22</v>
      </c>
      <c r="E40" s="202">
        <v>13831291.22</v>
      </c>
      <c r="F40" s="202">
        <v>1211460</v>
      </c>
      <c r="G40" s="202">
        <v>120000</v>
      </c>
    </row>
  </sheetData>
  <mergeCells count="7">
    <mergeCell ref="A1:G1"/>
    <mergeCell ref="A2:B2"/>
    <mergeCell ref="A3:B3"/>
    <mergeCell ref="D3:F3"/>
    <mergeCell ref="A40:B40"/>
    <mergeCell ref="C3:C4"/>
    <mergeCell ref="G3:G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tabSelected="1" zoomScale="130" zoomScaleNormal="130" workbookViewId="0">
      <selection activeCell="C11" sqref="C11"/>
    </sheetView>
  </sheetViews>
  <sheetFormatPr defaultColWidth="10" defaultRowHeight="12.75" customHeight="1" outlineLevelCol="4"/>
  <cols>
    <col min="1" max="1" width="33" style="1" customWidth="1"/>
    <col min="2" max="2" width="25.5" style="1" customWidth="1"/>
    <col min="3" max="3" width="23.6666666666667" style="1" customWidth="1"/>
    <col min="4" max="4" width="31" style="1" customWidth="1"/>
    <col min="5" max="5" width="22.3333333333333" style="1" customWidth="1"/>
    <col min="6" max="6" width="10" style="2" customWidth="1"/>
    <col min="7" max="16384" width="10" style="2"/>
  </cols>
  <sheetData>
    <row r="1" ht="17.25" customHeight="1" spans="1:5">
      <c r="A1" s="3"/>
      <c r="B1" s="3"/>
      <c r="C1" s="3"/>
      <c r="D1" s="3"/>
      <c r="E1" s="3"/>
    </row>
    <row r="2" ht="33.75" customHeight="1" spans="1:5">
      <c r="A2" s="229" t="s">
        <v>181</v>
      </c>
      <c r="B2" s="229"/>
      <c r="C2" s="229"/>
      <c r="D2" s="229"/>
      <c r="E2" s="229"/>
    </row>
    <row r="3" ht="21" customHeight="1" spans="1:5">
      <c r="A3" s="17" t="s">
        <v>1</v>
      </c>
      <c r="B3" s="17"/>
      <c r="C3" s="17"/>
      <c r="D3" s="3" t="s">
        <v>2</v>
      </c>
      <c r="E3" s="3"/>
    </row>
    <row r="4" ht="20.25" customHeight="1" spans="1:5">
      <c r="A4" s="19" t="s">
        <v>182</v>
      </c>
      <c r="B4" s="19" t="s">
        <v>183</v>
      </c>
      <c r="C4" s="19" t="s">
        <v>184</v>
      </c>
      <c r="D4" s="20" t="s">
        <v>185</v>
      </c>
      <c r="E4" s="16"/>
    </row>
    <row r="5" ht="37.5" customHeight="1" spans="1:5">
      <c r="A5" s="10"/>
      <c r="B5" s="10"/>
      <c r="C5" s="10"/>
      <c r="D5" s="21" t="s">
        <v>186</v>
      </c>
      <c r="E5" s="21" t="s">
        <v>187</v>
      </c>
    </row>
    <row r="6" ht="17.25" customHeight="1" spans="1:5">
      <c r="A6" s="77" t="s">
        <v>64</v>
      </c>
      <c r="B6" s="230">
        <v>113000</v>
      </c>
      <c r="C6" s="230">
        <v>110000</v>
      </c>
      <c r="D6" s="230">
        <f t="shared" ref="D6:D9" si="0">B6-C6</f>
        <v>3000</v>
      </c>
      <c r="E6" s="231">
        <f t="shared" ref="E6:E9" si="1">(B6-C6)/C6*100%</f>
        <v>0.0272727272727273</v>
      </c>
    </row>
    <row r="7" ht="17.25" customHeight="1" spans="1:5">
      <c r="A7" s="128" t="s">
        <v>188</v>
      </c>
      <c r="B7" s="230"/>
      <c r="C7" s="230"/>
      <c r="D7" s="230" t="s">
        <v>189</v>
      </c>
      <c r="E7" s="231" t="s">
        <v>189</v>
      </c>
    </row>
    <row r="8" ht="17.25" customHeight="1" spans="1:5">
      <c r="A8" s="128" t="s">
        <v>190</v>
      </c>
      <c r="B8" s="230">
        <v>50000</v>
      </c>
      <c r="C8" s="230">
        <v>50000</v>
      </c>
      <c r="D8" s="230">
        <f t="shared" si="0"/>
        <v>0</v>
      </c>
      <c r="E8" s="231">
        <f t="shared" si="1"/>
        <v>0</v>
      </c>
    </row>
    <row r="9" ht="17.25" customHeight="1" spans="1:5">
      <c r="A9" s="128" t="s">
        <v>191</v>
      </c>
      <c r="B9" s="230">
        <v>63000</v>
      </c>
      <c r="C9" s="230">
        <v>60000</v>
      </c>
      <c r="D9" s="230">
        <f t="shared" si="0"/>
        <v>3000</v>
      </c>
      <c r="E9" s="231">
        <f t="shared" si="1"/>
        <v>0.05</v>
      </c>
    </row>
    <row r="10" ht="21" customHeight="1" spans="1:5">
      <c r="A10" s="128" t="s">
        <v>192</v>
      </c>
      <c r="B10" s="230"/>
      <c r="C10" s="230"/>
      <c r="D10" s="230" t="s">
        <v>189</v>
      </c>
      <c r="E10" s="231" t="s">
        <v>189</v>
      </c>
    </row>
    <row r="11" ht="17.25" customHeight="1" spans="1:5">
      <c r="A11" s="128" t="s">
        <v>193</v>
      </c>
      <c r="B11" s="230">
        <v>63000</v>
      </c>
      <c r="C11" s="230">
        <v>60000</v>
      </c>
      <c r="D11" s="230">
        <f>B11-C11</f>
        <v>3000</v>
      </c>
      <c r="E11" s="231">
        <f>(B11-C11)/C11*100%</f>
        <v>0.05</v>
      </c>
    </row>
    <row r="12" ht="113.25" customHeight="1" spans="1:5">
      <c r="A12" s="232" t="s">
        <v>194</v>
      </c>
      <c r="B12" s="233"/>
      <c r="C12" s="233"/>
      <c r="D12" s="233"/>
      <c r="E12" s="234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46"/>
  <sheetViews>
    <sheetView showGridLines="0" zoomScale="90" zoomScaleNormal="90" workbookViewId="0">
      <selection activeCell="D144" sqref="D144"/>
    </sheetView>
  </sheetViews>
  <sheetFormatPr defaultColWidth="10" defaultRowHeight="12.75" customHeight="1"/>
  <cols>
    <col min="1" max="2" width="33.6666666666667" style="2" customWidth="1"/>
    <col min="3" max="3" width="33.5" style="2" customWidth="1"/>
    <col min="4" max="4" width="54.6222222222222" style="2" customWidth="1"/>
    <col min="5" max="5" width="16.8333333333333" style="2" customWidth="1"/>
    <col min="6" max="6" width="65.3666666666667" style="2" customWidth="1"/>
    <col min="7" max="7" width="12.6666666666667" style="2" customWidth="1"/>
    <col min="8" max="8" width="24.3333333333333" style="2" customWidth="1"/>
    <col min="9" max="9" width="13.6666666666667" style="2" customWidth="1"/>
    <col min="10" max="10" width="24" style="1" customWidth="1"/>
    <col min="11" max="11" width="29.6666666666667" style="1" customWidth="1"/>
    <col min="12" max="12" width="29.6666666666667" style="2" customWidth="1"/>
    <col min="13" max="18" width="29.6666666666667" style="1" customWidth="1"/>
    <col min="19" max="20" width="29.6666666666667" style="2" customWidth="1"/>
    <col min="21" max="22" width="29.6666666666667" style="1" customWidth="1"/>
    <col min="23" max="23" width="10" style="2" customWidth="1"/>
    <col min="24" max="16384" width="10" style="2"/>
  </cols>
  <sheetData>
    <row r="1" ht="15" customHeight="1" spans="1:10">
      <c r="A1" s="140"/>
      <c r="B1" s="140"/>
      <c r="C1" s="140"/>
      <c r="D1" s="140"/>
      <c r="E1" s="140"/>
      <c r="F1" s="140"/>
      <c r="G1" s="140"/>
      <c r="H1" s="140"/>
      <c r="I1" s="140"/>
      <c r="J1" s="3"/>
    </row>
    <row r="2" ht="41.25" customHeight="1" spans="1:10">
      <c r="A2" s="214" t="s">
        <v>195</v>
      </c>
      <c r="B2" s="214"/>
      <c r="C2" s="214"/>
      <c r="D2" s="214"/>
      <c r="E2" s="214"/>
      <c r="F2" s="214"/>
      <c r="G2" s="214"/>
      <c r="H2" s="214"/>
      <c r="I2" s="214"/>
      <c r="J2" s="4" t="s">
        <v>196</v>
      </c>
    </row>
    <row r="3" ht="17.25" customHeight="1" spans="1:22">
      <c r="A3" s="215" t="s">
        <v>1</v>
      </c>
      <c r="B3" s="216"/>
      <c r="C3" s="216"/>
      <c r="D3" s="216"/>
      <c r="E3" s="216"/>
      <c r="F3" s="216"/>
      <c r="G3" s="216"/>
      <c r="H3" s="217"/>
      <c r="I3" s="217"/>
      <c r="J3" s="224"/>
      <c r="K3" s="224"/>
      <c r="L3" s="140"/>
      <c r="M3" s="3" t="s">
        <v>2</v>
      </c>
      <c r="N3" s="224"/>
      <c r="O3" s="224"/>
      <c r="P3" s="224"/>
      <c r="Q3" s="224"/>
      <c r="R3" s="224"/>
      <c r="S3" s="217"/>
      <c r="T3" s="217"/>
      <c r="U3" s="224"/>
      <c r="V3" s="224"/>
    </row>
    <row r="4" ht="17.25" customHeight="1" spans="1:22">
      <c r="A4" s="218" t="s">
        <v>197</v>
      </c>
      <c r="B4" s="218" t="s">
        <v>198</v>
      </c>
      <c r="C4" s="218" t="s">
        <v>199</v>
      </c>
      <c r="D4" s="111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64" t="s">
        <v>206</v>
      </c>
      <c r="K4" s="38" t="s">
        <v>207</v>
      </c>
      <c r="L4" s="107"/>
      <c r="M4" s="39"/>
      <c r="N4" s="39"/>
      <c r="O4" s="39"/>
      <c r="P4" s="39"/>
      <c r="Q4" s="39"/>
      <c r="R4" s="39"/>
      <c r="S4" s="107"/>
      <c r="T4" s="107"/>
      <c r="U4" s="39"/>
      <c r="V4" s="81"/>
    </row>
    <row r="5" ht="21.75" customHeight="1" spans="1:22">
      <c r="A5" s="219" t="s">
        <v>197</v>
      </c>
      <c r="B5" s="219"/>
      <c r="C5" s="219" t="s">
        <v>199</v>
      </c>
      <c r="D5" s="220" t="s">
        <v>200</v>
      </c>
      <c r="E5" s="220" t="s">
        <v>201</v>
      </c>
      <c r="F5" s="220" t="s">
        <v>202</v>
      </c>
      <c r="G5" s="220"/>
      <c r="H5" s="220"/>
      <c r="I5" s="220"/>
      <c r="J5" s="220" t="s">
        <v>208</v>
      </c>
      <c r="K5" s="111" t="s">
        <v>64</v>
      </c>
      <c r="L5" s="111" t="s">
        <v>209</v>
      </c>
      <c r="M5" s="106" t="s">
        <v>210</v>
      </c>
      <c r="N5" s="107"/>
      <c r="O5" s="107"/>
      <c r="P5" s="192" t="s">
        <v>211</v>
      </c>
      <c r="Q5" s="226" t="s">
        <v>212</v>
      </c>
      <c r="R5" s="172"/>
      <c r="S5" s="172"/>
      <c r="T5" s="172"/>
      <c r="U5" s="173"/>
      <c r="V5" s="227" t="s">
        <v>213</v>
      </c>
    </row>
    <row r="6" ht="23.25" customHeight="1" spans="1:22">
      <c r="A6" s="221"/>
      <c r="B6" s="221"/>
      <c r="C6" s="221"/>
      <c r="D6" s="209"/>
      <c r="E6" s="209"/>
      <c r="F6" s="209"/>
      <c r="G6" s="209"/>
      <c r="H6" s="209"/>
      <c r="I6" s="209"/>
      <c r="J6" s="209"/>
      <c r="K6" s="120"/>
      <c r="L6" s="120"/>
      <c r="M6" s="115" t="s">
        <v>214</v>
      </c>
      <c r="N6" s="21" t="s">
        <v>215</v>
      </c>
      <c r="O6" s="21" t="s">
        <v>216</v>
      </c>
      <c r="P6" s="21" t="s">
        <v>217</v>
      </c>
      <c r="Q6" s="21" t="s">
        <v>67</v>
      </c>
      <c r="R6" s="21" t="s">
        <v>218</v>
      </c>
      <c r="S6" s="115" t="s">
        <v>219</v>
      </c>
      <c r="T6" s="21" t="s">
        <v>220</v>
      </c>
      <c r="U6" s="21" t="s">
        <v>221</v>
      </c>
      <c r="V6" s="228" t="s">
        <v>221</v>
      </c>
    </row>
    <row r="7" ht="17.25" customHeight="1" spans="1:22">
      <c r="A7" s="222" t="s">
        <v>64</v>
      </c>
      <c r="B7" s="223"/>
      <c r="C7" s="223"/>
      <c r="D7" s="223"/>
      <c r="E7" s="223"/>
      <c r="F7" s="223"/>
      <c r="G7" s="223"/>
      <c r="H7" s="223"/>
      <c r="I7" s="223"/>
      <c r="J7" s="225"/>
      <c r="K7" s="63">
        <v>15042751.22</v>
      </c>
      <c r="L7" s="116"/>
      <c r="M7" s="63">
        <v>15042751.22</v>
      </c>
      <c r="N7" s="63"/>
      <c r="O7" s="116"/>
      <c r="P7" s="116"/>
      <c r="Q7" s="116"/>
      <c r="R7" s="116"/>
      <c r="S7" s="116"/>
      <c r="T7" s="116"/>
      <c r="U7" s="116"/>
      <c r="V7" s="116"/>
    </row>
    <row r="8" ht="17.25" customHeight="1" spans="1:22">
      <c r="A8" s="131" t="s">
        <v>222</v>
      </c>
      <c r="B8" s="131" t="s">
        <v>223</v>
      </c>
      <c r="C8" s="131" t="s">
        <v>224</v>
      </c>
      <c r="D8" s="131" t="s">
        <v>225</v>
      </c>
      <c r="E8" s="131" t="s">
        <v>82</v>
      </c>
      <c r="F8" s="131" t="s">
        <v>226</v>
      </c>
      <c r="G8" s="131" t="s">
        <v>227</v>
      </c>
      <c r="H8" s="131" t="s">
        <v>228</v>
      </c>
      <c r="I8" s="131" t="s">
        <v>229</v>
      </c>
      <c r="J8" s="78" t="s">
        <v>230</v>
      </c>
      <c r="K8" s="63">
        <v>236025</v>
      </c>
      <c r="L8" s="116"/>
      <c r="M8" s="63">
        <v>236025</v>
      </c>
      <c r="N8" s="63"/>
      <c r="O8" s="116"/>
      <c r="P8" s="116"/>
      <c r="Q8" s="116"/>
      <c r="R8" s="116"/>
      <c r="S8" s="116"/>
      <c r="T8" s="116"/>
      <c r="U8" s="116"/>
      <c r="V8" s="116"/>
    </row>
    <row r="9" ht="17.25" customHeight="1" spans="1:22">
      <c r="A9" s="131" t="s">
        <v>222</v>
      </c>
      <c r="B9" s="131" t="s">
        <v>223</v>
      </c>
      <c r="C9" s="131" t="s">
        <v>224</v>
      </c>
      <c r="D9" s="131" t="s">
        <v>231</v>
      </c>
      <c r="E9" s="131" t="s">
        <v>82</v>
      </c>
      <c r="F9" s="131" t="s">
        <v>226</v>
      </c>
      <c r="G9" s="131" t="s">
        <v>227</v>
      </c>
      <c r="H9" s="131" t="s">
        <v>228</v>
      </c>
      <c r="I9" s="131" t="s">
        <v>229</v>
      </c>
      <c r="J9" s="78" t="s">
        <v>230</v>
      </c>
      <c r="K9" s="63">
        <v>67404</v>
      </c>
      <c r="L9" s="191"/>
      <c r="M9" s="63">
        <v>67404</v>
      </c>
      <c r="N9" s="63"/>
      <c r="O9" s="138"/>
      <c r="P9" s="138"/>
      <c r="Q9" s="138"/>
      <c r="R9" s="138"/>
      <c r="S9" s="191"/>
      <c r="T9" s="191"/>
      <c r="U9" s="138"/>
      <c r="V9" s="138"/>
    </row>
    <row r="10" ht="17.25" customHeight="1" spans="1:22">
      <c r="A10" s="131" t="s">
        <v>222</v>
      </c>
      <c r="B10" s="131" t="s">
        <v>223</v>
      </c>
      <c r="C10" s="131" t="s">
        <v>224</v>
      </c>
      <c r="D10" s="131" t="s">
        <v>232</v>
      </c>
      <c r="E10" s="131" t="s">
        <v>105</v>
      </c>
      <c r="F10" s="131" t="s">
        <v>233</v>
      </c>
      <c r="G10" s="131" t="s">
        <v>227</v>
      </c>
      <c r="H10" s="131" t="s">
        <v>228</v>
      </c>
      <c r="I10" s="131" t="s">
        <v>229</v>
      </c>
      <c r="J10" s="78" t="s">
        <v>230</v>
      </c>
      <c r="K10" s="63">
        <v>278160</v>
      </c>
      <c r="L10" s="191"/>
      <c r="M10" s="63">
        <v>278160</v>
      </c>
      <c r="N10" s="63"/>
      <c r="O10" s="138"/>
      <c r="P10" s="138"/>
      <c r="Q10" s="138"/>
      <c r="R10" s="138"/>
      <c r="S10" s="191"/>
      <c r="T10" s="191"/>
      <c r="U10" s="138"/>
      <c r="V10" s="138"/>
    </row>
    <row r="11" ht="17.25" customHeight="1" spans="1:22">
      <c r="A11" s="131" t="s">
        <v>222</v>
      </c>
      <c r="B11" s="131" t="s">
        <v>223</v>
      </c>
      <c r="C11" s="131" t="s">
        <v>224</v>
      </c>
      <c r="D11" s="131" t="s">
        <v>234</v>
      </c>
      <c r="E11" s="131" t="s">
        <v>107</v>
      </c>
      <c r="F11" s="131" t="s">
        <v>235</v>
      </c>
      <c r="G11" s="131" t="s">
        <v>227</v>
      </c>
      <c r="H11" s="131" t="s">
        <v>228</v>
      </c>
      <c r="I11" s="131" t="s">
        <v>229</v>
      </c>
      <c r="J11" s="78" t="s">
        <v>230</v>
      </c>
      <c r="K11" s="63">
        <v>6000</v>
      </c>
      <c r="L11" s="191"/>
      <c r="M11" s="63">
        <v>6000</v>
      </c>
      <c r="N11" s="63"/>
      <c r="O11" s="138"/>
      <c r="P11" s="138"/>
      <c r="Q11" s="138"/>
      <c r="R11" s="138"/>
      <c r="S11" s="191"/>
      <c r="T11" s="191"/>
      <c r="U11" s="138"/>
      <c r="V11" s="138"/>
    </row>
    <row r="12" ht="17.25" customHeight="1" spans="1:22">
      <c r="A12" s="131" t="s">
        <v>222</v>
      </c>
      <c r="B12" s="131" t="s">
        <v>223</v>
      </c>
      <c r="C12" s="131" t="s">
        <v>224</v>
      </c>
      <c r="D12" s="131" t="s">
        <v>236</v>
      </c>
      <c r="E12" s="131" t="s">
        <v>105</v>
      </c>
      <c r="F12" s="131" t="s">
        <v>233</v>
      </c>
      <c r="G12" s="131" t="s">
        <v>227</v>
      </c>
      <c r="H12" s="131" t="s">
        <v>228</v>
      </c>
      <c r="I12" s="131" t="s">
        <v>229</v>
      </c>
      <c r="J12" s="78" t="s">
        <v>230</v>
      </c>
      <c r="K12" s="63">
        <v>14400</v>
      </c>
      <c r="L12" s="191"/>
      <c r="M12" s="63">
        <v>14400</v>
      </c>
      <c r="N12" s="63"/>
      <c r="O12" s="138"/>
      <c r="P12" s="138"/>
      <c r="Q12" s="138"/>
      <c r="R12" s="138"/>
      <c r="S12" s="191"/>
      <c r="T12" s="191"/>
      <c r="U12" s="138"/>
      <c r="V12" s="138"/>
    </row>
    <row r="13" ht="17.25" customHeight="1" spans="1:22">
      <c r="A13" s="131" t="s">
        <v>222</v>
      </c>
      <c r="B13" s="131" t="s">
        <v>223</v>
      </c>
      <c r="C13" s="131" t="s">
        <v>224</v>
      </c>
      <c r="D13" s="131" t="s">
        <v>236</v>
      </c>
      <c r="E13" s="131" t="s">
        <v>105</v>
      </c>
      <c r="F13" s="131" t="s">
        <v>233</v>
      </c>
      <c r="G13" s="131" t="s">
        <v>227</v>
      </c>
      <c r="H13" s="131" t="s">
        <v>228</v>
      </c>
      <c r="I13" s="131" t="s">
        <v>229</v>
      </c>
      <c r="J13" s="78" t="s">
        <v>230</v>
      </c>
      <c r="K13" s="63">
        <v>556800</v>
      </c>
      <c r="L13" s="191"/>
      <c r="M13" s="63">
        <v>556800</v>
      </c>
      <c r="N13" s="63"/>
      <c r="O13" s="138"/>
      <c r="P13" s="138"/>
      <c r="Q13" s="138"/>
      <c r="R13" s="138"/>
      <c r="S13" s="191"/>
      <c r="T13" s="191"/>
      <c r="U13" s="138"/>
      <c r="V13" s="138"/>
    </row>
    <row r="14" ht="17.25" customHeight="1" spans="1:22">
      <c r="A14" s="131" t="s">
        <v>222</v>
      </c>
      <c r="B14" s="131" t="s">
        <v>223</v>
      </c>
      <c r="C14" s="131" t="s">
        <v>224</v>
      </c>
      <c r="D14" s="131" t="s">
        <v>236</v>
      </c>
      <c r="E14" s="131" t="s">
        <v>105</v>
      </c>
      <c r="F14" s="131" t="s">
        <v>233</v>
      </c>
      <c r="G14" s="131" t="s">
        <v>227</v>
      </c>
      <c r="H14" s="131" t="s">
        <v>228</v>
      </c>
      <c r="I14" s="131" t="s">
        <v>229</v>
      </c>
      <c r="J14" s="78" t="s">
        <v>230</v>
      </c>
      <c r="K14" s="63">
        <v>11600</v>
      </c>
      <c r="L14" s="191"/>
      <c r="M14" s="63">
        <v>11600</v>
      </c>
      <c r="N14" s="63"/>
      <c r="O14" s="138"/>
      <c r="P14" s="138"/>
      <c r="Q14" s="138"/>
      <c r="R14" s="138"/>
      <c r="S14" s="191"/>
      <c r="T14" s="191"/>
      <c r="U14" s="138"/>
      <c r="V14" s="138"/>
    </row>
    <row r="15" ht="17.25" customHeight="1" spans="1:22">
      <c r="A15" s="131" t="s">
        <v>222</v>
      </c>
      <c r="B15" s="131" t="s">
        <v>223</v>
      </c>
      <c r="C15" s="131" t="s">
        <v>224</v>
      </c>
      <c r="D15" s="131" t="s">
        <v>236</v>
      </c>
      <c r="E15" s="131" t="s">
        <v>105</v>
      </c>
      <c r="F15" s="131" t="s">
        <v>233</v>
      </c>
      <c r="G15" s="131" t="s">
        <v>227</v>
      </c>
      <c r="H15" s="131" t="s">
        <v>228</v>
      </c>
      <c r="I15" s="131" t="s">
        <v>229</v>
      </c>
      <c r="J15" s="78" t="s">
        <v>230</v>
      </c>
      <c r="K15" s="63">
        <v>3600</v>
      </c>
      <c r="L15" s="191"/>
      <c r="M15" s="63">
        <v>3600</v>
      </c>
      <c r="N15" s="63"/>
      <c r="O15" s="138"/>
      <c r="P15" s="138"/>
      <c r="Q15" s="138"/>
      <c r="R15" s="138"/>
      <c r="S15" s="191"/>
      <c r="T15" s="191"/>
      <c r="U15" s="138"/>
      <c r="V15" s="138"/>
    </row>
    <row r="16" ht="17.25" customHeight="1" spans="1:22">
      <c r="A16" s="131" t="s">
        <v>222</v>
      </c>
      <c r="B16" s="131" t="s">
        <v>223</v>
      </c>
      <c r="C16" s="131" t="s">
        <v>224</v>
      </c>
      <c r="D16" s="131" t="s">
        <v>236</v>
      </c>
      <c r="E16" s="131" t="s">
        <v>137</v>
      </c>
      <c r="F16" s="131" t="s">
        <v>237</v>
      </c>
      <c r="G16" s="131" t="s">
        <v>227</v>
      </c>
      <c r="H16" s="131" t="s">
        <v>228</v>
      </c>
      <c r="I16" s="131" t="s">
        <v>229</v>
      </c>
      <c r="J16" s="78" t="s">
        <v>230</v>
      </c>
      <c r="K16" s="63">
        <v>36000</v>
      </c>
      <c r="L16" s="191"/>
      <c r="M16" s="63">
        <v>36000</v>
      </c>
      <c r="N16" s="63"/>
      <c r="O16" s="138"/>
      <c r="P16" s="138"/>
      <c r="Q16" s="138"/>
      <c r="R16" s="138"/>
      <c r="S16" s="191"/>
      <c r="T16" s="191"/>
      <c r="U16" s="138"/>
      <c r="V16" s="138"/>
    </row>
    <row r="17" ht="17.25" customHeight="1" spans="1:22">
      <c r="A17" s="131" t="s">
        <v>222</v>
      </c>
      <c r="B17" s="131" t="s">
        <v>223</v>
      </c>
      <c r="C17" s="131" t="s">
        <v>224</v>
      </c>
      <c r="D17" s="131" t="s">
        <v>238</v>
      </c>
      <c r="E17" s="131" t="s">
        <v>105</v>
      </c>
      <c r="F17" s="131" t="s">
        <v>233</v>
      </c>
      <c r="G17" s="131" t="s">
        <v>227</v>
      </c>
      <c r="H17" s="131" t="s">
        <v>228</v>
      </c>
      <c r="I17" s="131" t="s">
        <v>229</v>
      </c>
      <c r="J17" s="78" t="s">
        <v>230</v>
      </c>
      <c r="K17" s="63">
        <v>48000</v>
      </c>
      <c r="L17" s="191"/>
      <c r="M17" s="63">
        <v>48000</v>
      </c>
      <c r="N17" s="63"/>
      <c r="O17" s="138"/>
      <c r="P17" s="138"/>
      <c r="Q17" s="138"/>
      <c r="R17" s="138"/>
      <c r="S17" s="191"/>
      <c r="T17" s="191"/>
      <c r="U17" s="138"/>
      <c r="V17" s="138"/>
    </row>
    <row r="18" ht="17.25" customHeight="1" spans="1:22">
      <c r="A18" s="131" t="s">
        <v>222</v>
      </c>
      <c r="B18" s="131" t="s">
        <v>223</v>
      </c>
      <c r="C18" s="131" t="s">
        <v>224</v>
      </c>
      <c r="D18" s="131" t="s">
        <v>232</v>
      </c>
      <c r="E18" s="131" t="s">
        <v>105</v>
      </c>
      <c r="F18" s="131" t="s">
        <v>233</v>
      </c>
      <c r="G18" s="131" t="s">
        <v>227</v>
      </c>
      <c r="H18" s="131" t="s">
        <v>228</v>
      </c>
      <c r="I18" s="131" t="s">
        <v>229</v>
      </c>
      <c r="J18" s="78" t="s">
        <v>230</v>
      </c>
      <c r="K18" s="63">
        <v>261696</v>
      </c>
      <c r="L18" s="191"/>
      <c r="M18" s="63">
        <v>261696</v>
      </c>
      <c r="N18" s="63"/>
      <c r="O18" s="138"/>
      <c r="P18" s="138"/>
      <c r="Q18" s="138"/>
      <c r="R18" s="138"/>
      <c r="S18" s="191"/>
      <c r="T18" s="191"/>
      <c r="U18" s="138"/>
      <c r="V18" s="138"/>
    </row>
    <row r="19" ht="17.25" customHeight="1" spans="1:22">
      <c r="A19" s="131" t="s">
        <v>222</v>
      </c>
      <c r="B19" s="131" t="s">
        <v>223</v>
      </c>
      <c r="C19" s="131" t="s">
        <v>224</v>
      </c>
      <c r="D19" s="131" t="s">
        <v>232</v>
      </c>
      <c r="E19" s="131" t="s">
        <v>105</v>
      </c>
      <c r="F19" s="131" t="s">
        <v>233</v>
      </c>
      <c r="G19" s="131" t="s">
        <v>227</v>
      </c>
      <c r="H19" s="131" t="s">
        <v>228</v>
      </c>
      <c r="I19" s="131" t="s">
        <v>229</v>
      </c>
      <c r="J19" s="78" t="s">
        <v>230</v>
      </c>
      <c r="K19" s="63">
        <v>248640</v>
      </c>
      <c r="L19" s="191"/>
      <c r="M19" s="63">
        <v>248640</v>
      </c>
      <c r="N19" s="63"/>
      <c r="O19" s="138"/>
      <c r="P19" s="138"/>
      <c r="Q19" s="138"/>
      <c r="R19" s="138"/>
      <c r="S19" s="191"/>
      <c r="T19" s="191"/>
      <c r="U19" s="138"/>
      <c r="V19" s="138"/>
    </row>
    <row r="20" ht="17.25" customHeight="1" spans="1:22">
      <c r="A20" s="131" t="s">
        <v>222</v>
      </c>
      <c r="B20" s="131" t="s">
        <v>223</v>
      </c>
      <c r="C20" s="131" t="s">
        <v>224</v>
      </c>
      <c r="D20" s="131" t="s">
        <v>236</v>
      </c>
      <c r="E20" s="131" t="s">
        <v>105</v>
      </c>
      <c r="F20" s="131" t="s">
        <v>233</v>
      </c>
      <c r="G20" s="131" t="s">
        <v>227</v>
      </c>
      <c r="H20" s="131" t="s">
        <v>228</v>
      </c>
      <c r="I20" s="131" t="s">
        <v>229</v>
      </c>
      <c r="J20" s="78" t="s">
        <v>230</v>
      </c>
      <c r="K20" s="63">
        <v>10800</v>
      </c>
      <c r="L20" s="191"/>
      <c r="M20" s="63">
        <v>10800</v>
      </c>
      <c r="N20" s="63"/>
      <c r="O20" s="138"/>
      <c r="P20" s="138"/>
      <c r="Q20" s="138"/>
      <c r="R20" s="138"/>
      <c r="S20" s="191"/>
      <c r="T20" s="191"/>
      <c r="U20" s="138"/>
      <c r="V20" s="138"/>
    </row>
    <row r="21" ht="17.25" customHeight="1" spans="1:22">
      <c r="A21" s="131" t="s">
        <v>222</v>
      </c>
      <c r="B21" s="131" t="s">
        <v>223</v>
      </c>
      <c r="C21" s="131" t="s">
        <v>224</v>
      </c>
      <c r="D21" s="131" t="s">
        <v>236</v>
      </c>
      <c r="E21" s="131" t="s">
        <v>137</v>
      </c>
      <c r="F21" s="131" t="s">
        <v>237</v>
      </c>
      <c r="G21" s="131" t="s">
        <v>227</v>
      </c>
      <c r="H21" s="131" t="s">
        <v>228</v>
      </c>
      <c r="I21" s="131" t="s">
        <v>229</v>
      </c>
      <c r="J21" s="78" t="s">
        <v>230</v>
      </c>
      <c r="K21" s="63">
        <v>22500</v>
      </c>
      <c r="L21" s="191"/>
      <c r="M21" s="63">
        <v>22500</v>
      </c>
      <c r="N21" s="63"/>
      <c r="O21" s="138"/>
      <c r="P21" s="138"/>
      <c r="Q21" s="138"/>
      <c r="R21" s="138"/>
      <c r="S21" s="191"/>
      <c r="T21" s="191"/>
      <c r="U21" s="138"/>
      <c r="V21" s="138"/>
    </row>
    <row r="22" ht="17.25" customHeight="1" spans="1:22">
      <c r="A22" s="131" t="s">
        <v>222</v>
      </c>
      <c r="B22" s="131" t="s">
        <v>223</v>
      </c>
      <c r="C22" s="131" t="s">
        <v>224</v>
      </c>
      <c r="D22" s="131" t="s">
        <v>236</v>
      </c>
      <c r="E22" s="131" t="s">
        <v>105</v>
      </c>
      <c r="F22" s="131" t="s">
        <v>233</v>
      </c>
      <c r="G22" s="131" t="s">
        <v>227</v>
      </c>
      <c r="H22" s="131" t="s">
        <v>228</v>
      </c>
      <c r="I22" s="131" t="s">
        <v>229</v>
      </c>
      <c r="J22" s="78" t="s">
        <v>230</v>
      </c>
      <c r="K22" s="63">
        <v>9600</v>
      </c>
      <c r="L22" s="191"/>
      <c r="M22" s="63">
        <v>9600</v>
      </c>
      <c r="N22" s="63"/>
      <c r="O22" s="138"/>
      <c r="P22" s="138"/>
      <c r="Q22" s="138"/>
      <c r="R22" s="138"/>
      <c r="S22" s="191"/>
      <c r="T22" s="191"/>
      <c r="U22" s="138"/>
      <c r="V22" s="138"/>
    </row>
    <row r="23" ht="17.25" customHeight="1" spans="1:22">
      <c r="A23" s="131" t="s">
        <v>222</v>
      </c>
      <c r="B23" s="131" t="s">
        <v>223</v>
      </c>
      <c r="C23" s="131" t="s">
        <v>224</v>
      </c>
      <c r="D23" s="131" t="s">
        <v>236</v>
      </c>
      <c r="E23" s="131" t="s">
        <v>137</v>
      </c>
      <c r="F23" s="131" t="s">
        <v>237</v>
      </c>
      <c r="G23" s="131" t="s">
        <v>227</v>
      </c>
      <c r="H23" s="131" t="s">
        <v>228</v>
      </c>
      <c r="I23" s="131" t="s">
        <v>229</v>
      </c>
      <c r="J23" s="78" t="s">
        <v>230</v>
      </c>
      <c r="K23" s="63">
        <v>36000</v>
      </c>
      <c r="L23" s="191"/>
      <c r="M23" s="63">
        <v>36000</v>
      </c>
      <c r="N23" s="63"/>
      <c r="O23" s="138"/>
      <c r="P23" s="138"/>
      <c r="Q23" s="138"/>
      <c r="R23" s="138"/>
      <c r="S23" s="191"/>
      <c r="T23" s="191"/>
      <c r="U23" s="138"/>
      <c r="V23" s="138"/>
    </row>
    <row r="24" ht="17.25" customHeight="1" spans="1:22">
      <c r="A24" s="131" t="s">
        <v>222</v>
      </c>
      <c r="B24" s="131" t="s">
        <v>223</v>
      </c>
      <c r="C24" s="131" t="s">
        <v>224</v>
      </c>
      <c r="D24" s="131" t="s">
        <v>236</v>
      </c>
      <c r="E24" s="131" t="s">
        <v>105</v>
      </c>
      <c r="F24" s="131" t="s">
        <v>233</v>
      </c>
      <c r="G24" s="131" t="s">
        <v>227</v>
      </c>
      <c r="H24" s="131" t="s">
        <v>228</v>
      </c>
      <c r="I24" s="131" t="s">
        <v>229</v>
      </c>
      <c r="J24" s="78" t="s">
        <v>230</v>
      </c>
      <c r="K24" s="63">
        <v>9600</v>
      </c>
      <c r="L24" s="191"/>
      <c r="M24" s="63">
        <v>9600</v>
      </c>
      <c r="N24" s="63"/>
      <c r="O24" s="138"/>
      <c r="P24" s="138"/>
      <c r="Q24" s="138"/>
      <c r="R24" s="138"/>
      <c r="S24" s="191"/>
      <c r="T24" s="191"/>
      <c r="U24" s="138"/>
      <c r="V24" s="138"/>
    </row>
    <row r="25" ht="17.25" customHeight="1" spans="1:22">
      <c r="A25" s="131" t="s">
        <v>222</v>
      </c>
      <c r="B25" s="131" t="s">
        <v>223</v>
      </c>
      <c r="C25" s="131" t="s">
        <v>224</v>
      </c>
      <c r="D25" s="131" t="s">
        <v>239</v>
      </c>
      <c r="E25" s="131" t="s">
        <v>105</v>
      </c>
      <c r="F25" s="131" t="s">
        <v>233</v>
      </c>
      <c r="G25" s="131" t="s">
        <v>227</v>
      </c>
      <c r="H25" s="131" t="s">
        <v>228</v>
      </c>
      <c r="I25" s="131" t="s">
        <v>229</v>
      </c>
      <c r="J25" s="78" t="s">
        <v>230</v>
      </c>
      <c r="K25" s="63">
        <v>248634</v>
      </c>
      <c r="L25" s="191"/>
      <c r="M25" s="63">
        <v>248634</v>
      </c>
      <c r="N25" s="63"/>
      <c r="O25" s="138"/>
      <c r="P25" s="138"/>
      <c r="Q25" s="138"/>
      <c r="R25" s="138"/>
      <c r="S25" s="191"/>
      <c r="T25" s="191"/>
      <c r="U25" s="138"/>
      <c r="V25" s="138"/>
    </row>
    <row r="26" ht="17.25" customHeight="1" spans="1:22">
      <c r="A26" s="131" t="s">
        <v>222</v>
      </c>
      <c r="B26" s="131" t="s">
        <v>223</v>
      </c>
      <c r="C26" s="131" t="s">
        <v>224</v>
      </c>
      <c r="D26" s="131" t="s">
        <v>236</v>
      </c>
      <c r="E26" s="131" t="s">
        <v>105</v>
      </c>
      <c r="F26" s="131" t="s">
        <v>233</v>
      </c>
      <c r="G26" s="131" t="s">
        <v>227</v>
      </c>
      <c r="H26" s="131" t="s">
        <v>228</v>
      </c>
      <c r="I26" s="131" t="s">
        <v>229</v>
      </c>
      <c r="J26" s="78" t="s">
        <v>230</v>
      </c>
      <c r="K26" s="63">
        <v>336000</v>
      </c>
      <c r="L26" s="191"/>
      <c r="M26" s="63">
        <v>336000</v>
      </c>
      <c r="N26" s="63"/>
      <c r="O26" s="138"/>
      <c r="P26" s="138"/>
      <c r="Q26" s="138"/>
      <c r="R26" s="138"/>
      <c r="S26" s="191"/>
      <c r="T26" s="191"/>
      <c r="U26" s="138"/>
      <c r="V26" s="138"/>
    </row>
    <row r="27" ht="17.25" customHeight="1" spans="1:22">
      <c r="A27" s="131" t="s">
        <v>222</v>
      </c>
      <c r="B27" s="131" t="s">
        <v>223</v>
      </c>
      <c r="C27" s="131" t="s">
        <v>224</v>
      </c>
      <c r="D27" s="131" t="s">
        <v>236</v>
      </c>
      <c r="E27" s="131" t="s">
        <v>105</v>
      </c>
      <c r="F27" s="131" t="s">
        <v>233</v>
      </c>
      <c r="G27" s="131" t="s">
        <v>227</v>
      </c>
      <c r="H27" s="131" t="s">
        <v>228</v>
      </c>
      <c r="I27" s="131" t="s">
        <v>229</v>
      </c>
      <c r="J27" s="78" t="s">
        <v>230</v>
      </c>
      <c r="K27" s="63">
        <v>12000</v>
      </c>
      <c r="L27" s="191"/>
      <c r="M27" s="63">
        <v>12000</v>
      </c>
      <c r="N27" s="63"/>
      <c r="O27" s="138"/>
      <c r="P27" s="138"/>
      <c r="Q27" s="138"/>
      <c r="R27" s="138"/>
      <c r="S27" s="191"/>
      <c r="T27" s="191"/>
      <c r="U27" s="138"/>
      <c r="V27" s="138"/>
    </row>
    <row r="28" ht="17.25" customHeight="1" spans="1:22">
      <c r="A28" s="131" t="s">
        <v>222</v>
      </c>
      <c r="B28" s="131" t="s">
        <v>223</v>
      </c>
      <c r="C28" s="131" t="s">
        <v>224</v>
      </c>
      <c r="D28" s="131" t="s">
        <v>239</v>
      </c>
      <c r="E28" s="131" t="s">
        <v>105</v>
      </c>
      <c r="F28" s="131" t="s">
        <v>233</v>
      </c>
      <c r="G28" s="131" t="s">
        <v>227</v>
      </c>
      <c r="H28" s="131" t="s">
        <v>228</v>
      </c>
      <c r="I28" s="131" t="s">
        <v>229</v>
      </c>
      <c r="J28" s="78" t="s">
        <v>230</v>
      </c>
      <c r="K28" s="63">
        <v>15702</v>
      </c>
      <c r="L28" s="191"/>
      <c r="M28" s="63">
        <v>15702</v>
      </c>
      <c r="N28" s="63"/>
      <c r="O28" s="138"/>
      <c r="P28" s="138"/>
      <c r="Q28" s="138"/>
      <c r="R28" s="138"/>
      <c r="S28" s="191"/>
      <c r="T28" s="191"/>
      <c r="U28" s="138"/>
      <c r="V28" s="138"/>
    </row>
    <row r="29" ht="17.25" customHeight="1" spans="1:22">
      <c r="A29" s="131" t="s">
        <v>222</v>
      </c>
      <c r="B29" s="131" t="s">
        <v>223</v>
      </c>
      <c r="C29" s="131" t="s">
        <v>224</v>
      </c>
      <c r="D29" s="131" t="s">
        <v>236</v>
      </c>
      <c r="E29" s="131" t="s">
        <v>137</v>
      </c>
      <c r="F29" s="131" t="s">
        <v>237</v>
      </c>
      <c r="G29" s="131" t="s">
        <v>227</v>
      </c>
      <c r="H29" s="131" t="s">
        <v>228</v>
      </c>
      <c r="I29" s="131" t="s">
        <v>229</v>
      </c>
      <c r="J29" s="78" t="s">
        <v>230</v>
      </c>
      <c r="K29" s="63">
        <v>36000</v>
      </c>
      <c r="L29" s="191"/>
      <c r="M29" s="63">
        <v>36000</v>
      </c>
      <c r="N29" s="63"/>
      <c r="O29" s="138"/>
      <c r="P29" s="138"/>
      <c r="Q29" s="138"/>
      <c r="R29" s="138"/>
      <c r="S29" s="191"/>
      <c r="T29" s="191"/>
      <c r="U29" s="138"/>
      <c r="V29" s="138"/>
    </row>
    <row r="30" ht="17.25" customHeight="1" spans="1:22">
      <c r="A30" s="131" t="s">
        <v>222</v>
      </c>
      <c r="B30" s="131" t="s">
        <v>223</v>
      </c>
      <c r="C30" s="131" t="s">
        <v>224</v>
      </c>
      <c r="D30" s="131" t="s">
        <v>236</v>
      </c>
      <c r="E30" s="131" t="s">
        <v>105</v>
      </c>
      <c r="F30" s="131" t="s">
        <v>233</v>
      </c>
      <c r="G30" s="131" t="s">
        <v>227</v>
      </c>
      <c r="H30" s="131" t="s">
        <v>228</v>
      </c>
      <c r="I30" s="131" t="s">
        <v>229</v>
      </c>
      <c r="J30" s="78" t="s">
        <v>230</v>
      </c>
      <c r="K30" s="63">
        <v>57600</v>
      </c>
      <c r="L30" s="191"/>
      <c r="M30" s="63">
        <v>57600</v>
      </c>
      <c r="N30" s="63"/>
      <c r="O30" s="138"/>
      <c r="P30" s="138"/>
      <c r="Q30" s="138"/>
      <c r="R30" s="138"/>
      <c r="S30" s="191"/>
      <c r="T30" s="191"/>
      <c r="U30" s="138"/>
      <c r="V30" s="138"/>
    </row>
    <row r="31" ht="17.25" customHeight="1" spans="1:22">
      <c r="A31" s="131" t="s">
        <v>222</v>
      </c>
      <c r="B31" s="131" t="s">
        <v>223</v>
      </c>
      <c r="C31" s="131" t="s">
        <v>224</v>
      </c>
      <c r="D31" s="131" t="s">
        <v>236</v>
      </c>
      <c r="E31" s="131" t="s">
        <v>107</v>
      </c>
      <c r="F31" s="131" t="s">
        <v>235</v>
      </c>
      <c r="G31" s="131" t="s">
        <v>227</v>
      </c>
      <c r="H31" s="131" t="s">
        <v>228</v>
      </c>
      <c r="I31" s="131" t="s">
        <v>229</v>
      </c>
      <c r="J31" s="78" t="s">
        <v>230</v>
      </c>
      <c r="K31" s="63">
        <v>52800</v>
      </c>
      <c r="L31" s="191"/>
      <c r="M31" s="63">
        <v>52800</v>
      </c>
      <c r="N31" s="63"/>
      <c r="O31" s="138"/>
      <c r="P31" s="138"/>
      <c r="Q31" s="138"/>
      <c r="R31" s="138"/>
      <c r="S31" s="191"/>
      <c r="T31" s="191"/>
      <c r="U31" s="138"/>
      <c r="V31" s="138"/>
    </row>
    <row r="32" ht="17.25" customHeight="1" spans="1:22">
      <c r="A32" s="131" t="s">
        <v>222</v>
      </c>
      <c r="B32" s="131" t="s">
        <v>223</v>
      </c>
      <c r="C32" s="131" t="s">
        <v>224</v>
      </c>
      <c r="D32" s="131" t="s">
        <v>232</v>
      </c>
      <c r="E32" s="131" t="s">
        <v>105</v>
      </c>
      <c r="F32" s="131" t="s">
        <v>233</v>
      </c>
      <c r="G32" s="131" t="s">
        <v>227</v>
      </c>
      <c r="H32" s="131" t="s">
        <v>228</v>
      </c>
      <c r="I32" s="131" t="s">
        <v>229</v>
      </c>
      <c r="J32" s="78" t="s">
        <v>230</v>
      </c>
      <c r="K32" s="63">
        <v>78528</v>
      </c>
      <c r="L32" s="191"/>
      <c r="M32" s="63">
        <v>78528</v>
      </c>
      <c r="N32" s="63"/>
      <c r="O32" s="138"/>
      <c r="P32" s="138"/>
      <c r="Q32" s="138"/>
      <c r="R32" s="138"/>
      <c r="S32" s="191"/>
      <c r="T32" s="191"/>
      <c r="U32" s="138"/>
      <c r="V32" s="138"/>
    </row>
    <row r="33" ht="17.25" customHeight="1" spans="1:22">
      <c r="A33" s="131" t="s">
        <v>222</v>
      </c>
      <c r="B33" s="131" t="s">
        <v>223</v>
      </c>
      <c r="C33" s="131" t="s">
        <v>224</v>
      </c>
      <c r="D33" s="131" t="s">
        <v>232</v>
      </c>
      <c r="E33" s="131" t="s">
        <v>105</v>
      </c>
      <c r="F33" s="131" t="s">
        <v>233</v>
      </c>
      <c r="G33" s="131" t="s">
        <v>227</v>
      </c>
      <c r="H33" s="131" t="s">
        <v>228</v>
      </c>
      <c r="I33" s="131" t="s">
        <v>229</v>
      </c>
      <c r="J33" s="78" t="s">
        <v>230</v>
      </c>
      <c r="K33" s="63">
        <v>333792</v>
      </c>
      <c r="L33" s="191"/>
      <c r="M33" s="63">
        <v>333792</v>
      </c>
      <c r="N33" s="63"/>
      <c r="O33" s="138"/>
      <c r="P33" s="138"/>
      <c r="Q33" s="138"/>
      <c r="R33" s="138"/>
      <c r="S33" s="191"/>
      <c r="T33" s="191"/>
      <c r="U33" s="138"/>
      <c r="V33" s="138"/>
    </row>
    <row r="34" ht="17.25" customHeight="1" spans="1:22">
      <c r="A34" s="131" t="s">
        <v>222</v>
      </c>
      <c r="B34" s="131" t="s">
        <v>223</v>
      </c>
      <c r="C34" s="131" t="s">
        <v>224</v>
      </c>
      <c r="D34" s="131" t="s">
        <v>236</v>
      </c>
      <c r="E34" s="131" t="s">
        <v>93</v>
      </c>
      <c r="F34" s="131" t="s">
        <v>240</v>
      </c>
      <c r="G34" s="131" t="s">
        <v>227</v>
      </c>
      <c r="H34" s="131" t="s">
        <v>228</v>
      </c>
      <c r="I34" s="131" t="s">
        <v>229</v>
      </c>
      <c r="J34" s="78" t="s">
        <v>230</v>
      </c>
      <c r="K34" s="63">
        <v>36000</v>
      </c>
      <c r="L34" s="191"/>
      <c r="M34" s="63">
        <v>36000</v>
      </c>
      <c r="N34" s="63"/>
      <c r="O34" s="138"/>
      <c r="P34" s="138"/>
      <c r="Q34" s="138"/>
      <c r="R34" s="138"/>
      <c r="S34" s="191"/>
      <c r="T34" s="191"/>
      <c r="U34" s="138"/>
      <c r="V34" s="138"/>
    </row>
    <row r="35" ht="17.25" customHeight="1" spans="1:22">
      <c r="A35" s="131" t="s">
        <v>222</v>
      </c>
      <c r="B35" s="131" t="s">
        <v>223</v>
      </c>
      <c r="C35" s="131" t="s">
        <v>224</v>
      </c>
      <c r="D35" s="131" t="s">
        <v>236</v>
      </c>
      <c r="E35" s="131" t="s">
        <v>105</v>
      </c>
      <c r="F35" s="131" t="s">
        <v>233</v>
      </c>
      <c r="G35" s="131" t="s">
        <v>227</v>
      </c>
      <c r="H35" s="131" t="s">
        <v>228</v>
      </c>
      <c r="I35" s="131" t="s">
        <v>229</v>
      </c>
      <c r="J35" s="78" t="s">
        <v>230</v>
      </c>
      <c r="K35" s="63">
        <v>17280</v>
      </c>
      <c r="L35" s="191"/>
      <c r="M35" s="63">
        <v>17280</v>
      </c>
      <c r="N35" s="63"/>
      <c r="O35" s="138"/>
      <c r="P35" s="138"/>
      <c r="Q35" s="138"/>
      <c r="R35" s="138"/>
      <c r="S35" s="191"/>
      <c r="T35" s="191"/>
      <c r="U35" s="138"/>
      <c r="V35" s="138"/>
    </row>
    <row r="36" ht="17.25" customHeight="1" spans="1:22">
      <c r="A36" s="131" t="s">
        <v>222</v>
      </c>
      <c r="B36" s="131" t="s">
        <v>223</v>
      </c>
      <c r="C36" s="131" t="s">
        <v>224</v>
      </c>
      <c r="D36" s="131" t="s">
        <v>236</v>
      </c>
      <c r="E36" s="131" t="s">
        <v>105</v>
      </c>
      <c r="F36" s="131" t="s">
        <v>233</v>
      </c>
      <c r="G36" s="131" t="s">
        <v>227</v>
      </c>
      <c r="H36" s="131" t="s">
        <v>228</v>
      </c>
      <c r="I36" s="131" t="s">
        <v>229</v>
      </c>
      <c r="J36" s="78" t="s">
        <v>230</v>
      </c>
      <c r="K36" s="63">
        <v>11040</v>
      </c>
      <c r="L36" s="191"/>
      <c r="M36" s="63">
        <v>11040</v>
      </c>
      <c r="N36" s="63"/>
      <c r="O36" s="138"/>
      <c r="P36" s="138"/>
      <c r="Q36" s="138"/>
      <c r="R36" s="138"/>
      <c r="S36" s="191"/>
      <c r="T36" s="191"/>
      <c r="U36" s="138"/>
      <c r="V36" s="138"/>
    </row>
    <row r="37" ht="17.25" customHeight="1" spans="1:22">
      <c r="A37" s="131" t="s">
        <v>222</v>
      </c>
      <c r="B37" s="131" t="s">
        <v>223</v>
      </c>
      <c r="C37" s="131" t="s">
        <v>224</v>
      </c>
      <c r="D37" s="131" t="s">
        <v>225</v>
      </c>
      <c r="E37" s="131" t="s">
        <v>87</v>
      </c>
      <c r="F37" s="131" t="s">
        <v>226</v>
      </c>
      <c r="G37" s="131" t="s">
        <v>227</v>
      </c>
      <c r="H37" s="131" t="s">
        <v>228</v>
      </c>
      <c r="I37" s="131" t="s">
        <v>229</v>
      </c>
      <c r="J37" s="78" t="s">
        <v>230</v>
      </c>
      <c r="K37" s="63">
        <v>107130</v>
      </c>
      <c r="L37" s="191"/>
      <c r="M37" s="63">
        <v>107130</v>
      </c>
      <c r="N37" s="63"/>
      <c r="O37" s="138"/>
      <c r="P37" s="138"/>
      <c r="Q37" s="138"/>
      <c r="R37" s="138"/>
      <c r="S37" s="191"/>
      <c r="T37" s="191"/>
      <c r="U37" s="138"/>
      <c r="V37" s="138"/>
    </row>
    <row r="38" ht="17.25" customHeight="1" spans="1:22">
      <c r="A38" s="131" t="s">
        <v>222</v>
      </c>
      <c r="B38" s="131" t="s">
        <v>223</v>
      </c>
      <c r="C38" s="131" t="s">
        <v>224</v>
      </c>
      <c r="D38" s="131" t="s">
        <v>236</v>
      </c>
      <c r="E38" s="131" t="s">
        <v>105</v>
      </c>
      <c r="F38" s="131" t="s">
        <v>233</v>
      </c>
      <c r="G38" s="131" t="s">
        <v>227</v>
      </c>
      <c r="H38" s="131" t="s">
        <v>228</v>
      </c>
      <c r="I38" s="131" t="s">
        <v>229</v>
      </c>
      <c r="J38" s="78" t="s">
        <v>230</v>
      </c>
      <c r="K38" s="63">
        <v>3600</v>
      </c>
      <c r="L38" s="191"/>
      <c r="M38" s="63">
        <v>3600</v>
      </c>
      <c r="N38" s="63"/>
      <c r="O38" s="138"/>
      <c r="P38" s="138"/>
      <c r="Q38" s="138"/>
      <c r="R38" s="138"/>
      <c r="S38" s="191"/>
      <c r="T38" s="191"/>
      <c r="U38" s="138"/>
      <c r="V38" s="138"/>
    </row>
    <row r="39" ht="17.25" customHeight="1" spans="1:22">
      <c r="A39" s="131" t="s">
        <v>222</v>
      </c>
      <c r="B39" s="131" t="s">
        <v>223</v>
      </c>
      <c r="C39" s="131" t="s">
        <v>241</v>
      </c>
      <c r="D39" s="131" t="s">
        <v>241</v>
      </c>
      <c r="E39" s="131" t="s">
        <v>82</v>
      </c>
      <c r="F39" s="131" t="s">
        <v>226</v>
      </c>
      <c r="G39" s="131" t="s">
        <v>242</v>
      </c>
      <c r="H39" s="131" t="s">
        <v>241</v>
      </c>
      <c r="I39" s="131" t="s">
        <v>243</v>
      </c>
      <c r="J39" s="78" t="s">
        <v>241</v>
      </c>
      <c r="K39" s="63">
        <v>50000</v>
      </c>
      <c r="L39" s="191"/>
      <c r="M39" s="63">
        <v>50000</v>
      </c>
      <c r="N39" s="63"/>
      <c r="O39" s="138"/>
      <c r="P39" s="138"/>
      <c r="Q39" s="138"/>
      <c r="R39" s="138"/>
      <c r="S39" s="191"/>
      <c r="T39" s="191"/>
      <c r="U39" s="138"/>
      <c r="V39" s="138"/>
    </row>
    <row r="40" ht="17.25" customHeight="1" spans="1:22">
      <c r="A40" s="131" t="s">
        <v>222</v>
      </c>
      <c r="B40" s="131" t="s">
        <v>223</v>
      </c>
      <c r="C40" s="131" t="s">
        <v>244</v>
      </c>
      <c r="D40" s="131" t="s">
        <v>244</v>
      </c>
      <c r="E40" s="131" t="s">
        <v>82</v>
      </c>
      <c r="F40" s="131" t="s">
        <v>226</v>
      </c>
      <c r="G40" s="131" t="s">
        <v>245</v>
      </c>
      <c r="H40" s="131" t="s">
        <v>244</v>
      </c>
      <c r="I40" s="131" t="s">
        <v>246</v>
      </c>
      <c r="J40" s="78" t="s">
        <v>244</v>
      </c>
      <c r="K40" s="63">
        <v>63000</v>
      </c>
      <c r="L40" s="191"/>
      <c r="M40" s="63">
        <v>63000</v>
      </c>
      <c r="N40" s="63"/>
      <c r="O40" s="138"/>
      <c r="P40" s="138"/>
      <c r="Q40" s="138"/>
      <c r="R40" s="138"/>
      <c r="S40" s="191"/>
      <c r="T40" s="191"/>
      <c r="U40" s="138"/>
      <c r="V40" s="138"/>
    </row>
    <row r="41" ht="17.25" customHeight="1" spans="1:22">
      <c r="A41" s="131" t="s">
        <v>222</v>
      </c>
      <c r="B41" s="131" t="s">
        <v>223</v>
      </c>
      <c r="C41" s="131" t="s">
        <v>247</v>
      </c>
      <c r="D41" s="131" t="s">
        <v>248</v>
      </c>
      <c r="E41" s="131" t="s">
        <v>82</v>
      </c>
      <c r="F41" s="131" t="s">
        <v>226</v>
      </c>
      <c r="G41" s="131" t="s">
        <v>249</v>
      </c>
      <c r="H41" s="131" t="s">
        <v>250</v>
      </c>
      <c r="I41" s="131" t="s">
        <v>251</v>
      </c>
      <c r="J41" s="78" t="s">
        <v>252</v>
      </c>
      <c r="K41" s="63">
        <v>202200</v>
      </c>
      <c r="L41" s="191"/>
      <c r="M41" s="63">
        <v>202200</v>
      </c>
      <c r="N41" s="63"/>
      <c r="O41" s="138"/>
      <c r="P41" s="138"/>
      <c r="Q41" s="138"/>
      <c r="R41" s="138"/>
      <c r="S41" s="191"/>
      <c r="T41" s="191"/>
      <c r="U41" s="138"/>
      <c r="V41" s="138"/>
    </row>
    <row r="42" ht="17.25" customHeight="1" spans="1:22">
      <c r="A42" s="131" t="s">
        <v>222</v>
      </c>
      <c r="B42" s="131" t="s">
        <v>223</v>
      </c>
      <c r="C42" s="131" t="s">
        <v>247</v>
      </c>
      <c r="D42" s="131" t="s">
        <v>248</v>
      </c>
      <c r="E42" s="131" t="s">
        <v>87</v>
      </c>
      <c r="F42" s="131" t="s">
        <v>226</v>
      </c>
      <c r="G42" s="131" t="s">
        <v>249</v>
      </c>
      <c r="H42" s="131" t="s">
        <v>250</v>
      </c>
      <c r="I42" s="131" t="s">
        <v>251</v>
      </c>
      <c r="J42" s="78" t="s">
        <v>252</v>
      </c>
      <c r="K42" s="63">
        <v>36000</v>
      </c>
      <c r="L42" s="191"/>
      <c r="M42" s="63">
        <v>36000</v>
      </c>
      <c r="N42" s="63"/>
      <c r="O42" s="138"/>
      <c r="P42" s="138"/>
      <c r="Q42" s="138"/>
      <c r="R42" s="138"/>
      <c r="S42" s="191"/>
      <c r="T42" s="191"/>
      <c r="U42" s="138"/>
      <c r="V42" s="138"/>
    </row>
    <row r="43" ht="17.25" customHeight="1" spans="1:22">
      <c r="A43" s="131" t="s">
        <v>222</v>
      </c>
      <c r="B43" s="131" t="s">
        <v>223</v>
      </c>
      <c r="C43" s="131" t="s">
        <v>247</v>
      </c>
      <c r="D43" s="131" t="s">
        <v>248</v>
      </c>
      <c r="E43" s="131" t="s">
        <v>90</v>
      </c>
      <c r="F43" s="131" t="s">
        <v>226</v>
      </c>
      <c r="G43" s="131" t="s">
        <v>249</v>
      </c>
      <c r="H43" s="131" t="s">
        <v>250</v>
      </c>
      <c r="I43" s="131" t="s">
        <v>251</v>
      </c>
      <c r="J43" s="78" t="s">
        <v>252</v>
      </c>
      <c r="K43" s="63">
        <v>32400</v>
      </c>
      <c r="L43" s="191"/>
      <c r="M43" s="63">
        <v>32400</v>
      </c>
      <c r="N43" s="63"/>
      <c r="O43" s="138"/>
      <c r="P43" s="138"/>
      <c r="Q43" s="138"/>
      <c r="R43" s="138"/>
      <c r="S43" s="191"/>
      <c r="T43" s="191"/>
      <c r="U43" s="138"/>
      <c r="V43" s="138"/>
    </row>
    <row r="44" ht="17.25" customHeight="1" spans="1:22">
      <c r="A44" s="131" t="s">
        <v>222</v>
      </c>
      <c r="B44" s="131" t="s">
        <v>223</v>
      </c>
      <c r="C44" s="131" t="s">
        <v>253</v>
      </c>
      <c r="D44" s="131" t="s">
        <v>254</v>
      </c>
      <c r="E44" s="131" t="s">
        <v>90</v>
      </c>
      <c r="F44" s="131" t="s">
        <v>226</v>
      </c>
      <c r="G44" s="131" t="s">
        <v>255</v>
      </c>
      <c r="H44" s="131" t="s">
        <v>256</v>
      </c>
      <c r="I44" s="131" t="s">
        <v>257</v>
      </c>
      <c r="J44" s="78" t="s">
        <v>258</v>
      </c>
      <c r="K44" s="63">
        <v>5280</v>
      </c>
      <c r="L44" s="191"/>
      <c r="M44" s="63">
        <v>5280</v>
      </c>
      <c r="N44" s="63"/>
      <c r="O44" s="138"/>
      <c r="P44" s="138"/>
      <c r="Q44" s="138"/>
      <c r="R44" s="138"/>
      <c r="S44" s="191"/>
      <c r="T44" s="191"/>
      <c r="U44" s="138"/>
      <c r="V44" s="138"/>
    </row>
    <row r="45" ht="17.25" customHeight="1" spans="1:22">
      <c r="A45" s="131" t="s">
        <v>222</v>
      </c>
      <c r="B45" s="131" t="s">
        <v>223</v>
      </c>
      <c r="C45" s="131" t="s">
        <v>253</v>
      </c>
      <c r="D45" s="131" t="s">
        <v>259</v>
      </c>
      <c r="E45" s="131" t="s">
        <v>82</v>
      </c>
      <c r="F45" s="131" t="s">
        <v>226</v>
      </c>
      <c r="G45" s="131" t="s">
        <v>260</v>
      </c>
      <c r="H45" s="131" t="s">
        <v>261</v>
      </c>
      <c r="I45" s="131" t="s">
        <v>257</v>
      </c>
      <c r="J45" s="78" t="s">
        <v>258</v>
      </c>
      <c r="K45" s="63">
        <v>819408</v>
      </c>
      <c r="L45" s="191"/>
      <c r="M45" s="63">
        <v>819408</v>
      </c>
      <c r="N45" s="63"/>
      <c r="O45" s="138"/>
      <c r="P45" s="138"/>
      <c r="Q45" s="138"/>
      <c r="R45" s="138"/>
      <c r="S45" s="191"/>
      <c r="T45" s="191"/>
      <c r="U45" s="138"/>
      <c r="V45" s="138"/>
    </row>
    <row r="46" ht="17.25" customHeight="1" spans="1:22">
      <c r="A46" s="131" t="s">
        <v>222</v>
      </c>
      <c r="B46" s="131" t="s">
        <v>223</v>
      </c>
      <c r="C46" s="131" t="s">
        <v>253</v>
      </c>
      <c r="D46" s="131" t="s">
        <v>259</v>
      </c>
      <c r="E46" s="131" t="s">
        <v>87</v>
      </c>
      <c r="F46" s="131" t="s">
        <v>226</v>
      </c>
      <c r="G46" s="131" t="s">
        <v>260</v>
      </c>
      <c r="H46" s="131" t="s">
        <v>261</v>
      </c>
      <c r="I46" s="131" t="s">
        <v>257</v>
      </c>
      <c r="J46" s="78" t="s">
        <v>258</v>
      </c>
      <c r="K46" s="63">
        <v>155292</v>
      </c>
      <c r="L46" s="191"/>
      <c r="M46" s="63">
        <v>155292</v>
      </c>
      <c r="N46" s="63"/>
      <c r="O46" s="138"/>
      <c r="P46" s="138"/>
      <c r="Q46" s="138"/>
      <c r="R46" s="138"/>
      <c r="S46" s="191"/>
      <c r="T46" s="191"/>
      <c r="U46" s="138"/>
      <c r="V46" s="138"/>
    </row>
    <row r="47" ht="17.25" customHeight="1" spans="1:22">
      <c r="A47" s="131" t="s">
        <v>222</v>
      </c>
      <c r="B47" s="131" t="s">
        <v>223</v>
      </c>
      <c r="C47" s="131" t="s">
        <v>253</v>
      </c>
      <c r="D47" s="131" t="s">
        <v>262</v>
      </c>
      <c r="E47" s="131" t="s">
        <v>82</v>
      </c>
      <c r="F47" s="131" t="s">
        <v>226</v>
      </c>
      <c r="G47" s="131" t="s">
        <v>255</v>
      </c>
      <c r="H47" s="131" t="s">
        <v>256</v>
      </c>
      <c r="I47" s="131" t="s">
        <v>257</v>
      </c>
      <c r="J47" s="78" t="s">
        <v>258</v>
      </c>
      <c r="K47" s="63">
        <v>1464060</v>
      </c>
      <c r="L47" s="191"/>
      <c r="M47" s="63">
        <v>1464060</v>
      </c>
      <c r="N47" s="63"/>
      <c r="O47" s="138"/>
      <c r="P47" s="138"/>
      <c r="Q47" s="138"/>
      <c r="R47" s="138"/>
      <c r="S47" s="191"/>
      <c r="T47" s="191"/>
      <c r="U47" s="138"/>
      <c r="V47" s="138"/>
    </row>
    <row r="48" ht="17.25" customHeight="1" spans="1:22">
      <c r="A48" s="131" t="s">
        <v>222</v>
      </c>
      <c r="B48" s="131" t="s">
        <v>223</v>
      </c>
      <c r="C48" s="131" t="s">
        <v>253</v>
      </c>
      <c r="D48" s="131" t="s">
        <v>262</v>
      </c>
      <c r="E48" s="131" t="s">
        <v>87</v>
      </c>
      <c r="F48" s="131" t="s">
        <v>226</v>
      </c>
      <c r="G48" s="131" t="s">
        <v>255</v>
      </c>
      <c r="H48" s="131" t="s">
        <v>256</v>
      </c>
      <c r="I48" s="131" t="s">
        <v>257</v>
      </c>
      <c r="J48" s="78" t="s">
        <v>258</v>
      </c>
      <c r="K48" s="63">
        <v>247524</v>
      </c>
      <c r="L48" s="191"/>
      <c r="M48" s="63">
        <v>247524</v>
      </c>
      <c r="N48" s="63"/>
      <c r="O48" s="138"/>
      <c r="P48" s="138"/>
      <c r="Q48" s="138"/>
      <c r="R48" s="138"/>
      <c r="S48" s="191"/>
      <c r="T48" s="191"/>
      <c r="U48" s="138"/>
      <c r="V48" s="138"/>
    </row>
    <row r="49" ht="17.25" customHeight="1" spans="1:22">
      <c r="A49" s="131" t="s">
        <v>222</v>
      </c>
      <c r="B49" s="131" t="s">
        <v>223</v>
      </c>
      <c r="C49" s="131" t="s">
        <v>253</v>
      </c>
      <c r="D49" s="131" t="s">
        <v>263</v>
      </c>
      <c r="E49" s="131" t="s">
        <v>82</v>
      </c>
      <c r="F49" s="131" t="s">
        <v>226</v>
      </c>
      <c r="G49" s="131" t="s">
        <v>255</v>
      </c>
      <c r="H49" s="131" t="s">
        <v>256</v>
      </c>
      <c r="I49" s="131" t="s">
        <v>257</v>
      </c>
      <c r="J49" s="78" t="s">
        <v>258</v>
      </c>
      <c r="K49" s="63">
        <v>138000</v>
      </c>
      <c r="L49" s="191"/>
      <c r="M49" s="63">
        <v>138000</v>
      </c>
      <c r="N49" s="63"/>
      <c r="O49" s="138"/>
      <c r="P49" s="138"/>
      <c r="Q49" s="138"/>
      <c r="R49" s="138"/>
      <c r="S49" s="191"/>
      <c r="T49" s="191"/>
      <c r="U49" s="138"/>
      <c r="V49" s="138"/>
    </row>
    <row r="50" ht="17.25" customHeight="1" spans="1:22">
      <c r="A50" s="131" t="s">
        <v>222</v>
      </c>
      <c r="B50" s="131" t="s">
        <v>223</v>
      </c>
      <c r="C50" s="131" t="s">
        <v>253</v>
      </c>
      <c r="D50" s="131" t="s">
        <v>263</v>
      </c>
      <c r="E50" s="131" t="s">
        <v>87</v>
      </c>
      <c r="F50" s="131" t="s">
        <v>226</v>
      </c>
      <c r="G50" s="131" t="s">
        <v>255</v>
      </c>
      <c r="H50" s="131" t="s">
        <v>256</v>
      </c>
      <c r="I50" s="131" t="s">
        <v>257</v>
      </c>
      <c r="J50" s="78" t="s">
        <v>258</v>
      </c>
      <c r="K50" s="63">
        <v>18000</v>
      </c>
      <c r="L50" s="191"/>
      <c r="M50" s="63">
        <v>18000</v>
      </c>
      <c r="N50" s="63"/>
      <c r="O50" s="138"/>
      <c r="P50" s="138"/>
      <c r="Q50" s="138"/>
      <c r="R50" s="138"/>
      <c r="S50" s="191"/>
      <c r="T50" s="191"/>
      <c r="U50" s="138"/>
      <c r="V50" s="138"/>
    </row>
    <row r="51" ht="17.25" customHeight="1" spans="1:22">
      <c r="A51" s="131" t="s">
        <v>222</v>
      </c>
      <c r="B51" s="131" t="s">
        <v>223</v>
      </c>
      <c r="C51" s="131" t="s">
        <v>253</v>
      </c>
      <c r="D51" s="131" t="s">
        <v>264</v>
      </c>
      <c r="E51" s="131" t="s">
        <v>82</v>
      </c>
      <c r="F51" s="131" t="s">
        <v>226</v>
      </c>
      <c r="G51" s="131" t="s">
        <v>265</v>
      </c>
      <c r="H51" s="131" t="s">
        <v>266</v>
      </c>
      <c r="I51" s="131" t="s">
        <v>257</v>
      </c>
      <c r="J51" s="78" t="s">
        <v>258</v>
      </c>
      <c r="K51" s="63">
        <v>68284</v>
      </c>
      <c r="L51" s="191"/>
      <c r="M51" s="63">
        <v>68284</v>
      </c>
      <c r="N51" s="63"/>
      <c r="O51" s="138"/>
      <c r="P51" s="138"/>
      <c r="Q51" s="138"/>
      <c r="R51" s="138"/>
      <c r="S51" s="191"/>
      <c r="T51" s="191"/>
      <c r="U51" s="138"/>
      <c r="V51" s="138"/>
    </row>
    <row r="52" ht="17.25" customHeight="1" spans="1:22">
      <c r="A52" s="131" t="s">
        <v>222</v>
      </c>
      <c r="B52" s="131" t="s">
        <v>223</v>
      </c>
      <c r="C52" s="131" t="s">
        <v>253</v>
      </c>
      <c r="D52" s="131" t="s">
        <v>264</v>
      </c>
      <c r="E52" s="131" t="s">
        <v>87</v>
      </c>
      <c r="F52" s="131" t="s">
        <v>226</v>
      </c>
      <c r="G52" s="131" t="s">
        <v>265</v>
      </c>
      <c r="H52" s="131" t="s">
        <v>266</v>
      </c>
      <c r="I52" s="131" t="s">
        <v>257</v>
      </c>
      <c r="J52" s="78" t="s">
        <v>258</v>
      </c>
      <c r="K52" s="63">
        <v>12941</v>
      </c>
      <c r="L52" s="191"/>
      <c r="M52" s="63">
        <v>12941</v>
      </c>
      <c r="N52" s="63"/>
      <c r="O52" s="138"/>
      <c r="P52" s="138"/>
      <c r="Q52" s="138"/>
      <c r="R52" s="138"/>
      <c r="S52" s="191"/>
      <c r="T52" s="191"/>
      <c r="U52" s="138"/>
      <c r="V52" s="138"/>
    </row>
    <row r="53" ht="17.25" customHeight="1" spans="1:22">
      <c r="A53" s="131" t="s">
        <v>222</v>
      </c>
      <c r="B53" s="131" t="s">
        <v>223</v>
      </c>
      <c r="C53" s="131" t="s">
        <v>253</v>
      </c>
      <c r="D53" s="131" t="s">
        <v>259</v>
      </c>
      <c r="E53" s="131" t="s">
        <v>90</v>
      </c>
      <c r="F53" s="131" t="s">
        <v>226</v>
      </c>
      <c r="G53" s="131" t="s">
        <v>260</v>
      </c>
      <c r="H53" s="131" t="s">
        <v>261</v>
      </c>
      <c r="I53" s="131" t="s">
        <v>257</v>
      </c>
      <c r="J53" s="78" t="s">
        <v>258</v>
      </c>
      <c r="K53" s="63">
        <v>132936</v>
      </c>
      <c r="L53" s="191"/>
      <c r="M53" s="63">
        <v>132936</v>
      </c>
      <c r="N53" s="63"/>
      <c r="O53" s="138"/>
      <c r="P53" s="138"/>
      <c r="Q53" s="138"/>
      <c r="R53" s="138"/>
      <c r="S53" s="191"/>
      <c r="T53" s="191"/>
      <c r="U53" s="138"/>
      <c r="V53" s="138"/>
    </row>
    <row r="54" ht="17.25" customHeight="1" spans="1:22">
      <c r="A54" s="131" t="s">
        <v>222</v>
      </c>
      <c r="B54" s="131" t="s">
        <v>223</v>
      </c>
      <c r="C54" s="131" t="s">
        <v>253</v>
      </c>
      <c r="D54" s="131" t="s">
        <v>262</v>
      </c>
      <c r="E54" s="131" t="s">
        <v>90</v>
      </c>
      <c r="F54" s="131" t="s">
        <v>226</v>
      </c>
      <c r="G54" s="131" t="s">
        <v>255</v>
      </c>
      <c r="H54" s="131" t="s">
        <v>256</v>
      </c>
      <c r="I54" s="131" t="s">
        <v>257</v>
      </c>
      <c r="J54" s="78" t="s">
        <v>258</v>
      </c>
      <c r="K54" s="63">
        <v>203592</v>
      </c>
      <c r="L54" s="191"/>
      <c r="M54" s="63">
        <v>203592</v>
      </c>
      <c r="N54" s="63"/>
      <c r="O54" s="138"/>
      <c r="P54" s="138"/>
      <c r="Q54" s="138"/>
      <c r="R54" s="138"/>
      <c r="S54" s="191"/>
      <c r="T54" s="191"/>
      <c r="U54" s="138"/>
      <c r="V54" s="138"/>
    </row>
    <row r="55" ht="17.25" customHeight="1" spans="1:22">
      <c r="A55" s="131" t="s">
        <v>222</v>
      </c>
      <c r="B55" s="131" t="s">
        <v>223</v>
      </c>
      <c r="C55" s="131" t="s">
        <v>253</v>
      </c>
      <c r="D55" s="131" t="s">
        <v>263</v>
      </c>
      <c r="E55" s="131" t="s">
        <v>90</v>
      </c>
      <c r="F55" s="131" t="s">
        <v>226</v>
      </c>
      <c r="G55" s="131" t="s">
        <v>255</v>
      </c>
      <c r="H55" s="131" t="s">
        <v>256</v>
      </c>
      <c r="I55" s="131" t="s">
        <v>257</v>
      </c>
      <c r="J55" s="78" t="s">
        <v>258</v>
      </c>
      <c r="K55" s="63">
        <v>18000</v>
      </c>
      <c r="L55" s="191"/>
      <c r="M55" s="63">
        <v>18000</v>
      </c>
      <c r="N55" s="63"/>
      <c r="O55" s="138"/>
      <c r="P55" s="138"/>
      <c r="Q55" s="138"/>
      <c r="R55" s="138"/>
      <c r="S55" s="191"/>
      <c r="T55" s="191"/>
      <c r="U55" s="138"/>
      <c r="V55" s="138"/>
    </row>
    <row r="56" ht="17.25" customHeight="1" spans="1:22">
      <c r="A56" s="131" t="s">
        <v>222</v>
      </c>
      <c r="B56" s="131" t="s">
        <v>223</v>
      </c>
      <c r="C56" s="131" t="s">
        <v>253</v>
      </c>
      <c r="D56" s="131" t="s">
        <v>264</v>
      </c>
      <c r="E56" s="131" t="s">
        <v>90</v>
      </c>
      <c r="F56" s="131" t="s">
        <v>226</v>
      </c>
      <c r="G56" s="131" t="s">
        <v>265</v>
      </c>
      <c r="H56" s="131" t="s">
        <v>266</v>
      </c>
      <c r="I56" s="131" t="s">
        <v>257</v>
      </c>
      <c r="J56" s="78" t="s">
        <v>258</v>
      </c>
      <c r="K56" s="63">
        <v>11078</v>
      </c>
      <c r="L56" s="191"/>
      <c r="M56" s="63">
        <v>11078</v>
      </c>
      <c r="N56" s="63"/>
      <c r="O56" s="138"/>
      <c r="P56" s="138"/>
      <c r="Q56" s="138"/>
      <c r="R56" s="138"/>
      <c r="S56" s="191"/>
      <c r="T56" s="191"/>
      <c r="U56" s="138"/>
      <c r="V56" s="138"/>
    </row>
    <row r="57" ht="17.25" customHeight="1" spans="1:22">
      <c r="A57" s="131" t="s">
        <v>222</v>
      </c>
      <c r="B57" s="131" t="s">
        <v>223</v>
      </c>
      <c r="C57" s="131" t="s">
        <v>267</v>
      </c>
      <c r="D57" s="131" t="s">
        <v>268</v>
      </c>
      <c r="E57" s="131" t="s">
        <v>93</v>
      </c>
      <c r="F57" s="131" t="s">
        <v>240</v>
      </c>
      <c r="G57" s="131" t="s">
        <v>269</v>
      </c>
      <c r="H57" s="131" t="s">
        <v>270</v>
      </c>
      <c r="I57" s="131" t="s">
        <v>271</v>
      </c>
      <c r="J57" s="78" t="s">
        <v>267</v>
      </c>
      <c r="K57" s="63">
        <v>8753</v>
      </c>
      <c r="L57" s="191"/>
      <c r="M57" s="63">
        <v>8753</v>
      </c>
      <c r="N57" s="63"/>
      <c r="O57" s="138"/>
      <c r="P57" s="138"/>
      <c r="Q57" s="138"/>
      <c r="R57" s="138"/>
      <c r="S57" s="191"/>
      <c r="T57" s="191"/>
      <c r="U57" s="138"/>
      <c r="V57" s="138"/>
    </row>
    <row r="58" ht="17.25" customHeight="1" spans="1:22">
      <c r="A58" s="131" t="s">
        <v>222</v>
      </c>
      <c r="B58" s="131" t="s">
        <v>223</v>
      </c>
      <c r="C58" s="131" t="s">
        <v>267</v>
      </c>
      <c r="D58" s="131" t="s">
        <v>268</v>
      </c>
      <c r="E58" s="131" t="s">
        <v>87</v>
      </c>
      <c r="F58" s="131" t="s">
        <v>226</v>
      </c>
      <c r="G58" s="131" t="s">
        <v>269</v>
      </c>
      <c r="H58" s="131" t="s">
        <v>270</v>
      </c>
      <c r="I58" s="131" t="s">
        <v>271</v>
      </c>
      <c r="J58" s="78" t="s">
        <v>267</v>
      </c>
      <c r="K58" s="63">
        <v>5399</v>
      </c>
      <c r="L58" s="191"/>
      <c r="M58" s="63">
        <v>5399</v>
      </c>
      <c r="N58" s="63"/>
      <c r="O58" s="138"/>
      <c r="P58" s="138"/>
      <c r="Q58" s="138"/>
      <c r="R58" s="138"/>
      <c r="S58" s="191"/>
      <c r="T58" s="191"/>
      <c r="U58" s="138"/>
      <c r="V58" s="138"/>
    </row>
    <row r="59" ht="17.25" customHeight="1" spans="1:22">
      <c r="A59" s="131" t="s">
        <v>222</v>
      </c>
      <c r="B59" s="131" t="s">
        <v>223</v>
      </c>
      <c r="C59" s="131" t="s">
        <v>267</v>
      </c>
      <c r="D59" s="131" t="s">
        <v>268</v>
      </c>
      <c r="E59" s="131" t="s">
        <v>107</v>
      </c>
      <c r="F59" s="131" t="s">
        <v>235</v>
      </c>
      <c r="G59" s="131" t="s">
        <v>269</v>
      </c>
      <c r="H59" s="131" t="s">
        <v>270</v>
      </c>
      <c r="I59" s="131" t="s">
        <v>271</v>
      </c>
      <c r="J59" s="78" t="s">
        <v>267</v>
      </c>
      <c r="K59" s="63">
        <v>2013</v>
      </c>
      <c r="L59" s="191"/>
      <c r="M59" s="63">
        <v>2013</v>
      </c>
      <c r="N59" s="63"/>
      <c r="O59" s="138"/>
      <c r="P59" s="138"/>
      <c r="Q59" s="138"/>
      <c r="R59" s="138"/>
      <c r="S59" s="191"/>
      <c r="T59" s="191"/>
      <c r="U59" s="138"/>
      <c r="V59" s="138"/>
    </row>
    <row r="60" ht="17.25" customHeight="1" spans="1:22">
      <c r="A60" s="131" t="s">
        <v>222</v>
      </c>
      <c r="B60" s="131" t="s">
        <v>223</v>
      </c>
      <c r="C60" s="131" t="s">
        <v>267</v>
      </c>
      <c r="D60" s="131" t="s">
        <v>268</v>
      </c>
      <c r="E60" s="131" t="s">
        <v>99</v>
      </c>
      <c r="F60" s="131" t="s">
        <v>272</v>
      </c>
      <c r="G60" s="131" t="s">
        <v>269</v>
      </c>
      <c r="H60" s="131" t="s">
        <v>270</v>
      </c>
      <c r="I60" s="131" t="s">
        <v>271</v>
      </c>
      <c r="J60" s="78" t="s">
        <v>267</v>
      </c>
      <c r="K60" s="63">
        <v>2162</v>
      </c>
      <c r="L60" s="191"/>
      <c r="M60" s="63">
        <v>2162</v>
      </c>
      <c r="N60" s="63"/>
      <c r="O60" s="138"/>
      <c r="P60" s="138"/>
      <c r="Q60" s="138"/>
      <c r="R60" s="138"/>
      <c r="S60" s="191"/>
      <c r="T60" s="191"/>
      <c r="U60" s="138"/>
      <c r="V60" s="138"/>
    </row>
    <row r="61" ht="17.25" customHeight="1" spans="1:22">
      <c r="A61" s="131" t="s">
        <v>222</v>
      </c>
      <c r="B61" s="131" t="s">
        <v>223</v>
      </c>
      <c r="C61" s="131" t="s">
        <v>267</v>
      </c>
      <c r="D61" s="131" t="s">
        <v>268</v>
      </c>
      <c r="E61" s="131" t="s">
        <v>127</v>
      </c>
      <c r="F61" s="131" t="s">
        <v>273</v>
      </c>
      <c r="G61" s="131" t="s">
        <v>269</v>
      </c>
      <c r="H61" s="131" t="s">
        <v>270</v>
      </c>
      <c r="I61" s="131" t="s">
        <v>271</v>
      </c>
      <c r="J61" s="78" t="s">
        <v>267</v>
      </c>
      <c r="K61" s="63">
        <v>3194</v>
      </c>
      <c r="L61" s="191"/>
      <c r="M61" s="63">
        <v>3194</v>
      </c>
      <c r="N61" s="63"/>
      <c r="O61" s="138"/>
      <c r="P61" s="138"/>
      <c r="Q61" s="138"/>
      <c r="R61" s="138"/>
      <c r="S61" s="191"/>
      <c r="T61" s="191"/>
      <c r="U61" s="138"/>
      <c r="V61" s="138"/>
    </row>
    <row r="62" ht="17.25" customHeight="1" spans="1:22">
      <c r="A62" s="131" t="s">
        <v>222</v>
      </c>
      <c r="B62" s="131" t="s">
        <v>223</v>
      </c>
      <c r="C62" s="131" t="s">
        <v>267</v>
      </c>
      <c r="D62" s="131" t="s">
        <v>274</v>
      </c>
      <c r="E62" s="131" t="s">
        <v>117</v>
      </c>
      <c r="F62" s="131" t="s">
        <v>275</v>
      </c>
      <c r="G62" s="131" t="s">
        <v>276</v>
      </c>
      <c r="H62" s="131" t="s">
        <v>277</v>
      </c>
      <c r="I62" s="131" t="s">
        <v>271</v>
      </c>
      <c r="J62" s="78" t="s">
        <v>267</v>
      </c>
      <c r="K62" s="63">
        <v>2436</v>
      </c>
      <c r="L62" s="191"/>
      <c r="M62" s="63">
        <v>2436</v>
      </c>
      <c r="N62" s="63"/>
      <c r="O62" s="138"/>
      <c r="P62" s="138"/>
      <c r="Q62" s="138"/>
      <c r="R62" s="138"/>
      <c r="S62" s="191"/>
      <c r="T62" s="191"/>
      <c r="U62" s="138"/>
      <c r="V62" s="138"/>
    </row>
    <row r="63" ht="17.25" customHeight="1" spans="1:22">
      <c r="A63" s="131" t="s">
        <v>222</v>
      </c>
      <c r="B63" s="131" t="s">
        <v>223</v>
      </c>
      <c r="C63" s="131" t="s">
        <v>267</v>
      </c>
      <c r="D63" s="131" t="s">
        <v>268</v>
      </c>
      <c r="E63" s="131" t="s">
        <v>137</v>
      </c>
      <c r="F63" s="131" t="s">
        <v>237</v>
      </c>
      <c r="G63" s="131" t="s">
        <v>269</v>
      </c>
      <c r="H63" s="131" t="s">
        <v>270</v>
      </c>
      <c r="I63" s="131" t="s">
        <v>271</v>
      </c>
      <c r="J63" s="78" t="s">
        <v>267</v>
      </c>
      <c r="K63" s="63">
        <v>27389</v>
      </c>
      <c r="L63" s="191"/>
      <c r="M63" s="63">
        <v>27389</v>
      </c>
      <c r="N63" s="63"/>
      <c r="O63" s="138"/>
      <c r="P63" s="138"/>
      <c r="Q63" s="138"/>
      <c r="R63" s="138"/>
      <c r="S63" s="191"/>
      <c r="T63" s="191"/>
      <c r="U63" s="138"/>
      <c r="V63" s="138"/>
    </row>
    <row r="64" ht="17.25" customHeight="1" spans="1:22">
      <c r="A64" s="131" t="s">
        <v>222</v>
      </c>
      <c r="B64" s="131" t="s">
        <v>223</v>
      </c>
      <c r="C64" s="131" t="s">
        <v>267</v>
      </c>
      <c r="D64" s="131" t="s">
        <v>278</v>
      </c>
      <c r="E64" s="131" t="s">
        <v>117</v>
      </c>
      <c r="F64" s="131" t="s">
        <v>275</v>
      </c>
      <c r="G64" s="131" t="s">
        <v>269</v>
      </c>
      <c r="H64" s="131" t="s">
        <v>270</v>
      </c>
      <c r="I64" s="131" t="s">
        <v>271</v>
      </c>
      <c r="J64" s="78" t="s">
        <v>267</v>
      </c>
      <c r="K64" s="63">
        <v>4857.6</v>
      </c>
      <c r="L64" s="191"/>
      <c r="M64" s="63">
        <v>4857.6</v>
      </c>
      <c r="N64" s="63"/>
      <c r="O64" s="138"/>
      <c r="P64" s="138"/>
      <c r="Q64" s="138"/>
      <c r="R64" s="138"/>
      <c r="S64" s="191"/>
      <c r="T64" s="191"/>
      <c r="U64" s="138"/>
      <c r="V64" s="138"/>
    </row>
    <row r="65" ht="17.25" customHeight="1" spans="1:22">
      <c r="A65" s="131" t="s">
        <v>222</v>
      </c>
      <c r="B65" s="131" t="s">
        <v>223</v>
      </c>
      <c r="C65" s="131" t="s">
        <v>267</v>
      </c>
      <c r="D65" s="131" t="s">
        <v>279</v>
      </c>
      <c r="E65" s="131" t="s">
        <v>137</v>
      </c>
      <c r="F65" s="131" t="s">
        <v>237</v>
      </c>
      <c r="G65" s="131" t="s">
        <v>280</v>
      </c>
      <c r="H65" s="131" t="s">
        <v>281</v>
      </c>
      <c r="I65" s="131" t="s">
        <v>271</v>
      </c>
      <c r="J65" s="78" t="s">
        <v>267</v>
      </c>
      <c r="K65" s="63">
        <v>89780</v>
      </c>
      <c r="L65" s="191"/>
      <c r="M65" s="63">
        <v>89780</v>
      </c>
      <c r="N65" s="63"/>
      <c r="O65" s="138"/>
      <c r="P65" s="138"/>
      <c r="Q65" s="138"/>
      <c r="R65" s="138"/>
      <c r="S65" s="191"/>
      <c r="T65" s="191"/>
      <c r="U65" s="138"/>
      <c r="V65" s="138"/>
    </row>
    <row r="66" ht="17.25" customHeight="1" spans="1:22">
      <c r="A66" s="131" t="s">
        <v>222</v>
      </c>
      <c r="B66" s="131" t="s">
        <v>223</v>
      </c>
      <c r="C66" s="131" t="s">
        <v>267</v>
      </c>
      <c r="D66" s="131" t="s">
        <v>282</v>
      </c>
      <c r="E66" s="131" t="s">
        <v>111</v>
      </c>
      <c r="F66" s="131" t="s">
        <v>180</v>
      </c>
      <c r="G66" s="131" t="s">
        <v>283</v>
      </c>
      <c r="H66" s="131" t="s">
        <v>284</v>
      </c>
      <c r="I66" s="131" t="s">
        <v>271</v>
      </c>
      <c r="J66" s="78" t="s">
        <v>267</v>
      </c>
      <c r="K66" s="63">
        <v>1030717.44</v>
      </c>
      <c r="L66" s="191"/>
      <c r="M66" s="63">
        <v>1030717.44</v>
      </c>
      <c r="N66" s="63"/>
      <c r="O66" s="138"/>
      <c r="P66" s="138"/>
      <c r="Q66" s="138"/>
      <c r="R66" s="138"/>
      <c r="S66" s="191"/>
      <c r="T66" s="191"/>
      <c r="U66" s="138"/>
      <c r="V66" s="138"/>
    </row>
    <row r="67" ht="17.25" customHeight="1" spans="1:22">
      <c r="A67" s="131" t="s">
        <v>222</v>
      </c>
      <c r="B67" s="131" t="s">
        <v>223</v>
      </c>
      <c r="C67" s="131" t="s">
        <v>267</v>
      </c>
      <c r="D67" s="131" t="s">
        <v>285</v>
      </c>
      <c r="E67" s="131" t="s">
        <v>117</v>
      </c>
      <c r="F67" s="131" t="s">
        <v>275</v>
      </c>
      <c r="G67" s="131" t="s">
        <v>286</v>
      </c>
      <c r="H67" s="131" t="s">
        <v>287</v>
      </c>
      <c r="I67" s="131" t="s">
        <v>271</v>
      </c>
      <c r="J67" s="78" t="s">
        <v>267</v>
      </c>
      <c r="K67" s="63">
        <v>274835.39</v>
      </c>
      <c r="L67" s="191"/>
      <c r="M67" s="63">
        <v>274835.39</v>
      </c>
      <c r="N67" s="63"/>
      <c r="O67" s="138"/>
      <c r="P67" s="138"/>
      <c r="Q67" s="138"/>
      <c r="R67" s="138"/>
      <c r="S67" s="191"/>
      <c r="T67" s="191"/>
      <c r="U67" s="138"/>
      <c r="V67" s="138"/>
    </row>
    <row r="68" ht="17.25" customHeight="1" spans="1:22">
      <c r="A68" s="131" t="s">
        <v>222</v>
      </c>
      <c r="B68" s="131" t="s">
        <v>223</v>
      </c>
      <c r="C68" s="131" t="s">
        <v>267</v>
      </c>
      <c r="D68" s="131" t="s">
        <v>288</v>
      </c>
      <c r="E68" s="131" t="s">
        <v>119</v>
      </c>
      <c r="F68" s="131" t="s">
        <v>289</v>
      </c>
      <c r="G68" s="131" t="s">
        <v>286</v>
      </c>
      <c r="H68" s="131" t="s">
        <v>287</v>
      </c>
      <c r="I68" s="131" t="s">
        <v>290</v>
      </c>
      <c r="J68" s="78" t="s">
        <v>291</v>
      </c>
      <c r="K68" s="63">
        <v>362921.03</v>
      </c>
      <c r="L68" s="191"/>
      <c r="M68" s="63">
        <v>362921.03</v>
      </c>
      <c r="N68" s="63"/>
      <c r="O68" s="138"/>
      <c r="P68" s="138"/>
      <c r="Q68" s="138"/>
      <c r="R68" s="138"/>
      <c r="S68" s="191"/>
      <c r="T68" s="191"/>
      <c r="U68" s="138"/>
      <c r="V68" s="138"/>
    </row>
    <row r="69" ht="17.25" customHeight="1" spans="1:22">
      <c r="A69" s="131" t="s">
        <v>222</v>
      </c>
      <c r="B69" s="131" t="s">
        <v>223</v>
      </c>
      <c r="C69" s="131" t="s">
        <v>267</v>
      </c>
      <c r="D69" s="131" t="s">
        <v>292</v>
      </c>
      <c r="E69" s="131" t="s">
        <v>121</v>
      </c>
      <c r="F69" s="131" t="s">
        <v>293</v>
      </c>
      <c r="G69" s="131" t="s">
        <v>276</v>
      </c>
      <c r="H69" s="131" t="s">
        <v>277</v>
      </c>
      <c r="I69" s="131" t="s">
        <v>271</v>
      </c>
      <c r="J69" s="78" t="s">
        <v>267</v>
      </c>
      <c r="K69" s="63">
        <v>322099.2</v>
      </c>
      <c r="L69" s="191"/>
      <c r="M69" s="63">
        <v>322099.2</v>
      </c>
      <c r="N69" s="63"/>
      <c r="O69" s="138"/>
      <c r="P69" s="138"/>
      <c r="Q69" s="138"/>
      <c r="R69" s="138"/>
      <c r="S69" s="191"/>
      <c r="T69" s="191"/>
      <c r="U69" s="138"/>
      <c r="V69" s="138"/>
    </row>
    <row r="70" ht="17.25" customHeight="1" spans="1:22">
      <c r="A70" s="131" t="s">
        <v>222</v>
      </c>
      <c r="B70" s="131" t="s">
        <v>223</v>
      </c>
      <c r="C70" s="131" t="s">
        <v>267</v>
      </c>
      <c r="D70" s="131" t="s">
        <v>294</v>
      </c>
      <c r="E70" s="131" t="s">
        <v>82</v>
      </c>
      <c r="F70" s="131" t="s">
        <v>226</v>
      </c>
      <c r="G70" s="131" t="s">
        <v>269</v>
      </c>
      <c r="H70" s="131" t="s">
        <v>270</v>
      </c>
      <c r="I70" s="131" t="s">
        <v>271</v>
      </c>
      <c r="J70" s="78" t="s">
        <v>267</v>
      </c>
      <c r="K70" s="63">
        <v>3764.97</v>
      </c>
      <c r="L70" s="191"/>
      <c r="M70" s="63">
        <v>3764.97</v>
      </c>
      <c r="N70" s="63"/>
      <c r="O70" s="138"/>
      <c r="P70" s="138"/>
      <c r="Q70" s="138"/>
      <c r="R70" s="138"/>
      <c r="S70" s="191"/>
      <c r="T70" s="191"/>
      <c r="U70" s="138"/>
      <c r="V70" s="138"/>
    </row>
    <row r="71" ht="17.25" customHeight="1" spans="1:22">
      <c r="A71" s="131" t="s">
        <v>222</v>
      </c>
      <c r="B71" s="131" t="s">
        <v>223</v>
      </c>
      <c r="C71" s="131" t="s">
        <v>267</v>
      </c>
      <c r="D71" s="131" t="s">
        <v>294</v>
      </c>
      <c r="E71" s="131" t="s">
        <v>87</v>
      </c>
      <c r="F71" s="131" t="s">
        <v>226</v>
      </c>
      <c r="G71" s="131" t="s">
        <v>269</v>
      </c>
      <c r="H71" s="131" t="s">
        <v>270</v>
      </c>
      <c r="I71" s="131" t="s">
        <v>271</v>
      </c>
      <c r="J71" s="78" t="s">
        <v>267</v>
      </c>
      <c r="K71" s="63">
        <v>671.14</v>
      </c>
      <c r="L71" s="191"/>
      <c r="M71" s="63">
        <v>671.14</v>
      </c>
      <c r="N71" s="63"/>
      <c r="O71" s="138"/>
      <c r="P71" s="138"/>
      <c r="Q71" s="138"/>
      <c r="R71" s="138"/>
      <c r="S71" s="191"/>
      <c r="T71" s="191"/>
      <c r="U71" s="138"/>
      <c r="V71" s="138"/>
    </row>
    <row r="72" ht="17.25" customHeight="1" spans="1:22">
      <c r="A72" s="131" t="s">
        <v>222</v>
      </c>
      <c r="B72" s="131" t="s">
        <v>223</v>
      </c>
      <c r="C72" s="131" t="s">
        <v>267</v>
      </c>
      <c r="D72" s="131" t="s">
        <v>295</v>
      </c>
      <c r="E72" s="131" t="s">
        <v>107</v>
      </c>
      <c r="F72" s="131" t="s">
        <v>235</v>
      </c>
      <c r="G72" s="131" t="s">
        <v>269</v>
      </c>
      <c r="H72" s="131" t="s">
        <v>270</v>
      </c>
      <c r="I72" s="131" t="s">
        <v>271</v>
      </c>
      <c r="J72" s="78" t="s">
        <v>267</v>
      </c>
      <c r="K72" s="63">
        <v>1088.49</v>
      </c>
      <c r="L72" s="191"/>
      <c r="M72" s="63">
        <v>1088.49</v>
      </c>
      <c r="N72" s="63"/>
      <c r="O72" s="138"/>
      <c r="P72" s="138"/>
      <c r="Q72" s="138"/>
      <c r="R72" s="138"/>
      <c r="S72" s="191"/>
      <c r="T72" s="191"/>
      <c r="U72" s="138"/>
      <c r="V72" s="138"/>
    </row>
    <row r="73" ht="17.25" customHeight="1" spans="1:22">
      <c r="A73" s="131" t="s">
        <v>222</v>
      </c>
      <c r="B73" s="131" t="s">
        <v>223</v>
      </c>
      <c r="C73" s="131" t="s">
        <v>267</v>
      </c>
      <c r="D73" s="131" t="s">
        <v>295</v>
      </c>
      <c r="E73" s="131" t="s">
        <v>137</v>
      </c>
      <c r="F73" s="131" t="s">
        <v>237</v>
      </c>
      <c r="G73" s="131" t="s">
        <v>269</v>
      </c>
      <c r="H73" s="131" t="s">
        <v>270</v>
      </c>
      <c r="I73" s="131" t="s">
        <v>271</v>
      </c>
      <c r="J73" s="78" t="s">
        <v>267</v>
      </c>
      <c r="K73" s="63">
        <v>14685</v>
      </c>
      <c r="L73" s="191"/>
      <c r="M73" s="63">
        <v>14685</v>
      </c>
      <c r="N73" s="63"/>
      <c r="O73" s="138"/>
      <c r="P73" s="138"/>
      <c r="Q73" s="138"/>
      <c r="R73" s="138"/>
      <c r="S73" s="191"/>
      <c r="T73" s="191"/>
      <c r="U73" s="138"/>
      <c r="V73" s="138"/>
    </row>
    <row r="74" ht="17.25" customHeight="1" spans="1:22">
      <c r="A74" s="131" t="s">
        <v>222</v>
      </c>
      <c r="B74" s="131" t="s">
        <v>223</v>
      </c>
      <c r="C74" s="131" t="s">
        <v>267</v>
      </c>
      <c r="D74" s="131" t="s">
        <v>295</v>
      </c>
      <c r="E74" s="131" t="s">
        <v>127</v>
      </c>
      <c r="F74" s="131" t="s">
        <v>273</v>
      </c>
      <c r="G74" s="131" t="s">
        <v>269</v>
      </c>
      <c r="H74" s="131" t="s">
        <v>270</v>
      </c>
      <c r="I74" s="131" t="s">
        <v>271</v>
      </c>
      <c r="J74" s="78" t="s">
        <v>267</v>
      </c>
      <c r="K74" s="63">
        <v>1721.96</v>
      </c>
      <c r="L74" s="191"/>
      <c r="M74" s="63">
        <v>1721.96</v>
      </c>
      <c r="N74" s="63"/>
      <c r="O74" s="138"/>
      <c r="P74" s="138"/>
      <c r="Q74" s="138"/>
      <c r="R74" s="138"/>
      <c r="S74" s="191"/>
      <c r="T74" s="191"/>
      <c r="U74" s="138"/>
      <c r="V74" s="138"/>
    </row>
    <row r="75" ht="17.25" customHeight="1" spans="1:22">
      <c r="A75" s="131" t="s">
        <v>222</v>
      </c>
      <c r="B75" s="131" t="s">
        <v>223</v>
      </c>
      <c r="C75" s="131" t="s">
        <v>267</v>
      </c>
      <c r="D75" s="131" t="s">
        <v>295</v>
      </c>
      <c r="E75" s="131" t="s">
        <v>93</v>
      </c>
      <c r="F75" s="131" t="s">
        <v>240</v>
      </c>
      <c r="G75" s="131" t="s">
        <v>269</v>
      </c>
      <c r="H75" s="131" t="s">
        <v>270</v>
      </c>
      <c r="I75" s="131" t="s">
        <v>271</v>
      </c>
      <c r="J75" s="78" t="s">
        <v>267</v>
      </c>
      <c r="K75" s="63">
        <v>4715.69</v>
      </c>
      <c r="L75" s="191"/>
      <c r="M75" s="63">
        <v>4715.69</v>
      </c>
      <c r="N75" s="63"/>
      <c r="O75" s="138"/>
      <c r="P75" s="138"/>
      <c r="Q75" s="138"/>
      <c r="R75" s="138"/>
      <c r="S75" s="191"/>
      <c r="T75" s="191"/>
      <c r="U75" s="138"/>
      <c r="V75" s="138"/>
    </row>
    <row r="76" ht="17.25" customHeight="1" spans="1:22">
      <c r="A76" s="131" t="s">
        <v>222</v>
      </c>
      <c r="B76" s="131" t="s">
        <v>223</v>
      </c>
      <c r="C76" s="131" t="s">
        <v>267</v>
      </c>
      <c r="D76" s="131" t="s">
        <v>295</v>
      </c>
      <c r="E76" s="131" t="s">
        <v>82</v>
      </c>
      <c r="F76" s="131" t="s">
        <v>226</v>
      </c>
      <c r="G76" s="131" t="s">
        <v>269</v>
      </c>
      <c r="H76" s="131" t="s">
        <v>270</v>
      </c>
      <c r="I76" s="131" t="s">
        <v>271</v>
      </c>
      <c r="J76" s="78" t="s">
        <v>267</v>
      </c>
      <c r="K76" s="63">
        <v>2444.9</v>
      </c>
      <c r="L76" s="191"/>
      <c r="M76" s="63">
        <v>2444.9</v>
      </c>
      <c r="N76" s="63"/>
      <c r="O76" s="138"/>
      <c r="P76" s="138"/>
      <c r="Q76" s="138"/>
      <c r="R76" s="138"/>
      <c r="S76" s="191"/>
      <c r="T76" s="191"/>
      <c r="U76" s="138"/>
      <c r="V76" s="138"/>
    </row>
    <row r="77" ht="17.25" customHeight="1" spans="1:22">
      <c r="A77" s="131" t="s">
        <v>222</v>
      </c>
      <c r="B77" s="131" t="s">
        <v>223</v>
      </c>
      <c r="C77" s="131" t="s">
        <v>267</v>
      </c>
      <c r="D77" s="131" t="s">
        <v>295</v>
      </c>
      <c r="E77" s="131" t="s">
        <v>99</v>
      </c>
      <c r="F77" s="131" t="s">
        <v>272</v>
      </c>
      <c r="G77" s="131" t="s">
        <v>269</v>
      </c>
      <c r="H77" s="131" t="s">
        <v>270</v>
      </c>
      <c r="I77" s="131" t="s">
        <v>271</v>
      </c>
      <c r="J77" s="78" t="s">
        <v>267</v>
      </c>
      <c r="K77" s="63">
        <v>1164.81</v>
      </c>
      <c r="L77" s="191"/>
      <c r="M77" s="63">
        <v>1164.81</v>
      </c>
      <c r="N77" s="63"/>
      <c r="O77" s="138"/>
      <c r="P77" s="138"/>
      <c r="Q77" s="138"/>
      <c r="R77" s="138"/>
      <c r="S77" s="191"/>
      <c r="T77" s="191"/>
      <c r="U77" s="138"/>
      <c r="V77" s="138"/>
    </row>
    <row r="78" ht="17.25" customHeight="1" spans="1:22">
      <c r="A78" s="131" t="s">
        <v>222</v>
      </c>
      <c r="B78" s="131" t="s">
        <v>223</v>
      </c>
      <c r="C78" s="131" t="s">
        <v>267</v>
      </c>
      <c r="D78" s="131" t="s">
        <v>295</v>
      </c>
      <c r="E78" s="131" t="s">
        <v>83</v>
      </c>
      <c r="F78" s="131" t="s">
        <v>296</v>
      </c>
      <c r="G78" s="131" t="s">
        <v>269</v>
      </c>
      <c r="H78" s="131" t="s">
        <v>270</v>
      </c>
      <c r="I78" s="131" t="s">
        <v>271</v>
      </c>
      <c r="J78" s="78" t="s">
        <v>267</v>
      </c>
      <c r="K78" s="63">
        <v>2285.14</v>
      </c>
      <c r="L78" s="191"/>
      <c r="M78" s="63">
        <v>2285.14</v>
      </c>
      <c r="N78" s="63"/>
      <c r="O78" s="138"/>
      <c r="P78" s="138"/>
      <c r="Q78" s="138"/>
      <c r="R78" s="138"/>
      <c r="S78" s="191"/>
      <c r="T78" s="191"/>
      <c r="U78" s="138"/>
      <c r="V78" s="138"/>
    </row>
    <row r="79" ht="17.25" customHeight="1" spans="1:22">
      <c r="A79" s="131" t="s">
        <v>222</v>
      </c>
      <c r="B79" s="131" t="s">
        <v>223</v>
      </c>
      <c r="C79" s="131" t="s">
        <v>267</v>
      </c>
      <c r="D79" s="131" t="s">
        <v>294</v>
      </c>
      <c r="E79" s="131" t="s">
        <v>90</v>
      </c>
      <c r="F79" s="131" t="s">
        <v>226</v>
      </c>
      <c r="G79" s="131" t="s">
        <v>269</v>
      </c>
      <c r="H79" s="131" t="s">
        <v>270</v>
      </c>
      <c r="I79" s="131" t="s">
        <v>271</v>
      </c>
      <c r="J79" s="78" t="s">
        <v>267</v>
      </c>
      <c r="K79" s="63">
        <v>560.89</v>
      </c>
      <c r="L79" s="191"/>
      <c r="M79" s="63">
        <v>560.89</v>
      </c>
      <c r="N79" s="63"/>
      <c r="O79" s="138"/>
      <c r="P79" s="138"/>
      <c r="Q79" s="138"/>
      <c r="R79" s="138"/>
      <c r="S79" s="191"/>
      <c r="T79" s="191"/>
      <c r="U79" s="138"/>
      <c r="V79" s="138"/>
    </row>
    <row r="80" ht="17.25" customHeight="1" spans="1:22">
      <c r="A80" s="131" t="s">
        <v>222</v>
      </c>
      <c r="B80" s="131" t="s">
        <v>223</v>
      </c>
      <c r="C80" s="131" t="s">
        <v>267</v>
      </c>
      <c r="D80" s="131" t="s">
        <v>294</v>
      </c>
      <c r="E80" s="131" t="s">
        <v>107</v>
      </c>
      <c r="F80" s="131" t="s">
        <v>235</v>
      </c>
      <c r="G80" s="131" t="s">
        <v>269</v>
      </c>
      <c r="H80" s="131" t="s">
        <v>270</v>
      </c>
      <c r="I80" s="131" t="s">
        <v>271</v>
      </c>
      <c r="J80" s="78" t="s">
        <v>267</v>
      </c>
      <c r="K80" s="63">
        <v>279.9</v>
      </c>
      <c r="L80" s="191"/>
      <c r="M80" s="63">
        <v>279.9</v>
      </c>
      <c r="N80" s="63"/>
      <c r="O80" s="138"/>
      <c r="P80" s="138"/>
      <c r="Q80" s="138"/>
      <c r="R80" s="138"/>
      <c r="S80" s="191"/>
      <c r="T80" s="191"/>
      <c r="U80" s="138"/>
      <c r="V80" s="138"/>
    </row>
    <row r="81" ht="17.25" customHeight="1" spans="1:22">
      <c r="A81" s="131" t="s">
        <v>222</v>
      </c>
      <c r="B81" s="131" t="s">
        <v>223</v>
      </c>
      <c r="C81" s="131" t="s">
        <v>267</v>
      </c>
      <c r="D81" s="131" t="s">
        <v>294</v>
      </c>
      <c r="E81" s="131" t="s">
        <v>137</v>
      </c>
      <c r="F81" s="131" t="s">
        <v>237</v>
      </c>
      <c r="G81" s="131" t="s">
        <v>269</v>
      </c>
      <c r="H81" s="131" t="s">
        <v>270</v>
      </c>
      <c r="I81" s="131" t="s">
        <v>271</v>
      </c>
      <c r="J81" s="78" t="s">
        <v>267</v>
      </c>
      <c r="K81" s="63">
        <v>3776.14</v>
      </c>
      <c r="L81" s="191"/>
      <c r="M81" s="63">
        <v>3776.14</v>
      </c>
      <c r="N81" s="63"/>
      <c r="O81" s="138"/>
      <c r="P81" s="138"/>
      <c r="Q81" s="138"/>
      <c r="R81" s="138"/>
      <c r="S81" s="191"/>
      <c r="T81" s="191"/>
      <c r="U81" s="138"/>
      <c r="V81" s="138"/>
    </row>
    <row r="82" ht="17.25" customHeight="1" spans="1:22">
      <c r="A82" s="131" t="s">
        <v>222</v>
      </c>
      <c r="B82" s="131" t="s">
        <v>223</v>
      </c>
      <c r="C82" s="131" t="s">
        <v>267</v>
      </c>
      <c r="D82" s="131" t="s">
        <v>294</v>
      </c>
      <c r="E82" s="131" t="s">
        <v>127</v>
      </c>
      <c r="F82" s="131" t="s">
        <v>273</v>
      </c>
      <c r="G82" s="131" t="s">
        <v>269</v>
      </c>
      <c r="H82" s="131" t="s">
        <v>270</v>
      </c>
      <c r="I82" s="131" t="s">
        <v>271</v>
      </c>
      <c r="J82" s="78" t="s">
        <v>267</v>
      </c>
      <c r="K82" s="63">
        <v>442.79</v>
      </c>
      <c r="L82" s="191"/>
      <c r="M82" s="63">
        <v>442.79</v>
      </c>
      <c r="N82" s="63"/>
      <c r="O82" s="138"/>
      <c r="P82" s="138"/>
      <c r="Q82" s="138"/>
      <c r="R82" s="138"/>
      <c r="S82" s="191"/>
      <c r="T82" s="191"/>
      <c r="U82" s="138"/>
      <c r="V82" s="138"/>
    </row>
    <row r="83" ht="17.25" customHeight="1" spans="1:22">
      <c r="A83" s="131" t="s">
        <v>222</v>
      </c>
      <c r="B83" s="131" t="s">
        <v>223</v>
      </c>
      <c r="C83" s="131" t="s">
        <v>267</v>
      </c>
      <c r="D83" s="131" t="s">
        <v>294</v>
      </c>
      <c r="E83" s="131" t="s">
        <v>93</v>
      </c>
      <c r="F83" s="131" t="s">
        <v>240</v>
      </c>
      <c r="G83" s="131" t="s">
        <v>269</v>
      </c>
      <c r="H83" s="131" t="s">
        <v>270</v>
      </c>
      <c r="I83" s="131" t="s">
        <v>271</v>
      </c>
      <c r="J83" s="78" t="s">
        <v>267</v>
      </c>
      <c r="K83" s="63">
        <v>1212.61</v>
      </c>
      <c r="L83" s="191"/>
      <c r="M83" s="63">
        <v>1212.61</v>
      </c>
      <c r="N83" s="63"/>
      <c r="O83" s="138"/>
      <c r="P83" s="138"/>
      <c r="Q83" s="138"/>
      <c r="R83" s="138"/>
      <c r="S83" s="191"/>
      <c r="T83" s="191"/>
      <c r="U83" s="138"/>
      <c r="V83" s="138"/>
    </row>
    <row r="84" ht="17.25" customHeight="1" spans="1:22">
      <c r="A84" s="131" t="s">
        <v>222</v>
      </c>
      <c r="B84" s="131" t="s">
        <v>223</v>
      </c>
      <c r="C84" s="131" t="s">
        <v>267</v>
      </c>
      <c r="D84" s="131" t="s">
        <v>294</v>
      </c>
      <c r="E84" s="131" t="s">
        <v>99</v>
      </c>
      <c r="F84" s="131" t="s">
        <v>272</v>
      </c>
      <c r="G84" s="131" t="s">
        <v>269</v>
      </c>
      <c r="H84" s="131" t="s">
        <v>270</v>
      </c>
      <c r="I84" s="131" t="s">
        <v>271</v>
      </c>
      <c r="J84" s="78" t="s">
        <v>267</v>
      </c>
      <c r="K84" s="63">
        <v>299.52</v>
      </c>
      <c r="L84" s="191"/>
      <c r="M84" s="63">
        <v>299.52</v>
      </c>
      <c r="N84" s="63"/>
      <c r="O84" s="138"/>
      <c r="P84" s="138"/>
      <c r="Q84" s="138"/>
      <c r="R84" s="138"/>
      <c r="S84" s="191"/>
      <c r="T84" s="191"/>
      <c r="U84" s="138"/>
      <c r="V84" s="138"/>
    </row>
    <row r="85" ht="17.25" customHeight="1" spans="1:22">
      <c r="A85" s="131" t="s">
        <v>222</v>
      </c>
      <c r="B85" s="131" t="s">
        <v>223</v>
      </c>
      <c r="C85" s="131" t="s">
        <v>267</v>
      </c>
      <c r="D85" s="131" t="s">
        <v>294</v>
      </c>
      <c r="E85" s="131" t="s">
        <v>83</v>
      </c>
      <c r="F85" s="131" t="s">
        <v>296</v>
      </c>
      <c r="G85" s="131" t="s">
        <v>269</v>
      </c>
      <c r="H85" s="131" t="s">
        <v>270</v>
      </c>
      <c r="I85" s="131" t="s">
        <v>271</v>
      </c>
      <c r="J85" s="78" t="s">
        <v>267</v>
      </c>
      <c r="K85" s="63">
        <v>587.61</v>
      </c>
      <c r="L85" s="191"/>
      <c r="M85" s="63">
        <v>587.61</v>
      </c>
      <c r="N85" s="63"/>
      <c r="O85" s="138"/>
      <c r="P85" s="138"/>
      <c r="Q85" s="138"/>
      <c r="R85" s="138"/>
      <c r="S85" s="191"/>
      <c r="T85" s="191"/>
      <c r="U85" s="138"/>
      <c r="V85" s="138"/>
    </row>
    <row r="86" ht="17.25" customHeight="1" spans="1:22">
      <c r="A86" s="131" t="s">
        <v>222</v>
      </c>
      <c r="B86" s="131" t="s">
        <v>223</v>
      </c>
      <c r="C86" s="131" t="s">
        <v>267</v>
      </c>
      <c r="D86" s="131" t="s">
        <v>274</v>
      </c>
      <c r="E86" s="131" t="s">
        <v>119</v>
      </c>
      <c r="F86" s="131" t="s">
        <v>289</v>
      </c>
      <c r="G86" s="131" t="s">
        <v>276</v>
      </c>
      <c r="H86" s="131" t="s">
        <v>277</v>
      </c>
      <c r="I86" s="131" t="s">
        <v>271</v>
      </c>
      <c r="J86" s="78" t="s">
        <v>267</v>
      </c>
      <c r="K86" s="63">
        <v>948</v>
      </c>
      <c r="L86" s="191"/>
      <c r="M86" s="63">
        <v>948</v>
      </c>
      <c r="N86" s="63"/>
      <c r="O86" s="138"/>
      <c r="P86" s="138"/>
      <c r="Q86" s="138"/>
      <c r="R86" s="138"/>
      <c r="S86" s="191"/>
      <c r="T86" s="191"/>
      <c r="U86" s="138"/>
      <c r="V86" s="138"/>
    </row>
    <row r="87" ht="17.25" customHeight="1" spans="1:22">
      <c r="A87" s="131" t="s">
        <v>222</v>
      </c>
      <c r="B87" s="131" t="s">
        <v>223</v>
      </c>
      <c r="C87" s="131" t="s">
        <v>267</v>
      </c>
      <c r="D87" s="131" t="s">
        <v>268</v>
      </c>
      <c r="E87" s="131" t="s">
        <v>83</v>
      </c>
      <c r="F87" s="131" t="s">
        <v>296</v>
      </c>
      <c r="G87" s="131" t="s">
        <v>269</v>
      </c>
      <c r="H87" s="131" t="s">
        <v>270</v>
      </c>
      <c r="I87" s="131" t="s">
        <v>271</v>
      </c>
      <c r="J87" s="78" t="s">
        <v>267</v>
      </c>
      <c r="K87" s="63">
        <v>4241</v>
      </c>
      <c r="L87" s="191"/>
      <c r="M87" s="63">
        <v>4241</v>
      </c>
      <c r="N87" s="63"/>
      <c r="O87" s="138"/>
      <c r="P87" s="138"/>
      <c r="Q87" s="138"/>
      <c r="R87" s="138"/>
      <c r="S87" s="191"/>
      <c r="T87" s="191"/>
      <c r="U87" s="138"/>
      <c r="V87" s="138"/>
    </row>
    <row r="88" ht="17.25" customHeight="1" spans="1:22">
      <c r="A88" s="131" t="s">
        <v>222</v>
      </c>
      <c r="B88" s="131" t="s">
        <v>223</v>
      </c>
      <c r="C88" s="131" t="s">
        <v>297</v>
      </c>
      <c r="D88" s="131" t="s">
        <v>298</v>
      </c>
      <c r="E88" s="131" t="s">
        <v>137</v>
      </c>
      <c r="F88" s="131" t="s">
        <v>237</v>
      </c>
      <c r="G88" s="131" t="s">
        <v>255</v>
      </c>
      <c r="H88" s="131" t="s">
        <v>256</v>
      </c>
      <c r="I88" s="131" t="s">
        <v>290</v>
      </c>
      <c r="J88" s="78" t="s">
        <v>291</v>
      </c>
      <c r="K88" s="63">
        <v>6240</v>
      </c>
      <c r="L88" s="191"/>
      <c r="M88" s="63">
        <v>6240</v>
      </c>
      <c r="N88" s="63"/>
      <c r="O88" s="138"/>
      <c r="P88" s="138"/>
      <c r="Q88" s="138"/>
      <c r="R88" s="138"/>
      <c r="S88" s="191"/>
      <c r="T88" s="191"/>
      <c r="U88" s="138"/>
      <c r="V88" s="138"/>
    </row>
    <row r="89" ht="17.25" customHeight="1" spans="1:22">
      <c r="A89" s="131" t="s">
        <v>222</v>
      </c>
      <c r="B89" s="131" t="s">
        <v>223</v>
      </c>
      <c r="C89" s="131" t="s">
        <v>297</v>
      </c>
      <c r="D89" s="131" t="s">
        <v>299</v>
      </c>
      <c r="E89" s="131" t="s">
        <v>107</v>
      </c>
      <c r="F89" s="131" t="s">
        <v>235</v>
      </c>
      <c r="G89" s="131" t="s">
        <v>260</v>
      </c>
      <c r="H89" s="131" t="s">
        <v>261</v>
      </c>
      <c r="I89" s="131" t="s">
        <v>290</v>
      </c>
      <c r="J89" s="78" t="s">
        <v>291</v>
      </c>
      <c r="K89" s="63">
        <v>55464</v>
      </c>
      <c r="L89" s="191"/>
      <c r="M89" s="63">
        <v>55464</v>
      </c>
      <c r="N89" s="63"/>
      <c r="O89" s="138"/>
      <c r="P89" s="138"/>
      <c r="Q89" s="138"/>
      <c r="R89" s="138"/>
      <c r="S89" s="191"/>
      <c r="T89" s="191"/>
      <c r="U89" s="138"/>
      <c r="V89" s="138"/>
    </row>
    <row r="90" ht="17.25" customHeight="1" spans="1:22">
      <c r="A90" s="131" t="s">
        <v>222</v>
      </c>
      <c r="B90" s="131" t="s">
        <v>223</v>
      </c>
      <c r="C90" s="131" t="s">
        <v>297</v>
      </c>
      <c r="D90" s="131" t="s">
        <v>299</v>
      </c>
      <c r="E90" s="131" t="s">
        <v>137</v>
      </c>
      <c r="F90" s="131" t="s">
        <v>237</v>
      </c>
      <c r="G90" s="131" t="s">
        <v>260</v>
      </c>
      <c r="H90" s="131" t="s">
        <v>261</v>
      </c>
      <c r="I90" s="131" t="s">
        <v>290</v>
      </c>
      <c r="J90" s="78" t="s">
        <v>291</v>
      </c>
      <c r="K90" s="63">
        <v>958524</v>
      </c>
      <c r="L90" s="191"/>
      <c r="M90" s="63">
        <v>958524</v>
      </c>
      <c r="N90" s="63"/>
      <c r="O90" s="138"/>
      <c r="P90" s="138"/>
      <c r="Q90" s="138"/>
      <c r="R90" s="138"/>
      <c r="S90" s="191"/>
      <c r="T90" s="191"/>
      <c r="U90" s="138"/>
      <c r="V90" s="138"/>
    </row>
    <row r="91" ht="17.25" customHeight="1" spans="1:22">
      <c r="A91" s="131" t="s">
        <v>222</v>
      </c>
      <c r="B91" s="131" t="s">
        <v>223</v>
      </c>
      <c r="C91" s="131" t="s">
        <v>297</v>
      </c>
      <c r="D91" s="131" t="s">
        <v>299</v>
      </c>
      <c r="E91" s="131" t="s">
        <v>127</v>
      </c>
      <c r="F91" s="131" t="s">
        <v>273</v>
      </c>
      <c r="G91" s="131" t="s">
        <v>260</v>
      </c>
      <c r="H91" s="131" t="s">
        <v>261</v>
      </c>
      <c r="I91" s="131" t="s">
        <v>290</v>
      </c>
      <c r="J91" s="78" t="s">
        <v>291</v>
      </c>
      <c r="K91" s="63">
        <v>92520</v>
      </c>
      <c r="L91" s="191"/>
      <c r="M91" s="63">
        <v>92520</v>
      </c>
      <c r="N91" s="63"/>
      <c r="O91" s="138"/>
      <c r="P91" s="138"/>
      <c r="Q91" s="138"/>
      <c r="R91" s="138"/>
      <c r="S91" s="191"/>
      <c r="T91" s="191"/>
      <c r="U91" s="138"/>
      <c r="V91" s="138"/>
    </row>
    <row r="92" ht="17.25" customHeight="1" spans="1:22">
      <c r="A92" s="131" t="s">
        <v>222</v>
      </c>
      <c r="B92" s="131" t="s">
        <v>223</v>
      </c>
      <c r="C92" s="131" t="s">
        <v>297</v>
      </c>
      <c r="D92" s="131" t="s">
        <v>299</v>
      </c>
      <c r="E92" s="131" t="s">
        <v>93</v>
      </c>
      <c r="F92" s="131" t="s">
        <v>240</v>
      </c>
      <c r="G92" s="131" t="s">
        <v>260</v>
      </c>
      <c r="H92" s="131" t="s">
        <v>261</v>
      </c>
      <c r="I92" s="131" t="s">
        <v>290</v>
      </c>
      <c r="J92" s="78" t="s">
        <v>291</v>
      </c>
      <c r="K92" s="63">
        <v>255048</v>
      </c>
      <c r="L92" s="191"/>
      <c r="M92" s="63">
        <v>255048</v>
      </c>
      <c r="N92" s="63"/>
      <c r="O92" s="138"/>
      <c r="P92" s="138"/>
      <c r="Q92" s="138"/>
      <c r="R92" s="138"/>
      <c r="S92" s="191"/>
      <c r="T92" s="191"/>
      <c r="U92" s="138"/>
      <c r="V92" s="138"/>
    </row>
    <row r="93" ht="17.25" customHeight="1" spans="1:22">
      <c r="A93" s="131" t="s">
        <v>222</v>
      </c>
      <c r="B93" s="131" t="s">
        <v>223</v>
      </c>
      <c r="C93" s="131" t="s">
        <v>297</v>
      </c>
      <c r="D93" s="131" t="s">
        <v>299</v>
      </c>
      <c r="E93" s="131" t="s">
        <v>99</v>
      </c>
      <c r="F93" s="131" t="s">
        <v>272</v>
      </c>
      <c r="G93" s="131" t="s">
        <v>260</v>
      </c>
      <c r="H93" s="131" t="s">
        <v>261</v>
      </c>
      <c r="I93" s="131" t="s">
        <v>290</v>
      </c>
      <c r="J93" s="78" t="s">
        <v>291</v>
      </c>
      <c r="K93" s="63">
        <v>62472</v>
      </c>
      <c r="L93" s="191"/>
      <c r="M93" s="63">
        <v>62472</v>
      </c>
      <c r="N93" s="63"/>
      <c r="O93" s="138"/>
      <c r="P93" s="138"/>
      <c r="Q93" s="138"/>
      <c r="R93" s="138"/>
      <c r="S93" s="191"/>
      <c r="T93" s="191"/>
      <c r="U93" s="138"/>
      <c r="V93" s="138"/>
    </row>
    <row r="94" ht="17.25" customHeight="1" spans="1:22">
      <c r="A94" s="131" t="s">
        <v>222</v>
      </c>
      <c r="B94" s="131" t="s">
        <v>223</v>
      </c>
      <c r="C94" s="131" t="s">
        <v>297</v>
      </c>
      <c r="D94" s="131" t="s">
        <v>299</v>
      </c>
      <c r="E94" s="131" t="s">
        <v>83</v>
      </c>
      <c r="F94" s="131" t="s">
        <v>296</v>
      </c>
      <c r="G94" s="131" t="s">
        <v>260</v>
      </c>
      <c r="H94" s="131" t="s">
        <v>261</v>
      </c>
      <c r="I94" s="131" t="s">
        <v>290</v>
      </c>
      <c r="J94" s="78" t="s">
        <v>291</v>
      </c>
      <c r="K94" s="63">
        <v>124272</v>
      </c>
      <c r="L94" s="191"/>
      <c r="M94" s="63">
        <v>124272</v>
      </c>
      <c r="N94" s="63"/>
      <c r="O94" s="138"/>
      <c r="P94" s="138"/>
      <c r="Q94" s="138"/>
      <c r="R94" s="138"/>
      <c r="S94" s="191"/>
      <c r="T94" s="191"/>
      <c r="U94" s="138"/>
      <c r="V94" s="138"/>
    </row>
    <row r="95" ht="17.25" customHeight="1" spans="1:22">
      <c r="A95" s="131" t="s">
        <v>222</v>
      </c>
      <c r="B95" s="131" t="s">
        <v>223</v>
      </c>
      <c r="C95" s="131" t="s">
        <v>297</v>
      </c>
      <c r="D95" s="131" t="s">
        <v>300</v>
      </c>
      <c r="E95" s="131" t="s">
        <v>107</v>
      </c>
      <c r="F95" s="131" t="s">
        <v>235</v>
      </c>
      <c r="G95" s="131" t="s">
        <v>255</v>
      </c>
      <c r="H95" s="131" t="s">
        <v>256</v>
      </c>
      <c r="I95" s="131" t="s">
        <v>290</v>
      </c>
      <c r="J95" s="78" t="s">
        <v>291</v>
      </c>
      <c r="K95" s="63">
        <v>44052</v>
      </c>
      <c r="L95" s="191"/>
      <c r="M95" s="63">
        <v>44052</v>
      </c>
      <c r="N95" s="63"/>
      <c r="O95" s="138"/>
      <c r="P95" s="138"/>
      <c r="Q95" s="138"/>
      <c r="R95" s="138"/>
      <c r="S95" s="191"/>
      <c r="T95" s="191"/>
      <c r="U95" s="138"/>
      <c r="V95" s="138"/>
    </row>
    <row r="96" ht="17.25" customHeight="1" spans="1:22">
      <c r="A96" s="131" t="s">
        <v>222</v>
      </c>
      <c r="B96" s="131" t="s">
        <v>223</v>
      </c>
      <c r="C96" s="131" t="s">
        <v>297</v>
      </c>
      <c r="D96" s="131" t="s">
        <v>300</v>
      </c>
      <c r="E96" s="131" t="s">
        <v>137</v>
      </c>
      <c r="F96" s="131" t="s">
        <v>237</v>
      </c>
      <c r="G96" s="131" t="s">
        <v>255</v>
      </c>
      <c r="H96" s="131" t="s">
        <v>256</v>
      </c>
      <c r="I96" s="131" t="s">
        <v>290</v>
      </c>
      <c r="J96" s="78" t="s">
        <v>291</v>
      </c>
      <c r="K96" s="63">
        <v>492276</v>
      </c>
      <c r="L96" s="191"/>
      <c r="M96" s="63">
        <v>492276</v>
      </c>
      <c r="N96" s="63"/>
      <c r="O96" s="138"/>
      <c r="P96" s="138"/>
      <c r="Q96" s="138"/>
      <c r="R96" s="138"/>
      <c r="S96" s="191"/>
      <c r="T96" s="191"/>
      <c r="U96" s="138"/>
      <c r="V96" s="138"/>
    </row>
    <row r="97" ht="17.25" customHeight="1" spans="1:22">
      <c r="A97" s="131" t="s">
        <v>222</v>
      </c>
      <c r="B97" s="131" t="s">
        <v>223</v>
      </c>
      <c r="C97" s="131" t="s">
        <v>297</v>
      </c>
      <c r="D97" s="131" t="s">
        <v>300</v>
      </c>
      <c r="E97" s="131" t="s">
        <v>127</v>
      </c>
      <c r="F97" s="131" t="s">
        <v>273</v>
      </c>
      <c r="G97" s="131" t="s">
        <v>255</v>
      </c>
      <c r="H97" s="131" t="s">
        <v>256</v>
      </c>
      <c r="I97" s="131" t="s">
        <v>290</v>
      </c>
      <c r="J97" s="78" t="s">
        <v>291</v>
      </c>
      <c r="K97" s="63">
        <v>67464</v>
      </c>
      <c r="L97" s="191"/>
      <c r="M97" s="63">
        <v>67464</v>
      </c>
      <c r="N97" s="63"/>
      <c r="O97" s="138"/>
      <c r="P97" s="138"/>
      <c r="Q97" s="138"/>
      <c r="R97" s="138"/>
      <c r="S97" s="191"/>
      <c r="T97" s="191"/>
      <c r="U97" s="138"/>
      <c r="V97" s="138"/>
    </row>
    <row r="98" ht="17.25" customHeight="1" spans="1:22">
      <c r="A98" s="131" t="s">
        <v>222</v>
      </c>
      <c r="B98" s="131" t="s">
        <v>223</v>
      </c>
      <c r="C98" s="131" t="s">
        <v>297</v>
      </c>
      <c r="D98" s="131" t="s">
        <v>300</v>
      </c>
      <c r="E98" s="131" t="s">
        <v>93</v>
      </c>
      <c r="F98" s="131" t="s">
        <v>240</v>
      </c>
      <c r="G98" s="131" t="s">
        <v>255</v>
      </c>
      <c r="H98" s="131" t="s">
        <v>256</v>
      </c>
      <c r="I98" s="131" t="s">
        <v>290</v>
      </c>
      <c r="J98" s="78" t="s">
        <v>291</v>
      </c>
      <c r="K98" s="63">
        <v>186588</v>
      </c>
      <c r="L98" s="191"/>
      <c r="M98" s="63">
        <v>186588</v>
      </c>
      <c r="N98" s="63"/>
      <c r="O98" s="138"/>
      <c r="P98" s="138"/>
      <c r="Q98" s="138"/>
      <c r="R98" s="138"/>
      <c r="S98" s="191"/>
      <c r="T98" s="191"/>
      <c r="U98" s="138"/>
      <c r="V98" s="138"/>
    </row>
    <row r="99" ht="17.25" customHeight="1" spans="1:22">
      <c r="A99" s="131" t="s">
        <v>222</v>
      </c>
      <c r="B99" s="131" t="s">
        <v>223</v>
      </c>
      <c r="C99" s="131" t="s">
        <v>297</v>
      </c>
      <c r="D99" s="131" t="s">
        <v>300</v>
      </c>
      <c r="E99" s="131" t="s">
        <v>99</v>
      </c>
      <c r="F99" s="131" t="s">
        <v>272</v>
      </c>
      <c r="G99" s="131" t="s">
        <v>255</v>
      </c>
      <c r="H99" s="131" t="s">
        <v>256</v>
      </c>
      <c r="I99" s="131" t="s">
        <v>290</v>
      </c>
      <c r="J99" s="78" t="s">
        <v>291</v>
      </c>
      <c r="K99" s="63">
        <v>46164</v>
      </c>
      <c r="L99" s="191"/>
      <c r="M99" s="63">
        <v>46164</v>
      </c>
      <c r="N99" s="63"/>
      <c r="O99" s="138"/>
      <c r="P99" s="138"/>
      <c r="Q99" s="138"/>
      <c r="R99" s="138"/>
      <c r="S99" s="191"/>
      <c r="T99" s="191"/>
      <c r="U99" s="138"/>
      <c r="V99" s="138"/>
    </row>
    <row r="100" ht="17.25" customHeight="1" spans="1:22">
      <c r="A100" s="131" t="s">
        <v>222</v>
      </c>
      <c r="B100" s="131" t="s">
        <v>223</v>
      </c>
      <c r="C100" s="131" t="s">
        <v>297</v>
      </c>
      <c r="D100" s="131" t="s">
        <v>300</v>
      </c>
      <c r="E100" s="131" t="s">
        <v>83</v>
      </c>
      <c r="F100" s="131" t="s">
        <v>296</v>
      </c>
      <c r="G100" s="131" t="s">
        <v>255</v>
      </c>
      <c r="H100" s="131" t="s">
        <v>256</v>
      </c>
      <c r="I100" s="131" t="s">
        <v>290</v>
      </c>
      <c r="J100" s="78" t="s">
        <v>291</v>
      </c>
      <c r="K100" s="63">
        <v>88860</v>
      </c>
      <c r="L100" s="191"/>
      <c r="M100" s="63">
        <v>88860</v>
      </c>
      <c r="N100" s="63"/>
      <c r="O100" s="138"/>
      <c r="P100" s="138"/>
      <c r="Q100" s="138"/>
      <c r="R100" s="138"/>
      <c r="S100" s="191"/>
      <c r="T100" s="191"/>
      <c r="U100" s="138"/>
      <c r="V100" s="138"/>
    </row>
    <row r="101" ht="17.25" customHeight="1" spans="1:22">
      <c r="A101" s="131" t="s">
        <v>222</v>
      </c>
      <c r="B101" s="131" t="s">
        <v>223</v>
      </c>
      <c r="C101" s="131" t="s">
        <v>297</v>
      </c>
      <c r="D101" s="131" t="s">
        <v>301</v>
      </c>
      <c r="E101" s="131" t="s">
        <v>107</v>
      </c>
      <c r="F101" s="131" t="s">
        <v>235</v>
      </c>
      <c r="G101" s="131" t="s">
        <v>255</v>
      </c>
      <c r="H101" s="131" t="s">
        <v>256</v>
      </c>
      <c r="I101" s="131" t="s">
        <v>290</v>
      </c>
      <c r="J101" s="78" t="s">
        <v>291</v>
      </c>
      <c r="K101" s="63">
        <v>12000</v>
      </c>
      <c r="L101" s="191"/>
      <c r="M101" s="63">
        <v>12000</v>
      </c>
      <c r="N101" s="63"/>
      <c r="O101" s="138"/>
      <c r="P101" s="138"/>
      <c r="Q101" s="138"/>
      <c r="R101" s="138"/>
      <c r="S101" s="191"/>
      <c r="T101" s="191"/>
      <c r="U101" s="138"/>
      <c r="V101" s="138"/>
    </row>
    <row r="102" ht="17.25" customHeight="1" spans="1:22">
      <c r="A102" s="131" t="s">
        <v>222</v>
      </c>
      <c r="B102" s="131" t="s">
        <v>223</v>
      </c>
      <c r="C102" s="131" t="s">
        <v>297</v>
      </c>
      <c r="D102" s="131" t="s">
        <v>301</v>
      </c>
      <c r="E102" s="131" t="s">
        <v>137</v>
      </c>
      <c r="F102" s="131" t="s">
        <v>237</v>
      </c>
      <c r="G102" s="131" t="s">
        <v>255</v>
      </c>
      <c r="H102" s="131" t="s">
        <v>256</v>
      </c>
      <c r="I102" s="131" t="s">
        <v>290</v>
      </c>
      <c r="J102" s="78" t="s">
        <v>291</v>
      </c>
      <c r="K102" s="63">
        <v>120000</v>
      </c>
      <c r="L102" s="191"/>
      <c r="M102" s="63">
        <v>120000</v>
      </c>
      <c r="N102" s="63"/>
      <c r="O102" s="138"/>
      <c r="P102" s="138"/>
      <c r="Q102" s="138"/>
      <c r="R102" s="138"/>
      <c r="S102" s="191"/>
      <c r="T102" s="191"/>
      <c r="U102" s="138"/>
      <c r="V102" s="138"/>
    </row>
    <row r="103" ht="17.25" customHeight="1" spans="1:22">
      <c r="A103" s="131" t="s">
        <v>222</v>
      </c>
      <c r="B103" s="131" t="s">
        <v>223</v>
      </c>
      <c r="C103" s="131" t="s">
        <v>297</v>
      </c>
      <c r="D103" s="131" t="s">
        <v>301</v>
      </c>
      <c r="E103" s="131" t="s">
        <v>127</v>
      </c>
      <c r="F103" s="131" t="s">
        <v>273</v>
      </c>
      <c r="G103" s="131" t="s">
        <v>255</v>
      </c>
      <c r="H103" s="131" t="s">
        <v>256</v>
      </c>
      <c r="I103" s="131" t="s">
        <v>290</v>
      </c>
      <c r="J103" s="78" t="s">
        <v>291</v>
      </c>
      <c r="K103" s="63">
        <v>18000</v>
      </c>
      <c r="L103" s="191"/>
      <c r="M103" s="63">
        <v>18000</v>
      </c>
      <c r="N103" s="63"/>
      <c r="O103" s="138"/>
      <c r="P103" s="138"/>
      <c r="Q103" s="138"/>
      <c r="R103" s="138"/>
      <c r="S103" s="191"/>
      <c r="T103" s="191"/>
      <c r="U103" s="138"/>
      <c r="V103" s="138"/>
    </row>
    <row r="104" ht="17.25" customHeight="1" spans="1:22">
      <c r="A104" s="131" t="s">
        <v>222</v>
      </c>
      <c r="B104" s="131" t="s">
        <v>223</v>
      </c>
      <c r="C104" s="131" t="s">
        <v>297</v>
      </c>
      <c r="D104" s="131" t="s">
        <v>301</v>
      </c>
      <c r="E104" s="131" t="s">
        <v>93</v>
      </c>
      <c r="F104" s="131" t="s">
        <v>240</v>
      </c>
      <c r="G104" s="131" t="s">
        <v>255</v>
      </c>
      <c r="H104" s="131" t="s">
        <v>256</v>
      </c>
      <c r="I104" s="131" t="s">
        <v>290</v>
      </c>
      <c r="J104" s="78" t="s">
        <v>291</v>
      </c>
      <c r="K104" s="63">
        <v>48000</v>
      </c>
      <c r="L104" s="191"/>
      <c r="M104" s="63">
        <v>48000</v>
      </c>
      <c r="N104" s="63"/>
      <c r="O104" s="138"/>
      <c r="P104" s="138"/>
      <c r="Q104" s="138"/>
      <c r="R104" s="138"/>
      <c r="S104" s="191"/>
      <c r="T104" s="191"/>
      <c r="U104" s="138"/>
      <c r="V104" s="138"/>
    </row>
    <row r="105" ht="17.25" customHeight="1" spans="1:22">
      <c r="A105" s="131" t="s">
        <v>222</v>
      </c>
      <c r="B105" s="131" t="s">
        <v>223</v>
      </c>
      <c r="C105" s="131" t="s">
        <v>297</v>
      </c>
      <c r="D105" s="131" t="s">
        <v>301</v>
      </c>
      <c r="E105" s="131" t="s">
        <v>99</v>
      </c>
      <c r="F105" s="131" t="s">
        <v>272</v>
      </c>
      <c r="G105" s="131" t="s">
        <v>255</v>
      </c>
      <c r="H105" s="131" t="s">
        <v>256</v>
      </c>
      <c r="I105" s="131" t="s">
        <v>290</v>
      </c>
      <c r="J105" s="78" t="s">
        <v>291</v>
      </c>
      <c r="K105" s="63">
        <v>12000</v>
      </c>
      <c r="L105" s="191"/>
      <c r="M105" s="63">
        <v>12000</v>
      </c>
      <c r="N105" s="63"/>
      <c r="O105" s="138"/>
      <c r="P105" s="138"/>
      <c r="Q105" s="138"/>
      <c r="R105" s="138"/>
      <c r="S105" s="191"/>
      <c r="T105" s="191"/>
      <c r="U105" s="138"/>
      <c r="V105" s="138"/>
    </row>
    <row r="106" ht="17.25" customHeight="1" spans="1:22">
      <c r="A106" s="131" t="s">
        <v>222</v>
      </c>
      <c r="B106" s="131" t="s">
        <v>223</v>
      </c>
      <c r="C106" s="131" t="s">
        <v>297</v>
      </c>
      <c r="D106" s="131" t="s">
        <v>301</v>
      </c>
      <c r="E106" s="131" t="s">
        <v>83</v>
      </c>
      <c r="F106" s="131" t="s">
        <v>296</v>
      </c>
      <c r="G106" s="131" t="s">
        <v>255</v>
      </c>
      <c r="H106" s="131" t="s">
        <v>256</v>
      </c>
      <c r="I106" s="131" t="s">
        <v>290</v>
      </c>
      <c r="J106" s="78" t="s">
        <v>291</v>
      </c>
      <c r="K106" s="63">
        <v>24000</v>
      </c>
      <c r="L106" s="191"/>
      <c r="M106" s="63">
        <v>24000</v>
      </c>
      <c r="N106" s="63"/>
      <c r="O106" s="138"/>
      <c r="P106" s="138"/>
      <c r="Q106" s="138"/>
      <c r="R106" s="138"/>
      <c r="S106" s="191"/>
      <c r="T106" s="191"/>
      <c r="U106" s="138"/>
      <c r="V106" s="138"/>
    </row>
    <row r="107" ht="17.25" customHeight="1" spans="1:22">
      <c r="A107" s="131" t="s">
        <v>222</v>
      </c>
      <c r="B107" s="131" t="s">
        <v>223</v>
      </c>
      <c r="C107" s="131" t="s">
        <v>297</v>
      </c>
      <c r="D107" s="131" t="s">
        <v>302</v>
      </c>
      <c r="E107" s="131" t="s">
        <v>107</v>
      </c>
      <c r="F107" s="131" t="s">
        <v>235</v>
      </c>
      <c r="G107" s="131" t="s">
        <v>265</v>
      </c>
      <c r="H107" s="131" t="s">
        <v>266</v>
      </c>
      <c r="I107" s="131" t="s">
        <v>290</v>
      </c>
      <c r="J107" s="78" t="s">
        <v>291</v>
      </c>
      <c r="K107" s="63">
        <v>4622</v>
      </c>
      <c r="L107" s="191"/>
      <c r="M107" s="63">
        <v>4622</v>
      </c>
      <c r="N107" s="63"/>
      <c r="O107" s="138"/>
      <c r="P107" s="138"/>
      <c r="Q107" s="138"/>
      <c r="R107" s="138"/>
      <c r="S107" s="191"/>
      <c r="T107" s="191"/>
      <c r="U107" s="138"/>
      <c r="V107" s="138"/>
    </row>
    <row r="108" ht="17.25" customHeight="1" spans="1:22">
      <c r="A108" s="131" t="s">
        <v>222</v>
      </c>
      <c r="B108" s="131" t="s">
        <v>223</v>
      </c>
      <c r="C108" s="131" t="s">
        <v>297</v>
      </c>
      <c r="D108" s="131" t="s">
        <v>302</v>
      </c>
      <c r="E108" s="131" t="s">
        <v>137</v>
      </c>
      <c r="F108" s="131" t="s">
        <v>237</v>
      </c>
      <c r="G108" s="131" t="s">
        <v>265</v>
      </c>
      <c r="H108" s="131" t="s">
        <v>266</v>
      </c>
      <c r="I108" s="131" t="s">
        <v>290</v>
      </c>
      <c r="J108" s="78" t="s">
        <v>291</v>
      </c>
      <c r="K108" s="63">
        <v>79877</v>
      </c>
      <c r="L108" s="191"/>
      <c r="M108" s="63">
        <v>79877</v>
      </c>
      <c r="N108" s="63"/>
      <c r="O108" s="138"/>
      <c r="P108" s="138"/>
      <c r="Q108" s="138"/>
      <c r="R108" s="138"/>
      <c r="S108" s="191"/>
      <c r="T108" s="191"/>
      <c r="U108" s="138"/>
      <c r="V108" s="138"/>
    </row>
    <row r="109" ht="17.25" customHeight="1" spans="1:22">
      <c r="A109" s="131" t="s">
        <v>222</v>
      </c>
      <c r="B109" s="131" t="s">
        <v>223</v>
      </c>
      <c r="C109" s="131" t="s">
        <v>297</v>
      </c>
      <c r="D109" s="131" t="s">
        <v>302</v>
      </c>
      <c r="E109" s="131" t="s">
        <v>127</v>
      </c>
      <c r="F109" s="131" t="s">
        <v>273</v>
      </c>
      <c r="G109" s="131" t="s">
        <v>265</v>
      </c>
      <c r="H109" s="131" t="s">
        <v>266</v>
      </c>
      <c r="I109" s="131" t="s">
        <v>290</v>
      </c>
      <c r="J109" s="78" t="s">
        <v>291</v>
      </c>
      <c r="K109" s="63">
        <v>7710</v>
      </c>
      <c r="L109" s="191"/>
      <c r="M109" s="63">
        <v>7710</v>
      </c>
      <c r="N109" s="63"/>
      <c r="O109" s="138"/>
      <c r="P109" s="138"/>
      <c r="Q109" s="138"/>
      <c r="R109" s="138"/>
      <c r="S109" s="191"/>
      <c r="T109" s="191"/>
      <c r="U109" s="138"/>
      <c r="V109" s="138"/>
    </row>
    <row r="110" ht="17.25" customHeight="1" spans="1:22">
      <c r="A110" s="131" t="s">
        <v>222</v>
      </c>
      <c r="B110" s="131" t="s">
        <v>223</v>
      </c>
      <c r="C110" s="131" t="s">
        <v>297</v>
      </c>
      <c r="D110" s="131" t="s">
        <v>302</v>
      </c>
      <c r="E110" s="131" t="s">
        <v>93</v>
      </c>
      <c r="F110" s="131" t="s">
        <v>240</v>
      </c>
      <c r="G110" s="131" t="s">
        <v>265</v>
      </c>
      <c r="H110" s="131" t="s">
        <v>266</v>
      </c>
      <c r="I110" s="131" t="s">
        <v>290</v>
      </c>
      <c r="J110" s="78" t="s">
        <v>291</v>
      </c>
      <c r="K110" s="63">
        <v>21254</v>
      </c>
      <c r="L110" s="191"/>
      <c r="M110" s="63">
        <v>21254</v>
      </c>
      <c r="N110" s="63"/>
      <c r="O110" s="138"/>
      <c r="P110" s="138"/>
      <c r="Q110" s="138"/>
      <c r="R110" s="138"/>
      <c r="S110" s="191"/>
      <c r="T110" s="191"/>
      <c r="U110" s="138"/>
      <c r="V110" s="138"/>
    </row>
    <row r="111" ht="17.25" customHeight="1" spans="1:22">
      <c r="A111" s="131" t="s">
        <v>222</v>
      </c>
      <c r="B111" s="131" t="s">
        <v>223</v>
      </c>
      <c r="C111" s="131" t="s">
        <v>297</v>
      </c>
      <c r="D111" s="131" t="s">
        <v>302</v>
      </c>
      <c r="E111" s="131" t="s">
        <v>99</v>
      </c>
      <c r="F111" s="131" t="s">
        <v>272</v>
      </c>
      <c r="G111" s="131" t="s">
        <v>265</v>
      </c>
      <c r="H111" s="131" t="s">
        <v>266</v>
      </c>
      <c r="I111" s="131" t="s">
        <v>290</v>
      </c>
      <c r="J111" s="78" t="s">
        <v>291</v>
      </c>
      <c r="K111" s="63">
        <v>5206</v>
      </c>
      <c r="L111" s="191"/>
      <c r="M111" s="63">
        <v>5206</v>
      </c>
      <c r="N111" s="63"/>
      <c r="O111" s="138"/>
      <c r="P111" s="138"/>
      <c r="Q111" s="138"/>
      <c r="R111" s="138"/>
      <c r="S111" s="191"/>
      <c r="T111" s="191"/>
      <c r="U111" s="138"/>
      <c r="V111" s="138"/>
    </row>
    <row r="112" ht="17.25" customHeight="1" spans="1:22">
      <c r="A112" s="131" t="s">
        <v>222</v>
      </c>
      <c r="B112" s="131" t="s">
        <v>223</v>
      </c>
      <c r="C112" s="131" t="s">
        <v>297</v>
      </c>
      <c r="D112" s="131" t="s">
        <v>302</v>
      </c>
      <c r="E112" s="131" t="s">
        <v>83</v>
      </c>
      <c r="F112" s="131" t="s">
        <v>296</v>
      </c>
      <c r="G112" s="131" t="s">
        <v>265</v>
      </c>
      <c r="H112" s="131" t="s">
        <v>266</v>
      </c>
      <c r="I112" s="131" t="s">
        <v>290</v>
      </c>
      <c r="J112" s="78" t="s">
        <v>291</v>
      </c>
      <c r="K112" s="63">
        <v>10356</v>
      </c>
      <c r="L112" s="191"/>
      <c r="M112" s="63">
        <v>10356</v>
      </c>
      <c r="N112" s="63"/>
      <c r="O112" s="138"/>
      <c r="P112" s="138"/>
      <c r="Q112" s="138"/>
      <c r="R112" s="138"/>
      <c r="S112" s="191"/>
      <c r="T112" s="191"/>
      <c r="U112" s="138"/>
      <c r="V112" s="138"/>
    </row>
    <row r="113" ht="17.25" customHeight="1" spans="1:22">
      <c r="A113" s="131" t="s">
        <v>222</v>
      </c>
      <c r="B113" s="131" t="s">
        <v>223</v>
      </c>
      <c r="C113" s="131" t="s">
        <v>297</v>
      </c>
      <c r="D113" s="131" t="s">
        <v>303</v>
      </c>
      <c r="E113" s="131" t="s">
        <v>107</v>
      </c>
      <c r="F113" s="131" t="s">
        <v>235</v>
      </c>
      <c r="G113" s="131" t="s">
        <v>304</v>
      </c>
      <c r="H113" s="131" t="s">
        <v>305</v>
      </c>
      <c r="I113" s="131" t="s">
        <v>290</v>
      </c>
      <c r="J113" s="78" t="s">
        <v>291</v>
      </c>
      <c r="K113" s="63">
        <v>34680</v>
      </c>
      <c r="L113" s="191"/>
      <c r="M113" s="63">
        <v>34680</v>
      </c>
      <c r="N113" s="63"/>
      <c r="O113" s="138"/>
      <c r="P113" s="138"/>
      <c r="Q113" s="138"/>
      <c r="R113" s="138"/>
      <c r="S113" s="191"/>
      <c r="T113" s="191"/>
      <c r="U113" s="138"/>
      <c r="V113" s="138"/>
    </row>
    <row r="114" ht="17.25" customHeight="1" spans="1:22">
      <c r="A114" s="131" t="s">
        <v>222</v>
      </c>
      <c r="B114" s="131" t="s">
        <v>223</v>
      </c>
      <c r="C114" s="131" t="s">
        <v>297</v>
      </c>
      <c r="D114" s="131" t="s">
        <v>303</v>
      </c>
      <c r="E114" s="131" t="s">
        <v>137</v>
      </c>
      <c r="F114" s="131" t="s">
        <v>237</v>
      </c>
      <c r="G114" s="131" t="s">
        <v>304</v>
      </c>
      <c r="H114" s="131" t="s">
        <v>305</v>
      </c>
      <c r="I114" s="131" t="s">
        <v>290</v>
      </c>
      <c r="J114" s="78" t="s">
        <v>291</v>
      </c>
      <c r="K114" s="63">
        <v>375120</v>
      </c>
      <c r="L114" s="191"/>
      <c r="M114" s="63">
        <v>375120</v>
      </c>
      <c r="N114" s="63"/>
      <c r="O114" s="138"/>
      <c r="P114" s="138"/>
      <c r="Q114" s="138"/>
      <c r="R114" s="138"/>
      <c r="S114" s="191"/>
      <c r="T114" s="191"/>
      <c r="U114" s="138"/>
      <c r="V114" s="138"/>
    </row>
    <row r="115" ht="17.25" customHeight="1" spans="1:22">
      <c r="A115" s="131" t="s">
        <v>222</v>
      </c>
      <c r="B115" s="131" t="s">
        <v>223</v>
      </c>
      <c r="C115" s="131" t="s">
        <v>297</v>
      </c>
      <c r="D115" s="131" t="s">
        <v>303</v>
      </c>
      <c r="E115" s="131" t="s">
        <v>127</v>
      </c>
      <c r="F115" s="131" t="s">
        <v>273</v>
      </c>
      <c r="G115" s="131" t="s">
        <v>304</v>
      </c>
      <c r="H115" s="131" t="s">
        <v>305</v>
      </c>
      <c r="I115" s="131" t="s">
        <v>290</v>
      </c>
      <c r="J115" s="78" t="s">
        <v>291</v>
      </c>
      <c r="K115" s="63">
        <v>52920</v>
      </c>
      <c r="L115" s="191"/>
      <c r="M115" s="63">
        <v>52920</v>
      </c>
      <c r="N115" s="63"/>
      <c r="O115" s="138"/>
      <c r="P115" s="138"/>
      <c r="Q115" s="138"/>
      <c r="R115" s="138"/>
      <c r="S115" s="191"/>
      <c r="T115" s="191"/>
      <c r="U115" s="138"/>
      <c r="V115" s="138"/>
    </row>
    <row r="116" ht="17.25" customHeight="1" spans="1:22">
      <c r="A116" s="131" t="s">
        <v>222</v>
      </c>
      <c r="B116" s="131" t="s">
        <v>223</v>
      </c>
      <c r="C116" s="131" t="s">
        <v>297</v>
      </c>
      <c r="D116" s="131" t="s">
        <v>303</v>
      </c>
      <c r="E116" s="131" t="s">
        <v>93</v>
      </c>
      <c r="F116" s="131" t="s">
        <v>240</v>
      </c>
      <c r="G116" s="131" t="s">
        <v>304</v>
      </c>
      <c r="H116" s="131" t="s">
        <v>305</v>
      </c>
      <c r="I116" s="131" t="s">
        <v>290</v>
      </c>
      <c r="J116" s="78" t="s">
        <v>291</v>
      </c>
      <c r="K116" s="63">
        <v>141900</v>
      </c>
      <c r="L116" s="191"/>
      <c r="M116" s="63">
        <v>141900</v>
      </c>
      <c r="N116" s="63"/>
      <c r="O116" s="138"/>
      <c r="P116" s="138"/>
      <c r="Q116" s="138"/>
      <c r="R116" s="138"/>
      <c r="S116" s="191"/>
      <c r="T116" s="191"/>
      <c r="U116" s="138"/>
      <c r="V116" s="138"/>
    </row>
    <row r="117" ht="17.25" customHeight="1" spans="1:22">
      <c r="A117" s="131" t="s">
        <v>222</v>
      </c>
      <c r="B117" s="131" t="s">
        <v>223</v>
      </c>
      <c r="C117" s="131" t="s">
        <v>297</v>
      </c>
      <c r="D117" s="131" t="s">
        <v>303</v>
      </c>
      <c r="E117" s="131" t="s">
        <v>99</v>
      </c>
      <c r="F117" s="131" t="s">
        <v>272</v>
      </c>
      <c r="G117" s="131" t="s">
        <v>304</v>
      </c>
      <c r="H117" s="131" t="s">
        <v>305</v>
      </c>
      <c r="I117" s="131" t="s">
        <v>290</v>
      </c>
      <c r="J117" s="78" t="s">
        <v>291</v>
      </c>
      <c r="K117" s="63">
        <v>35520</v>
      </c>
      <c r="L117" s="191"/>
      <c r="M117" s="63">
        <v>35520</v>
      </c>
      <c r="N117" s="63"/>
      <c r="O117" s="138"/>
      <c r="P117" s="138"/>
      <c r="Q117" s="138"/>
      <c r="R117" s="138"/>
      <c r="S117" s="191"/>
      <c r="T117" s="191"/>
      <c r="U117" s="138"/>
      <c r="V117" s="138"/>
    </row>
    <row r="118" ht="17.25" customHeight="1" spans="1:22">
      <c r="A118" s="131" t="s">
        <v>222</v>
      </c>
      <c r="B118" s="131" t="s">
        <v>223</v>
      </c>
      <c r="C118" s="131" t="s">
        <v>297</v>
      </c>
      <c r="D118" s="131" t="s">
        <v>303</v>
      </c>
      <c r="E118" s="131" t="s">
        <v>83</v>
      </c>
      <c r="F118" s="131" t="s">
        <v>296</v>
      </c>
      <c r="G118" s="131" t="s">
        <v>304</v>
      </c>
      <c r="H118" s="131" t="s">
        <v>305</v>
      </c>
      <c r="I118" s="131" t="s">
        <v>290</v>
      </c>
      <c r="J118" s="78" t="s">
        <v>291</v>
      </c>
      <c r="K118" s="63">
        <v>69600</v>
      </c>
      <c r="L118" s="191"/>
      <c r="M118" s="63">
        <v>69600</v>
      </c>
      <c r="N118" s="63"/>
      <c r="O118" s="138"/>
      <c r="P118" s="138"/>
      <c r="Q118" s="138"/>
      <c r="R118" s="138"/>
      <c r="S118" s="191"/>
      <c r="T118" s="191"/>
      <c r="U118" s="138"/>
      <c r="V118" s="138"/>
    </row>
    <row r="119" ht="17.25" customHeight="1" spans="1:22">
      <c r="A119" s="131" t="s">
        <v>222</v>
      </c>
      <c r="B119" s="131" t="s">
        <v>223</v>
      </c>
      <c r="C119" s="131" t="s">
        <v>297</v>
      </c>
      <c r="D119" s="131" t="s">
        <v>306</v>
      </c>
      <c r="E119" s="131" t="s">
        <v>107</v>
      </c>
      <c r="F119" s="131" t="s">
        <v>235</v>
      </c>
      <c r="G119" s="131" t="s">
        <v>304</v>
      </c>
      <c r="H119" s="131" t="s">
        <v>305</v>
      </c>
      <c r="I119" s="131" t="s">
        <v>290</v>
      </c>
      <c r="J119" s="78" t="s">
        <v>291</v>
      </c>
      <c r="K119" s="63">
        <v>16680</v>
      </c>
      <c r="L119" s="191"/>
      <c r="M119" s="63">
        <v>16680</v>
      </c>
      <c r="N119" s="63"/>
      <c r="O119" s="138"/>
      <c r="P119" s="138"/>
      <c r="Q119" s="138"/>
      <c r="R119" s="138"/>
      <c r="S119" s="191"/>
      <c r="T119" s="191"/>
      <c r="U119" s="138"/>
      <c r="V119" s="138"/>
    </row>
    <row r="120" ht="17.25" customHeight="1" spans="1:22">
      <c r="A120" s="131" t="s">
        <v>222</v>
      </c>
      <c r="B120" s="131" t="s">
        <v>223</v>
      </c>
      <c r="C120" s="131" t="s">
        <v>297</v>
      </c>
      <c r="D120" s="131" t="s">
        <v>306</v>
      </c>
      <c r="E120" s="131" t="s">
        <v>137</v>
      </c>
      <c r="F120" s="131" t="s">
        <v>237</v>
      </c>
      <c r="G120" s="131" t="s">
        <v>304</v>
      </c>
      <c r="H120" s="131" t="s">
        <v>305</v>
      </c>
      <c r="I120" s="131" t="s">
        <v>290</v>
      </c>
      <c r="J120" s="78" t="s">
        <v>291</v>
      </c>
      <c r="K120" s="63">
        <v>192060</v>
      </c>
      <c r="L120" s="191"/>
      <c r="M120" s="63">
        <v>192060</v>
      </c>
      <c r="N120" s="63"/>
      <c r="O120" s="138"/>
      <c r="P120" s="138"/>
      <c r="Q120" s="138"/>
      <c r="R120" s="138"/>
      <c r="S120" s="191"/>
      <c r="T120" s="191"/>
      <c r="U120" s="138"/>
      <c r="V120" s="138"/>
    </row>
    <row r="121" ht="17.25" customHeight="1" spans="1:22">
      <c r="A121" s="131" t="s">
        <v>222</v>
      </c>
      <c r="B121" s="131" t="s">
        <v>223</v>
      </c>
      <c r="C121" s="131" t="s">
        <v>297</v>
      </c>
      <c r="D121" s="131" t="s">
        <v>306</v>
      </c>
      <c r="E121" s="131" t="s">
        <v>127</v>
      </c>
      <c r="F121" s="131" t="s">
        <v>273</v>
      </c>
      <c r="G121" s="131" t="s">
        <v>304</v>
      </c>
      <c r="H121" s="131" t="s">
        <v>305</v>
      </c>
      <c r="I121" s="131" t="s">
        <v>290</v>
      </c>
      <c r="J121" s="78" t="s">
        <v>291</v>
      </c>
      <c r="K121" s="63">
        <v>25380</v>
      </c>
      <c r="L121" s="191"/>
      <c r="M121" s="63">
        <v>25380</v>
      </c>
      <c r="N121" s="63"/>
      <c r="O121" s="138"/>
      <c r="P121" s="138"/>
      <c r="Q121" s="138"/>
      <c r="R121" s="138"/>
      <c r="S121" s="191"/>
      <c r="T121" s="191"/>
      <c r="U121" s="138"/>
      <c r="V121" s="138"/>
    </row>
    <row r="122" ht="17.25" customHeight="1" spans="1:22">
      <c r="A122" s="131" t="s">
        <v>222</v>
      </c>
      <c r="B122" s="131" t="s">
        <v>223</v>
      </c>
      <c r="C122" s="131" t="s">
        <v>297</v>
      </c>
      <c r="D122" s="131" t="s">
        <v>306</v>
      </c>
      <c r="E122" s="131" t="s">
        <v>93</v>
      </c>
      <c r="F122" s="131" t="s">
        <v>240</v>
      </c>
      <c r="G122" s="131" t="s">
        <v>304</v>
      </c>
      <c r="H122" s="131" t="s">
        <v>305</v>
      </c>
      <c r="I122" s="131" t="s">
        <v>290</v>
      </c>
      <c r="J122" s="78" t="s">
        <v>291</v>
      </c>
      <c r="K122" s="63">
        <v>68880</v>
      </c>
      <c r="L122" s="191"/>
      <c r="M122" s="63">
        <v>68880</v>
      </c>
      <c r="N122" s="63"/>
      <c r="O122" s="138"/>
      <c r="P122" s="138"/>
      <c r="Q122" s="138"/>
      <c r="R122" s="138"/>
      <c r="S122" s="191"/>
      <c r="T122" s="191"/>
      <c r="U122" s="138"/>
      <c r="V122" s="138"/>
    </row>
    <row r="123" ht="17.25" customHeight="1" spans="1:22">
      <c r="A123" s="131" t="s">
        <v>222</v>
      </c>
      <c r="B123" s="131" t="s">
        <v>223</v>
      </c>
      <c r="C123" s="131" t="s">
        <v>297</v>
      </c>
      <c r="D123" s="131" t="s">
        <v>306</v>
      </c>
      <c r="E123" s="131" t="s">
        <v>99</v>
      </c>
      <c r="F123" s="131" t="s">
        <v>272</v>
      </c>
      <c r="G123" s="131" t="s">
        <v>304</v>
      </c>
      <c r="H123" s="131" t="s">
        <v>305</v>
      </c>
      <c r="I123" s="131" t="s">
        <v>290</v>
      </c>
      <c r="J123" s="78" t="s">
        <v>291</v>
      </c>
      <c r="K123" s="63">
        <v>17040</v>
      </c>
      <c r="L123" s="191"/>
      <c r="M123" s="63">
        <v>17040</v>
      </c>
      <c r="N123" s="63"/>
      <c r="O123" s="138"/>
      <c r="P123" s="138"/>
      <c r="Q123" s="138"/>
      <c r="R123" s="138"/>
      <c r="S123" s="191"/>
      <c r="T123" s="191"/>
      <c r="U123" s="138"/>
      <c r="V123" s="138"/>
    </row>
    <row r="124" ht="17.25" customHeight="1" spans="1:22">
      <c r="A124" s="131" t="s">
        <v>222</v>
      </c>
      <c r="B124" s="131" t="s">
        <v>223</v>
      </c>
      <c r="C124" s="131" t="s">
        <v>297</v>
      </c>
      <c r="D124" s="131" t="s">
        <v>306</v>
      </c>
      <c r="E124" s="131" t="s">
        <v>83</v>
      </c>
      <c r="F124" s="131" t="s">
        <v>296</v>
      </c>
      <c r="G124" s="131" t="s">
        <v>304</v>
      </c>
      <c r="H124" s="131" t="s">
        <v>305</v>
      </c>
      <c r="I124" s="131" t="s">
        <v>290</v>
      </c>
      <c r="J124" s="78" t="s">
        <v>291</v>
      </c>
      <c r="K124" s="63">
        <v>33360</v>
      </c>
      <c r="L124" s="191"/>
      <c r="M124" s="63">
        <v>33360</v>
      </c>
      <c r="N124" s="63"/>
      <c r="O124" s="138"/>
      <c r="P124" s="138"/>
      <c r="Q124" s="138"/>
      <c r="R124" s="138"/>
      <c r="S124" s="191"/>
      <c r="T124" s="191"/>
      <c r="U124" s="138"/>
      <c r="V124" s="138"/>
    </row>
    <row r="125" ht="17.25" customHeight="1" spans="1:22">
      <c r="A125" s="131" t="s">
        <v>222</v>
      </c>
      <c r="B125" s="131" t="s">
        <v>223</v>
      </c>
      <c r="C125" s="131" t="s">
        <v>297</v>
      </c>
      <c r="D125" s="131" t="s">
        <v>307</v>
      </c>
      <c r="E125" s="131" t="s">
        <v>107</v>
      </c>
      <c r="F125" s="131" t="s">
        <v>235</v>
      </c>
      <c r="G125" s="131" t="s">
        <v>304</v>
      </c>
      <c r="H125" s="131" t="s">
        <v>305</v>
      </c>
      <c r="I125" s="131" t="s">
        <v>290</v>
      </c>
      <c r="J125" s="78" t="s">
        <v>291</v>
      </c>
      <c r="K125" s="63">
        <v>16800</v>
      </c>
      <c r="L125" s="191"/>
      <c r="M125" s="63">
        <v>16800</v>
      </c>
      <c r="N125" s="63"/>
      <c r="O125" s="138"/>
      <c r="P125" s="138"/>
      <c r="Q125" s="138"/>
      <c r="R125" s="138"/>
      <c r="S125" s="191"/>
      <c r="T125" s="191"/>
      <c r="U125" s="138"/>
      <c r="V125" s="138"/>
    </row>
    <row r="126" ht="17.25" customHeight="1" spans="1:22">
      <c r="A126" s="131" t="s">
        <v>222</v>
      </c>
      <c r="B126" s="131" t="s">
        <v>223</v>
      </c>
      <c r="C126" s="131" t="s">
        <v>297</v>
      </c>
      <c r="D126" s="131" t="s">
        <v>307</v>
      </c>
      <c r="E126" s="131" t="s">
        <v>137</v>
      </c>
      <c r="F126" s="131" t="s">
        <v>237</v>
      </c>
      <c r="G126" s="131" t="s">
        <v>304</v>
      </c>
      <c r="H126" s="131" t="s">
        <v>305</v>
      </c>
      <c r="I126" s="131" t="s">
        <v>290</v>
      </c>
      <c r="J126" s="78" t="s">
        <v>291</v>
      </c>
      <c r="K126" s="63">
        <v>168000</v>
      </c>
      <c r="L126" s="191"/>
      <c r="M126" s="63">
        <v>168000</v>
      </c>
      <c r="N126" s="63"/>
      <c r="O126" s="138"/>
      <c r="P126" s="138"/>
      <c r="Q126" s="138"/>
      <c r="R126" s="138"/>
      <c r="S126" s="191"/>
      <c r="T126" s="191"/>
      <c r="U126" s="138"/>
      <c r="V126" s="138"/>
    </row>
    <row r="127" ht="17.25" customHeight="1" spans="1:22">
      <c r="A127" s="131" t="s">
        <v>222</v>
      </c>
      <c r="B127" s="131" t="s">
        <v>223</v>
      </c>
      <c r="C127" s="131" t="s">
        <v>297</v>
      </c>
      <c r="D127" s="131" t="s">
        <v>307</v>
      </c>
      <c r="E127" s="131" t="s">
        <v>127</v>
      </c>
      <c r="F127" s="131" t="s">
        <v>273</v>
      </c>
      <c r="G127" s="131" t="s">
        <v>304</v>
      </c>
      <c r="H127" s="131" t="s">
        <v>305</v>
      </c>
      <c r="I127" s="131" t="s">
        <v>290</v>
      </c>
      <c r="J127" s="78" t="s">
        <v>291</v>
      </c>
      <c r="K127" s="63">
        <v>25200</v>
      </c>
      <c r="L127" s="191"/>
      <c r="M127" s="63">
        <v>25200</v>
      </c>
      <c r="N127" s="63"/>
      <c r="O127" s="138"/>
      <c r="P127" s="138"/>
      <c r="Q127" s="138"/>
      <c r="R127" s="138"/>
      <c r="S127" s="191"/>
      <c r="T127" s="191"/>
      <c r="U127" s="138"/>
      <c r="V127" s="138"/>
    </row>
    <row r="128" ht="17.25" customHeight="1" spans="1:22">
      <c r="A128" s="131" t="s">
        <v>222</v>
      </c>
      <c r="B128" s="131" t="s">
        <v>223</v>
      </c>
      <c r="C128" s="131" t="s">
        <v>297</v>
      </c>
      <c r="D128" s="131" t="s">
        <v>307</v>
      </c>
      <c r="E128" s="131" t="s">
        <v>93</v>
      </c>
      <c r="F128" s="131" t="s">
        <v>240</v>
      </c>
      <c r="G128" s="131" t="s">
        <v>304</v>
      </c>
      <c r="H128" s="131" t="s">
        <v>305</v>
      </c>
      <c r="I128" s="131" t="s">
        <v>290</v>
      </c>
      <c r="J128" s="78" t="s">
        <v>291</v>
      </c>
      <c r="K128" s="63">
        <v>67200</v>
      </c>
      <c r="L128" s="191"/>
      <c r="M128" s="63">
        <v>67200</v>
      </c>
      <c r="N128" s="63"/>
      <c r="O128" s="138"/>
      <c r="P128" s="138"/>
      <c r="Q128" s="138"/>
      <c r="R128" s="138"/>
      <c r="S128" s="191"/>
      <c r="T128" s="191"/>
      <c r="U128" s="138"/>
      <c r="V128" s="138"/>
    </row>
    <row r="129" ht="17.25" customHeight="1" spans="1:22">
      <c r="A129" s="131" t="s">
        <v>222</v>
      </c>
      <c r="B129" s="131" t="s">
        <v>223</v>
      </c>
      <c r="C129" s="131" t="s">
        <v>297</v>
      </c>
      <c r="D129" s="131" t="s">
        <v>307</v>
      </c>
      <c r="E129" s="131" t="s">
        <v>99</v>
      </c>
      <c r="F129" s="131" t="s">
        <v>272</v>
      </c>
      <c r="G129" s="131" t="s">
        <v>304</v>
      </c>
      <c r="H129" s="131" t="s">
        <v>305</v>
      </c>
      <c r="I129" s="131" t="s">
        <v>290</v>
      </c>
      <c r="J129" s="78" t="s">
        <v>291</v>
      </c>
      <c r="K129" s="63">
        <v>16800</v>
      </c>
      <c r="L129" s="191"/>
      <c r="M129" s="63">
        <v>16800</v>
      </c>
      <c r="N129" s="63"/>
      <c r="O129" s="138"/>
      <c r="P129" s="138"/>
      <c r="Q129" s="138"/>
      <c r="R129" s="138"/>
      <c r="S129" s="191"/>
      <c r="T129" s="191"/>
      <c r="U129" s="138"/>
      <c r="V129" s="138"/>
    </row>
    <row r="130" ht="17.25" customHeight="1" spans="1:22">
      <c r="A130" s="131" t="s">
        <v>222</v>
      </c>
      <c r="B130" s="131" t="s">
        <v>223</v>
      </c>
      <c r="C130" s="131" t="s">
        <v>297</v>
      </c>
      <c r="D130" s="131" t="s">
        <v>307</v>
      </c>
      <c r="E130" s="131" t="s">
        <v>83</v>
      </c>
      <c r="F130" s="131" t="s">
        <v>296</v>
      </c>
      <c r="G130" s="131" t="s">
        <v>304</v>
      </c>
      <c r="H130" s="131" t="s">
        <v>305</v>
      </c>
      <c r="I130" s="131" t="s">
        <v>290</v>
      </c>
      <c r="J130" s="78" t="s">
        <v>291</v>
      </c>
      <c r="K130" s="63">
        <v>33600</v>
      </c>
      <c r="L130" s="191"/>
      <c r="M130" s="63">
        <v>33600</v>
      </c>
      <c r="N130" s="63"/>
      <c r="O130" s="138"/>
      <c r="P130" s="138"/>
      <c r="Q130" s="138"/>
      <c r="R130" s="138"/>
      <c r="S130" s="191"/>
      <c r="T130" s="191"/>
      <c r="U130" s="138"/>
      <c r="V130" s="138"/>
    </row>
    <row r="131" ht="17.25" customHeight="1" spans="1:22">
      <c r="A131" s="131" t="s">
        <v>222</v>
      </c>
      <c r="B131" s="131" t="s">
        <v>223</v>
      </c>
      <c r="C131" s="131" t="s">
        <v>297</v>
      </c>
      <c r="D131" s="131" t="s">
        <v>298</v>
      </c>
      <c r="E131" s="131" t="s">
        <v>93</v>
      </c>
      <c r="F131" s="131" t="s">
        <v>240</v>
      </c>
      <c r="G131" s="131" t="s">
        <v>255</v>
      </c>
      <c r="H131" s="131" t="s">
        <v>256</v>
      </c>
      <c r="I131" s="131" t="s">
        <v>290</v>
      </c>
      <c r="J131" s="78" t="s">
        <v>291</v>
      </c>
      <c r="K131" s="63">
        <v>2640</v>
      </c>
      <c r="L131" s="191"/>
      <c r="M131" s="63">
        <v>2640</v>
      </c>
      <c r="N131" s="63"/>
      <c r="O131" s="138"/>
      <c r="P131" s="138"/>
      <c r="Q131" s="138"/>
      <c r="R131" s="138"/>
      <c r="S131" s="191"/>
      <c r="T131" s="191"/>
      <c r="U131" s="138"/>
      <c r="V131" s="138"/>
    </row>
    <row r="132" ht="17.25" customHeight="1" spans="1:22">
      <c r="A132" s="131" t="s">
        <v>222</v>
      </c>
      <c r="B132" s="131" t="s">
        <v>223</v>
      </c>
      <c r="C132" s="131" t="s">
        <v>308</v>
      </c>
      <c r="D132" s="131" t="s">
        <v>309</v>
      </c>
      <c r="E132" s="131" t="s">
        <v>93</v>
      </c>
      <c r="F132" s="131" t="s">
        <v>240</v>
      </c>
      <c r="G132" s="131" t="s">
        <v>310</v>
      </c>
      <c r="H132" s="131" t="s">
        <v>311</v>
      </c>
      <c r="I132" s="131" t="s">
        <v>251</v>
      </c>
      <c r="J132" s="78" t="s">
        <v>252</v>
      </c>
      <c r="K132" s="63">
        <v>20800</v>
      </c>
      <c r="L132" s="191"/>
      <c r="M132" s="63">
        <v>20800</v>
      </c>
      <c r="N132" s="63"/>
      <c r="O132" s="138"/>
      <c r="P132" s="138"/>
      <c r="Q132" s="138"/>
      <c r="R132" s="138"/>
      <c r="S132" s="191"/>
      <c r="T132" s="191"/>
      <c r="U132" s="138"/>
      <c r="V132" s="138"/>
    </row>
    <row r="133" ht="17.25" customHeight="1" spans="1:22">
      <c r="A133" s="131" t="s">
        <v>222</v>
      </c>
      <c r="B133" s="131" t="s">
        <v>223</v>
      </c>
      <c r="C133" s="131" t="s">
        <v>308</v>
      </c>
      <c r="D133" s="131" t="s">
        <v>309</v>
      </c>
      <c r="E133" s="131" t="s">
        <v>82</v>
      </c>
      <c r="F133" s="131" t="s">
        <v>226</v>
      </c>
      <c r="G133" s="131" t="s">
        <v>310</v>
      </c>
      <c r="H133" s="131" t="s">
        <v>311</v>
      </c>
      <c r="I133" s="131" t="s">
        <v>251</v>
      </c>
      <c r="J133" s="78" t="s">
        <v>252</v>
      </c>
      <c r="K133" s="63">
        <v>69000</v>
      </c>
      <c r="L133" s="191"/>
      <c r="M133" s="63">
        <v>69000</v>
      </c>
      <c r="N133" s="63"/>
      <c r="O133" s="138"/>
      <c r="P133" s="138"/>
      <c r="Q133" s="138"/>
      <c r="R133" s="138"/>
      <c r="S133" s="191"/>
      <c r="T133" s="191"/>
      <c r="U133" s="138"/>
      <c r="V133" s="138"/>
    </row>
    <row r="134" ht="17.25" customHeight="1" spans="1:22">
      <c r="A134" s="131" t="s">
        <v>222</v>
      </c>
      <c r="B134" s="131" t="s">
        <v>223</v>
      </c>
      <c r="C134" s="131" t="s">
        <v>308</v>
      </c>
      <c r="D134" s="131" t="s">
        <v>309</v>
      </c>
      <c r="E134" s="131" t="s">
        <v>127</v>
      </c>
      <c r="F134" s="131" t="s">
        <v>273</v>
      </c>
      <c r="G134" s="131" t="s">
        <v>310</v>
      </c>
      <c r="H134" s="131" t="s">
        <v>311</v>
      </c>
      <c r="I134" s="131" t="s">
        <v>251</v>
      </c>
      <c r="J134" s="78" t="s">
        <v>252</v>
      </c>
      <c r="K134" s="63">
        <v>7800</v>
      </c>
      <c r="L134" s="191"/>
      <c r="M134" s="63">
        <v>7800</v>
      </c>
      <c r="N134" s="63"/>
      <c r="O134" s="138"/>
      <c r="P134" s="138"/>
      <c r="Q134" s="138"/>
      <c r="R134" s="138"/>
      <c r="S134" s="191"/>
      <c r="T134" s="191"/>
      <c r="U134" s="138"/>
      <c r="V134" s="138"/>
    </row>
    <row r="135" ht="17.25" customHeight="1" spans="1:22">
      <c r="A135" s="131" t="s">
        <v>222</v>
      </c>
      <c r="B135" s="131" t="s">
        <v>223</v>
      </c>
      <c r="C135" s="131" t="s">
        <v>308</v>
      </c>
      <c r="D135" s="131" t="s">
        <v>309</v>
      </c>
      <c r="E135" s="131" t="s">
        <v>83</v>
      </c>
      <c r="F135" s="131" t="s">
        <v>296</v>
      </c>
      <c r="G135" s="131" t="s">
        <v>310</v>
      </c>
      <c r="H135" s="131" t="s">
        <v>311</v>
      </c>
      <c r="I135" s="131" t="s">
        <v>251</v>
      </c>
      <c r="J135" s="78" t="s">
        <v>252</v>
      </c>
      <c r="K135" s="63">
        <v>10400</v>
      </c>
      <c r="L135" s="191"/>
      <c r="M135" s="63">
        <v>10400</v>
      </c>
      <c r="N135" s="63"/>
      <c r="O135" s="138"/>
      <c r="P135" s="138"/>
      <c r="Q135" s="138"/>
      <c r="R135" s="138"/>
      <c r="S135" s="191"/>
      <c r="T135" s="191"/>
      <c r="U135" s="138"/>
      <c r="V135" s="138"/>
    </row>
    <row r="136" ht="17.25" customHeight="1" spans="1:22">
      <c r="A136" s="131" t="s">
        <v>222</v>
      </c>
      <c r="B136" s="131" t="s">
        <v>223</v>
      </c>
      <c r="C136" s="131" t="s">
        <v>308</v>
      </c>
      <c r="D136" s="131" t="s">
        <v>309</v>
      </c>
      <c r="E136" s="131" t="s">
        <v>90</v>
      </c>
      <c r="F136" s="131" t="s">
        <v>226</v>
      </c>
      <c r="G136" s="131" t="s">
        <v>310</v>
      </c>
      <c r="H136" s="131" t="s">
        <v>311</v>
      </c>
      <c r="I136" s="131" t="s">
        <v>251</v>
      </c>
      <c r="J136" s="78" t="s">
        <v>252</v>
      </c>
      <c r="K136" s="63">
        <v>48000</v>
      </c>
      <c r="L136" s="191"/>
      <c r="M136" s="63">
        <v>48000</v>
      </c>
      <c r="N136" s="63"/>
      <c r="O136" s="138"/>
      <c r="P136" s="138"/>
      <c r="Q136" s="138"/>
      <c r="R136" s="138"/>
      <c r="S136" s="191"/>
      <c r="T136" s="191"/>
      <c r="U136" s="138"/>
      <c r="V136" s="138"/>
    </row>
    <row r="137" ht="17.25" customHeight="1" spans="1:22">
      <c r="A137" s="131" t="s">
        <v>222</v>
      </c>
      <c r="B137" s="131" t="s">
        <v>223</v>
      </c>
      <c r="C137" s="131" t="s">
        <v>308</v>
      </c>
      <c r="D137" s="131" t="s">
        <v>309</v>
      </c>
      <c r="E137" s="131" t="s">
        <v>137</v>
      </c>
      <c r="F137" s="131" t="s">
        <v>237</v>
      </c>
      <c r="G137" s="131" t="s">
        <v>310</v>
      </c>
      <c r="H137" s="131" t="s">
        <v>311</v>
      </c>
      <c r="I137" s="131" t="s">
        <v>251</v>
      </c>
      <c r="J137" s="78" t="s">
        <v>252</v>
      </c>
      <c r="K137" s="63">
        <v>52000</v>
      </c>
      <c r="L137" s="191"/>
      <c r="M137" s="63">
        <v>52000</v>
      </c>
      <c r="N137" s="63"/>
      <c r="O137" s="138"/>
      <c r="P137" s="138"/>
      <c r="Q137" s="138"/>
      <c r="R137" s="138"/>
      <c r="S137" s="191"/>
      <c r="T137" s="191"/>
      <c r="U137" s="138"/>
      <c r="V137" s="138"/>
    </row>
    <row r="138" ht="17.25" customHeight="1" spans="1:22">
      <c r="A138" s="131" t="s">
        <v>222</v>
      </c>
      <c r="B138" s="131" t="s">
        <v>223</v>
      </c>
      <c r="C138" s="131" t="s">
        <v>308</v>
      </c>
      <c r="D138" s="131" t="s">
        <v>309</v>
      </c>
      <c r="E138" s="131" t="s">
        <v>99</v>
      </c>
      <c r="F138" s="131" t="s">
        <v>272</v>
      </c>
      <c r="G138" s="131" t="s">
        <v>310</v>
      </c>
      <c r="H138" s="131" t="s">
        <v>311</v>
      </c>
      <c r="I138" s="131" t="s">
        <v>251</v>
      </c>
      <c r="J138" s="78" t="s">
        <v>252</v>
      </c>
      <c r="K138" s="63">
        <v>5200</v>
      </c>
      <c r="L138" s="191"/>
      <c r="M138" s="63">
        <v>5200</v>
      </c>
      <c r="N138" s="63"/>
      <c r="O138" s="138"/>
      <c r="P138" s="138"/>
      <c r="Q138" s="138"/>
      <c r="R138" s="138"/>
      <c r="S138" s="191"/>
      <c r="T138" s="191"/>
      <c r="U138" s="138"/>
      <c r="V138" s="138"/>
    </row>
    <row r="139" ht="17.25" customHeight="1" spans="1:22">
      <c r="A139" s="131" t="s">
        <v>222</v>
      </c>
      <c r="B139" s="131" t="s">
        <v>223</v>
      </c>
      <c r="C139" s="131" t="s">
        <v>308</v>
      </c>
      <c r="D139" s="131" t="s">
        <v>312</v>
      </c>
      <c r="E139" s="131" t="s">
        <v>82</v>
      </c>
      <c r="F139" s="131" t="s">
        <v>226</v>
      </c>
      <c r="G139" s="131" t="s">
        <v>249</v>
      </c>
      <c r="H139" s="131" t="s">
        <v>250</v>
      </c>
      <c r="I139" s="131" t="s">
        <v>251</v>
      </c>
      <c r="J139" s="78" t="s">
        <v>252</v>
      </c>
      <c r="K139" s="63">
        <v>20220</v>
      </c>
      <c r="L139" s="191"/>
      <c r="M139" s="63">
        <v>20220</v>
      </c>
      <c r="N139" s="63"/>
      <c r="O139" s="138"/>
      <c r="P139" s="138"/>
      <c r="Q139" s="138"/>
      <c r="R139" s="138"/>
      <c r="S139" s="191"/>
      <c r="T139" s="191"/>
      <c r="U139" s="138"/>
      <c r="V139" s="138"/>
    </row>
    <row r="140" ht="17.25" customHeight="1" spans="1:22">
      <c r="A140" s="131" t="s">
        <v>222</v>
      </c>
      <c r="B140" s="131" t="s">
        <v>223</v>
      </c>
      <c r="C140" s="131" t="s">
        <v>308</v>
      </c>
      <c r="D140" s="131" t="s">
        <v>312</v>
      </c>
      <c r="E140" s="131" t="s">
        <v>87</v>
      </c>
      <c r="F140" s="131" t="s">
        <v>226</v>
      </c>
      <c r="G140" s="131" t="s">
        <v>249</v>
      </c>
      <c r="H140" s="131" t="s">
        <v>250</v>
      </c>
      <c r="I140" s="131" t="s">
        <v>251</v>
      </c>
      <c r="J140" s="78" t="s">
        <v>252</v>
      </c>
      <c r="K140" s="63">
        <v>3600</v>
      </c>
      <c r="L140" s="191"/>
      <c r="M140" s="63">
        <v>3600</v>
      </c>
      <c r="N140" s="63"/>
      <c r="O140" s="138"/>
      <c r="P140" s="138"/>
      <c r="Q140" s="138"/>
      <c r="R140" s="138"/>
      <c r="S140" s="191"/>
      <c r="T140" s="191"/>
      <c r="U140" s="138"/>
      <c r="V140" s="138"/>
    </row>
    <row r="141" ht="17.25" customHeight="1" spans="1:22">
      <c r="A141" s="131" t="s">
        <v>222</v>
      </c>
      <c r="B141" s="131" t="s">
        <v>223</v>
      </c>
      <c r="C141" s="131" t="s">
        <v>308</v>
      </c>
      <c r="D141" s="131" t="s">
        <v>312</v>
      </c>
      <c r="E141" s="131" t="s">
        <v>90</v>
      </c>
      <c r="F141" s="131" t="s">
        <v>226</v>
      </c>
      <c r="G141" s="131" t="s">
        <v>249</v>
      </c>
      <c r="H141" s="131" t="s">
        <v>250</v>
      </c>
      <c r="I141" s="131" t="s">
        <v>251</v>
      </c>
      <c r="J141" s="78" t="s">
        <v>252</v>
      </c>
      <c r="K141" s="63">
        <v>3240</v>
      </c>
      <c r="L141" s="191"/>
      <c r="M141" s="63">
        <v>3240</v>
      </c>
      <c r="N141" s="63"/>
      <c r="O141" s="138"/>
      <c r="P141" s="138"/>
      <c r="Q141" s="138"/>
      <c r="R141" s="138"/>
      <c r="S141" s="191"/>
      <c r="T141" s="191"/>
      <c r="U141" s="138"/>
      <c r="V141" s="138"/>
    </row>
    <row r="142" ht="17.25" customHeight="1" spans="1:22">
      <c r="A142" s="131" t="s">
        <v>222</v>
      </c>
      <c r="B142" s="131" t="s">
        <v>223</v>
      </c>
      <c r="C142" s="131" t="s">
        <v>308</v>
      </c>
      <c r="D142" s="131" t="s">
        <v>309</v>
      </c>
      <c r="E142" s="131" t="s">
        <v>107</v>
      </c>
      <c r="F142" s="131" t="s">
        <v>235</v>
      </c>
      <c r="G142" s="131" t="s">
        <v>310</v>
      </c>
      <c r="H142" s="131" t="s">
        <v>311</v>
      </c>
      <c r="I142" s="131" t="s">
        <v>251</v>
      </c>
      <c r="J142" s="78" t="s">
        <v>252</v>
      </c>
      <c r="K142" s="63">
        <v>5200</v>
      </c>
      <c r="L142" s="191"/>
      <c r="M142" s="63">
        <v>5200</v>
      </c>
      <c r="N142" s="63"/>
      <c r="O142" s="138"/>
      <c r="P142" s="138"/>
      <c r="Q142" s="138"/>
      <c r="R142" s="138"/>
      <c r="S142" s="191"/>
      <c r="T142" s="191"/>
      <c r="U142" s="138"/>
      <c r="V142" s="138"/>
    </row>
    <row r="143" ht="17.25" customHeight="1" spans="1:22">
      <c r="A143" s="131" t="s">
        <v>222</v>
      </c>
      <c r="B143" s="131" t="s">
        <v>223</v>
      </c>
      <c r="C143" s="131" t="s">
        <v>308</v>
      </c>
      <c r="D143" s="131" t="s">
        <v>313</v>
      </c>
      <c r="E143" s="131" t="s">
        <v>105</v>
      </c>
      <c r="F143" s="131" t="s">
        <v>233</v>
      </c>
      <c r="G143" s="131" t="s">
        <v>310</v>
      </c>
      <c r="H143" s="131" t="s">
        <v>311</v>
      </c>
      <c r="I143" s="131" t="s">
        <v>251</v>
      </c>
      <c r="J143" s="78" t="s">
        <v>252</v>
      </c>
      <c r="K143" s="63">
        <v>500000</v>
      </c>
      <c r="L143" s="191"/>
      <c r="M143" s="63">
        <v>500000</v>
      </c>
      <c r="N143" s="63"/>
      <c r="O143" s="138"/>
      <c r="P143" s="138"/>
      <c r="Q143" s="138"/>
      <c r="R143" s="138"/>
      <c r="S143" s="191"/>
      <c r="T143" s="191"/>
      <c r="U143" s="138"/>
      <c r="V143" s="138"/>
    </row>
    <row r="144" ht="17.25" customHeight="1" spans="1:22">
      <c r="A144" s="131" t="s">
        <v>222</v>
      </c>
      <c r="B144" s="131" t="s">
        <v>223</v>
      </c>
      <c r="C144" s="131" t="s">
        <v>308</v>
      </c>
      <c r="D144" s="131" t="s">
        <v>309</v>
      </c>
      <c r="E144" s="131" t="s">
        <v>87</v>
      </c>
      <c r="F144" s="131" t="s">
        <v>226</v>
      </c>
      <c r="G144" s="131" t="s">
        <v>310</v>
      </c>
      <c r="H144" s="131" t="s">
        <v>311</v>
      </c>
      <c r="I144" s="131" t="s">
        <v>251</v>
      </c>
      <c r="J144" s="78" t="s">
        <v>252</v>
      </c>
      <c r="K144" s="63">
        <v>10400</v>
      </c>
      <c r="L144" s="191"/>
      <c r="M144" s="63">
        <v>10400</v>
      </c>
      <c r="N144" s="63"/>
      <c r="O144" s="138"/>
      <c r="P144" s="138"/>
      <c r="Q144" s="138"/>
      <c r="R144" s="138"/>
      <c r="S144" s="191"/>
      <c r="T144" s="191"/>
      <c r="U144" s="138"/>
      <c r="V144" s="138"/>
    </row>
    <row r="145" ht="17.25" customHeight="1" spans="1:22">
      <c r="A145" s="131" t="s">
        <v>222</v>
      </c>
      <c r="B145" s="131" t="s">
        <v>223</v>
      </c>
      <c r="C145" s="131" t="s">
        <v>308</v>
      </c>
      <c r="D145" s="131" t="s">
        <v>314</v>
      </c>
      <c r="E145" s="131" t="s">
        <v>105</v>
      </c>
      <c r="F145" s="131" t="s">
        <v>233</v>
      </c>
      <c r="G145" s="131" t="s">
        <v>310</v>
      </c>
      <c r="H145" s="131" t="s">
        <v>311</v>
      </c>
      <c r="I145" s="131" t="s">
        <v>251</v>
      </c>
      <c r="J145" s="78" t="s">
        <v>252</v>
      </c>
      <c r="K145" s="63">
        <v>72000</v>
      </c>
      <c r="L145" s="191"/>
      <c r="M145" s="63">
        <v>72000</v>
      </c>
      <c r="N145" s="63"/>
      <c r="O145" s="138"/>
      <c r="P145" s="138"/>
      <c r="Q145" s="138"/>
      <c r="R145" s="138"/>
      <c r="S145" s="191"/>
      <c r="T145" s="191"/>
      <c r="U145" s="138"/>
      <c r="V145" s="138"/>
    </row>
    <row r="146" ht="17.25" customHeight="1" spans="1:22">
      <c r="A146" s="131" t="s">
        <v>222</v>
      </c>
      <c r="B146" s="131" t="s">
        <v>223</v>
      </c>
      <c r="C146" s="131" t="s">
        <v>315</v>
      </c>
      <c r="D146" s="131" t="s">
        <v>315</v>
      </c>
      <c r="E146" s="131" t="s">
        <v>143</v>
      </c>
      <c r="F146" s="131" t="s">
        <v>315</v>
      </c>
      <c r="G146" s="131" t="s">
        <v>316</v>
      </c>
      <c r="H146" s="131" t="s">
        <v>315</v>
      </c>
      <c r="I146" s="131" t="s">
        <v>317</v>
      </c>
      <c r="J146" s="78" t="s">
        <v>315</v>
      </c>
      <c r="K146" s="63">
        <v>916169</v>
      </c>
      <c r="L146" s="191"/>
      <c r="M146" s="63">
        <v>916169</v>
      </c>
      <c r="N146" s="63"/>
      <c r="O146" s="138"/>
      <c r="P146" s="138"/>
      <c r="Q146" s="138"/>
      <c r="R146" s="138"/>
      <c r="S146" s="191"/>
      <c r="T146" s="191"/>
      <c r="U146" s="138"/>
      <c r="V146" s="138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87"/>
  <sheetViews>
    <sheetView showGridLines="0" zoomScale="80" zoomScaleNormal="80" topLeftCell="A19" workbookViewId="0">
      <selection activeCell="D4" sqref="D$1:D$1048576"/>
    </sheetView>
  </sheetViews>
  <sheetFormatPr defaultColWidth="10" defaultRowHeight="12.75" customHeight="1"/>
  <cols>
    <col min="1" max="1" width="43.8333333333333" style="1" customWidth="1"/>
    <col min="2" max="2" width="43.8333333333333" style="2" customWidth="1"/>
    <col min="3" max="3" width="16.1666666666667" style="2" customWidth="1"/>
    <col min="4" max="4" width="47.0777777777778" style="2" customWidth="1"/>
    <col min="5" max="5" width="15.8333333333333" style="2" customWidth="1"/>
    <col min="6" max="6" width="9.16666666666667" style="2" customWidth="1"/>
    <col min="7" max="7" width="52.0888888888889" style="2" customWidth="1"/>
    <col min="8" max="8" width="15" style="1" customWidth="1"/>
    <col min="9" max="9" width="59.3777777777778" style="1" customWidth="1"/>
    <col min="10" max="10" width="15.6666666666667" style="1" customWidth="1"/>
    <col min="11" max="11" width="23.3333333333333" style="1" customWidth="1"/>
    <col min="12" max="12" width="15.6666666666667" style="1" customWidth="1"/>
    <col min="13" max="13" width="23.6666666666667" style="1" customWidth="1"/>
    <col min="14" max="23" width="24.8333333333333" style="1" customWidth="1"/>
    <col min="24" max="24" width="24.8333333333333" style="2" customWidth="1"/>
    <col min="25" max="26" width="24.8333333333333" style="1" customWidth="1"/>
    <col min="27" max="27" width="10" style="2" customWidth="1"/>
    <col min="28" max="16384" width="10" style="2"/>
  </cols>
  <sheetData>
    <row r="1" ht="17.25" customHeight="1" spans="1:26">
      <c r="A1" s="92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Y1" s="204"/>
      <c r="Z1" s="204"/>
    </row>
    <row r="2" ht="41.25" customHeight="1" spans="1:1">
      <c r="A2" s="4" t="s">
        <v>318</v>
      </c>
    </row>
    <row r="3" ht="17.25" customHeight="1" spans="1:26">
      <c r="A3" s="17" t="s">
        <v>1</v>
      </c>
      <c r="Z3" s="25" t="s">
        <v>2</v>
      </c>
    </row>
    <row r="4" ht="22.5" customHeight="1" spans="1:26">
      <c r="A4" s="19" t="s">
        <v>197</v>
      </c>
      <c r="B4" s="111" t="s">
        <v>198</v>
      </c>
      <c r="C4" s="111" t="s">
        <v>319</v>
      </c>
      <c r="D4" s="19" t="s">
        <v>199</v>
      </c>
      <c r="E4" s="111" t="s">
        <v>320</v>
      </c>
      <c r="F4" s="19" t="s">
        <v>321</v>
      </c>
      <c r="G4" s="111" t="s">
        <v>200</v>
      </c>
      <c r="H4" s="19" t="s">
        <v>201</v>
      </c>
      <c r="I4" s="19" t="s">
        <v>202</v>
      </c>
      <c r="J4" s="19" t="s">
        <v>203</v>
      </c>
      <c r="K4" s="19" t="s">
        <v>204</v>
      </c>
      <c r="L4" s="19" t="s">
        <v>205</v>
      </c>
      <c r="M4" s="19" t="s">
        <v>206</v>
      </c>
      <c r="N4" s="20" t="s">
        <v>207</v>
      </c>
      <c r="O4" s="9"/>
      <c r="P4" s="9"/>
      <c r="Q4" s="9"/>
      <c r="R4" s="9"/>
      <c r="S4" s="9"/>
      <c r="T4" s="9"/>
      <c r="U4" s="9"/>
      <c r="V4" s="9"/>
      <c r="W4" s="9"/>
      <c r="X4" s="211"/>
      <c r="Y4" s="9"/>
      <c r="Z4" s="16"/>
    </row>
    <row r="5" ht="18" customHeight="1" spans="1:26">
      <c r="A5" s="205"/>
      <c r="B5" s="125"/>
      <c r="C5" s="125"/>
      <c r="D5" s="206"/>
      <c r="E5" s="206"/>
      <c r="F5" s="206"/>
      <c r="G5" s="206"/>
      <c r="H5" s="205"/>
      <c r="I5" s="205"/>
      <c r="J5" s="205"/>
      <c r="K5" s="205"/>
      <c r="L5" s="205"/>
      <c r="M5" s="205"/>
      <c r="N5" s="19" t="s">
        <v>322</v>
      </c>
      <c r="O5" s="19" t="s">
        <v>209</v>
      </c>
      <c r="P5" s="20" t="s">
        <v>210</v>
      </c>
      <c r="Q5" s="9"/>
      <c r="R5" s="9"/>
      <c r="S5" s="9"/>
      <c r="T5" s="16"/>
      <c r="U5" s="20" t="s">
        <v>323</v>
      </c>
      <c r="V5" s="9"/>
      <c r="W5" s="9"/>
      <c r="X5" s="211"/>
      <c r="Y5" s="16"/>
      <c r="Z5" s="212" t="s">
        <v>213</v>
      </c>
    </row>
    <row r="6" ht="42.75" customHeight="1" spans="1:26">
      <c r="A6" s="10"/>
      <c r="B6" s="207"/>
      <c r="C6" s="207"/>
      <c r="D6" s="208"/>
      <c r="E6" s="208"/>
      <c r="F6" s="208"/>
      <c r="G6" s="208"/>
      <c r="H6" s="10"/>
      <c r="I6" s="10"/>
      <c r="J6" s="10"/>
      <c r="K6" s="10"/>
      <c r="L6" s="10"/>
      <c r="M6" s="10"/>
      <c r="N6" s="10"/>
      <c r="O6" s="209" t="s">
        <v>67</v>
      </c>
      <c r="P6" s="21" t="s">
        <v>64</v>
      </c>
      <c r="Q6" s="21" t="s">
        <v>324</v>
      </c>
      <c r="R6" s="21" t="s">
        <v>215</v>
      </c>
      <c r="S6" s="21" t="s">
        <v>216</v>
      </c>
      <c r="T6" s="21" t="s">
        <v>217</v>
      </c>
      <c r="U6" s="21" t="s">
        <v>67</v>
      </c>
      <c r="V6" s="21" t="s">
        <v>218</v>
      </c>
      <c r="W6" s="21" t="s">
        <v>219</v>
      </c>
      <c r="X6" s="21" t="s">
        <v>220</v>
      </c>
      <c r="Y6" s="21" t="s">
        <v>221</v>
      </c>
      <c r="Z6" s="213" t="s">
        <v>325</v>
      </c>
    </row>
    <row r="7" ht="17.25" customHeight="1" spans="1:26">
      <c r="A7" s="77" t="s">
        <v>326</v>
      </c>
      <c r="B7" s="153"/>
      <c r="C7" s="153"/>
      <c r="D7" s="153"/>
      <c r="E7" s="153"/>
      <c r="F7" s="153"/>
      <c r="G7" s="153"/>
      <c r="H7" s="77"/>
      <c r="I7" s="77"/>
      <c r="J7" s="77"/>
      <c r="K7" s="77"/>
      <c r="L7" s="77"/>
      <c r="M7" s="77"/>
      <c r="N7" s="77" t="s">
        <v>327</v>
      </c>
      <c r="O7" s="77" t="s">
        <v>328</v>
      </c>
      <c r="P7" s="142">
        <v>3</v>
      </c>
      <c r="Q7" s="142">
        <v>4</v>
      </c>
      <c r="R7" s="142">
        <v>5</v>
      </c>
      <c r="S7" s="142">
        <v>6</v>
      </c>
      <c r="T7" s="142">
        <v>7</v>
      </c>
      <c r="U7" s="142">
        <v>8</v>
      </c>
      <c r="V7" s="142">
        <v>9</v>
      </c>
      <c r="W7" s="142">
        <v>10</v>
      </c>
      <c r="X7" s="153">
        <v>11</v>
      </c>
      <c r="Y7" s="142">
        <v>12</v>
      </c>
      <c r="Z7" s="142">
        <v>13</v>
      </c>
    </row>
    <row r="8" ht="18.75" customHeight="1" spans="1:26">
      <c r="A8" s="77" t="s">
        <v>64</v>
      </c>
      <c r="B8" s="116"/>
      <c r="C8" s="116"/>
      <c r="D8" s="116"/>
      <c r="E8" s="116"/>
      <c r="F8" s="116"/>
      <c r="G8" s="116"/>
      <c r="H8" s="174"/>
      <c r="I8" s="174"/>
      <c r="J8" s="174"/>
      <c r="K8" s="174"/>
      <c r="L8" s="174"/>
      <c r="M8" s="174"/>
      <c r="N8" s="210">
        <v>3008890</v>
      </c>
      <c r="O8" s="210"/>
      <c r="P8" s="210">
        <v>1710000</v>
      </c>
      <c r="Q8" s="210">
        <v>120000</v>
      </c>
      <c r="R8" s="210">
        <v>1590000</v>
      </c>
      <c r="S8" s="210"/>
      <c r="T8" s="210"/>
      <c r="U8" s="210">
        <v>1298890</v>
      </c>
      <c r="V8" s="210"/>
      <c r="W8" s="210"/>
      <c r="X8" s="127" t="s">
        <v>38</v>
      </c>
      <c r="Y8" s="210">
        <v>1298890</v>
      </c>
      <c r="Z8" s="127"/>
    </row>
    <row r="9" ht="18.75" customHeight="1" spans="1:26">
      <c r="A9" s="78" t="s">
        <v>222</v>
      </c>
      <c r="B9" s="131" t="s">
        <v>223</v>
      </c>
      <c r="C9" s="78" t="s">
        <v>329</v>
      </c>
      <c r="D9" s="131" t="s">
        <v>330</v>
      </c>
      <c r="E9" s="131" t="s">
        <v>331</v>
      </c>
      <c r="F9" s="131" t="s">
        <v>332</v>
      </c>
      <c r="G9" s="131" t="s">
        <v>330</v>
      </c>
      <c r="H9" s="78" t="s">
        <v>131</v>
      </c>
      <c r="I9" s="78" t="s">
        <v>333</v>
      </c>
      <c r="J9" s="78" t="s">
        <v>227</v>
      </c>
      <c r="K9" s="78" t="s">
        <v>228</v>
      </c>
      <c r="L9" s="78" t="s">
        <v>229</v>
      </c>
      <c r="M9" s="78" t="s">
        <v>230</v>
      </c>
      <c r="N9" s="210">
        <v>160000</v>
      </c>
      <c r="O9" s="210"/>
      <c r="P9" s="210">
        <v>160000</v>
      </c>
      <c r="Q9" s="210"/>
      <c r="R9" s="210">
        <v>160000</v>
      </c>
      <c r="S9" s="210"/>
      <c r="T9" s="210"/>
      <c r="U9" s="210"/>
      <c r="V9" s="210"/>
      <c r="W9" s="210"/>
      <c r="X9" s="127" t="s">
        <v>38</v>
      </c>
      <c r="Y9" s="210"/>
      <c r="Z9" s="127"/>
    </row>
    <row r="10" ht="18.75" customHeight="1" spans="1:26">
      <c r="A10" s="78" t="s">
        <v>222</v>
      </c>
      <c r="B10" s="131" t="s">
        <v>223</v>
      </c>
      <c r="C10" s="78" t="s">
        <v>329</v>
      </c>
      <c r="D10" s="131" t="s">
        <v>334</v>
      </c>
      <c r="E10" s="131" t="s">
        <v>331</v>
      </c>
      <c r="F10" s="131" t="s">
        <v>332</v>
      </c>
      <c r="G10" s="131" t="s">
        <v>334</v>
      </c>
      <c r="H10" s="78" t="s">
        <v>131</v>
      </c>
      <c r="I10" s="78" t="s">
        <v>333</v>
      </c>
      <c r="J10" s="78" t="s">
        <v>310</v>
      </c>
      <c r="K10" s="78" t="s">
        <v>311</v>
      </c>
      <c r="L10" s="78" t="s">
        <v>251</v>
      </c>
      <c r="M10" s="78" t="s">
        <v>252</v>
      </c>
      <c r="N10" s="210">
        <v>20000</v>
      </c>
      <c r="O10" s="210"/>
      <c r="P10" s="210">
        <v>20000</v>
      </c>
      <c r="Q10" s="210"/>
      <c r="R10" s="210">
        <v>20000</v>
      </c>
      <c r="S10" s="210"/>
      <c r="T10" s="210"/>
      <c r="U10" s="210"/>
      <c r="V10" s="210"/>
      <c r="W10" s="210"/>
      <c r="X10" s="127" t="s">
        <v>38</v>
      </c>
      <c r="Y10" s="210"/>
      <c r="Z10" s="138"/>
    </row>
    <row r="11" ht="18.75" customHeight="1" spans="1:26">
      <c r="A11" s="78" t="s">
        <v>222</v>
      </c>
      <c r="B11" s="131" t="s">
        <v>223</v>
      </c>
      <c r="C11" s="78" t="s">
        <v>329</v>
      </c>
      <c r="D11" s="131" t="s">
        <v>335</v>
      </c>
      <c r="E11" s="131" t="s">
        <v>331</v>
      </c>
      <c r="F11" s="131" t="s">
        <v>332</v>
      </c>
      <c r="G11" s="131" t="s">
        <v>336</v>
      </c>
      <c r="H11" s="78" t="s">
        <v>131</v>
      </c>
      <c r="I11" s="78" t="s">
        <v>333</v>
      </c>
      <c r="J11" s="78" t="s">
        <v>310</v>
      </c>
      <c r="K11" s="78" t="s">
        <v>311</v>
      </c>
      <c r="L11" s="78" t="s">
        <v>251</v>
      </c>
      <c r="M11" s="78" t="s">
        <v>252</v>
      </c>
      <c r="N11" s="210">
        <v>6000</v>
      </c>
      <c r="O11" s="210"/>
      <c r="P11" s="210">
        <v>6000</v>
      </c>
      <c r="Q11" s="210"/>
      <c r="R11" s="210">
        <v>6000</v>
      </c>
      <c r="S11" s="210"/>
      <c r="T11" s="210"/>
      <c r="U11" s="210"/>
      <c r="V11" s="210"/>
      <c r="W11" s="210"/>
      <c r="X11" s="127" t="s">
        <v>38</v>
      </c>
      <c r="Y11" s="210"/>
      <c r="Z11" s="138"/>
    </row>
    <row r="12" ht="18.75" customHeight="1" spans="1:26">
      <c r="A12" s="78" t="s">
        <v>222</v>
      </c>
      <c r="B12" s="131" t="s">
        <v>223</v>
      </c>
      <c r="C12" s="78" t="s">
        <v>329</v>
      </c>
      <c r="D12" s="131" t="s">
        <v>337</v>
      </c>
      <c r="E12" s="131" t="s">
        <v>331</v>
      </c>
      <c r="F12" s="131" t="s">
        <v>332</v>
      </c>
      <c r="G12" s="131" t="s">
        <v>337</v>
      </c>
      <c r="H12" s="78" t="s">
        <v>131</v>
      </c>
      <c r="I12" s="78" t="s">
        <v>333</v>
      </c>
      <c r="J12" s="78" t="s">
        <v>310</v>
      </c>
      <c r="K12" s="78" t="s">
        <v>311</v>
      </c>
      <c r="L12" s="78" t="s">
        <v>251</v>
      </c>
      <c r="M12" s="78" t="s">
        <v>252</v>
      </c>
      <c r="N12" s="210">
        <v>10000</v>
      </c>
      <c r="O12" s="210"/>
      <c r="P12" s="210">
        <v>10000</v>
      </c>
      <c r="Q12" s="210"/>
      <c r="R12" s="210">
        <v>10000</v>
      </c>
      <c r="S12" s="210"/>
      <c r="T12" s="210"/>
      <c r="U12" s="210"/>
      <c r="V12" s="210"/>
      <c r="W12" s="210"/>
      <c r="X12" s="127" t="s">
        <v>38</v>
      </c>
      <c r="Y12" s="210"/>
      <c r="Z12" s="138"/>
    </row>
    <row r="13" ht="18.75" customHeight="1" spans="1:26">
      <c r="A13" s="78" t="s">
        <v>222</v>
      </c>
      <c r="B13" s="131" t="s">
        <v>223</v>
      </c>
      <c r="C13" s="78" t="s">
        <v>329</v>
      </c>
      <c r="D13" s="131" t="s">
        <v>338</v>
      </c>
      <c r="E13" s="131" t="s">
        <v>331</v>
      </c>
      <c r="F13" s="131" t="s">
        <v>332</v>
      </c>
      <c r="G13" s="131" t="s">
        <v>338</v>
      </c>
      <c r="H13" s="78" t="s">
        <v>131</v>
      </c>
      <c r="I13" s="78" t="s">
        <v>333</v>
      </c>
      <c r="J13" s="78" t="s">
        <v>310</v>
      </c>
      <c r="K13" s="78" t="s">
        <v>311</v>
      </c>
      <c r="L13" s="78" t="s">
        <v>251</v>
      </c>
      <c r="M13" s="78" t="s">
        <v>252</v>
      </c>
      <c r="N13" s="210">
        <v>20000</v>
      </c>
      <c r="O13" s="210"/>
      <c r="P13" s="210">
        <v>20000</v>
      </c>
      <c r="Q13" s="210"/>
      <c r="R13" s="210">
        <v>20000</v>
      </c>
      <c r="S13" s="210"/>
      <c r="T13" s="210"/>
      <c r="U13" s="210"/>
      <c r="V13" s="210"/>
      <c r="W13" s="210"/>
      <c r="X13" s="127" t="s">
        <v>38</v>
      </c>
      <c r="Y13" s="210"/>
      <c r="Z13" s="138"/>
    </row>
    <row r="14" ht="18.75" customHeight="1" spans="1:26">
      <c r="A14" s="78" t="s">
        <v>222</v>
      </c>
      <c r="B14" s="131" t="s">
        <v>223</v>
      </c>
      <c r="C14" s="78" t="s">
        <v>329</v>
      </c>
      <c r="D14" s="131" t="s">
        <v>339</v>
      </c>
      <c r="E14" s="131" t="s">
        <v>331</v>
      </c>
      <c r="F14" s="131" t="s">
        <v>332</v>
      </c>
      <c r="G14" s="131" t="s">
        <v>339</v>
      </c>
      <c r="H14" s="78" t="s">
        <v>131</v>
      </c>
      <c r="I14" s="78" t="s">
        <v>333</v>
      </c>
      <c r="J14" s="78" t="s">
        <v>310</v>
      </c>
      <c r="K14" s="78" t="s">
        <v>311</v>
      </c>
      <c r="L14" s="78" t="s">
        <v>251</v>
      </c>
      <c r="M14" s="78" t="s">
        <v>252</v>
      </c>
      <c r="N14" s="210">
        <v>50000</v>
      </c>
      <c r="O14" s="210"/>
      <c r="P14" s="210">
        <v>50000</v>
      </c>
      <c r="Q14" s="210"/>
      <c r="R14" s="210">
        <v>50000</v>
      </c>
      <c r="S14" s="210"/>
      <c r="T14" s="210"/>
      <c r="U14" s="210"/>
      <c r="V14" s="210"/>
      <c r="W14" s="210"/>
      <c r="X14" s="127" t="s">
        <v>38</v>
      </c>
      <c r="Y14" s="210"/>
      <c r="Z14" s="138"/>
    </row>
    <row r="15" ht="18.75" customHeight="1" spans="1:26">
      <c r="A15" s="78" t="s">
        <v>222</v>
      </c>
      <c r="B15" s="131" t="s">
        <v>223</v>
      </c>
      <c r="C15" s="78" t="s">
        <v>329</v>
      </c>
      <c r="D15" s="131" t="s">
        <v>340</v>
      </c>
      <c r="E15" s="131" t="s">
        <v>331</v>
      </c>
      <c r="F15" s="131" t="s">
        <v>332</v>
      </c>
      <c r="G15" s="131" t="s">
        <v>340</v>
      </c>
      <c r="H15" s="78" t="s">
        <v>131</v>
      </c>
      <c r="I15" s="78" t="s">
        <v>333</v>
      </c>
      <c r="J15" s="78" t="s">
        <v>310</v>
      </c>
      <c r="K15" s="78" t="s">
        <v>311</v>
      </c>
      <c r="L15" s="78" t="s">
        <v>251</v>
      </c>
      <c r="M15" s="78" t="s">
        <v>252</v>
      </c>
      <c r="N15" s="210">
        <v>60000</v>
      </c>
      <c r="O15" s="210"/>
      <c r="P15" s="210">
        <v>60000</v>
      </c>
      <c r="Q15" s="210"/>
      <c r="R15" s="210">
        <v>60000</v>
      </c>
      <c r="S15" s="210"/>
      <c r="T15" s="210"/>
      <c r="U15" s="210"/>
      <c r="V15" s="210"/>
      <c r="W15" s="210"/>
      <c r="X15" s="127" t="s">
        <v>38</v>
      </c>
      <c r="Y15" s="210"/>
      <c r="Z15" s="138"/>
    </row>
    <row r="16" ht="18.75" customHeight="1" spans="1:26">
      <c r="A16" s="78" t="s">
        <v>222</v>
      </c>
      <c r="B16" s="131" t="s">
        <v>223</v>
      </c>
      <c r="C16" s="78" t="s">
        <v>329</v>
      </c>
      <c r="D16" s="131" t="s">
        <v>341</v>
      </c>
      <c r="E16" s="131" t="s">
        <v>331</v>
      </c>
      <c r="F16" s="131" t="s">
        <v>332</v>
      </c>
      <c r="G16" s="131" t="s">
        <v>341</v>
      </c>
      <c r="H16" s="78" t="s">
        <v>131</v>
      </c>
      <c r="I16" s="78" t="s">
        <v>333</v>
      </c>
      <c r="J16" s="78" t="s">
        <v>227</v>
      </c>
      <c r="K16" s="78" t="s">
        <v>228</v>
      </c>
      <c r="L16" s="78" t="s">
        <v>229</v>
      </c>
      <c r="M16" s="78" t="s">
        <v>230</v>
      </c>
      <c r="N16" s="210">
        <v>584000</v>
      </c>
      <c r="O16" s="210"/>
      <c r="P16" s="210">
        <v>584000</v>
      </c>
      <c r="Q16" s="210"/>
      <c r="R16" s="210">
        <v>584000</v>
      </c>
      <c r="S16" s="210"/>
      <c r="T16" s="210"/>
      <c r="U16" s="210"/>
      <c r="V16" s="210"/>
      <c r="W16" s="210"/>
      <c r="X16" s="127" t="s">
        <v>38</v>
      </c>
      <c r="Y16" s="210"/>
      <c r="Z16" s="138"/>
    </row>
    <row r="17" ht="18.75" customHeight="1" spans="1:26">
      <c r="A17" s="78" t="s">
        <v>222</v>
      </c>
      <c r="B17" s="131" t="s">
        <v>223</v>
      </c>
      <c r="C17" s="78" t="s">
        <v>329</v>
      </c>
      <c r="D17" s="131" t="s">
        <v>342</v>
      </c>
      <c r="E17" s="131" t="s">
        <v>331</v>
      </c>
      <c r="F17" s="131" t="s">
        <v>332</v>
      </c>
      <c r="G17" s="131" t="s">
        <v>342</v>
      </c>
      <c r="H17" s="78" t="s">
        <v>131</v>
      </c>
      <c r="I17" s="78" t="s">
        <v>333</v>
      </c>
      <c r="J17" s="78" t="s">
        <v>310</v>
      </c>
      <c r="K17" s="78" t="s">
        <v>311</v>
      </c>
      <c r="L17" s="78" t="s">
        <v>251</v>
      </c>
      <c r="M17" s="78" t="s">
        <v>252</v>
      </c>
      <c r="N17" s="210">
        <v>30000</v>
      </c>
      <c r="O17" s="210"/>
      <c r="P17" s="210">
        <v>30000</v>
      </c>
      <c r="Q17" s="210"/>
      <c r="R17" s="210">
        <v>30000</v>
      </c>
      <c r="S17" s="210"/>
      <c r="T17" s="210"/>
      <c r="U17" s="210"/>
      <c r="V17" s="210"/>
      <c r="W17" s="210"/>
      <c r="X17" s="127" t="s">
        <v>38</v>
      </c>
      <c r="Y17" s="210"/>
      <c r="Z17" s="138"/>
    </row>
    <row r="18" ht="18.75" customHeight="1" spans="1:26">
      <c r="A18" s="78" t="s">
        <v>222</v>
      </c>
      <c r="B18" s="131" t="s">
        <v>223</v>
      </c>
      <c r="C18" s="78" t="s">
        <v>329</v>
      </c>
      <c r="D18" s="131" t="s">
        <v>343</v>
      </c>
      <c r="E18" s="131" t="s">
        <v>331</v>
      </c>
      <c r="F18" s="131" t="s">
        <v>332</v>
      </c>
      <c r="G18" s="131" t="s">
        <v>343</v>
      </c>
      <c r="H18" s="78" t="s">
        <v>131</v>
      </c>
      <c r="I18" s="78" t="s">
        <v>333</v>
      </c>
      <c r="J18" s="78" t="s">
        <v>344</v>
      </c>
      <c r="K18" s="78" t="s">
        <v>345</v>
      </c>
      <c r="L18" s="78" t="s">
        <v>346</v>
      </c>
      <c r="M18" s="78" t="s">
        <v>345</v>
      </c>
      <c r="N18" s="210">
        <v>40000</v>
      </c>
      <c r="O18" s="210"/>
      <c r="P18" s="210">
        <v>40000</v>
      </c>
      <c r="Q18" s="210"/>
      <c r="R18" s="210">
        <v>40000</v>
      </c>
      <c r="S18" s="210"/>
      <c r="T18" s="210"/>
      <c r="U18" s="210"/>
      <c r="V18" s="210"/>
      <c r="W18" s="210"/>
      <c r="X18" s="127" t="s">
        <v>38</v>
      </c>
      <c r="Y18" s="210"/>
      <c r="Z18" s="138"/>
    </row>
    <row r="19" ht="18.75" customHeight="1" spans="1:26">
      <c r="A19" s="78" t="s">
        <v>222</v>
      </c>
      <c r="B19" s="131" t="s">
        <v>223</v>
      </c>
      <c r="C19" s="78" t="s">
        <v>329</v>
      </c>
      <c r="D19" s="131" t="s">
        <v>347</v>
      </c>
      <c r="E19" s="131" t="s">
        <v>331</v>
      </c>
      <c r="F19" s="131" t="s">
        <v>332</v>
      </c>
      <c r="G19" s="131" t="s">
        <v>347</v>
      </c>
      <c r="H19" s="78" t="s">
        <v>131</v>
      </c>
      <c r="I19" s="78" t="s">
        <v>333</v>
      </c>
      <c r="J19" s="78" t="s">
        <v>227</v>
      </c>
      <c r="K19" s="78" t="s">
        <v>228</v>
      </c>
      <c r="L19" s="78" t="s">
        <v>229</v>
      </c>
      <c r="M19" s="78" t="s">
        <v>230</v>
      </c>
      <c r="N19" s="210">
        <v>20000</v>
      </c>
      <c r="O19" s="210"/>
      <c r="P19" s="210">
        <v>20000</v>
      </c>
      <c r="Q19" s="210"/>
      <c r="R19" s="210">
        <v>20000</v>
      </c>
      <c r="S19" s="210"/>
      <c r="T19" s="210"/>
      <c r="U19" s="210"/>
      <c r="V19" s="210"/>
      <c r="W19" s="210"/>
      <c r="X19" s="127" t="s">
        <v>38</v>
      </c>
      <c r="Y19" s="210"/>
      <c r="Z19" s="138"/>
    </row>
    <row r="20" ht="18.75" customHeight="1" spans="1:26">
      <c r="A20" s="78" t="s">
        <v>222</v>
      </c>
      <c r="B20" s="131" t="s">
        <v>223</v>
      </c>
      <c r="C20" s="78" t="s">
        <v>329</v>
      </c>
      <c r="D20" s="131" t="s">
        <v>348</v>
      </c>
      <c r="E20" s="131" t="s">
        <v>331</v>
      </c>
      <c r="F20" s="131" t="s">
        <v>332</v>
      </c>
      <c r="G20" s="131" t="s">
        <v>348</v>
      </c>
      <c r="H20" s="78" t="s">
        <v>131</v>
      </c>
      <c r="I20" s="78" t="s">
        <v>333</v>
      </c>
      <c r="J20" s="78" t="s">
        <v>227</v>
      </c>
      <c r="K20" s="78" t="s">
        <v>228</v>
      </c>
      <c r="L20" s="78" t="s">
        <v>229</v>
      </c>
      <c r="M20" s="78" t="s">
        <v>230</v>
      </c>
      <c r="N20" s="210">
        <v>20000</v>
      </c>
      <c r="O20" s="210"/>
      <c r="P20" s="210">
        <v>20000</v>
      </c>
      <c r="Q20" s="210"/>
      <c r="R20" s="210">
        <v>20000</v>
      </c>
      <c r="S20" s="210"/>
      <c r="T20" s="210"/>
      <c r="U20" s="210"/>
      <c r="V20" s="210"/>
      <c r="W20" s="210"/>
      <c r="X20" s="127" t="s">
        <v>38</v>
      </c>
      <c r="Y20" s="210"/>
      <c r="Z20" s="138"/>
    </row>
    <row r="21" ht="18.75" customHeight="1" spans="1:26">
      <c r="A21" s="78" t="s">
        <v>222</v>
      </c>
      <c r="B21" s="131" t="s">
        <v>223</v>
      </c>
      <c r="C21" s="78" t="s">
        <v>329</v>
      </c>
      <c r="D21" s="131" t="s">
        <v>349</v>
      </c>
      <c r="E21" s="131" t="s">
        <v>331</v>
      </c>
      <c r="F21" s="131" t="s">
        <v>332</v>
      </c>
      <c r="G21" s="131" t="s">
        <v>349</v>
      </c>
      <c r="H21" s="78" t="s">
        <v>131</v>
      </c>
      <c r="I21" s="78" t="s">
        <v>333</v>
      </c>
      <c r="J21" s="78" t="s">
        <v>310</v>
      </c>
      <c r="K21" s="78" t="s">
        <v>311</v>
      </c>
      <c r="L21" s="78" t="s">
        <v>251</v>
      </c>
      <c r="M21" s="78" t="s">
        <v>252</v>
      </c>
      <c r="N21" s="210">
        <v>40000</v>
      </c>
      <c r="O21" s="210"/>
      <c r="P21" s="210">
        <v>40000</v>
      </c>
      <c r="Q21" s="210"/>
      <c r="R21" s="210">
        <v>40000</v>
      </c>
      <c r="S21" s="210"/>
      <c r="T21" s="210"/>
      <c r="U21" s="210"/>
      <c r="V21" s="210"/>
      <c r="W21" s="210"/>
      <c r="X21" s="127" t="s">
        <v>38</v>
      </c>
      <c r="Y21" s="210"/>
      <c r="Z21" s="138"/>
    </row>
    <row r="22" ht="18.75" customHeight="1" spans="1:26">
      <c r="A22" s="78" t="s">
        <v>222</v>
      </c>
      <c r="B22" s="131" t="s">
        <v>223</v>
      </c>
      <c r="C22" s="78" t="s">
        <v>329</v>
      </c>
      <c r="D22" s="131" t="s">
        <v>350</v>
      </c>
      <c r="E22" s="131" t="s">
        <v>331</v>
      </c>
      <c r="F22" s="131" t="s">
        <v>332</v>
      </c>
      <c r="G22" s="131" t="s">
        <v>350</v>
      </c>
      <c r="H22" s="78" t="s">
        <v>131</v>
      </c>
      <c r="I22" s="78" t="s">
        <v>333</v>
      </c>
      <c r="J22" s="78" t="s">
        <v>310</v>
      </c>
      <c r="K22" s="78" t="s">
        <v>311</v>
      </c>
      <c r="L22" s="78" t="s">
        <v>251</v>
      </c>
      <c r="M22" s="78" t="s">
        <v>252</v>
      </c>
      <c r="N22" s="210">
        <v>30000</v>
      </c>
      <c r="O22" s="210"/>
      <c r="P22" s="210">
        <v>30000</v>
      </c>
      <c r="Q22" s="210"/>
      <c r="R22" s="210">
        <v>30000</v>
      </c>
      <c r="S22" s="210"/>
      <c r="T22" s="210"/>
      <c r="U22" s="210"/>
      <c r="V22" s="210"/>
      <c r="W22" s="210"/>
      <c r="X22" s="127" t="s">
        <v>38</v>
      </c>
      <c r="Y22" s="210"/>
      <c r="Z22" s="138"/>
    </row>
    <row r="23" ht="18.75" customHeight="1" spans="1:26">
      <c r="A23" s="78" t="s">
        <v>222</v>
      </c>
      <c r="B23" s="131" t="s">
        <v>223</v>
      </c>
      <c r="C23" s="78" t="s">
        <v>329</v>
      </c>
      <c r="D23" s="131" t="s">
        <v>351</v>
      </c>
      <c r="E23" s="131" t="s">
        <v>331</v>
      </c>
      <c r="F23" s="131" t="s">
        <v>332</v>
      </c>
      <c r="G23" s="131" t="s">
        <v>351</v>
      </c>
      <c r="H23" s="78" t="s">
        <v>131</v>
      </c>
      <c r="I23" s="78" t="s">
        <v>333</v>
      </c>
      <c r="J23" s="78" t="s">
        <v>352</v>
      </c>
      <c r="K23" s="78" t="s">
        <v>353</v>
      </c>
      <c r="L23" s="78" t="s">
        <v>354</v>
      </c>
      <c r="M23" s="78" t="s">
        <v>353</v>
      </c>
      <c r="N23" s="210">
        <v>20000</v>
      </c>
      <c r="O23" s="210"/>
      <c r="P23" s="210">
        <v>20000</v>
      </c>
      <c r="Q23" s="210"/>
      <c r="R23" s="210">
        <v>20000</v>
      </c>
      <c r="S23" s="210"/>
      <c r="T23" s="210"/>
      <c r="U23" s="210"/>
      <c r="V23" s="210"/>
      <c r="W23" s="210"/>
      <c r="X23" s="127" t="s">
        <v>38</v>
      </c>
      <c r="Y23" s="210"/>
      <c r="Z23" s="138"/>
    </row>
    <row r="24" ht="18.75" customHeight="1" spans="1:26">
      <c r="A24" s="78" t="s">
        <v>222</v>
      </c>
      <c r="B24" s="131" t="s">
        <v>223</v>
      </c>
      <c r="C24" s="78" t="s">
        <v>329</v>
      </c>
      <c r="D24" s="131" t="s">
        <v>355</v>
      </c>
      <c r="E24" s="131" t="s">
        <v>331</v>
      </c>
      <c r="F24" s="131" t="s">
        <v>332</v>
      </c>
      <c r="G24" s="131" t="s">
        <v>355</v>
      </c>
      <c r="H24" s="78" t="s">
        <v>131</v>
      </c>
      <c r="I24" s="78" t="s">
        <v>333</v>
      </c>
      <c r="J24" s="78" t="s">
        <v>356</v>
      </c>
      <c r="K24" s="78" t="s">
        <v>357</v>
      </c>
      <c r="L24" s="78" t="s">
        <v>251</v>
      </c>
      <c r="M24" s="78" t="s">
        <v>252</v>
      </c>
      <c r="N24" s="210">
        <v>155000</v>
      </c>
      <c r="O24" s="210"/>
      <c r="P24" s="210">
        <v>155000</v>
      </c>
      <c r="Q24" s="210"/>
      <c r="R24" s="210">
        <v>155000</v>
      </c>
      <c r="S24" s="210"/>
      <c r="T24" s="210"/>
      <c r="U24" s="210"/>
      <c r="V24" s="210"/>
      <c r="W24" s="210"/>
      <c r="X24" s="127" t="s">
        <v>38</v>
      </c>
      <c r="Y24" s="210"/>
      <c r="Z24" s="138"/>
    </row>
    <row r="25" ht="18.75" customHeight="1" spans="1:26">
      <c r="A25" s="78" t="s">
        <v>222</v>
      </c>
      <c r="B25" s="131" t="s">
        <v>223</v>
      </c>
      <c r="C25" s="78" t="s">
        <v>329</v>
      </c>
      <c r="D25" s="131" t="s">
        <v>358</v>
      </c>
      <c r="E25" s="131" t="s">
        <v>331</v>
      </c>
      <c r="F25" s="131" t="s">
        <v>332</v>
      </c>
      <c r="G25" s="131" t="s">
        <v>358</v>
      </c>
      <c r="H25" s="78" t="s">
        <v>131</v>
      </c>
      <c r="I25" s="78" t="s">
        <v>333</v>
      </c>
      <c r="J25" s="78" t="s">
        <v>310</v>
      </c>
      <c r="K25" s="78" t="s">
        <v>311</v>
      </c>
      <c r="L25" s="78" t="s">
        <v>251</v>
      </c>
      <c r="M25" s="78" t="s">
        <v>252</v>
      </c>
      <c r="N25" s="210">
        <v>5000</v>
      </c>
      <c r="O25" s="210"/>
      <c r="P25" s="210">
        <v>5000</v>
      </c>
      <c r="Q25" s="210"/>
      <c r="R25" s="210">
        <v>5000</v>
      </c>
      <c r="S25" s="210"/>
      <c r="T25" s="210"/>
      <c r="U25" s="210"/>
      <c r="V25" s="210"/>
      <c r="W25" s="210"/>
      <c r="X25" s="127" t="s">
        <v>38</v>
      </c>
      <c r="Y25" s="210"/>
      <c r="Z25" s="138"/>
    </row>
    <row r="26" ht="18.75" customHeight="1" spans="1:26">
      <c r="A26" s="78" t="s">
        <v>222</v>
      </c>
      <c r="B26" s="131" t="s">
        <v>223</v>
      </c>
      <c r="C26" s="78" t="s">
        <v>329</v>
      </c>
      <c r="D26" s="131" t="s">
        <v>359</v>
      </c>
      <c r="E26" s="131" t="s">
        <v>331</v>
      </c>
      <c r="F26" s="131" t="s">
        <v>332</v>
      </c>
      <c r="G26" s="131" t="s">
        <v>359</v>
      </c>
      <c r="H26" s="78" t="s">
        <v>131</v>
      </c>
      <c r="I26" s="78" t="s">
        <v>333</v>
      </c>
      <c r="J26" s="78" t="s">
        <v>310</v>
      </c>
      <c r="K26" s="78" t="s">
        <v>311</v>
      </c>
      <c r="L26" s="78" t="s">
        <v>251</v>
      </c>
      <c r="M26" s="78" t="s">
        <v>252</v>
      </c>
      <c r="N26" s="210">
        <v>10000</v>
      </c>
      <c r="O26" s="210"/>
      <c r="P26" s="210">
        <v>10000</v>
      </c>
      <c r="Q26" s="210"/>
      <c r="R26" s="210">
        <v>10000</v>
      </c>
      <c r="S26" s="210"/>
      <c r="T26" s="210"/>
      <c r="U26" s="210"/>
      <c r="V26" s="210"/>
      <c r="W26" s="210"/>
      <c r="X26" s="127" t="s">
        <v>38</v>
      </c>
      <c r="Y26" s="210"/>
      <c r="Z26" s="138"/>
    </row>
    <row r="27" ht="18.75" customHeight="1" spans="1:26">
      <c r="A27" s="78" t="s">
        <v>222</v>
      </c>
      <c r="B27" s="131" t="s">
        <v>223</v>
      </c>
      <c r="C27" s="78" t="s">
        <v>329</v>
      </c>
      <c r="D27" s="131" t="s">
        <v>360</v>
      </c>
      <c r="E27" s="131" t="s">
        <v>331</v>
      </c>
      <c r="F27" s="131" t="s">
        <v>332</v>
      </c>
      <c r="G27" s="131" t="s">
        <v>360</v>
      </c>
      <c r="H27" s="78" t="s">
        <v>131</v>
      </c>
      <c r="I27" s="78" t="s">
        <v>333</v>
      </c>
      <c r="J27" s="78" t="s">
        <v>310</v>
      </c>
      <c r="K27" s="78" t="s">
        <v>311</v>
      </c>
      <c r="L27" s="78" t="s">
        <v>251</v>
      </c>
      <c r="M27" s="78" t="s">
        <v>252</v>
      </c>
      <c r="N27" s="210">
        <v>10000</v>
      </c>
      <c r="O27" s="210"/>
      <c r="P27" s="210">
        <v>10000</v>
      </c>
      <c r="Q27" s="210"/>
      <c r="R27" s="210">
        <v>10000</v>
      </c>
      <c r="S27" s="210"/>
      <c r="T27" s="210"/>
      <c r="U27" s="210"/>
      <c r="V27" s="210"/>
      <c r="W27" s="210"/>
      <c r="X27" s="127" t="s">
        <v>38</v>
      </c>
      <c r="Y27" s="210"/>
      <c r="Z27" s="138"/>
    </row>
    <row r="28" ht="18.75" customHeight="1" spans="1:26">
      <c r="A28" s="78" t="s">
        <v>222</v>
      </c>
      <c r="B28" s="131" t="s">
        <v>223</v>
      </c>
      <c r="C28" s="78" t="s">
        <v>329</v>
      </c>
      <c r="D28" s="131" t="s">
        <v>361</v>
      </c>
      <c r="E28" s="131" t="s">
        <v>331</v>
      </c>
      <c r="F28" s="131" t="s">
        <v>332</v>
      </c>
      <c r="G28" s="131" t="s">
        <v>361</v>
      </c>
      <c r="H28" s="78" t="s">
        <v>131</v>
      </c>
      <c r="I28" s="78" t="s">
        <v>333</v>
      </c>
      <c r="J28" s="78" t="s">
        <v>310</v>
      </c>
      <c r="K28" s="78" t="s">
        <v>311</v>
      </c>
      <c r="L28" s="78" t="s">
        <v>251</v>
      </c>
      <c r="M28" s="78" t="s">
        <v>252</v>
      </c>
      <c r="N28" s="210">
        <v>30000</v>
      </c>
      <c r="O28" s="210"/>
      <c r="P28" s="210">
        <v>30000</v>
      </c>
      <c r="Q28" s="210"/>
      <c r="R28" s="210">
        <v>30000</v>
      </c>
      <c r="S28" s="210"/>
      <c r="T28" s="210"/>
      <c r="U28" s="210"/>
      <c r="V28" s="210"/>
      <c r="W28" s="210"/>
      <c r="X28" s="127" t="s">
        <v>38</v>
      </c>
      <c r="Y28" s="210"/>
      <c r="Z28" s="138"/>
    </row>
    <row r="29" ht="18.75" customHeight="1" spans="1:26">
      <c r="A29" s="78" t="s">
        <v>222</v>
      </c>
      <c r="B29" s="131" t="s">
        <v>223</v>
      </c>
      <c r="C29" s="78" t="s">
        <v>329</v>
      </c>
      <c r="D29" s="131" t="s">
        <v>362</v>
      </c>
      <c r="E29" s="131" t="s">
        <v>331</v>
      </c>
      <c r="F29" s="131" t="s">
        <v>332</v>
      </c>
      <c r="G29" s="131" t="s">
        <v>362</v>
      </c>
      <c r="H29" s="78" t="s">
        <v>131</v>
      </c>
      <c r="I29" s="78" t="s">
        <v>333</v>
      </c>
      <c r="J29" s="78" t="s">
        <v>310</v>
      </c>
      <c r="K29" s="78" t="s">
        <v>311</v>
      </c>
      <c r="L29" s="78" t="s">
        <v>251</v>
      </c>
      <c r="M29" s="78" t="s">
        <v>252</v>
      </c>
      <c r="N29" s="210">
        <v>25000</v>
      </c>
      <c r="O29" s="210"/>
      <c r="P29" s="210">
        <v>25000</v>
      </c>
      <c r="Q29" s="210"/>
      <c r="R29" s="210">
        <v>25000</v>
      </c>
      <c r="S29" s="210"/>
      <c r="T29" s="210"/>
      <c r="U29" s="210"/>
      <c r="V29" s="210"/>
      <c r="W29" s="210"/>
      <c r="X29" s="127" t="s">
        <v>38</v>
      </c>
      <c r="Y29" s="210"/>
      <c r="Z29" s="138"/>
    </row>
    <row r="30" ht="18.75" customHeight="1" spans="1:26">
      <c r="A30" s="78" t="s">
        <v>222</v>
      </c>
      <c r="B30" s="131" t="s">
        <v>223</v>
      </c>
      <c r="C30" s="78" t="s">
        <v>329</v>
      </c>
      <c r="D30" s="131" t="s">
        <v>363</v>
      </c>
      <c r="E30" s="131" t="s">
        <v>331</v>
      </c>
      <c r="F30" s="131" t="s">
        <v>332</v>
      </c>
      <c r="G30" s="131" t="s">
        <v>363</v>
      </c>
      <c r="H30" s="78" t="s">
        <v>131</v>
      </c>
      <c r="I30" s="78" t="s">
        <v>333</v>
      </c>
      <c r="J30" s="78" t="s">
        <v>310</v>
      </c>
      <c r="K30" s="78" t="s">
        <v>311</v>
      </c>
      <c r="L30" s="78" t="s">
        <v>251</v>
      </c>
      <c r="M30" s="78" t="s">
        <v>252</v>
      </c>
      <c r="N30" s="210">
        <v>10000</v>
      </c>
      <c r="O30" s="210"/>
      <c r="P30" s="210">
        <v>10000</v>
      </c>
      <c r="Q30" s="210"/>
      <c r="R30" s="210">
        <v>10000</v>
      </c>
      <c r="S30" s="210"/>
      <c r="T30" s="210"/>
      <c r="U30" s="210"/>
      <c r="V30" s="210"/>
      <c r="W30" s="210"/>
      <c r="X30" s="127" t="s">
        <v>38</v>
      </c>
      <c r="Y30" s="210"/>
      <c r="Z30" s="138"/>
    </row>
    <row r="31" ht="18.75" customHeight="1" spans="1:26">
      <c r="A31" s="78" t="s">
        <v>222</v>
      </c>
      <c r="B31" s="131" t="s">
        <v>223</v>
      </c>
      <c r="C31" s="78" t="s">
        <v>329</v>
      </c>
      <c r="D31" s="131" t="s">
        <v>364</v>
      </c>
      <c r="E31" s="131" t="s">
        <v>331</v>
      </c>
      <c r="F31" s="131" t="s">
        <v>332</v>
      </c>
      <c r="G31" s="131" t="s">
        <v>364</v>
      </c>
      <c r="H31" s="78" t="s">
        <v>78</v>
      </c>
      <c r="I31" s="78" t="s">
        <v>365</v>
      </c>
      <c r="J31" s="78" t="s">
        <v>310</v>
      </c>
      <c r="K31" s="78" t="s">
        <v>311</v>
      </c>
      <c r="L31" s="78" t="s">
        <v>251</v>
      </c>
      <c r="M31" s="78" t="s">
        <v>252</v>
      </c>
      <c r="N31" s="210">
        <v>80000</v>
      </c>
      <c r="O31" s="210"/>
      <c r="P31" s="210">
        <v>80000</v>
      </c>
      <c r="Q31" s="210">
        <v>80000</v>
      </c>
      <c r="R31" s="210"/>
      <c r="S31" s="210"/>
      <c r="T31" s="210"/>
      <c r="U31" s="210"/>
      <c r="V31" s="210"/>
      <c r="W31" s="210"/>
      <c r="X31" s="127" t="s">
        <v>38</v>
      </c>
      <c r="Y31" s="210"/>
      <c r="Z31" s="138"/>
    </row>
    <row r="32" ht="18.75" customHeight="1" spans="1:26">
      <c r="A32" s="78" t="s">
        <v>222</v>
      </c>
      <c r="B32" s="131" t="s">
        <v>223</v>
      </c>
      <c r="C32" s="78" t="s">
        <v>329</v>
      </c>
      <c r="D32" s="131" t="s">
        <v>366</v>
      </c>
      <c r="E32" s="131" t="s">
        <v>331</v>
      </c>
      <c r="F32" s="131" t="s">
        <v>332</v>
      </c>
      <c r="G32" s="131" t="s">
        <v>366</v>
      </c>
      <c r="H32" s="78" t="s">
        <v>78</v>
      </c>
      <c r="I32" s="78" t="s">
        <v>365</v>
      </c>
      <c r="J32" s="78" t="s">
        <v>227</v>
      </c>
      <c r="K32" s="78" t="s">
        <v>228</v>
      </c>
      <c r="L32" s="78" t="s">
        <v>229</v>
      </c>
      <c r="M32" s="78" t="s">
        <v>230</v>
      </c>
      <c r="N32" s="210">
        <v>40000</v>
      </c>
      <c r="O32" s="210"/>
      <c r="P32" s="210">
        <v>40000</v>
      </c>
      <c r="Q32" s="210">
        <v>40000</v>
      </c>
      <c r="R32" s="210"/>
      <c r="S32" s="210"/>
      <c r="T32" s="210"/>
      <c r="U32" s="210"/>
      <c r="V32" s="210"/>
      <c r="W32" s="210"/>
      <c r="X32" s="127" t="s">
        <v>38</v>
      </c>
      <c r="Y32" s="210"/>
      <c r="Z32" s="138"/>
    </row>
    <row r="33" ht="18.75" customHeight="1" spans="1:26">
      <c r="A33" s="78" t="s">
        <v>222</v>
      </c>
      <c r="B33" s="131" t="s">
        <v>223</v>
      </c>
      <c r="C33" s="78" t="s">
        <v>329</v>
      </c>
      <c r="D33" s="131" t="s">
        <v>367</v>
      </c>
      <c r="E33" s="131" t="s">
        <v>331</v>
      </c>
      <c r="F33" s="131" t="s">
        <v>332</v>
      </c>
      <c r="G33" s="131" t="s">
        <v>367</v>
      </c>
      <c r="H33" s="78" t="s">
        <v>131</v>
      </c>
      <c r="I33" s="78" t="s">
        <v>333</v>
      </c>
      <c r="J33" s="78" t="s">
        <v>310</v>
      </c>
      <c r="K33" s="78" t="s">
        <v>311</v>
      </c>
      <c r="L33" s="78" t="s">
        <v>251</v>
      </c>
      <c r="M33" s="78" t="s">
        <v>252</v>
      </c>
      <c r="N33" s="210">
        <v>20000</v>
      </c>
      <c r="O33" s="210"/>
      <c r="P33" s="210">
        <v>20000</v>
      </c>
      <c r="Q33" s="210"/>
      <c r="R33" s="210">
        <v>20000</v>
      </c>
      <c r="S33" s="210"/>
      <c r="T33" s="210"/>
      <c r="U33" s="210"/>
      <c r="V33" s="210"/>
      <c r="W33" s="210"/>
      <c r="X33" s="127" t="s">
        <v>38</v>
      </c>
      <c r="Y33" s="210"/>
      <c r="Z33" s="138"/>
    </row>
    <row r="34" ht="18.75" customHeight="1" spans="1:26">
      <c r="A34" s="78" t="s">
        <v>222</v>
      </c>
      <c r="B34" s="131" t="s">
        <v>223</v>
      </c>
      <c r="C34" s="78" t="s">
        <v>329</v>
      </c>
      <c r="D34" s="131" t="s">
        <v>368</v>
      </c>
      <c r="E34" s="131" t="s">
        <v>331</v>
      </c>
      <c r="F34" s="131" t="s">
        <v>332</v>
      </c>
      <c r="G34" s="131" t="s">
        <v>368</v>
      </c>
      <c r="H34" s="78" t="s">
        <v>131</v>
      </c>
      <c r="I34" s="78" t="s">
        <v>333</v>
      </c>
      <c r="J34" s="78" t="s">
        <v>310</v>
      </c>
      <c r="K34" s="78" t="s">
        <v>311</v>
      </c>
      <c r="L34" s="78" t="s">
        <v>251</v>
      </c>
      <c r="M34" s="78" t="s">
        <v>252</v>
      </c>
      <c r="N34" s="210">
        <v>10000</v>
      </c>
      <c r="O34" s="210"/>
      <c r="P34" s="210">
        <v>10000</v>
      </c>
      <c r="Q34" s="210"/>
      <c r="R34" s="210">
        <v>10000</v>
      </c>
      <c r="S34" s="210"/>
      <c r="T34" s="210"/>
      <c r="U34" s="210"/>
      <c r="V34" s="210"/>
      <c r="W34" s="210"/>
      <c r="X34" s="127" t="s">
        <v>38</v>
      </c>
      <c r="Y34" s="210"/>
      <c r="Z34" s="138"/>
    </row>
    <row r="35" ht="18.75" customHeight="1" spans="1:26">
      <c r="A35" s="78" t="s">
        <v>222</v>
      </c>
      <c r="B35" s="131" t="s">
        <v>223</v>
      </c>
      <c r="C35" s="78" t="s">
        <v>329</v>
      </c>
      <c r="D35" s="131" t="s">
        <v>369</v>
      </c>
      <c r="E35" s="131" t="s">
        <v>331</v>
      </c>
      <c r="F35" s="131" t="s">
        <v>332</v>
      </c>
      <c r="G35" s="131" t="s">
        <v>369</v>
      </c>
      <c r="H35" s="78" t="s">
        <v>131</v>
      </c>
      <c r="I35" s="78" t="s">
        <v>333</v>
      </c>
      <c r="J35" s="78" t="s">
        <v>310</v>
      </c>
      <c r="K35" s="78" t="s">
        <v>311</v>
      </c>
      <c r="L35" s="78" t="s">
        <v>251</v>
      </c>
      <c r="M35" s="78" t="s">
        <v>252</v>
      </c>
      <c r="N35" s="210">
        <v>20000</v>
      </c>
      <c r="O35" s="210"/>
      <c r="P35" s="210">
        <v>20000</v>
      </c>
      <c r="Q35" s="210"/>
      <c r="R35" s="210">
        <v>20000</v>
      </c>
      <c r="S35" s="210"/>
      <c r="T35" s="210"/>
      <c r="U35" s="210"/>
      <c r="V35" s="210"/>
      <c r="W35" s="210"/>
      <c r="X35" s="127" t="s">
        <v>38</v>
      </c>
      <c r="Y35" s="210"/>
      <c r="Z35" s="138"/>
    </row>
    <row r="36" ht="18.75" customHeight="1" spans="1:26">
      <c r="A36" s="78" t="s">
        <v>222</v>
      </c>
      <c r="B36" s="131" t="s">
        <v>223</v>
      </c>
      <c r="C36" s="78" t="s">
        <v>329</v>
      </c>
      <c r="D36" s="131" t="s">
        <v>370</v>
      </c>
      <c r="E36" s="131" t="s">
        <v>331</v>
      </c>
      <c r="F36" s="131" t="s">
        <v>332</v>
      </c>
      <c r="G36" s="131" t="s">
        <v>370</v>
      </c>
      <c r="H36" s="78" t="s">
        <v>131</v>
      </c>
      <c r="I36" s="78" t="s">
        <v>333</v>
      </c>
      <c r="J36" s="78" t="s">
        <v>310</v>
      </c>
      <c r="K36" s="78" t="s">
        <v>311</v>
      </c>
      <c r="L36" s="78" t="s">
        <v>251</v>
      </c>
      <c r="M36" s="78" t="s">
        <v>252</v>
      </c>
      <c r="N36" s="210">
        <v>20000</v>
      </c>
      <c r="O36" s="210"/>
      <c r="P36" s="210">
        <v>20000</v>
      </c>
      <c r="Q36" s="210"/>
      <c r="R36" s="210">
        <v>20000</v>
      </c>
      <c r="S36" s="210"/>
      <c r="T36" s="210"/>
      <c r="U36" s="210"/>
      <c r="V36" s="210"/>
      <c r="W36" s="210"/>
      <c r="X36" s="127" t="s">
        <v>38</v>
      </c>
      <c r="Y36" s="210"/>
      <c r="Z36" s="138"/>
    </row>
    <row r="37" ht="18.75" customHeight="1" spans="1:26">
      <c r="A37" s="78" t="s">
        <v>222</v>
      </c>
      <c r="B37" s="131" t="s">
        <v>223</v>
      </c>
      <c r="C37" s="78" t="s">
        <v>329</v>
      </c>
      <c r="D37" s="131" t="s">
        <v>371</v>
      </c>
      <c r="E37" s="131" t="s">
        <v>331</v>
      </c>
      <c r="F37" s="131" t="s">
        <v>332</v>
      </c>
      <c r="G37" s="131" t="s">
        <v>371</v>
      </c>
      <c r="H37" s="78" t="s">
        <v>131</v>
      </c>
      <c r="I37" s="78" t="s">
        <v>333</v>
      </c>
      <c r="J37" s="78" t="s">
        <v>310</v>
      </c>
      <c r="K37" s="78" t="s">
        <v>311</v>
      </c>
      <c r="L37" s="78" t="s">
        <v>251</v>
      </c>
      <c r="M37" s="78" t="s">
        <v>252</v>
      </c>
      <c r="N37" s="210">
        <v>50000</v>
      </c>
      <c r="O37" s="210"/>
      <c r="P37" s="210">
        <v>50000</v>
      </c>
      <c r="Q37" s="210"/>
      <c r="R37" s="210">
        <v>50000</v>
      </c>
      <c r="S37" s="210"/>
      <c r="T37" s="210"/>
      <c r="U37" s="210"/>
      <c r="V37" s="210"/>
      <c r="W37" s="210"/>
      <c r="X37" s="127" t="s">
        <v>38</v>
      </c>
      <c r="Y37" s="210"/>
      <c r="Z37" s="138"/>
    </row>
    <row r="38" ht="18.75" customHeight="1" spans="1:26">
      <c r="A38" s="78" t="s">
        <v>222</v>
      </c>
      <c r="B38" s="131" t="s">
        <v>223</v>
      </c>
      <c r="C38" s="78" t="s">
        <v>329</v>
      </c>
      <c r="D38" s="131" t="s">
        <v>372</v>
      </c>
      <c r="E38" s="131" t="s">
        <v>331</v>
      </c>
      <c r="F38" s="131" t="s">
        <v>332</v>
      </c>
      <c r="G38" s="131" t="s">
        <v>372</v>
      </c>
      <c r="H38" s="78" t="s">
        <v>131</v>
      </c>
      <c r="I38" s="78" t="s">
        <v>333</v>
      </c>
      <c r="J38" s="78" t="s">
        <v>310</v>
      </c>
      <c r="K38" s="78" t="s">
        <v>311</v>
      </c>
      <c r="L38" s="78" t="s">
        <v>251</v>
      </c>
      <c r="M38" s="78" t="s">
        <v>252</v>
      </c>
      <c r="N38" s="210">
        <v>55000</v>
      </c>
      <c r="O38" s="210"/>
      <c r="P38" s="210">
        <v>55000</v>
      </c>
      <c r="Q38" s="210"/>
      <c r="R38" s="210">
        <v>55000</v>
      </c>
      <c r="S38" s="210"/>
      <c r="T38" s="210"/>
      <c r="U38" s="210"/>
      <c r="V38" s="210"/>
      <c r="W38" s="210"/>
      <c r="X38" s="127" t="s">
        <v>38</v>
      </c>
      <c r="Y38" s="210"/>
      <c r="Z38" s="138"/>
    </row>
    <row r="39" ht="18.75" customHeight="1" spans="1:26">
      <c r="A39" s="78" t="s">
        <v>222</v>
      </c>
      <c r="B39" s="131" t="s">
        <v>223</v>
      </c>
      <c r="C39" s="78" t="s">
        <v>329</v>
      </c>
      <c r="D39" s="131" t="s">
        <v>373</v>
      </c>
      <c r="E39" s="131" t="s">
        <v>331</v>
      </c>
      <c r="F39" s="131" t="s">
        <v>332</v>
      </c>
      <c r="G39" s="131" t="s">
        <v>373</v>
      </c>
      <c r="H39" s="78" t="s">
        <v>131</v>
      </c>
      <c r="I39" s="78" t="s">
        <v>333</v>
      </c>
      <c r="J39" s="78" t="s">
        <v>310</v>
      </c>
      <c r="K39" s="78" t="s">
        <v>311</v>
      </c>
      <c r="L39" s="78" t="s">
        <v>251</v>
      </c>
      <c r="M39" s="78" t="s">
        <v>252</v>
      </c>
      <c r="N39" s="210">
        <v>10000</v>
      </c>
      <c r="O39" s="210"/>
      <c r="P39" s="210">
        <v>10000</v>
      </c>
      <c r="Q39" s="210"/>
      <c r="R39" s="210">
        <v>10000</v>
      </c>
      <c r="S39" s="210"/>
      <c r="T39" s="210"/>
      <c r="U39" s="210"/>
      <c r="V39" s="210"/>
      <c r="W39" s="210"/>
      <c r="X39" s="127" t="s">
        <v>38</v>
      </c>
      <c r="Y39" s="210"/>
      <c r="Z39" s="138"/>
    </row>
    <row r="40" ht="18.75" customHeight="1" spans="1:26">
      <c r="A40" s="78" t="s">
        <v>222</v>
      </c>
      <c r="B40" s="131" t="s">
        <v>223</v>
      </c>
      <c r="C40" s="78" t="s">
        <v>329</v>
      </c>
      <c r="D40" s="131" t="s">
        <v>374</v>
      </c>
      <c r="E40" s="131" t="s">
        <v>331</v>
      </c>
      <c r="F40" s="131" t="s">
        <v>332</v>
      </c>
      <c r="G40" s="131" t="s">
        <v>374</v>
      </c>
      <c r="H40" s="78" t="s">
        <v>131</v>
      </c>
      <c r="I40" s="78" t="s">
        <v>333</v>
      </c>
      <c r="J40" s="78" t="s">
        <v>310</v>
      </c>
      <c r="K40" s="78" t="s">
        <v>311</v>
      </c>
      <c r="L40" s="78" t="s">
        <v>251</v>
      </c>
      <c r="M40" s="78" t="s">
        <v>252</v>
      </c>
      <c r="N40" s="210">
        <v>50000</v>
      </c>
      <c r="O40" s="210"/>
      <c r="P40" s="210">
        <v>50000</v>
      </c>
      <c r="Q40" s="210"/>
      <c r="R40" s="210">
        <v>50000</v>
      </c>
      <c r="S40" s="210"/>
      <c r="T40" s="210"/>
      <c r="U40" s="210"/>
      <c r="V40" s="210"/>
      <c r="W40" s="210"/>
      <c r="X40" s="127" t="s">
        <v>38</v>
      </c>
      <c r="Y40" s="210"/>
      <c r="Z40" s="138"/>
    </row>
    <row r="41" ht="18.75" customHeight="1" spans="1:26">
      <c r="A41" s="78" t="s">
        <v>222</v>
      </c>
      <c r="B41" s="131" t="s">
        <v>223</v>
      </c>
      <c r="C41" s="78" t="s">
        <v>329</v>
      </c>
      <c r="D41" s="131" t="s">
        <v>375</v>
      </c>
      <c r="E41" s="131" t="s">
        <v>331</v>
      </c>
      <c r="F41" s="131" t="s">
        <v>332</v>
      </c>
      <c r="G41" s="131" t="s">
        <v>375</v>
      </c>
      <c r="H41" s="78" t="s">
        <v>76</v>
      </c>
      <c r="I41" s="78" t="s">
        <v>226</v>
      </c>
      <c r="J41" s="78" t="s">
        <v>376</v>
      </c>
      <c r="K41" s="78" t="s">
        <v>377</v>
      </c>
      <c r="L41" s="78" t="s">
        <v>378</v>
      </c>
      <c r="M41" s="78" t="s">
        <v>379</v>
      </c>
      <c r="N41" s="210">
        <v>3000</v>
      </c>
      <c r="O41" s="210"/>
      <c r="P41" s="210"/>
      <c r="Q41" s="210"/>
      <c r="R41" s="210"/>
      <c r="S41" s="210"/>
      <c r="T41" s="210"/>
      <c r="U41" s="210">
        <v>3000</v>
      </c>
      <c r="V41" s="210"/>
      <c r="W41" s="210"/>
      <c r="X41" s="127" t="s">
        <v>38</v>
      </c>
      <c r="Y41" s="210">
        <v>3000</v>
      </c>
      <c r="Z41" s="138"/>
    </row>
    <row r="42" ht="18.75" customHeight="1" spans="1:26">
      <c r="A42" s="78" t="s">
        <v>222</v>
      </c>
      <c r="B42" s="131" t="s">
        <v>223</v>
      </c>
      <c r="C42" s="78" t="s">
        <v>329</v>
      </c>
      <c r="D42" s="131" t="s">
        <v>375</v>
      </c>
      <c r="E42" s="131" t="s">
        <v>331</v>
      </c>
      <c r="F42" s="131" t="s">
        <v>332</v>
      </c>
      <c r="G42" s="131" t="s">
        <v>375</v>
      </c>
      <c r="H42" s="78" t="s">
        <v>76</v>
      </c>
      <c r="I42" s="78" t="s">
        <v>226</v>
      </c>
      <c r="J42" s="78" t="s">
        <v>376</v>
      </c>
      <c r="K42" s="78" t="s">
        <v>377</v>
      </c>
      <c r="L42" s="78" t="s">
        <v>378</v>
      </c>
      <c r="M42" s="78" t="s">
        <v>379</v>
      </c>
      <c r="N42" s="210">
        <v>4300</v>
      </c>
      <c r="O42" s="210"/>
      <c r="P42" s="210"/>
      <c r="Q42" s="210"/>
      <c r="R42" s="210"/>
      <c r="S42" s="210"/>
      <c r="T42" s="210"/>
      <c r="U42" s="210">
        <v>4300</v>
      </c>
      <c r="V42" s="210"/>
      <c r="W42" s="210"/>
      <c r="X42" s="127" t="s">
        <v>38</v>
      </c>
      <c r="Y42" s="210">
        <v>4300</v>
      </c>
      <c r="Z42" s="138"/>
    </row>
    <row r="43" ht="18.75" customHeight="1" spans="1:26">
      <c r="A43" s="78" t="s">
        <v>222</v>
      </c>
      <c r="B43" s="131" t="s">
        <v>223</v>
      </c>
      <c r="C43" s="78" t="s">
        <v>329</v>
      </c>
      <c r="D43" s="131" t="s">
        <v>375</v>
      </c>
      <c r="E43" s="131" t="s">
        <v>331</v>
      </c>
      <c r="F43" s="131" t="s">
        <v>332</v>
      </c>
      <c r="G43" s="131" t="s">
        <v>375</v>
      </c>
      <c r="H43" s="78" t="s">
        <v>76</v>
      </c>
      <c r="I43" s="78" t="s">
        <v>226</v>
      </c>
      <c r="J43" s="78" t="s">
        <v>376</v>
      </c>
      <c r="K43" s="78" t="s">
        <v>377</v>
      </c>
      <c r="L43" s="78" t="s">
        <v>378</v>
      </c>
      <c r="M43" s="78" t="s">
        <v>379</v>
      </c>
      <c r="N43" s="210">
        <v>3600</v>
      </c>
      <c r="O43" s="210"/>
      <c r="P43" s="210"/>
      <c r="Q43" s="210"/>
      <c r="R43" s="210"/>
      <c r="S43" s="210"/>
      <c r="T43" s="210"/>
      <c r="U43" s="210">
        <v>3600</v>
      </c>
      <c r="V43" s="210"/>
      <c r="W43" s="210"/>
      <c r="X43" s="127" t="s">
        <v>38</v>
      </c>
      <c r="Y43" s="210">
        <v>3600</v>
      </c>
      <c r="Z43" s="138"/>
    </row>
    <row r="44" ht="18.75" customHeight="1" spans="1:26">
      <c r="A44" s="78" t="s">
        <v>222</v>
      </c>
      <c r="B44" s="131" t="s">
        <v>223</v>
      </c>
      <c r="C44" s="78" t="s">
        <v>329</v>
      </c>
      <c r="D44" s="131" t="s">
        <v>375</v>
      </c>
      <c r="E44" s="131" t="s">
        <v>331</v>
      </c>
      <c r="F44" s="131" t="s">
        <v>332</v>
      </c>
      <c r="G44" s="131" t="s">
        <v>380</v>
      </c>
      <c r="H44" s="78" t="s">
        <v>82</v>
      </c>
      <c r="I44" s="78" t="s">
        <v>226</v>
      </c>
      <c r="J44" s="78" t="s">
        <v>310</v>
      </c>
      <c r="K44" s="78" t="s">
        <v>311</v>
      </c>
      <c r="L44" s="78" t="s">
        <v>251</v>
      </c>
      <c r="M44" s="78" t="s">
        <v>252</v>
      </c>
      <c r="N44" s="210">
        <v>36000</v>
      </c>
      <c r="O44" s="210"/>
      <c r="P44" s="210"/>
      <c r="Q44" s="210"/>
      <c r="R44" s="210"/>
      <c r="S44" s="210"/>
      <c r="T44" s="210"/>
      <c r="U44" s="210">
        <v>36000</v>
      </c>
      <c r="V44" s="210"/>
      <c r="W44" s="210"/>
      <c r="X44" s="127" t="s">
        <v>38</v>
      </c>
      <c r="Y44" s="210">
        <v>36000</v>
      </c>
      <c r="Z44" s="138"/>
    </row>
    <row r="45" ht="18.75" customHeight="1" spans="1:26">
      <c r="A45" s="78" t="s">
        <v>222</v>
      </c>
      <c r="B45" s="131" t="s">
        <v>223</v>
      </c>
      <c r="C45" s="78" t="s">
        <v>329</v>
      </c>
      <c r="D45" s="131" t="s">
        <v>375</v>
      </c>
      <c r="E45" s="131" t="s">
        <v>331</v>
      </c>
      <c r="F45" s="131" t="s">
        <v>332</v>
      </c>
      <c r="G45" s="131" t="s">
        <v>375</v>
      </c>
      <c r="H45" s="78" t="s">
        <v>82</v>
      </c>
      <c r="I45" s="78" t="s">
        <v>226</v>
      </c>
      <c r="J45" s="78" t="s">
        <v>245</v>
      </c>
      <c r="K45" s="78" t="s">
        <v>244</v>
      </c>
      <c r="L45" s="78" t="s">
        <v>246</v>
      </c>
      <c r="M45" s="78" t="s">
        <v>244</v>
      </c>
      <c r="N45" s="210">
        <v>17500</v>
      </c>
      <c r="O45" s="210"/>
      <c r="P45" s="210"/>
      <c r="Q45" s="210"/>
      <c r="R45" s="210"/>
      <c r="S45" s="210"/>
      <c r="T45" s="210"/>
      <c r="U45" s="210">
        <v>17500</v>
      </c>
      <c r="V45" s="210"/>
      <c r="W45" s="210"/>
      <c r="X45" s="127" t="s">
        <v>38</v>
      </c>
      <c r="Y45" s="210">
        <v>17500</v>
      </c>
      <c r="Z45" s="138"/>
    </row>
    <row r="46" ht="18.75" customHeight="1" spans="1:26">
      <c r="A46" s="78" t="s">
        <v>222</v>
      </c>
      <c r="B46" s="131" t="s">
        <v>223</v>
      </c>
      <c r="C46" s="78" t="s">
        <v>329</v>
      </c>
      <c r="D46" s="131" t="s">
        <v>375</v>
      </c>
      <c r="E46" s="131" t="s">
        <v>331</v>
      </c>
      <c r="F46" s="131" t="s">
        <v>332</v>
      </c>
      <c r="G46" s="131" t="s">
        <v>375</v>
      </c>
      <c r="H46" s="78" t="s">
        <v>82</v>
      </c>
      <c r="I46" s="78" t="s">
        <v>226</v>
      </c>
      <c r="J46" s="78" t="s">
        <v>376</v>
      </c>
      <c r="K46" s="78" t="s">
        <v>377</v>
      </c>
      <c r="L46" s="78" t="s">
        <v>378</v>
      </c>
      <c r="M46" s="78" t="s">
        <v>379</v>
      </c>
      <c r="N46" s="210">
        <v>7200</v>
      </c>
      <c r="O46" s="210"/>
      <c r="P46" s="210"/>
      <c r="Q46" s="210"/>
      <c r="R46" s="210"/>
      <c r="S46" s="210"/>
      <c r="T46" s="210"/>
      <c r="U46" s="210">
        <v>7200</v>
      </c>
      <c r="V46" s="210"/>
      <c r="W46" s="210"/>
      <c r="X46" s="127" t="s">
        <v>38</v>
      </c>
      <c r="Y46" s="210">
        <v>7200</v>
      </c>
      <c r="Z46" s="138"/>
    </row>
    <row r="47" ht="18.75" customHeight="1" spans="1:26">
      <c r="A47" s="78" t="s">
        <v>222</v>
      </c>
      <c r="B47" s="131" t="s">
        <v>223</v>
      </c>
      <c r="C47" s="78" t="s">
        <v>329</v>
      </c>
      <c r="D47" s="131" t="s">
        <v>375</v>
      </c>
      <c r="E47" s="131" t="s">
        <v>331</v>
      </c>
      <c r="F47" s="131" t="s">
        <v>332</v>
      </c>
      <c r="G47" s="131" t="s">
        <v>375</v>
      </c>
      <c r="H47" s="78" t="s">
        <v>82</v>
      </c>
      <c r="I47" s="78" t="s">
        <v>226</v>
      </c>
      <c r="J47" s="78" t="s">
        <v>376</v>
      </c>
      <c r="K47" s="78" t="s">
        <v>377</v>
      </c>
      <c r="L47" s="78" t="s">
        <v>378</v>
      </c>
      <c r="M47" s="78" t="s">
        <v>379</v>
      </c>
      <c r="N47" s="210">
        <v>10600</v>
      </c>
      <c r="O47" s="210"/>
      <c r="P47" s="210"/>
      <c r="Q47" s="210"/>
      <c r="R47" s="210"/>
      <c r="S47" s="210"/>
      <c r="T47" s="210"/>
      <c r="U47" s="210">
        <v>10600</v>
      </c>
      <c r="V47" s="210"/>
      <c r="W47" s="210"/>
      <c r="X47" s="127" t="s">
        <v>38</v>
      </c>
      <c r="Y47" s="210">
        <v>10600</v>
      </c>
      <c r="Z47" s="138"/>
    </row>
    <row r="48" ht="18.75" customHeight="1" spans="1:26">
      <c r="A48" s="78" t="s">
        <v>222</v>
      </c>
      <c r="B48" s="131" t="s">
        <v>223</v>
      </c>
      <c r="C48" s="78" t="s">
        <v>329</v>
      </c>
      <c r="D48" s="131" t="s">
        <v>375</v>
      </c>
      <c r="E48" s="131" t="s">
        <v>331</v>
      </c>
      <c r="F48" s="131" t="s">
        <v>332</v>
      </c>
      <c r="G48" s="131" t="s">
        <v>381</v>
      </c>
      <c r="H48" s="78" t="s">
        <v>82</v>
      </c>
      <c r="I48" s="78" t="s">
        <v>226</v>
      </c>
      <c r="J48" s="78" t="s">
        <v>376</v>
      </c>
      <c r="K48" s="78" t="s">
        <v>377</v>
      </c>
      <c r="L48" s="78" t="s">
        <v>378</v>
      </c>
      <c r="M48" s="78" t="s">
        <v>379</v>
      </c>
      <c r="N48" s="210">
        <v>8600</v>
      </c>
      <c r="O48" s="210"/>
      <c r="P48" s="210"/>
      <c r="Q48" s="210"/>
      <c r="R48" s="210"/>
      <c r="S48" s="210"/>
      <c r="T48" s="210"/>
      <c r="U48" s="210">
        <v>8600</v>
      </c>
      <c r="V48" s="210"/>
      <c r="W48" s="210"/>
      <c r="X48" s="127" t="s">
        <v>38</v>
      </c>
      <c r="Y48" s="210">
        <v>8600</v>
      </c>
      <c r="Z48" s="138"/>
    </row>
    <row r="49" ht="18.75" customHeight="1" spans="1:26">
      <c r="A49" s="78" t="s">
        <v>222</v>
      </c>
      <c r="B49" s="131" t="s">
        <v>223</v>
      </c>
      <c r="C49" s="78" t="s">
        <v>329</v>
      </c>
      <c r="D49" s="131" t="s">
        <v>375</v>
      </c>
      <c r="E49" s="131" t="s">
        <v>331</v>
      </c>
      <c r="F49" s="131" t="s">
        <v>332</v>
      </c>
      <c r="G49" s="131" t="s">
        <v>381</v>
      </c>
      <c r="H49" s="78" t="s">
        <v>82</v>
      </c>
      <c r="I49" s="78" t="s">
        <v>226</v>
      </c>
      <c r="J49" s="78" t="s">
        <v>376</v>
      </c>
      <c r="K49" s="78" t="s">
        <v>377</v>
      </c>
      <c r="L49" s="78" t="s">
        <v>378</v>
      </c>
      <c r="M49" s="78" t="s">
        <v>379</v>
      </c>
      <c r="N49" s="210">
        <v>3200</v>
      </c>
      <c r="O49" s="210"/>
      <c r="P49" s="210"/>
      <c r="Q49" s="210"/>
      <c r="R49" s="210"/>
      <c r="S49" s="210"/>
      <c r="T49" s="210"/>
      <c r="U49" s="210">
        <v>3200</v>
      </c>
      <c r="V49" s="210"/>
      <c r="W49" s="210"/>
      <c r="X49" s="127" t="s">
        <v>38</v>
      </c>
      <c r="Y49" s="210">
        <v>3200</v>
      </c>
      <c r="Z49" s="138"/>
    </row>
    <row r="50" ht="18.75" customHeight="1" spans="1:26">
      <c r="A50" s="78" t="s">
        <v>222</v>
      </c>
      <c r="B50" s="131" t="s">
        <v>223</v>
      </c>
      <c r="C50" s="78" t="s">
        <v>329</v>
      </c>
      <c r="D50" s="131" t="s">
        <v>375</v>
      </c>
      <c r="E50" s="131" t="s">
        <v>331</v>
      </c>
      <c r="F50" s="131" t="s">
        <v>332</v>
      </c>
      <c r="G50" s="131" t="s">
        <v>375</v>
      </c>
      <c r="H50" s="78" t="s">
        <v>82</v>
      </c>
      <c r="I50" s="78" t="s">
        <v>226</v>
      </c>
      <c r="J50" s="78" t="s">
        <v>376</v>
      </c>
      <c r="K50" s="78" t="s">
        <v>377</v>
      </c>
      <c r="L50" s="78" t="s">
        <v>378</v>
      </c>
      <c r="M50" s="78" t="s">
        <v>379</v>
      </c>
      <c r="N50" s="210">
        <v>3200</v>
      </c>
      <c r="O50" s="210"/>
      <c r="P50" s="210"/>
      <c r="Q50" s="210"/>
      <c r="R50" s="210"/>
      <c r="S50" s="210"/>
      <c r="T50" s="210"/>
      <c r="U50" s="210">
        <v>3200</v>
      </c>
      <c r="V50" s="210"/>
      <c r="W50" s="210"/>
      <c r="X50" s="127" t="s">
        <v>38</v>
      </c>
      <c r="Y50" s="210">
        <v>3200</v>
      </c>
      <c r="Z50" s="138"/>
    </row>
    <row r="51" ht="18.75" customHeight="1" spans="1:26">
      <c r="A51" s="78" t="s">
        <v>222</v>
      </c>
      <c r="B51" s="131" t="s">
        <v>223</v>
      </c>
      <c r="C51" s="78" t="s">
        <v>329</v>
      </c>
      <c r="D51" s="131" t="s">
        <v>375</v>
      </c>
      <c r="E51" s="131" t="s">
        <v>331</v>
      </c>
      <c r="F51" s="131" t="s">
        <v>332</v>
      </c>
      <c r="G51" s="131" t="s">
        <v>382</v>
      </c>
      <c r="H51" s="78" t="s">
        <v>82</v>
      </c>
      <c r="I51" s="78" t="s">
        <v>226</v>
      </c>
      <c r="J51" s="78" t="s">
        <v>376</v>
      </c>
      <c r="K51" s="78" t="s">
        <v>377</v>
      </c>
      <c r="L51" s="78" t="s">
        <v>378</v>
      </c>
      <c r="M51" s="78" t="s">
        <v>379</v>
      </c>
      <c r="N51" s="210">
        <v>900</v>
      </c>
      <c r="O51" s="210"/>
      <c r="P51" s="210"/>
      <c r="Q51" s="210"/>
      <c r="R51" s="210"/>
      <c r="S51" s="210"/>
      <c r="T51" s="210"/>
      <c r="U51" s="210">
        <v>900</v>
      </c>
      <c r="V51" s="210"/>
      <c r="W51" s="210"/>
      <c r="X51" s="127" t="s">
        <v>38</v>
      </c>
      <c r="Y51" s="210">
        <v>900</v>
      </c>
      <c r="Z51" s="138"/>
    </row>
    <row r="52" ht="18.75" customHeight="1" spans="1:26">
      <c r="A52" s="78" t="s">
        <v>222</v>
      </c>
      <c r="B52" s="131" t="s">
        <v>223</v>
      </c>
      <c r="C52" s="78" t="s">
        <v>329</v>
      </c>
      <c r="D52" s="131" t="s">
        <v>375</v>
      </c>
      <c r="E52" s="131" t="s">
        <v>331</v>
      </c>
      <c r="F52" s="131" t="s">
        <v>332</v>
      </c>
      <c r="G52" s="131" t="s">
        <v>375</v>
      </c>
      <c r="H52" s="78" t="s">
        <v>82</v>
      </c>
      <c r="I52" s="78" t="s">
        <v>226</v>
      </c>
      <c r="J52" s="78" t="s">
        <v>376</v>
      </c>
      <c r="K52" s="78" t="s">
        <v>377</v>
      </c>
      <c r="L52" s="78" t="s">
        <v>378</v>
      </c>
      <c r="M52" s="78" t="s">
        <v>379</v>
      </c>
      <c r="N52" s="210">
        <v>430</v>
      </c>
      <c r="O52" s="210"/>
      <c r="P52" s="210"/>
      <c r="Q52" s="210"/>
      <c r="R52" s="210"/>
      <c r="S52" s="210"/>
      <c r="T52" s="210"/>
      <c r="U52" s="210">
        <v>430</v>
      </c>
      <c r="V52" s="210"/>
      <c r="W52" s="210"/>
      <c r="X52" s="127" t="s">
        <v>38</v>
      </c>
      <c r="Y52" s="210">
        <v>430</v>
      </c>
      <c r="Z52" s="138"/>
    </row>
    <row r="53" ht="18.75" customHeight="1" spans="1:26">
      <c r="A53" s="78" t="s">
        <v>222</v>
      </c>
      <c r="B53" s="131" t="s">
        <v>223</v>
      </c>
      <c r="C53" s="78" t="s">
        <v>329</v>
      </c>
      <c r="D53" s="131" t="s">
        <v>375</v>
      </c>
      <c r="E53" s="131" t="s">
        <v>331</v>
      </c>
      <c r="F53" s="131" t="s">
        <v>332</v>
      </c>
      <c r="G53" s="131" t="s">
        <v>375</v>
      </c>
      <c r="H53" s="78" t="s">
        <v>82</v>
      </c>
      <c r="I53" s="78" t="s">
        <v>226</v>
      </c>
      <c r="J53" s="78" t="s">
        <v>376</v>
      </c>
      <c r="K53" s="78" t="s">
        <v>377</v>
      </c>
      <c r="L53" s="78" t="s">
        <v>378</v>
      </c>
      <c r="M53" s="78" t="s">
        <v>379</v>
      </c>
      <c r="N53" s="210">
        <v>800</v>
      </c>
      <c r="O53" s="210"/>
      <c r="P53" s="210"/>
      <c r="Q53" s="210"/>
      <c r="R53" s="210"/>
      <c r="S53" s="210"/>
      <c r="T53" s="210"/>
      <c r="U53" s="210">
        <v>800</v>
      </c>
      <c r="V53" s="210"/>
      <c r="W53" s="210"/>
      <c r="X53" s="127" t="s">
        <v>38</v>
      </c>
      <c r="Y53" s="210">
        <v>800</v>
      </c>
      <c r="Z53" s="138"/>
    </row>
    <row r="54" ht="18.75" customHeight="1" spans="1:26">
      <c r="A54" s="78" t="s">
        <v>222</v>
      </c>
      <c r="B54" s="131" t="s">
        <v>223</v>
      </c>
      <c r="C54" s="78" t="s">
        <v>329</v>
      </c>
      <c r="D54" s="131" t="s">
        <v>375</v>
      </c>
      <c r="E54" s="131" t="s">
        <v>331</v>
      </c>
      <c r="F54" s="131" t="s">
        <v>332</v>
      </c>
      <c r="G54" s="131" t="s">
        <v>375</v>
      </c>
      <c r="H54" s="78" t="s">
        <v>82</v>
      </c>
      <c r="I54" s="78" t="s">
        <v>226</v>
      </c>
      <c r="J54" s="78" t="s">
        <v>376</v>
      </c>
      <c r="K54" s="78" t="s">
        <v>377</v>
      </c>
      <c r="L54" s="78" t="s">
        <v>378</v>
      </c>
      <c r="M54" s="78" t="s">
        <v>379</v>
      </c>
      <c r="N54" s="210">
        <v>17200</v>
      </c>
      <c r="O54" s="210"/>
      <c r="P54" s="210"/>
      <c r="Q54" s="210"/>
      <c r="R54" s="210"/>
      <c r="S54" s="210"/>
      <c r="T54" s="210"/>
      <c r="U54" s="210">
        <v>17200</v>
      </c>
      <c r="V54" s="210"/>
      <c r="W54" s="210"/>
      <c r="X54" s="127" t="s">
        <v>38</v>
      </c>
      <c r="Y54" s="210">
        <v>17200</v>
      </c>
      <c r="Z54" s="138"/>
    </row>
    <row r="55" ht="18.75" customHeight="1" spans="1:26">
      <c r="A55" s="78" t="s">
        <v>222</v>
      </c>
      <c r="B55" s="131" t="s">
        <v>223</v>
      </c>
      <c r="C55" s="78" t="s">
        <v>329</v>
      </c>
      <c r="D55" s="131" t="s">
        <v>375</v>
      </c>
      <c r="E55" s="131" t="s">
        <v>331</v>
      </c>
      <c r="F55" s="131" t="s">
        <v>332</v>
      </c>
      <c r="G55" s="131" t="s">
        <v>375</v>
      </c>
      <c r="H55" s="78" t="s">
        <v>93</v>
      </c>
      <c r="I55" s="78" t="s">
        <v>240</v>
      </c>
      <c r="J55" s="78" t="s">
        <v>310</v>
      </c>
      <c r="K55" s="78" t="s">
        <v>311</v>
      </c>
      <c r="L55" s="78" t="s">
        <v>251</v>
      </c>
      <c r="M55" s="78" t="s">
        <v>252</v>
      </c>
      <c r="N55" s="210">
        <v>9000</v>
      </c>
      <c r="O55" s="210"/>
      <c r="P55" s="210"/>
      <c r="Q55" s="210"/>
      <c r="R55" s="210"/>
      <c r="S55" s="210"/>
      <c r="T55" s="210"/>
      <c r="U55" s="210">
        <v>9000</v>
      </c>
      <c r="V55" s="210"/>
      <c r="W55" s="210"/>
      <c r="X55" s="127" t="s">
        <v>38</v>
      </c>
      <c r="Y55" s="210">
        <v>9000</v>
      </c>
      <c r="Z55" s="138"/>
    </row>
    <row r="56" ht="18.75" customHeight="1" spans="1:26">
      <c r="A56" s="78" t="s">
        <v>222</v>
      </c>
      <c r="B56" s="131" t="s">
        <v>223</v>
      </c>
      <c r="C56" s="78" t="s">
        <v>329</v>
      </c>
      <c r="D56" s="131" t="s">
        <v>375</v>
      </c>
      <c r="E56" s="131" t="s">
        <v>331</v>
      </c>
      <c r="F56" s="131" t="s">
        <v>332</v>
      </c>
      <c r="G56" s="131" t="s">
        <v>375</v>
      </c>
      <c r="H56" s="78" t="s">
        <v>93</v>
      </c>
      <c r="I56" s="78" t="s">
        <v>240</v>
      </c>
      <c r="J56" s="78" t="s">
        <v>376</v>
      </c>
      <c r="K56" s="78" t="s">
        <v>377</v>
      </c>
      <c r="L56" s="78" t="s">
        <v>378</v>
      </c>
      <c r="M56" s="78" t="s">
        <v>379</v>
      </c>
      <c r="N56" s="210">
        <v>4300</v>
      </c>
      <c r="O56" s="210"/>
      <c r="P56" s="210"/>
      <c r="Q56" s="210"/>
      <c r="R56" s="210"/>
      <c r="S56" s="210"/>
      <c r="T56" s="210"/>
      <c r="U56" s="210">
        <v>4300</v>
      </c>
      <c r="V56" s="210"/>
      <c r="W56" s="210"/>
      <c r="X56" s="127" t="s">
        <v>38</v>
      </c>
      <c r="Y56" s="210">
        <v>4300</v>
      </c>
      <c r="Z56" s="138"/>
    </row>
    <row r="57" ht="18.75" customHeight="1" spans="1:26">
      <c r="A57" s="78" t="s">
        <v>222</v>
      </c>
      <c r="B57" s="131" t="s">
        <v>223</v>
      </c>
      <c r="C57" s="78" t="s">
        <v>329</v>
      </c>
      <c r="D57" s="131" t="s">
        <v>375</v>
      </c>
      <c r="E57" s="131" t="s">
        <v>331</v>
      </c>
      <c r="F57" s="131" t="s">
        <v>332</v>
      </c>
      <c r="G57" s="131" t="s">
        <v>375</v>
      </c>
      <c r="H57" s="78" t="s">
        <v>93</v>
      </c>
      <c r="I57" s="78" t="s">
        <v>240</v>
      </c>
      <c r="J57" s="78" t="s">
        <v>376</v>
      </c>
      <c r="K57" s="78" t="s">
        <v>377</v>
      </c>
      <c r="L57" s="78" t="s">
        <v>378</v>
      </c>
      <c r="M57" s="78" t="s">
        <v>379</v>
      </c>
      <c r="N57" s="210">
        <v>4300</v>
      </c>
      <c r="O57" s="210"/>
      <c r="P57" s="210"/>
      <c r="Q57" s="210"/>
      <c r="R57" s="210"/>
      <c r="S57" s="210"/>
      <c r="T57" s="210"/>
      <c r="U57" s="210">
        <v>4300</v>
      </c>
      <c r="V57" s="210"/>
      <c r="W57" s="210"/>
      <c r="X57" s="127" t="s">
        <v>38</v>
      </c>
      <c r="Y57" s="210">
        <v>4300</v>
      </c>
      <c r="Z57" s="138"/>
    </row>
    <row r="58" ht="18.75" customHeight="1" spans="1:26">
      <c r="A58" s="78" t="s">
        <v>222</v>
      </c>
      <c r="B58" s="131" t="s">
        <v>223</v>
      </c>
      <c r="C58" s="78" t="s">
        <v>329</v>
      </c>
      <c r="D58" s="131" t="s">
        <v>375</v>
      </c>
      <c r="E58" s="131" t="s">
        <v>331</v>
      </c>
      <c r="F58" s="131" t="s">
        <v>332</v>
      </c>
      <c r="G58" s="131" t="s">
        <v>375</v>
      </c>
      <c r="H58" s="78" t="s">
        <v>93</v>
      </c>
      <c r="I58" s="78" t="s">
        <v>240</v>
      </c>
      <c r="J58" s="78" t="s">
        <v>376</v>
      </c>
      <c r="K58" s="78" t="s">
        <v>377</v>
      </c>
      <c r="L58" s="78" t="s">
        <v>378</v>
      </c>
      <c r="M58" s="78" t="s">
        <v>379</v>
      </c>
      <c r="N58" s="210">
        <v>1000</v>
      </c>
      <c r="O58" s="210"/>
      <c r="P58" s="210"/>
      <c r="Q58" s="210"/>
      <c r="R58" s="210"/>
      <c r="S58" s="210"/>
      <c r="T58" s="210"/>
      <c r="U58" s="210">
        <v>1000</v>
      </c>
      <c r="V58" s="210"/>
      <c r="W58" s="210"/>
      <c r="X58" s="127" t="s">
        <v>38</v>
      </c>
      <c r="Y58" s="210">
        <v>1000</v>
      </c>
      <c r="Z58" s="138"/>
    </row>
    <row r="59" ht="18.75" customHeight="1" spans="1:26">
      <c r="A59" s="78" t="s">
        <v>222</v>
      </c>
      <c r="B59" s="131" t="s">
        <v>223</v>
      </c>
      <c r="C59" s="78" t="s">
        <v>329</v>
      </c>
      <c r="D59" s="131" t="s">
        <v>375</v>
      </c>
      <c r="E59" s="131" t="s">
        <v>331</v>
      </c>
      <c r="F59" s="131" t="s">
        <v>332</v>
      </c>
      <c r="G59" s="131" t="s">
        <v>375</v>
      </c>
      <c r="H59" s="78" t="s">
        <v>93</v>
      </c>
      <c r="I59" s="78" t="s">
        <v>240</v>
      </c>
      <c r="J59" s="78" t="s">
        <v>376</v>
      </c>
      <c r="K59" s="78" t="s">
        <v>377</v>
      </c>
      <c r="L59" s="78" t="s">
        <v>378</v>
      </c>
      <c r="M59" s="78" t="s">
        <v>379</v>
      </c>
      <c r="N59" s="210">
        <v>1500</v>
      </c>
      <c r="O59" s="210"/>
      <c r="P59" s="210"/>
      <c r="Q59" s="210"/>
      <c r="R59" s="210"/>
      <c r="S59" s="210"/>
      <c r="T59" s="210"/>
      <c r="U59" s="210">
        <v>1500</v>
      </c>
      <c r="V59" s="210"/>
      <c r="W59" s="210"/>
      <c r="X59" s="127" t="s">
        <v>38</v>
      </c>
      <c r="Y59" s="210">
        <v>1500</v>
      </c>
      <c r="Z59" s="138"/>
    </row>
    <row r="60" ht="18.75" customHeight="1" spans="1:26">
      <c r="A60" s="78" t="s">
        <v>222</v>
      </c>
      <c r="B60" s="131" t="s">
        <v>223</v>
      </c>
      <c r="C60" s="78" t="s">
        <v>329</v>
      </c>
      <c r="D60" s="131" t="s">
        <v>375</v>
      </c>
      <c r="E60" s="131" t="s">
        <v>331</v>
      </c>
      <c r="F60" s="131" t="s">
        <v>332</v>
      </c>
      <c r="G60" s="131" t="s">
        <v>375</v>
      </c>
      <c r="H60" s="78" t="s">
        <v>99</v>
      </c>
      <c r="I60" s="78" t="s">
        <v>272</v>
      </c>
      <c r="J60" s="78" t="s">
        <v>310</v>
      </c>
      <c r="K60" s="78" t="s">
        <v>311</v>
      </c>
      <c r="L60" s="78" t="s">
        <v>251</v>
      </c>
      <c r="M60" s="78" t="s">
        <v>252</v>
      </c>
      <c r="N60" s="210">
        <v>5400</v>
      </c>
      <c r="O60" s="210"/>
      <c r="P60" s="210"/>
      <c r="Q60" s="210"/>
      <c r="R60" s="210"/>
      <c r="S60" s="210"/>
      <c r="T60" s="210"/>
      <c r="U60" s="210">
        <v>5400</v>
      </c>
      <c r="V60" s="210"/>
      <c r="W60" s="210"/>
      <c r="X60" s="127" t="s">
        <v>38</v>
      </c>
      <c r="Y60" s="210">
        <v>5400</v>
      </c>
      <c r="Z60" s="138"/>
    </row>
    <row r="61" ht="18.75" customHeight="1" spans="1:26">
      <c r="A61" s="78" t="s">
        <v>222</v>
      </c>
      <c r="B61" s="131" t="s">
        <v>223</v>
      </c>
      <c r="C61" s="78" t="s">
        <v>329</v>
      </c>
      <c r="D61" s="131" t="s">
        <v>375</v>
      </c>
      <c r="E61" s="131" t="s">
        <v>331</v>
      </c>
      <c r="F61" s="131" t="s">
        <v>332</v>
      </c>
      <c r="G61" s="131" t="s">
        <v>375</v>
      </c>
      <c r="H61" s="78" t="s">
        <v>99</v>
      </c>
      <c r="I61" s="78" t="s">
        <v>272</v>
      </c>
      <c r="J61" s="78" t="s">
        <v>383</v>
      </c>
      <c r="K61" s="78" t="s">
        <v>384</v>
      </c>
      <c r="L61" s="78" t="s">
        <v>385</v>
      </c>
      <c r="M61" s="78" t="s">
        <v>386</v>
      </c>
      <c r="N61" s="210">
        <v>16000</v>
      </c>
      <c r="O61" s="210"/>
      <c r="P61" s="210"/>
      <c r="Q61" s="210"/>
      <c r="R61" s="210"/>
      <c r="S61" s="210"/>
      <c r="T61" s="210"/>
      <c r="U61" s="210">
        <v>16000</v>
      </c>
      <c r="V61" s="210"/>
      <c r="W61" s="210"/>
      <c r="X61" s="127" t="s">
        <v>38</v>
      </c>
      <c r="Y61" s="210">
        <v>16000</v>
      </c>
      <c r="Z61" s="138"/>
    </row>
    <row r="62" ht="18.75" customHeight="1" spans="1:26">
      <c r="A62" s="78" t="s">
        <v>222</v>
      </c>
      <c r="B62" s="131" t="s">
        <v>223</v>
      </c>
      <c r="C62" s="78" t="s">
        <v>329</v>
      </c>
      <c r="D62" s="131" t="s">
        <v>375</v>
      </c>
      <c r="E62" s="131" t="s">
        <v>331</v>
      </c>
      <c r="F62" s="131" t="s">
        <v>332</v>
      </c>
      <c r="G62" s="131" t="s">
        <v>375</v>
      </c>
      <c r="H62" s="78" t="s">
        <v>99</v>
      </c>
      <c r="I62" s="78" t="s">
        <v>272</v>
      </c>
      <c r="J62" s="78" t="s">
        <v>376</v>
      </c>
      <c r="K62" s="78" t="s">
        <v>377</v>
      </c>
      <c r="L62" s="78" t="s">
        <v>378</v>
      </c>
      <c r="M62" s="78" t="s">
        <v>379</v>
      </c>
      <c r="N62" s="210">
        <v>5300</v>
      </c>
      <c r="O62" s="210"/>
      <c r="P62" s="210"/>
      <c r="Q62" s="210"/>
      <c r="R62" s="210"/>
      <c r="S62" s="210"/>
      <c r="T62" s="210"/>
      <c r="U62" s="210">
        <v>5300</v>
      </c>
      <c r="V62" s="210"/>
      <c r="W62" s="210"/>
      <c r="X62" s="127" t="s">
        <v>38</v>
      </c>
      <c r="Y62" s="210">
        <v>5300</v>
      </c>
      <c r="Z62" s="138"/>
    </row>
    <row r="63" ht="18.75" customHeight="1" spans="1:26">
      <c r="A63" s="78" t="s">
        <v>222</v>
      </c>
      <c r="B63" s="131" t="s">
        <v>223</v>
      </c>
      <c r="C63" s="78" t="s">
        <v>329</v>
      </c>
      <c r="D63" s="131" t="s">
        <v>375</v>
      </c>
      <c r="E63" s="131" t="s">
        <v>331</v>
      </c>
      <c r="F63" s="131" t="s">
        <v>332</v>
      </c>
      <c r="G63" s="131" t="s">
        <v>375</v>
      </c>
      <c r="H63" s="78" t="s">
        <v>99</v>
      </c>
      <c r="I63" s="78" t="s">
        <v>272</v>
      </c>
      <c r="J63" s="78" t="s">
        <v>387</v>
      </c>
      <c r="K63" s="78" t="s">
        <v>388</v>
      </c>
      <c r="L63" s="78" t="s">
        <v>378</v>
      </c>
      <c r="M63" s="78" t="s">
        <v>379</v>
      </c>
      <c r="N63" s="210">
        <v>8000</v>
      </c>
      <c r="O63" s="210"/>
      <c r="P63" s="210"/>
      <c r="Q63" s="210"/>
      <c r="R63" s="210"/>
      <c r="S63" s="210"/>
      <c r="T63" s="210"/>
      <c r="U63" s="210">
        <v>8000</v>
      </c>
      <c r="V63" s="210"/>
      <c r="W63" s="210"/>
      <c r="X63" s="127" t="s">
        <v>38</v>
      </c>
      <c r="Y63" s="210">
        <v>8000</v>
      </c>
      <c r="Z63" s="138"/>
    </row>
    <row r="64" ht="18.75" customHeight="1" spans="1:26">
      <c r="A64" s="78" t="s">
        <v>222</v>
      </c>
      <c r="B64" s="131" t="s">
        <v>223</v>
      </c>
      <c r="C64" s="78" t="s">
        <v>329</v>
      </c>
      <c r="D64" s="131" t="s">
        <v>375</v>
      </c>
      <c r="E64" s="131" t="s">
        <v>331</v>
      </c>
      <c r="F64" s="131" t="s">
        <v>332</v>
      </c>
      <c r="G64" s="131" t="s">
        <v>375</v>
      </c>
      <c r="H64" s="78" t="s">
        <v>107</v>
      </c>
      <c r="I64" s="78" t="s">
        <v>235</v>
      </c>
      <c r="J64" s="78" t="s">
        <v>310</v>
      </c>
      <c r="K64" s="78" t="s">
        <v>311</v>
      </c>
      <c r="L64" s="78" t="s">
        <v>251</v>
      </c>
      <c r="M64" s="78" t="s">
        <v>252</v>
      </c>
      <c r="N64" s="210">
        <v>1800</v>
      </c>
      <c r="O64" s="210"/>
      <c r="P64" s="210"/>
      <c r="Q64" s="210"/>
      <c r="R64" s="210"/>
      <c r="S64" s="210"/>
      <c r="T64" s="210"/>
      <c r="U64" s="210">
        <v>1800</v>
      </c>
      <c r="V64" s="210"/>
      <c r="W64" s="210"/>
      <c r="X64" s="127" t="s">
        <v>38</v>
      </c>
      <c r="Y64" s="210">
        <v>1800</v>
      </c>
      <c r="Z64" s="138"/>
    </row>
    <row r="65" ht="18.75" customHeight="1" spans="1:26">
      <c r="A65" s="78" t="s">
        <v>222</v>
      </c>
      <c r="B65" s="131" t="s">
        <v>223</v>
      </c>
      <c r="C65" s="78" t="s">
        <v>329</v>
      </c>
      <c r="D65" s="131" t="s">
        <v>375</v>
      </c>
      <c r="E65" s="131" t="s">
        <v>331</v>
      </c>
      <c r="F65" s="131" t="s">
        <v>332</v>
      </c>
      <c r="G65" s="131" t="s">
        <v>375</v>
      </c>
      <c r="H65" s="78" t="s">
        <v>107</v>
      </c>
      <c r="I65" s="78" t="s">
        <v>235</v>
      </c>
      <c r="J65" s="78" t="s">
        <v>376</v>
      </c>
      <c r="K65" s="78" t="s">
        <v>377</v>
      </c>
      <c r="L65" s="78" t="s">
        <v>378</v>
      </c>
      <c r="M65" s="78" t="s">
        <v>379</v>
      </c>
      <c r="N65" s="210">
        <v>2500</v>
      </c>
      <c r="O65" s="210"/>
      <c r="P65" s="210"/>
      <c r="Q65" s="210"/>
      <c r="R65" s="210"/>
      <c r="S65" s="210"/>
      <c r="T65" s="210"/>
      <c r="U65" s="210">
        <v>2500</v>
      </c>
      <c r="V65" s="210"/>
      <c r="W65" s="210"/>
      <c r="X65" s="127" t="s">
        <v>38</v>
      </c>
      <c r="Y65" s="210">
        <v>2500</v>
      </c>
      <c r="Z65" s="138"/>
    </row>
    <row r="66" ht="18.75" customHeight="1" spans="1:26">
      <c r="A66" s="78" t="s">
        <v>222</v>
      </c>
      <c r="B66" s="131" t="s">
        <v>223</v>
      </c>
      <c r="C66" s="78" t="s">
        <v>329</v>
      </c>
      <c r="D66" s="131" t="s">
        <v>375</v>
      </c>
      <c r="E66" s="131" t="s">
        <v>331</v>
      </c>
      <c r="F66" s="131" t="s">
        <v>332</v>
      </c>
      <c r="G66" s="131" t="s">
        <v>375</v>
      </c>
      <c r="H66" s="78" t="s">
        <v>107</v>
      </c>
      <c r="I66" s="78" t="s">
        <v>235</v>
      </c>
      <c r="J66" s="78" t="s">
        <v>376</v>
      </c>
      <c r="K66" s="78" t="s">
        <v>377</v>
      </c>
      <c r="L66" s="78" t="s">
        <v>378</v>
      </c>
      <c r="M66" s="78" t="s">
        <v>379</v>
      </c>
      <c r="N66" s="210">
        <v>4300</v>
      </c>
      <c r="O66" s="210"/>
      <c r="P66" s="210"/>
      <c r="Q66" s="210"/>
      <c r="R66" s="210"/>
      <c r="S66" s="210"/>
      <c r="T66" s="210"/>
      <c r="U66" s="210">
        <v>4300</v>
      </c>
      <c r="V66" s="210"/>
      <c r="W66" s="210"/>
      <c r="X66" s="127" t="s">
        <v>38</v>
      </c>
      <c r="Y66" s="210">
        <v>4300</v>
      </c>
      <c r="Z66" s="138"/>
    </row>
    <row r="67" ht="18.75" customHeight="1" spans="1:26">
      <c r="A67" s="78" t="s">
        <v>222</v>
      </c>
      <c r="B67" s="131" t="s">
        <v>223</v>
      </c>
      <c r="C67" s="78" t="s">
        <v>329</v>
      </c>
      <c r="D67" s="131" t="s">
        <v>375</v>
      </c>
      <c r="E67" s="131" t="s">
        <v>331</v>
      </c>
      <c r="F67" s="131" t="s">
        <v>332</v>
      </c>
      <c r="G67" s="131" t="s">
        <v>375</v>
      </c>
      <c r="H67" s="78" t="s">
        <v>107</v>
      </c>
      <c r="I67" s="78" t="s">
        <v>235</v>
      </c>
      <c r="J67" s="78" t="s">
        <v>376</v>
      </c>
      <c r="K67" s="78" t="s">
        <v>377</v>
      </c>
      <c r="L67" s="78" t="s">
        <v>378</v>
      </c>
      <c r="M67" s="78" t="s">
        <v>379</v>
      </c>
      <c r="N67" s="210">
        <v>1700</v>
      </c>
      <c r="O67" s="210"/>
      <c r="P67" s="210"/>
      <c r="Q67" s="210"/>
      <c r="R67" s="210"/>
      <c r="S67" s="210"/>
      <c r="T67" s="210"/>
      <c r="U67" s="210">
        <v>1700</v>
      </c>
      <c r="V67" s="210"/>
      <c r="W67" s="210"/>
      <c r="X67" s="127" t="s">
        <v>38</v>
      </c>
      <c r="Y67" s="210">
        <v>1700</v>
      </c>
      <c r="Z67" s="138"/>
    </row>
    <row r="68" ht="18.75" customHeight="1" spans="1:26">
      <c r="A68" s="78" t="s">
        <v>222</v>
      </c>
      <c r="B68" s="131" t="s">
        <v>223</v>
      </c>
      <c r="C68" s="78" t="s">
        <v>329</v>
      </c>
      <c r="D68" s="131" t="s">
        <v>375</v>
      </c>
      <c r="E68" s="131" t="s">
        <v>331</v>
      </c>
      <c r="F68" s="131" t="s">
        <v>332</v>
      </c>
      <c r="G68" s="131" t="s">
        <v>375</v>
      </c>
      <c r="H68" s="78" t="s">
        <v>127</v>
      </c>
      <c r="I68" s="78" t="s">
        <v>273</v>
      </c>
      <c r="J68" s="78" t="s">
        <v>310</v>
      </c>
      <c r="K68" s="78" t="s">
        <v>311</v>
      </c>
      <c r="L68" s="78" t="s">
        <v>251</v>
      </c>
      <c r="M68" s="78" t="s">
        <v>252</v>
      </c>
      <c r="N68" s="210">
        <v>9000</v>
      </c>
      <c r="O68" s="210"/>
      <c r="P68" s="210"/>
      <c r="Q68" s="210"/>
      <c r="R68" s="210"/>
      <c r="S68" s="210"/>
      <c r="T68" s="210"/>
      <c r="U68" s="210">
        <v>9000</v>
      </c>
      <c r="V68" s="210"/>
      <c r="W68" s="210"/>
      <c r="X68" s="127" t="s">
        <v>38</v>
      </c>
      <c r="Y68" s="210">
        <v>9000</v>
      </c>
      <c r="Z68" s="138"/>
    </row>
    <row r="69" ht="18.75" customHeight="1" spans="1:26">
      <c r="A69" s="78" t="s">
        <v>222</v>
      </c>
      <c r="B69" s="131" t="s">
        <v>223</v>
      </c>
      <c r="C69" s="78" t="s">
        <v>329</v>
      </c>
      <c r="D69" s="131" t="s">
        <v>375</v>
      </c>
      <c r="E69" s="131" t="s">
        <v>331</v>
      </c>
      <c r="F69" s="131" t="s">
        <v>332</v>
      </c>
      <c r="G69" s="131" t="s">
        <v>375</v>
      </c>
      <c r="H69" s="78" t="s">
        <v>127</v>
      </c>
      <c r="I69" s="78" t="s">
        <v>273</v>
      </c>
      <c r="J69" s="78" t="s">
        <v>376</v>
      </c>
      <c r="K69" s="78" t="s">
        <v>377</v>
      </c>
      <c r="L69" s="78" t="s">
        <v>378</v>
      </c>
      <c r="M69" s="78" t="s">
        <v>379</v>
      </c>
      <c r="N69" s="210">
        <v>4300</v>
      </c>
      <c r="O69" s="210"/>
      <c r="P69" s="210"/>
      <c r="Q69" s="210"/>
      <c r="R69" s="210"/>
      <c r="S69" s="210"/>
      <c r="T69" s="210"/>
      <c r="U69" s="210">
        <v>4300</v>
      </c>
      <c r="V69" s="210"/>
      <c r="W69" s="210"/>
      <c r="X69" s="127" t="s">
        <v>38</v>
      </c>
      <c r="Y69" s="210">
        <v>4300</v>
      </c>
      <c r="Z69" s="138"/>
    </row>
    <row r="70" ht="18.75" customHeight="1" spans="1:26">
      <c r="A70" s="78" t="s">
        <v>222</v>
      </c>
      <c r="B70" s="131" t="s">
        <v>223</v>
      </c>
      <c r="C70" s="78" t="s">
        <v>329</v>
      </c>
      <c r="D70" s="131" t="s">
        <v>375</v>
      </c>
      <c r="E70" s="131" t="s">
        <v>331</v>
      </c>
      <c r="F70" s="131" t="s">
        <v>332</v>
      </c>
      <c r="G70" s="131" t="s">
        <v>375</v>
      </c>
      <c r="H70" s="78" t="s">
        <v>137</v>
      </c>
      <c r="I70" s="78" t="s">
        <v>237</v>
      </c>
      <c r="J70" s="78" t="s">
        <v>310</v>
      </c>
      <c r="K70" s="78" t="s">
        <v>311</v>
      </c>
      <c r="L70" s="78" t="s">
        <v>251</v>
      </c>
      <c r="M70" s="78" t="s">
        <v>252</v>
      </c>
      <c r="N70" s="210">
        <v>36000</v>
      </c>
      <c r="O70" s="210"/>
      <c r="P70" s="210"/>
      <c r="Q70" s="210"/>
      <c r="R70" s="210"/>
      <c r="S70" s="210"/>
      <c r="T70" s="210"/>
      <c r="U70" s="210">
        <v>36000</v>
      </c>
      <c r="V70" s="210"/>
      <c r="W70" s="210"/>
      <c r="X70" s="127" t="s">
        <v>38</v>
      </c>
      <c r="Y70" s="210">
        <v>36000</v>
      </c>
      <c r="Z70" s="138"/>
    </row>
    <row r="71" ht="18.75" customHeight="1" spans="1:26">
      <c r="A71" s="78" t="s">
        <v>222</v>
      </c>
      <c r="B71" s="131" t="s">
        <v>223</v>
      </c>
      <c r="C71" s="78" t="s">
        <v>329</v>
      </c>
      <c r="D71" s="131" t="s">
        <v>375</v>
      </c>
      <c r="E71" s="131" t="s">
        <v>331</v>
      </c>
      <c r="F71" s="131" t="s">
        <v>332</v>
      </c>
      <c r="G71" s="131" t="s">
        <v>375</v>
      </c>
      <c r="H71" s="78" t="s">
        <v>137</v>
      </c>
      <c r="I71" s="78" t="s">
        <v>237</v>
      </c>
      <c r="J71" s="78" t="s">
        <v>383</v>
      </c>
      <c r="K71" s="78" t="s">
        <v>384</v>
      </c>
      <c r="L71" s="78" t="s">
        <v>385</v>
      </c>
      <c r="M71" s="78" t="s">
        <v>386</v>
      </c>
      <c r="N71" s="210">
        <v>5000</v>
      </c>
      <c r="O71" s="210"/>
      <c r="P71" s="210"/>
      <c r="Q71" s="210"/>
      <c r="R71" s="210"/>
      <c r="S71" s="210"/>
      <c r="T71" s="210"/>
      <c r="U71" s="210">
        <v>5000</v>
      </c>
      <c r="V71" s="210"/>
      <c r="W71" s="210"/>
      <c r="X71" s="127" t="s">
        <v>38</v>
      </c>
      <c r="Y71" s="210">
        <v>5000</v>
      </c>
      <c r="Z71" s="138"/>
    </row>
    <row r="72" ht="18.75" customHeight="1" spans="1:26">
      <c r="A72" s="78" t="s">
        <v>222</v>
      </c>
      <c r="B72" s="131" t="s">
        <v>223</v>
      </c>
      <c r="C72" s="78" t="s">
        <v>329</v>
      </c>
      <c r="D72" s="131" t="s">
        <v>375</v>
      </c>
      <c r="E72" s="131" t="s">
        <v>331</v>
      </c>
      <c r="F72" s="131" t="s">
        <v>332</v>
      </c>
      <c r="G72" s="131" t="s">
        <v>375</v>
      </c>
      <c r="H72" s="78" t="s">
        <v>137</v>
      </c>
      <c r="I72" s="78" t="s">
        <v>237</v>
      </c>
      <c r="J72" s="78" t="s">
        <v>383</v>
      </c>
      <c r="K72" s="78" t="s">
        <v>384</v>
      </c>
      <c r="L72" s="78" t="s">
        <v>385</v>
      </c>
      <c r="M72" s="78" t="s">
        <v>386</v>
      </c>
      <c r="N72" s="210">
        <v>6000</v>
      </c>
      <c r="O72" s="210"/>
      <c r="P72" s="210"/>
      <c r="Q72" s="210"/>
      <c r="R72" s="210"/>
      <c r="S72" s="210"/>
      <c r="T72" s="210"/>
      <c r="U72" s="210">
        <v>6000</v>
      </c>
      <c r="V72" s="210"/>
      <c r="W72" s="210"/>
      <c r="X72" s="127" t="s">
        <v>38</v>
      </c>
      <c r="Y72" s="210">
        <v>6000</v>
      </c>
      <c r="Z72" s="138"/>
    </row>
    <row r="73" ht="18.75" customHeight="1" spans="1:26">
      <c r="A73" s="78" t="s">
        <v>222</v>
      </c>
      <c r="B73" s="131" t="s">
        <v>223</v>
      </c>
      <c r="C73" s="78" t="s">
        <v>329</v>
      </c>
      <c r="D73" s="131" t="s">
        <v>375</v>
      </c>
      <c r="E73" s="131" t="s">
        <v>331</v>
      </c>
      <c r="F73" s="131" t="s">
        <v>332</v>
      </c>
      <c r="G73" s="131" t="s">
        <v>375</v>
      </c>
      <c r="H73" s="78" t="s">
        <v>137</v>
      </c>
      <c r="I73" s="78" t="s">
        <v>237</v>
      </c>
      <c r="J73" s="78" t="s">
        <v>383</v>
      </c>
      <c r="K73" s="78" t="s">
        <v>384</v>
      </c>
      <c r="L73" s="78" t="s">
        <v>385</v>
      </c>
      <c r="M73" s="78" t="s">
        <v>386</v>
      </c>
      <c r="N73" s="210">
        <v>11000</v>
      </c>
      <c r="O73" s="210"/>
      <c r="P73" s="210"/>
      <c r="Q73" s="210"/>
      <c r="R73" s="210"/>
      <c r="S73" s="210"/>
      <c r="T73" s="210"/>
      <c r="U73" s="210">
        <v>11000</v>
      </c>
      <c r="V73" s="210"/>
      <c r="W73" s="210"/>
      <c r="X73" s="127" t="s">
        <v>38</v>
      </c>
      <c r="Y73" s="210">
        <v>11000</v>
      </c>
      <c r="Z73" s="138"/>
    </row>
    <row r="74" ht="18.75" customHeight="1" spans="1:26">
      <c r="A74" s="78" t="s">
        <v>222</v>
      </c>
      <c r="B74" s="131" t="s">
        <v>223</v>
      </c>
      <c r="C74" s="78" t="s">
        <v>329</v>
      </c>
      <c r="D74" s="131" t="s">
        <v>375</v>
      </c>
      <c r="E74" s="131" t="s">
        <v>331</v>
      </c>
      <c r="F74" s="131" t="s">
        <v>332</v>
      </c>
      <c r="G74" s="131" t="s">
        <v>375</v>
      </c>
      <c r="H74" s="78" t="s">
        <v>137</v>
      </c>
      <c r="I74" s="78" t="s">
        <v>237</v>
      </c>
      <c r="J74" s="78" t="s">
        <v>383</v>
      </c>
      <c r="K74" s="78" t="s">
        <v>384</v>
      </c>
      <c r="L74" s="78" t="s">
        <v>385</v>
      </c>
      <c r="M74" s="78" t="s">
        <v>386</v>
      </c>
      <c r="N74" s="210">
        <v>1000000</v>
      </c>
      <c r="O74" s="210"/>
      <c r="P74" s="210"/>
      <c r="Q74" s="210"/>
      <c r="R74" s="210"/>
      <c r="S74" s="210"/>
      <c r="T74" s="210"/>
      <c r="U74" s="210">
        <v>1000000</v>
      </c>
      <c r="V74" s="210"/>
      <c r="W74" s="210"/>
      <c r="X74" s="127" t="s">
        <v>38</v>
      </c>
      <c r="Y74" s="210">
        <v>1000000</v>
      </c>
      <c r="Z74" s="138"/>
    </row>
    <row r="75" ht="18.75" customHeight="1" spans="1:26">
      <c r="A75" s="78" t="s">
        <v>222</v>
      </c>
      <c r="B75" s="131" t="s">
        <v>223</v>
      </c>
      <c r="C75" s="78" t="s">
        <v>329</v>
      </c>
      <c r="D75" s="131" t="s">
        <v>375</v>
      </c>
      <c r="E75" s="131" t="s">
        <v>331</v>
      </c>
      <c r="F75" s="131" t="s">
        <v>332</v>
      </c>
      <c r="G75" s="131" t="s">
        <v>375</v>
      </c>
      <c r="H75" s="78" t="s">
        <v>137</v>
      </c>
      <c r="I75" s="78" t="s">
        <v>237</v>
      </c>
      <c r="J75" s="78" t="s">
        <v>376</v>
      </c>
      <c r="K75" s="78" t="s">
        <v>377</v>
      </c>
      <c r="L75" s="78" t="s">
        <v>378</v>
      </c>
      <c r="M75" s="78" t="s">
        <v>379</v>
      </c>
      <c r="N75" s="210">
        <v>4300</v>
      </c>
      <c r="O75" s="210"/>
      <c r="P75" s="210"/>
      <c r="Q75" s="210"/>
      <c r="R75" s="210"/>
      <c r="S75" s="210"/>
      <c r="T75" s="210"/>
      <c r="U75" s="210">
        <v>4300</v>
      </c>
      <c r="V75" s="210"/>
      <c r="W75" s="210"/>
      <c r="X75" s="127" t="s">
        <v>38</v>
      </c>
      <c r="Y75" s="210">
        <v>4300</v>
      </c>
      <c r="Z75" s="138"/>
    </row>
    <row r="76" ht="18.75" customHeight="1" spans="1:26">
      <c r="A76" s="78" t="s">
        <v>222</v>
      </c>
      <c r="B76" s="131" t="s">
        <v>223</v>
      </c>
      <c r="C76" s="78" t="s">
        <v>329</v>
      </c>
      <c r="D76" s="131" t="s">
        <v>375</v>
      </c>
      <c r="E76" s="131" t="s">
        <v>331</v>
      </c>
      <c r="F76" s="131" t="s">
        <v>332</v>
      </c>
      <c r="G76" s="131" t="s">
        <v>375</v>
      </c>
      <c r="H76" s="78" t="s">
        <v>137</v>
      </c>
      <c r="I76" s="78" t="s">
        <v>237</v>
      </c>
      <c r="J76" s="78" t="s">
        <v>376</v>
      </c>
      <c r="K76" s="78" t="s">
        <v>377</v>
      </c>
      <c r="L76" s="78" t="s">
        <v>378</v>
      </c>
      <c r="M76" s="78" t="s">
        <v>379</v>
      </c>
      <c r="N76" s="210">
        <v>2500</v>
      </c>
      <c r="O76" s="210"/>
      <c r="P76" s="210"/>
      <c r="Q76" s="210"/>
      <c r="R76" s="210"/>
      <c r="S76" s="210"/>
      <c r="T76" s="210"/>
      <c r="U76" s="210">
        <v>2500</v>
      </c>
      <c r="V76" s="210"/>
      <c r="W76" s="210"/>
      <c r="X76" s="127" t="s">
        <v>38</v>
      </c>
      <c r="Y76" s="210">
        <v>2500</v>
      </c>
      <c r="Z76" s="138"/>
    </row>
    <row r="77" ht="18.75" customHeight="1" spans="1:26">
      <c r="A77" s="78" t="s">
        <v>222</v>
      </c>
      <c r="B77" s="131" t="s">
        <v>223</v>
      </c>
      <c r="C77" s="78" t="s">
        <v>329</v>
      </c>
      <c r="D77" s="131" t="s">
        <v>375</v>
      </c>
      <c r="E77" s="131" t="s">
        <v>331</v>
      </c>
      <c r="F77" s="131" t="s">
        <v>332</v>
      </c>
      <c r="G77" s="131" t="s">
        <v>375</v>
      </c>
      <c r="H77" s="78" t="s">
        <v>137</v>
      </c>
      <c r="I77" s="78" t="s">
        <v>237</v>
      </c>
      <c r="J77" s="78" t="s">
        <v>387</v>
      </c>
      <c r="K77" s="78" t="s">
        <v>388</v>
      </c>
      <c r="L77" s="78" t="s">
        <v>378</v>
      </c>
      <c r="M77" s="78" t="s">
        <v>379</v>
      </c>
      <c r="N77" s="210">
        <v>6000</v>
      </c>
      <c r="O77" s="210"/>
      <c r="P77" s="210"/>
      <c r="Q77" s="210"/>
      <c r="R77" s="210"/>
      <c r="S77" s="210"/>
      <c r="T77" s="210"/>
      <c r="U77" s="210">
        <v>6000</v>
      </c>
      <c r="V77" s="210"/>
      <c r="W77" s="210"/>
      <c r="X77" s="127" t="s">
        <v>38</v>
      </c>
      <c r="Y77" s="210">
        <v>6000</v>
      </c>
      <c r="Z77" s="138"/>
    </row>
    <row r="78" ht="18.75" customHeight="1" spans="1:26">
      <c r="A78" s="78" t="s">
        <v>222</v>
      </c>
      <c r="B78" s="131" t="s">
        <v>223</v>
      </c>
      <c r="C78" s="78" t="s">
        <v>329</v>
      </c>
      <c r="D78" s="131" t="s">
        <v>375</v>
      </c>
      <c r="E78" s="131" t="s">
        <v>331</v>
      </c>
      <c r="F78" s="131" t="s">
        <v>332</v>
      </c>
      <c r="G78" s="131" t="s">
        <v>375</v>
      </c>
      <c r="H78" s="78" t="s">
        <v>137</v>
      </c>
      <c r="I78" s="78" t="s">
        <v>237</v>
      </c>
      <c r="J78" s="78" t="s">
        <v>387</v>
      </c>
      <c r="K78" s="78" t="s">
        <v>388</v>
      </c>
      <c r="L78" s="78" t="s">
        <v>378</v>
      </c>
      <c r="M78" s="78" t="s">
        <v>379</v>
      </c>
      <c r="N78" s="210">
        <v>1200</v>
      </c>
      <c r="O78" s="210"/>
      <c r="P78" s="210"/>
      <c r="Q78" s="210"/>
      <c r="R78" s="210"/>
      <c r="S78" s="210"/>
      <c r="T78" s="210"/>
      <c r="U78" s="210">
        <v>1200</v>
      </c>
      <c r="V78" s="210"/>
      <c r="W78" s="210"/>
      <c r="X78" s="127" t="s">
        <v>38</v>
      </c>
      <c r="Y78" s="210">
        <v>1200</v>
      </c>
      <c r="Z78" s="138"/>
    </row>
    <row r="79" ht="18.75" customHeight="1" spans="1:26">
      <c r="A79" s="78" t="s">
        <v>222</v>
      </c>
      <c r="B79" s="131" t="s">
        <v>223</v>
      </c>
      <c r="C79" s="78" t="s">
        <v>329</v>
      </c>
      <c r="D79" s="131" t="s">
        <v>375</v>
      </c>
      <c r="E79" s="131" t="s">
        <v>331</v>
      </c>
      <c r="F79" s="131" t="s">
        <v>332</v>
      </c>
      <c r="G79" s="131" t="s">
        <v>375</v>
      </c>
      <c r="H79" s="78" t="s">
        <v>137</v>
      </c>
      <c r="I79" s="78" t="s">
        <v>237</v>
      </c>
      <c r="J79" s="78" t="s">
        <v>387</v>
      </c>
      <c r="K79" s="78" t="s">
        <v>388</v>
      </c>
      <c r="L79" s="78" t="s">
        <v>378</v>
      </c>
      <c r="M79" s="78" t="s">
        <v>379</v>
      </c>
      <c r="N79" s="210">
        <v>7600</v>
      </c>
      <c r="O79" s="210"/>
      <c r="P79" s="210"/>
      <c r="Q79" s="210"/>
      <c r="R79" s="210"/>
      <c r="S79" s="210"/>
      <c r="T79" s="210"/>
      <c r="U79" s="210">
        <v>7600</v>
      </c>
      <c r="V79" s="210"/>
      <c r="W79" s="210"/>
      <c r="X79" s="127" t="s">
        <v>38</v>
      </c>
      <c r="Y79" s="210">
        <v>7600</v>
      </c>
      <c r="Z79" s="138"/>
    </row>
    <row r="80" ht="18.75" customHeight="1" spans="1:26">
      <c r="A80" s="78" t="s">
        <v>222</v>
      </c>
      <c r="B80" s="131" t="s">
        <v>223</v>
      </c>
      <c r="C80" s="78" t="s">
        <v>329</v>
      </c>
      <c r="D80" s="131" t="s">
        <v>375</v>
      </c>
      <c r="E80" s="131" t="s">
        <v>331</v>
      </c>
      <c r="F80" s="131" t="s">
        <v>332</v>
      </c>
      <c r="G80" s="131" t="s">
        <v>375</v>
      </c>
      <c r="H80" s="78" t="s">
        <v>137</v>
      </c>
      <c r="I80" s="78" t="s">
        <v>237</v>
      </c>
      <c r="J80" s="78" t="s">
        <v>387</v>
      </c>
      <c r="K80" s="78" t="s">
        <v>388</v>
      </c>
      <c r="L80" s="78" t="s">
        <v>378</v>
      </c>
      <c r="M80" s="78" t="s">
        <v>379</v>
      </c>
      <c r="N80" s="210">
        <v>1500</v>
      </c>
      <c r="O80" s="210"/>
      <c r="P80" s="210"/>
      <c r="Q80" s="210"/>
      <c r="R80" s="210"/>
      <c r="S80" s="210"/>
      <c r="T80" s="210"/>
      <c r="U80" s="210">
        <v>1500</v>
      </c>
      <c r="V80" s="210"/>
      <c r="W80" s="210"/>
      <c r="X80" s="127" t="s">
        <v>38</v>
      </c>
      <c r="Y80" s="210">
        <v>1500</v>
      </c>
      <c r="Z80" s="138"/>
    </row>
    <row r="81" ht="18.75" customHeight="1" spans="1:26">
      <c r="A81" s="78" t="s">
        <v>222</v>
      </c>
      <c r="B81" s="131" t="s">
        <v>223</v>
      </c>
      <c r="C81" s="78" t="s">
        <v>329</v>
      </c>
      <c r="D81" s="131" t="s">
        <v>375</v>
      </c>
      <c r="E81" s="131" t="s">
        <v>331</v>
      </c>
      <c r="F81" s="131" t="s">
        <v>332</v>
      </c>
      <c r="G81" s="131" t="s">
        <v>375</v>
      </c>
      <c r="H81" s="78" t="s">
        <v>137</v>
      </c>
      <c r="I81" s="78" t="s">
        <v>237</v>
      </c>
      <c r="J81" s="78" t="s">
        <v>387</v>
      </c>
      <c r="K81" s="78" t="s">
        <v>388</v>
      </c>
      <c r="L81" s="78" t="s">
        <v>378</v>
      </c>
      <c r="M81" s="78" t="s">
        <v>379</v>
      </c>
      <c r="N81" s="210">
        <v>3300</v>
      </c>
      <c r="O81" s="210"/>
      <c r="P81" s="210"/>
      <c r="Q81" s="210"/>
      <c r="R81" s="210"/>
      <c r="S81" s="210"/>
      <c r="T81" s="210"/>
      <c r="U81" s="210">
        <v>3300</v>
      </c>
      <c r="V81" s="210"/>
      <c r="W81" s="210"/>
      <c r="X81" s="127" t="s">
        <v>38</v>
      </c>
      <c r="Y81" s="210">
        <v>3300</v>
      </c>
      <c r="Z81" s="138"/>
    </row>
    <row r="82" ht="18.75" customHeight="1" spans="1:26">
      <c r="A82" s="78" t="s">
        <v>222</v>
      </c>
      <c r="B82" s="131" t="s">
        <v>223</v>
      </c>
      <c r="C82" s="78" t="s">
        <v>329</v>
      </c>
      <c r="D82" s="131" t="s">
        <v>375</v>
      </c>
      <c r="E82" s="131" t="s">
        <v>331</v>
      </c>
      <c r="F82" s="131" t="s">
        <v>332</v>
      </c>
      <c r="G82" s="131" t="s">
        <v>375</v>
      </c>
      <c r="H82" s="78" t="s">
        <v>137</v>
      </c>
      <c r="I82" s="78" t="s">
        <v>237</v>
      </c>
      <c r="J82" s="78" t="s">
        <v>387</v>
      </c>
      <c r="K82" s="78" t="s">
        <v>388</v>
      </c>
      <c r="L82" s="78" t="s">
        <v>378</v>
      </c>
      <c r="M82" s="78" t="s">
        <v>379</v>
      </c>
      <c r="N82" s="210">
        <v>1000</v>
      </c>
      <c r="O82" s="210"/>
      <c r="P82" s="210"/>
      <c r="Q82" s="210"/>
      <c r="R82" s="210"/>
      <c r="S82" s="210"/>
      <c r="T82" s="210"/>
      <c r="U82" s="210">
        <v>1000</v>
      </c>
      <c r="V82" s="210"/>
      <c r="W82" s="210"/>
      <c r="X82" s="127" t="s">
        <v>38</v>
      </c>
      <c r="Y82" s="210">
        <v>1000</v>
      </c>
      <c r="Z82" s="138"/>
    </row>
    <row r="83" ht="18.75" customHeight="1" spans="1:26">
      <c r="A83" s="78" t="s">
        <v>222</v>
      </c>
      <c r="B83" s="131" t="s">
        <v>223</v>
      </c>
      <c r="C83" s="78" t="s">
        <v>329</v>
      </c>
      <c r="D83" s="131" t="s">
        <v>375</v>
      </c>
      <c r="E83" s="131" t="s">
        <v>331</v>
      </c>
      <c r="F83" s="131" t="s">
        <v>332</v>
      </c>
      <c r="G83" s="131" t="s">
        <v>375</v>
      </c>
      <c r="H83" s="78" t="s">
        <v>137</v>
      </c>
      <c r="I83" s="78" t="s">
        <v>237</v>
      </c>
      <c r="J83" s="78" t="s">
        <v>387</v>
      </c>
      <c r="K83" s="78" t="s">
        <v>388</v>
      </c>
      <c r="L83" s="78" t="s">
        <v>378</v>
      </c>
      <c r="M83" s="78" t="s">
        <v>379</v>
      </c>
      <c r="N83" s="210">
        <v>4360</v>
      </c>
      <c r="O83" s="210"/>
      <c r="P83" s="210"/>
      <c r="Q83" s="210"/>
      <c r="R83" s="210"/>
      <c r="S83" s="210"/>
      <c r="T83" s="210"/>
      <c r="U83" s="210">
        <v>4360</v>
      </c>
      <c r="V83" s="210"/>
      <c r="W83" s="210"/>
      <c r="X83" s="127" t="s">
        <v>38</v>
      </c>
      <c r="Y83" s="210">
        <v>4360</v>
      </c>
      <c r="Z83" s="138"/>
    </row>
    <row r="84" ht="18.75" customHeight="1" spans="1:26">
      <c r="A84" s="78" t="s">
        <v>222</v>
      </c>
      <c r="B84" s="131" t="s">
        <v>223</v>
      </c>
      <c r="C84" s="78" t="s">
        <v>329</v>
      </c>
      <c r="D84" s="131" t="s">
        <v>375</v>
      </c>
      <c r="E84" s="131" t="s">
        <v>331</v>
      </c>
      <c r="F84" s="131" t="s">
        <v>332</v>
      </c>
      <c r="G84" s="131" t="s">
        <v>375</v>
      </c>
      <c r="H84" s="78" t="s">
        <v>137</v>
      </c>
      <c r="I84" s="78" t="s">
        <v>237</v>
      </c>
      <c r="J84" s="78" t="s">
        <v>387</v>
      </c>
      <c r="K84" s="78" t="s">
        <v>388</v>
      </c>
      <c r="L84" s="78" t="s">
        <v>378</v>
      </c>
      <c r="M84" s="78" t="s">
        <v>379</v>
      </c>
      <c r="N84" s="210">
        <v>4000</v>
      </c>
      <c r="O84" s="210"/>
      <c r="P84" s="210"/>
      <c r="Q84" s="210"/>
      <c r="R84" s="210"/>
      <c r="S84" s="210"/>
      <c r="T84" s="210"/>
      <c r="U84" s="210">
        <v>4000</v>
      </c>
      <c r="V84" s="210"/>
      <c r="W84" s="210"/>
      <c r="X84" s="127" t="s">
        <v>38</v>
      </c>
      <c r="Y84" s="210">
        <v>4000</v>
      </c>
      <c r="Z84" s="138"/>
    </row>
    <row r="85" ht="18.75" customHeight="1" spans="1:26">
      <c r="A85" s="78" t="s">
        <v>222</v>
      </c>
      <c r="B85" s="131" t="s">
        <v>223</v>
      </c>
      <c r="C85" s="78" t="s">
        <v>329</v>
      </c>
      <c r="D85" s="131" t="s">
        <v>375</v>
      </c>
      <c r="E85" s="131" t="s">
        <v>331</v>
      </c>
      <c r="F85" s="131" t="s">
        <v>332</v>
      </c>
      <c r="G85" s="131" t="s">
        <v>375</v>
      </c>
      <c r="H85" s="78" t="s">
        <v>137</v>
      </c>
      <c r="I85" s="78" t="s">
        <v>237</v>
      </c>
      <c r="J85" s="78" t="s">
        <v>387</v>
      </c>
      <c r="K85" s="78" t="s">
        <v>388</v>
      </c>
      <c r="L85" s="78" t="s">
        <v>378</v>
      </c>
      <c r="M85" s="78" t="s">
        <v>379</v>
      </c>
      <c r="N85" s="210">
        <v>2000</v>
      </c>
      <c r="O85" s="210"/>
      <c r="P85" s="210"/>
      <c r="Q85" s="210"/>
      <c r="R85" s="210"/>
      <c r="S85" s="210"/>
      <c r="T85" s="210"/>
      <c r="U85" s="210">
        <v>2000</v>
      </c>
      <c r="V85" s="210"/>
      <c r="W85" s="210"/>
      <c r="X85" s="127" t="s">
        <v>38</v>
      </c>
      <c r="Y85" s="210">
        <v>2000</v>
      </c>
      <c r="Z85" s="138"/>
    </row>
    <row r="86" ht="18.75" customHeight="1" spans="1:26">
      <c r="A86" s="78" t="s">
        <v>222</v>
      </c>
      <c r="B86" s="131" t="s">
        <v>223</v>
      </c>
      <c r="C86" s="78" t="s">
        <v>329</v>
      </c>
      <c r="D86" s="131" t="s">
        <v>375</v>
      </c>
      <c r="E86" s="131" t="s">
        <v>331</v>
      </c>
      <c r="F86" s="131" t="s">
        <v>332</v>
      </c>
      <c r="G86" s="131" t="s">
        <v>375</v>
      </c>
      <c r="H86" s="78" t="s">
        <v>137</v>
      </c>
      <c r="I86" s="78" t="s">
        <v>237</v>
      </c>
      <c r="J86" s="78" t="s">
        <v>387</v>
      </c>
      <c r="K86" s="78" t="s">
        <v>388</v>
      </c>
      <c r="L86" s="78" t="s">
        <v>378</v>
      </c>
      <c r="M86" s="78" t="s">
        <v>379</v>
      </c>
      <c r="N86" s="210">
        <v>6000</v>
      </c>
      <c r="O86" s="210"/>
      <c r="P86" s="210"/>
      <c r="Q86" s="210"/>
      <c r="R86" s="210"/>
      <c r="S86" s="210"/>
      <c r="T86" s="210"/>
      <c r="U86" s="210">
        <v>6000</v>
      </c>
      <c r="V86" s="210"/>
      <c r="W86" s="210"/>
      <c r="X86" s="127" t="s">
        <v>38</v>
      </c>
      <c r="Y86" s="210">
        <v>6000</v>
      </c>
      <c r="Z86" s="138"/>
    </row>
    <row r="87" ht="18.75" customHeight="1" spans="1:26">
      <c r="A87" s="78" t="s">
        <v>222</v>
      </c>
      <c r="B87" s="131" t="s">
        <v>223</v>
      </c>
      <c r="C87" s="78" t="s">
        <v>329</v>
      </c>
      <c r="D87" s="131" t="s">
        <v>375</v>
      </c>
      <c r="E87" s="131" t="s">
        <v>331</v>
      </c>
      <c r="F87" s="131" t="s">
        <v>332</v>
      </c>
      <c r="G87" s="131" t="s">
        <v>375</v>
      </c>
      <c r="H87" s="78" t="s">
        <v>137</v>
      </c>
      <c r="I87" s="78" t="s">
        <v>237</v>
      </c>
      <c r="J87" s="78" t="s">
        <v>387</v>
      </c>
      <c r="K87" s="78" t="s">
        <v>388</v>
      </c>
      <c r="L87" s="78" t="s">
        <v>378</v>
      </c>
      <c r="M87" s="78" t="s">
        <v>379</v>
      </c>
      <c r="N87" s="210">
        <v>2200</v>
      </c>
      <c r="O87" s="210"/>
      <c r="P87" s="210"/>
      <c r="Q87" s="210"/>
      <c r="R87" s="210"/>
      <c r="S87" s="210"/>
      <c r="T87" s="210"/>
      <c r="U87" s="210">
        <v>2200</v>
      </c>
      <c r="V87" s="210"/>
      <c r="W87" s="210"/>
      <c r="X87" s="127" t="s">
        <v>38</v>
      </c>
      <c r="Y87" s="210">
        <v>2200</v>
      </c>
      <c r="Z87" s="138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showGridLines="0" zoomScale="80" zoomScaleNormal="80" workbookViewId="0">
      <selection activeCell="C44" sqref="C44"/>
    </sheetView>
  </sheetViews>
  <sheetFormatPr defaultColWidth="10" defaultRowHeight="15" customHeight="1" outlineLevelCol="6"/>
  <cols>
    <col min="1" max="1" width="21.6666666666667" style="2" customWidth="1"/>
    <col min="2" max="2" width="67.9222222222222" style="2" customWidth="1"/>
    <col min="3" max="7" width="25.6666666666667" style="2" customWidth="1"/>
    <col min="8" max="8" width="10" style="2" customWidth="1"/>
    <col min="9" max="16384" width="10" style="2"/>
  </cols>
  <sheetData>
    <row r="1" s="2" customFormat="1" customHeight="1" spans="1:1">
      <c r="A1" s="193"/>
    </row>
    <row r="2" s="2" customFormat="1" ht="41.25" customHeight="1" spans="1:1">
      <c r="A2" s="193" t="s">
        <v>389</v>
      </c>
    </row>
    <row r="3" s="2" customFormat="1" customHeight="1" spans="1:7">
      <c r="A3" s="17" t="s">
        <v>1</v>
      </c>
      <c r="F3" s="140"/>
      <c r="G3" s="194" t="s">
        <v>2</v>
      </c>
    </row>
    <row r="4" s="2" customFormat="1" ht="18.75" customHeight="1" spans="1:7">
      <c r="A4" s="195" t="s">
        <v>179</v>
      </c>
      <c r="B4" s="196"/>
      <c r="C4" s="197" t="s">
        <v>64</v>
      </c>
      <c r="D4" s="198" t="s">
        <v>65</v>
      </c>
      <c r="E4" s="198"/>
      <c r="F4" s="196"/>
      <c r="G4" s="197" t="s">
        <v>66</v>
      </c>
    </row>
    <row r="5" s="2" customFormat="1" ht="18.75" customHeight="1" spans="1:7">
      <c r="A5" s="166" t="s">
        <v>62</v>
      </c>
      <c r="B5" s="196" t="s">
        <v>63</v>
      </c>
      <c r="C5" s="199"/>
      <c r="D5" s="199" t="s">
        <v>67</v>
      </c>
      <c r="E5" s="199" t="s">
        <v>68</v>
      </c>
      <c r="F5" s="199" t="s">
        <v>69</v>
      </c>
      <c r="G5" s="199"/>
    </row>
    <row r="6" s="2" customFormat="1" customHeight="1" spans="1:7">
      <c r="A6" s="200" t="s">
        <v>123</v>
      </c>
      <c r="B6" s="201" t="s">
        <v>124</v>
      </c>
      <c r="C6" s="202">
        <v>1590000</v>
      </c>
      <c r="D6" s="202"/>
      <c r="E6" s="202"/>
      <c r="F6" s="202"/>
      <c r="G6" s="202">
        <v>1590000</v>
      </c>
    </row>
    <row r="7" s="2" customFormat="1" customHeight="1" spans="1:7">
      <c r="A7" s="200" t="s">
        <v>129</v>
      </c>
      <c r="B7" s="201" t="s">
        <v>130</v>
      </c>
      <c r="C7" s="202">
        <v>1590000</v>
      </c>
      <c r="D7" s="202"/>
      <c r="E7" s="202"/>
      <c r="F7" s="202"/>
      <c r="G7" s="202">
        <v>1590000</v>
      </c>
    </row>
    <row r="8" s="2" customFormat="1" customHeight="1" spans="1:7">
      <c r="A8" s="200" t="s">
        <v>131</v>
      </c>
      <c r="B8" s="201" t="s">
        <v>132</v>
      </c>
      <c r="C8" s="202">
        <v>1590000</v>
      </c>
      <c r="D8" s="202"/>
      <c r="E8" s="202"/>
      <c r="F8" s="202"/>
      <c r="G8" s="202">
        <v>1590000</v>
      </c>
    </row>
    <row r="9" s="2" customFormat="1" customHeight="1" spans="1:7">
      <c r="A9" s="203" t="s">
        <v>64</v>
      </c>
      <c r="B9" s="201"/>
      <c r="C9" s="202">
        <v>1590000</v>
      </c>
      <c r="D9" s="202"/>
      <c r="E9" s="202"/>
      <c r="F9" s="202"/>
      <c r="G9" s="202">
        <v>1590000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李勇</cp:lastModifiedBy>
  <dcterms:created xsi:type="dcterms:W3CDTF">2021-02-19T02:24:00Z</dcterms:created>
  <cp:lastPrinted>2021-02-19T01:40:00Z</cp:lastPrinted>
  <dcterms:modified xsi:type="dcterms:W3CDTF">2022-01-21T05:11:34Z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B8F10C20C7F44A02B5A210372E6E971A</vt:lpwstr>
  </property>
</Properties>
</file>