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17" activeTab="19"/>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6" r:id="rId5"/>
    <sheet name="6.一般公共预算“三公”经费支出预算表" sheetId="5" r:id="rId6"/>
    <sheet name="7.部门基本支出预算表" sheetId="7" r:id="rId7"/>
    <sheet name="8.部门项目支出预算表" sheetId="8" r:id="rId8"/>
    <sheet name="9.部门政府性基金预算支出预算表" sheetId="9" r:id="rId9"/>
    <sheet name="10.财政拨款支出明细表（经济科目分类）" sheetId="10" r:id="rId10"/>
    <sheet name="11.县（区）本级项目支出绩效目标表-1" sheetId="11" r:id="rId11"/>
    <sheet name="12.县（区）本级项目支出绩效目标表（另文下达）-2"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空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<sst xmlns="http://schemas.openxmlformats.org/spreadsheetml/2006/main" count="5805" uniqueCount="894">
  <si>
    <t>2021年部门财务收支预算总表</t>
  </si>
  <si>
    <t>单位名称：富民县人力资源和社会保障局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</si>
  <si>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</si>
  <si>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</si>
  <si>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</si>
  <si>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</si>
  <si>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</si>
  <si>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</si>
  <si>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</si>
  <si>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</si>
  <si>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</si>
  <si>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</si>
  <si>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</si>
  <si>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</si>
  <si>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</si>
  <si>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</si>
  <si>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</si>
  <si>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</si>
  <si>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</si>
  <si>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</si>
  <si>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</si>
  <si>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</si>
  <si>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</si>
  <si>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</si>
  <si>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</si>
  <si>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</si>
  <si>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</si>
  <si>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</si>
  <si>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</si>
  <si>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</si>
  <si>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</si>
  <si>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</si>
  <si>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</si>
  <si>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</si>
  <si>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</si>
  <si>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</si>
  <si>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</si>
  <si>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</si>
  <si>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</si>
  <si>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</si>
  <si>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</si>
  <si>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</si>
  <si>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</si>
  <si>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</si>
  <si>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</si>
  <si>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</si>
  <si>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</si>
  <si>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</si>
  <si>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</si>
  <si>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</si>
  <si>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</si>
  <si>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</si>
  <si>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</si>
  <si>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</si>
  <si>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</si>
  <si>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</si>
  <si>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</si>
  <si>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</si>
  <si>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</si>
  <si>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</si>
  <si>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</si>
  <si>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</si>
  <si>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</si>
  <si>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</si>
  <si>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</si>
  <si>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</si>
  <si>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</si>
  <si>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</si>
  <si>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</si>
  <si>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</si>
  <si>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</si>
  <si>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</si>
  <si>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208</t>
  </si>
  <si>
    <t>社会保障和就业支出</t>
  </si>
  <si>
    <t>20801</t>
  </si>
  <si>
    <t xml:space="preserve">  人力资源和社会保障管理事务</t>
  </si>
  <si>
    <t>2080101</t>
  </si>
  <si>
    <t xml:space="preserve">    行政运行</t>
  </si>
  <si>
    <t>2080110</t>
  </si>
  <si>
    <t xml:space="preserve">    劳动关系和维权</t>
  </si>
  <si>
    <t>2080199</t>
  </si>
  <si>
    <t xml:space="preserve">    其他人力资源和社会保障管理事务支出</t>
  </si>
  <si>
    <t>20805</t>
  </si>
  <si>
    <t xml:space="preserve">  行政事业单位养老支出</t>
  </si>
  <si>
    <t>2080505</t>
  </si>
  <si>
    <t xml:space="preserve">    机关事业单位基本养老保险缴费支出</t>
  </si>
  <si>
    <t>20807</t>
  </si>
  <si>
    <t xml:space="preserve">  就业补助</t>
  </si>
  <si>
    <t>2080799</t>
  </si>
  <si>
    <t xml:space="preserve">    其他就业补助支出</t>
  </si>
  <si>
    <t>20811</t>
  </si>
  <si>
    <t xml:space="preserve">  残疾人事业</t>
  </si>
  <si>
    <t>2081199</t>
  </si>
  <si>
    <t xml:space="preserve">    其他残疾人事业支出</t>
  </si>
  <si>
    <t>20826</t>
  </si>
  <si>
    <t xml:space="preserve">  财政对基本养老保险基金的补助</t>
  </si>
  <si>
    <t>2082602</t>
  </si>
  <si>
    <t xml:space="preserve">    财政对城乡居民基本养老保险基金的补助</t>
  </si>
  <si>
    <t>2082699</t>
  </si>
  <si>
    <t xml:space="preserve">    财政对其他基本养老保险基金的补助</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</si>
  <si>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</si>
  <si>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</si>
  <si>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</si>
  <si>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</si>
  <si>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</si>
  <si>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</si>
  <si>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</si>
  <si>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</si>
  <si>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</si>
  <si>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</si>
  <si>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</si>
  <si>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</si>
  <si>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</si>
  <si>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</si>
  <si>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</si>
  <si>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</si>
  <si>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</si>
  <si>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</si>
  <si>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</si>
  <si>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</si>
  <si>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</si>
  <si>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</si>
  <si>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</si>
  <si>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</si>
  <si>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</si>
  <si>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</si>
  <si>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</si>
  <si>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</si>
  <si>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</si>
  <si>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</si>
  <si>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</si>
  <si>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</si>
  <si>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</si>
  <si>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</si>
  <si>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</si>
  <si>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</si>
  <si>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</si>
  <si>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</si>
  <si>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</si>
  <si>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</si>
  <si>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</si>
  <si>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</si>
  <si>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</si>
  <si>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</si>
  <si>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</si>
  <si>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</si>
  <si>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</si>
  <si>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</si>
  <si>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</si>
  <si>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</si>
  <si>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</si>
  <si>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</si>
  <si>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</si>
  <si>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</si>
  <si>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</si>
  <si>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</si>
  <si>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</si>
  <si>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</si>
  <si>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</si>
  <si>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</si>
  <si>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</si>
  <si>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</si>
  <si>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</si>
  <si>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</si>
  <si>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</si>
  <si>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</si>
  <si>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</si>
  <si>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</si>
  <si>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</si>
  <si>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</si>
  <si>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rPr>
        <sz val="9"/>
        <color rgb="FF000000"/>
        <rFont val="宋体"/>
        <charset val="134"/>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二、“三公”经费增减变化原因说明:本单位</t>
    </r>
    <r>
      <rPr>
        <sz val="9"/>
        <color rgb="FF000000"/>
        <rFont val="宋体"/>
        <charset val="134"/>
      </rPr>
      <t>2021年</t>
    </r>
    <r>
      <rPr>
        <sz val="9"/>
        <color rgb="FF000000"/>
        <rFont val="宋体"/>
        <charset val="134"/>
      </rPr>
      <t>厉行节约，减少公务接待费支出。</t>
    </r>
  </si>
  <si>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</si>
  <si>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</si>
  <si>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</si>
  <si>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</si>
  <si>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</si>
  <si>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</si>
  <si>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</si>
  <si>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</si>
  <si>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</si>
  <si>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</si>
  <si>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</si>
  <si>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</si>
  <si>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</si>
  <si>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</si>
  <si>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</si>
  <si>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</si>
  <si>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</si>
  <si>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</si>
  <si>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</si>
  <si>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</si>
  <si>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</si>
  <si>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</si>
  <si>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</si>
  <si>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</si>
  <si>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</si>
  <si>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</si>
  <si>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</si>
  <si>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富民县人力资源和社会保障局</t>
  </si>
  <si>
    <t>对个人和家庭的补助</t>
  </si>
  <si>
    <t>劳务派遣人员工资</t>
  </si>
  <si>
    <t>行政运行</t>
  </si>
  <si>
    <t>30305</t>
  </si>
  <si>
    <t>生活补助</t>
  </si>
  <si>
    <t>50901</t>
  </si>
  <si>
    <t>社会福利和救助</t>
  </si>
  <si>
    <t>遗属生活补助</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</si>
  <si>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</si>
  <si>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</si>
  <si>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</si>
  <si>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</si>
  <si>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</si>
  <si>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</si>
  <si>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</si>
  <si>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</si>
  <si>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</si>
  <si>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</si>
  <si>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</si>
  <si>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</si>
  <si>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</si>
  <si>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</si>
  <si>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</si>
  <si>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</si>
  <si>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</si>
  <si>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</si>
  <si>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</si>
  <si>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</si>
  <si>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</si>
  <si>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行政年终一个月奖</t>
  </si>
  <si>
    <t>30103</t>
  </si>
  <si>
    <t>奖金</t>
  </si>
  <si>
    <t>社会保障缴费</t>
  </si>
  <si>
    <t>残疾人就业保障金</t>
  </si>
  <si>
    <t>30112</t>
  </si>
  <si>
    <t>其他社会保障缴费</t>
  </si>
  <si>
    <t>50102</t>
  </si>
  <si>
    <t>重特病医疗统筹</t>
  </si>
  <si>
    <t>事业单位医疗</t>
  </si>
  <si>
    <t>30110</t>
  </si>
  <si>
    <t>职工基本医疗保险缴费</t>
  </si>
  <si>
    <t>行政单位医疗</t>
  </si>
  <si>
    <t>退休公务员医疗统筹</t>
  </si>
  <si>
    <t>公务员医疗补助</t>
  </si>
  <si>
    <t>30111</t>
  </si>
  <si>
    <t>公务员医疗补助缴费</t>
  </si>
  <si>
    <t>机关事业养老保险</t>
  </si>
  <si>
    <t>机关事业单位基本养老保险缴费支出</t>
  </si>
  <si>
    <t>30108</t>
  </si>
  <si>
    <t>机关事业单位基本养老保险缴费</t>
  </si>
  <si>
    <t>行政基本医疗保险</t>
  </si>
  <si>
    <t>事业基本医疗保险</t>
  </si>
  <si>
    <t>50501</t>
  </si>
  <si>
    <t>工资福利支出</t>
  </si>
  <si>
    <t>公务员医疗统筹</t>
  </si>
  <si>
    <t>工伤保险</t>
  </si>
  <si>
    <t>失业保险</t>
  </si>
  <si>
    <t>退休重特病医疗统筹</t>
  </si>
  <si>
    <t>事业人员支出工资</t>
  </si>
  <si>
    <t>事业在职基本工资</t>
  </si>
  <si>
    <t>事业在职津贴补贴</t>
  </si>
  <si>
    <t>事业年终一个月奖</t>
  </si>
  <si>
    <t>事业单位基础性绩效工资</t>
  </si>
  <si>
    <t>30107</t>
  </si>
  <si>
    <t>绩效工资</t>
  </si>
  <si>
    <t>事业单位奖励性绩效工资</t>
  </si>
  <si>
    <t>事业人员绩效奖励（2017年执行部分）</t>
  </si>
  <si>
    <t>一般公用经费</t>
  </si>
  <si>
    <t>30201</t>
  </si>
  <si>
    <t>办公费</t>
  </si>
  <si>
    <t>福利费</t>
  </si>
  <si>
    <t>30229</t>
  </si>
  <si>
    <t>公共交通专项经费</t>
  </si>
  <si>
    <t>住房公积金</t>
  </si>
  <si>
    <t>30113</t>
  </si>
  <si>
    <t>50103</t>
  </si>
  <si>
    <t>富民县劳动就业服务局</t>
  </si>
  <si>
    <t>社保类补助</t>
  </si>
  <si>
    <t>其他就业补助支出</t>
  </si>
  <si>
    <t>富民县社会保险局</t>
  </si>
  <si>
    <t>其他人力资源和社会保障管理事务支出</t>
  </si>
  <si>
    <t>30309</t>
  </si>
  <si>
    <t>奖励金</t>
  </si>
  <si>
    <t>退休人员生活补助</t>
  </si>
  <si>
    <t>其他残疾人事业支出</t>
  </si>
  <si>
    <t>富民县城乡居民社会养老保险局</t>
  </si>
  <si>
    <t>30306</t>
  </si>
  <si>
    <t>救济费</t>
  </si>
  <si>
    <t>财政对其他基本养老保险基金的补助</t>
  </si>
  <si>
    <t>31302</t>
  </si>
  <si>
    <t>对社会保险基金补助</t>
  </si>
  <si>
    <t>51002</t>
  </si>
  <si>
    <t>财政对城乡居民基本养老保险基金的补助</t>
  </si>
  <si>
    <t>50502</t>
  </si>
  <si>
    <t>商品和服务支出</t>
  </si>
  <si>
    <t>富民县劳动监察大队</t>
  </si>
  <si>
    <t>行政津贴补贴（借调）</t>
  </si>
  <si>
    <t>2021年部门项目支出预算表（其他运转类、特定目标类项目）</t>
  </si>
  <si>
    <t>项目分类</t>
  </si>
  <si>
    <t>项目级次</t>
  </si>
  <si>
    <t>是否基建项目</t>
  </si>
  <si>
    <t>总计</t>
  </si>
  <si>
    <t>自筹资金</t>
  </si>
  <si>
    <t>公共财政预算</t>
  </si>
  <si>
    <t>存量资金</t>
  </si>
  <si>
    <t>**</t>
  </si>
  <si>
    <t>1</t>
  </si>
  <si>
    <t>2</t>
  </si>
  <si>
    <t>民生类</t>
  </si>
  <si>
    <t>城乡居民基本养老保险征缴经费</t>
  </si>
  <si>
    <t>本级</t>
  </si>
  <si>
    <t>否</t>
  </si>
  <si>
    <t>春节慰问企业退休人员专项经费</t>
  </si>
  <si>
    <t>春节慰问企业退休人员项目经费</t>
  </si>
  <si>
    <t>困难企业下岗失业人员和农村劳动力转移就业外出务工人员春节慰问经费</t>
  </si>
  <si>
    <t>企业困难下岗失业春节慰问资金</t>
  </si>
  <si>
    <t>社会保险基金安全评估工作经费</t>
  </si>
  <si>
    <t>其他国有土地使用权出让收入安排的支出</t>
  </si>
  <si>
    <t>30203</t>
  </si>
  <si>
    <t>咨询费</t>
  </si>
  <si>
    <t>50205</t>
  </si>
  <si>
    <t>委托业务费</t>
  </si>
  <si>
    <t>社会保险服务专用网络租用经费</t>
  </si>
  <si>
    <t xml:space="preserve"> 社会保险服务专用网络租用费</t>
  </si>
  <si>
    <t>事业发展类</t>
  </si>
  <si>
    <t>2021年部门政府采购经费</t>
  </si>
  <si>
    <t>办公用品</t>
  </si>
  <si>
    <t xml:space="preserve"> 购置办公设备</t>
  </si>
  <si>
    <t>31002</t>
  </si>
  <si>
    <t>办公设备购置</t>
  </si>
  <si>
    <t>50306</t>
  </si>
  <si>
    <t>设备购置</t>
  </si>
  <si>
    <t>2021年政府购买服务经费</t>
  </si>
  <si>
    <t>印刷服务</t>
  </si>
  <si>
    <t>30202</t>
  </si>
  <si>
    <t>印刷费</t>
  </si>
  <si>
    <t>机动车维修报务</t>
  </si>
  <si>
    <t>专项业务类</t>
  </si>
  <si>
    <t>2021年政府采购经费</t>
  </si>
  <si>
    <t>办公设备采购</t>
  </si>
  <si>
    <t>自动装订机</t>
  </si>
  <si>
    <t>复印机</t>
  </si>
  <si>
    <t>台式电脑</t>
  </si>
  <si>
    <t>2021年政府采购专项资金</t>
  </si>
  <si>
    <t>购买办公设备</t>
  </si>
  <si>
    <t>50601</t>
  </si>
  <si>
    <t>资本性支出（一）</t>
  </si>
  <si>
    <t>2021年政府采购项目专项经费</t>
  </si>
  <si>
    <t>办公用</t>
  </si>
  <si>
    <t>劳动关系和维权</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</si>
  <si>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</si>
  <si>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</si>
  <si>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</si>
  <si>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</si>
  <si>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</si>
  <si>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</si>
  <si>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</si>
  <si>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</si>
  <si>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</si>
  <si>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</si>
  <si>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</si>
  <si>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</si>
  <si>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</si>
  <si>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</si>
  <si>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</si>
  <si>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</si>
  <si>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</si>
  <si>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</si>
  <si>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</si>
  <si>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</si>
  <si>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</si>
  <si>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</si>
  <si>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</si>
  <si>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</si>
  <si>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</si>
  <si>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</si>
  <si>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</si>
  <si>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</si>
  <si>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</si>
  <si>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</si>
  <si>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</si>
  <si>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05</t>
  </si>
  <si>
    <t xml:space="preserve">  委托业务费</t>
  </si>
  <si>
    <t>08</t>
  </si>
  <si>
    <t xml:space="preserve">  机关事业单位基本养老保险缴费</t>
  </si>
  <si>
    <t xml:space="preserve">  公务接待费</t>
  </si>
  <si>
    <t>09</t>
  </si>
  <si>
    <t xml:space="preserve">  职业年金缴费</t>
  </si>
  <si>
    <t xml:space="preserve">  公务用车运行维护费</t>
  </si>
  <si>
    <t>10</t>
  </si>
  <si>
    <t xml:space="preserve">  职工基本医疗保险缴费</t>
  </si>
  <si>
    <t>503</t>
  </si>
  <si>
    <t>机关资本性支出（一）</t>
  </si>
  <si>
    <t xml:space="preserve">  公务员医疗补助缴费</t>
  </si>
  <si>
    <t xml:space="preserve">  设备购置</t>
  </si>
  <si>
    <t xml:space="preserve">  其他社会保障缴费</t>
  </si>
  <si>
    <t>505</t>
  </si>
  <si>
    <t>对事业单位经常性补助</t>
  </si>
  <si>
    <t>13</t>
  </si>
  <si>
    <t xml:space="preserve">  工资福利支出</t>
  </si>
  <si>
    <t>14</t>
  </si>
  <si>
    <t xml:space="preserve">  医疗费</t>
  </si>
  <si>
    <t xml:space="preserve">  商品和服务支出</t>
  </si>
  <si>
    <t>99</t>
  </si>
  <si>
    <t xml:space="preserve">  其他工资福利支出</t>
  </si>
  <si>
    <t>506</t>
  </si>
  <si>
    <t>对事业单位资本性补助</t>
  </si>
  <si>
    <t>302</t>
  </si>
  <si>
    <t xml:space="preserve">  资本性支出（一）</t>
  </si>
  <si>
    <t xml:space="preserve">  办公费</t>
  </si>
  <si>
    <t>509</t>
  </si>
  <si>
    <t xml:space="preserve">  印刷费</t>
  </si>
  <si>
    <t xml:space="preserve">  社会福利和救助</t>
  </si>
  <si>
    <t xml:space="preserve">  咨询费</t>
  </si>
  <si>
    <t>510</t>
  </si>
  <si>
    <t>对社会保障基金补助</t>
  </si>
  <si>
    <t>04</t>
  </si>
  <si>
    <t xml:space="preserve">  手续费</t>
  </si>
  <si>
    <t xml:space="preserve">  对社会保险基金补助</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</si>
  <si>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</si>
  <si>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</si>
  <si>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</si>
  <si>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</si>
  <si>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</si>
  <si>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</si>
  <si>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</si>
  <si>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</si>
  <si>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</si>
  <si>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</si>
  <si>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</si>
  <si>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</si>
  <si>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</si>
  <si>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</si>
  <si>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</si>
  <si>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</si>
  <si>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</si>
  <si>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</si>
  <si>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</si>
  <si>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</si>
  <si>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</si>
  <si>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</si>
  <si>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</si>
  <si>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</si>
  <si>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</si>
  <si>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</si>
  <si>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</si>
  <si>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</si>
  <si>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</si>
  <si>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</si>
  <si>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</si>
  <si>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</si>
  <si>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</si>
  <si>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</si>
  <si>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</si>
  <si>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</si>
  <si>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</si>
  <si>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</si>
  <si>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</si>
  <si>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</si>
  <si>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</si>
  <si>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</si>
  <si>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</si>
  <si>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</si>
  <si>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</si>
  <si>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</si>
  <si>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</si>
  <si>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</si>
  <si>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</si>
  <si>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</si>
  <si>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</si>
  <si>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</si>
  <si>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</si>
  <si>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</si>
  <si>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</si>
  <si>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</si>
  <si>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</si>
  <si>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</si>
  <si>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</si>
  <si>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</si>
  <si>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</si>
  <si>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</si>
  <si>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</si>
  <si>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</si>
  <si>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</si>
  <si>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</si>
  <si>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</si>
  <si>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</si>
  <si>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</si>
  <si>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</si>
  <si>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</si>
  <si>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</si>
  <si>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</si>
  <si>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</si>
  <si>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</si>
  <si>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</si>
  <si>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</si>
  <si>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</si>
  <si>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</si>
  <si>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</si>
  <si>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</si>
  <si>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</si>
  <si>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</si>
  <si>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</si>
  <si>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</si>
  <si>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</si>
  <si>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</si>
  <si>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</si>
  <si>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</si>
  <si>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</si>
  <si>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</si>
  <si>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</si>
  <si>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</si>
  <si>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</si>
  <si>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</si>
  <si>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</si>
  <si>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</si>
  <si>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</si>
  <si>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</si>
  <si>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</si>
  <si>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</si>
  <si>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</si>
  <si>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</si>
  <si>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</si>
  <si>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富民县人力资源和社会保障局</t>
  </si>
  <si>
    <t xml:space="preserve">    公务用车运行维护费</t>
  </si>
  <si>
    <t>做好本部门人员、公用经费保障，按规定落实干部职工各项待遇，支持部门正常履职。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</si>
  <si>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</si>
  <si>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</si>
  <si>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</si>
  <si>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</si>
  <si>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</si>
  <si>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</si>
  <si>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</si>
  <si>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公用经费保障物业管理面积</t>
  </si>
  <si>
    <t>&gt;=</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</si>
  <si>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</si>
  <si>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</si>
  <si>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</si>
  <si>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</si>
  <si>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</si>
  <si>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</si>
  <si>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</si>
  <si>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</si>
  <si>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</si>
  <si>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</si>
  <si>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</si>
  <si>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</si>
  <si>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</si>
  <si>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</si>
  <si>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</si>
  <si>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</si>
  <si>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</si>
  <si>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</si>
  <si>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</si>
  <si>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</si>
  <si>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</si>
  <si>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</si>
  <si>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城乡居民基本养老保险征缴经费</t>
  </si>
  <si>
    <t>1、完成市级下达参保目标任务数；2、按月将养老金待遇及时、足额发放到位，为广大城乡居民提供良好的社会养老保障。</t>
  </si>
  <si>
    <t>城乡居民社会养老保险参保人数</t>
  </si>
  <si>
    <t>7.9万</t>
  </si>
  <si>
    <t>全县符合城乡居民社会养老保险参保条件人员参保数</t>
  </si>
  <si>
    <t>城乡居民社会养老保险保障情况</t>
  </si>
  <si>
    <t>90%</t>
  </si>
  <si>
    <t>保障参保人的老年生活，实现社会养老保险权利的平等，逐步缩小城乡差距，缓和社会矛盾，保障社会公平</t>
  </si>
  <si>
    <t>城乡居民社会养老保险参保人满意度</t>
  </si>
  <si>
    <t>满足广大参保人员的参保、续保、待遇领取的服务需求</t>
  </si>
  <si>
    <t xml:space="preserve">    2021年部门政府采购经费</t>
  </si>
  <si>
    <t>新购台式电脑20台、激光打印复印一体机1台、档案室密集架20组、办公桌椅20套、文件柜20个。</t>
  </si>
  <si>
    <t>购置设备数量</t>
  </si>
  <si>
    <t>110</t>
  </si>
  <si>
    <t>台（套）</t>
  </si>
  <si>
    <t>反映购置数量完成情况。</t>
  </si>
  <si>
    <t>购置计划完成率</t>
  </si>
  <si>
    <t>100</t>
  </si>
  <si>
    <t>反映部门购置计划执行情况购置计划执行情况。
购置计划完成率=（实际购置交付装备数量/计划购置交付装备数量）*100%。</t>
  </si>
  <si>
    <t>空反映部门购置计划执行情况购置计划执行情况。
购置计划完成率=（实际购置交付装备数量/计划购置交付装备数量）*100%。</t>
  </si>
  <si>
    <t>质量指标</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</si>
  <si>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</si>
  <si>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</si>
  <si>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</si>
  <si>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</si>
  <si>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</si>
  <si>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</si>
  <si>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</si>
  <si>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2021年12月31日前完成购置任务</t>
  </si>
  <si>
    <t>年</t>
  </si>
  <si>
    <t>空设备部署及时率=（及时部署设备数量/新购设备总数）*100%。</t>
  </si>
  <si>
    <t>经济效益指标</t>
  </si>
  <si>
    <t>设备采购经济性</t>
  </si>
  <si>
    <t>万元</t>
  </si>
  <si>
    <t>反映设备采购成本低于计划数所获得的经济效益。</t>
  </si>
  <si>
    <t>可持续影响指标</t>
  </si>
  <si>
    <t>设备使用年限</t>
  </si>
  <si>
    <t>反映新投入设备使用年限情况。</t>
  </si>
  <si>
    <t>使用人员满意度</t>
  </si>
  <si>
    <t>95</t>
  </si>
  <si>
    <t>反映服务对象对购置设备的整体满意情况。
使用人员满意度=（对购置设备满意的人数/问卷调查人数）*100%。</t>
  </si>
  <si>
    <t xml:space="preserve">    一般公用经费</t>
  </si>
  <si>
    <t xml:space="preserve">    社会保障缴费</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</si>
  <si>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</si>
  <si>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</si>
  <si>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</si>
  <si>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</si>
  <si>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</si>
  <si>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</si>
  <si>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</si>
  <si>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</si>
  <si>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春节慰问企业退休人员专项经费</t>
  </si>
  <si>
    <t>为认真落实昆明市社会保险局《关于做好2020年春节期间企业退休人员社会化管理服务工作的通知》文件精神，充分体现党和政府对广大企业退休人员的关怀，弘扬中华民族“尊老、敬老、爱老”传统美德，营造安宁、祥和的节日氛围，维护社会稳定，将开展春节慰问企业退休人员活动。</t>
  </si>
  <si>
    <t>计划慰问160人</t>
  </si>
  <si>
    <t>300</t>
  </si>
  <si>
    <t>元/人</t>
  </si>
  <si>
    <t>开展春节慰问企业退休人员活动</t>
  </si>
  <si>
    <t>困难退休人员覆盖面</t>
  </si>
  <si>
    <t>160</t>
  </si>
  <si>
    <t>营造安宁、祥和的节日氛围，维护社会稳定</t>
  </si>
  <si>
    <t>困难企业退休人员满意度</t>
  </si>
  <si>
    <t xml:space="preserve">    事业人员支出工资</t>
  </si>
  <si>
    <t xml:space="preserve">    困难企业下岗失业人员和农村劳动力转移就业外出务工人员春节慰问经费</t>
  </si>
  <si>
    <t>慰问困难企业下岗失业人员20人，外出务工100人</t>
  </si>
  <si>
    <t>救助对象人数（人次）</t>
  </si>
  <si>
    <t>120</t>
  </si>
  <si>
    <t>人/人次</t>
  </si>
  <si>
    <t>反映应保尽保、应救尽救对象的人数（人次）情况。</t>
  </si>
  <si>
    <t>救助对象认定准确率</t>
  </si>
  <si>
    <t>反映救助对象认定的准确情况。
救助对象认定准确率=抽检符合标准的救助对象数/抽检实际救助对象数*100%</t>
  </si>
  <si>
    <t>救助资金社会化发放率</t>
  </si>
  <si>
    <t>反映救助资金社会化发放的比例情况。
救助资金社会化发放率=采用社会化发放的救助资金额/发放救助资金总额*100%</t>
  </si>
  <si>
    <t>救助发放及时率</t>
  </si>
  <si>
    <t>反映发放单位及时发放救助资金的情况。
救助发放及时率=时限内发放救助资金额/应发放救助资金额*100%</t>
  </si>
  <si>
    <t>生活状况改善</t>
  </si>
  <si>
    <t>反映救助促进受助对象生活状况的改善情况。</t>
  </si>
  <si>
    <t>救助对象满意度</t>
  </si>
  <si>
    <t>反映获救助对象的满意程度。
救助对象满意度=调查中满意和较满意的获救助人员数/调查总人数*100%</t>
  </si>
  <si>
    <t xml:space="preserve">    对个人和家庭的补助</t>
  </si>
  <si>
    <t xml:space="preserve">    社会保险服务专用网络租用经费</t>
  </si>
  <si>
    <t>空全面完成市县下达的各项社会保险参保核定、保费征缴、待遇发放目标任务。</t>
  </si>
  <si>
    <t>参保人数</t>
  </si>
  <si>
    <t>100000</t>
  </si>
  <si>
    <t>完成率</t>
  </si>
  <si>
    <t>成本指标</t>
  </si>
  <si>
    <t>人均投入</t>
  </si>
  <si>
    <t>１元</t>
  </si>
  <si>
    <t>参保人数逐年增加</t>
  </si>
  <si>
    <t>&gt;</t>
  </si>
  <si>
    <t>受益对象满意度</t>
  </si>
  <si>
    <t>９０</t>
  </si>
  <si>
    <t xml:space="preserve">    公务接待费</t>
  </si>
  <si>
    <t xml:space="preserve">    2021年政府购买服务经费</t>
  </si>
  <si>
    <t>购买2021年公务用车保险和维修费</t>
  </si>
  <si>
    <t>元</t>
  </si>
  <si>
    <t>完成公务车日常维护任务</t>
  </si>
  <si>
    <t>保证用车安全</t>
  </si>
  <si>
    <t>用车人满意</t>
  </si>
  <si>
    <t>保证用车人的安全</t>
  </si>
  <si>
    <t xml:space="preserve">    行政人员公务交通补贴</t>
  </si>
  <si>
    <t xml:space="preserve">    社会保险基金安全评估工作经费</t>
  </si>
  <si>
    <t>空按照《昆明市社会保险基金安全评估工作工作实施方案》，持续开展富民县社会保险基金安全评估工作，避免社保基金运行风险，保证各项社保基金的安全运行。</t>
  </si>
  <si>
    <t>基金规模</t>
  </si>
  <si>
    <t>30000000</t>
  </si>
  <si>
    <t>基金及时拨付率</t>
  </si>
  <si>
    <t>80000</t>
  </si>
  <si>
    <t>保证社保基金安全运营</t>
  </si>
  <si>
    <t>服务对象满意度</t>
  </si>
  <si>
    <t xml:space="preserve">    行政人员支出工资</t>
  </si>
  <si>
    <t xml:space="preserve">  富民县劳动就业服务局</t>
  </si>
  <si>
    <t xml:space="preserve">    2021年政府采购经费</t>
  </si>
  <si>
    <t>负责全县下岗失业人员的再就业工作；做好全县城乡务工人员的就业、失业登记、就业指导和就业管理工作</t>
  </si>
  <si>
    <t>4</t>
  </si>
  <si>
    <t xml:space="preserve">
反映购置数量完成情况</t>
  </si>
  <si>
    <t>98</t>
  </si>
  <si>
    <t>1.5</t>
  </si>
  <si>
    <t>5</t>
  </si>
  <si>
    <t xml:space="preserve">  富民县社会保险局</t>
  </si>
  <si>
    <t>因办公设备老化，需更新办公设备，需采购台式电脑、复印机、自动装订机、普通打印机设备，便于单位正常开展工作。</t>
  </si>
  <si>
    <t>8</t>
  </si>
  <si>
    <t xml:space="preserve">  富民县城乡居民社会养老保险局</t>
  </si>
  <si>
    <t>9</t>
  </si>
  <si>
    <t xml:space="preserve">    2021年政府采购专项资金</t>
  </si>
  <si>
    <t>采购自动装订机、台式电脑、普通打印机办公设备，便于工作开展，维持单位正常运行。</t>
  </si>
  <si>
    <t>2.45</t>
  </si>
  <si>
    <t>6</t>
  </si>
  <si>
    <t xml:space="preserve">  富民县劳动监察大队</t>
  </si>
  <si>
    <t>7</t>
  </si>
  <si>
    <t xml:space="preserve">    2021年政府采购项目专项经费</t>
  </si>
  <si>
    <t>我单位为新成立独立核算二级单位，无办公设备，为正常办公开展业务需要申请采购正常办公设备</t>
  </si>
  <si>
    <t>80</t>
  </si>
  <si>
    <t>22.2</t>
  </si>
  <si>
    <t>进一步强化拖欠工程款和农民工工资应急处置机制，进一步提升农民工讨薪突发事件预警级别和应对处置能力‘防止因欠薪引发大规模群体性事件，从根本上遏制拖欠农民工工资问题</t>
  </si>
  <si>
    <t>新投入设备使用年限为5年。</t>
  </si>
  <si>
    <t>全县广大人民群众</t>
  </si>
  <si>
    <t>2021年县（区）本级项目支出绩效目标表（另文下达）(空表）</t>
  </si>
  <si>
    <r>
      <rPr>
        <sz val="10"/>
        <rFont val="宋体"/>
        <charset val="134"/>
      </rPr>
      <t>本部门2</t>
    </r>
    <r>
      <rPr>
        <sz val="10"/>
        <rFont val="宋体"/>
        <charset val="134"/>
      </rPr>
      <t>021年无另文下达项目支出，本表为空表。</t>
    </r>
  </si>
  <si>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</si>
  <si>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</si>
  <si>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</si>
  <si>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</si>
  <si>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</si>
  <si>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</si>
  <si>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</si>
  <si>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</si>
  <si>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</si>
  <si>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</si>
  <si>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</si>
  <si>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</si>
  <si>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</si>
  <si>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</si>
  <si>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</si>
  <si>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</si>
  <si>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</si>
  <si>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</si>
  <si>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</si>
  <si>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</si>
  <si>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</si>
  <si>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</si>
  <si>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</si>
  <si>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</si>
  <si>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</si>
  <si>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r>
      <rPr>
        <sz val="10"/>
        <rFont val="宋体"/>
        <charset val="134"/>
      </rPr>
      <t>本部门2</t>
    </r>
    <r>
      <rPr>
        <sz val="10"/>
        <rFont val="宋体"/>
        <charset val="134"/>
      </rPr>
      <t>021年无对下转移支付预算，本表为空表。</t>
    </r>
  </si>
  <si>
    <t>2021年对下转移支付绩效目标表（空表）</t>
  </si>
  <si>
    <t>2021年部门新增资产配置表</t>
  </si>
  <si>
    <t>资产名称</t>
  </si>
  <si>
    <t>数量
（件、台、套）</t>
  </si>
  <si>
    <t>单价</t>
  </si>
  <si>
    <t>预算金额</t>
  </si>
  <si>
    <t>台式计算机</t>
  </si>
  <si>
    <t>档案密集架</t>
  </si>
  <si>
    <t>办公椅</t>
  </si>
  <si>
    <t>彩色复印机</t>
  </si>
  <si>
    <t>优盘</t>
  </si>
  <si>
    <t>文件柜</t>
  </si>
  <si>
    <t>办公桌</t>
  </si>
  <si>
    <t>碎纸机</t>
  </si>
  <si>
    <t>复印纸</t>
  </si>
  <si>
    <t>打印机</t>
  </si>
  <si>
    <t>一体机电脑</t>
  </si>
  <si>
    <t>打印纸</t>
  </si>
  <si>
    <t>普通打印机</t>
  </si>
  <si>
    <t>装订机</t>
  </si>
  <si>
    <t>办公执法服装</t>
  </si>
  <si>
    <t>执法记录仪</t>
  </si>
  <si>
    <t>仲裁庭电子监控</t>
  </si>
  <si>
    <t>照相机</t>
  </si>
  <si>
    <t>录音笔</t>
  </si>
  <si>
    <t>投影仪</t>
  </si>
  <si>
    <t>档案柜</t>
  </si>
  <si>
    <t>饮水机</t>
  </si>
  <si>
    <t>电话机</t>
  </si>
  <si>
    <t>计算机</t>
  </si>
  <si>
    <t>笔记本电脑</t>
  </si>
  <si>
    <t>传真机</t>
  </si>
  <si>
    <t>2021年部门政府采购预算表</t>
  </si>
  <si>
    <t>采购目录</t>
  </si>
  <si>
    <t>采购名称</t>
  </si>
  <si>
    <t>计量单位</t>
  </si>
  <si>
    <t>数量</t>
  </si>
  <si>
    <t>结余结转资金</t>
  </si>
  <si>
    <t>上年结转</t>
  </si>
  <si>
    <t>A02010104 台式计算机</t>
  </si>
  <si>
    <t>A99 其他货物</t>
  </si>
  <si>
    <t>A060302 木骨架为主的椅凳类</t>
  </si>
  <si>
    <t>A0201060102 激光打印机</t>
  </si>
  <si>
    <t>A02010508 移动存储设备</t>
  </si>
  <si>
    <t>A060503 金属质柜类</t>
  </si>
  <si>
    <t>A0602 台、桌类</t>
  </si>
  <si>
    <t>A02021101 碎纸机</t>
  </si>
  <si>
    <t>A08010599 其他纸制品</t>
  </si>
  <si>
    <t>C08140199 其他印刷服务</t>
  </si>
  <si>
    <t>C050301 车辆维修和保养服务</t>
  </si>
  <si>
    <t>公务用车维修和保养</t>
  </si>
  <si>
    <t>A090101 复印纸</t>
  </si>
  <si>
    <t>箱</t>
  </si>
  <si>
    <t>台</t>
  </si>
  <si>
    <t>A020201 复印机</t>
  </si>
  <si>
    <t>A02021003 装订机</t>
  </si>
  <si>
    <t>A07030101 制服</t>
  </si>
  <si>
    <t>A02090503 录像编辑设备</t>
  </si>
  <si>
    <t>A02091107 视频监控设备</t>
  </si>
  <si>
    <t>A0202050102 通用照相机</t>
  </si>
  <si>
    <t>A02091209 录音外围设备</t>
  </si>
  <si>
    <t>A020202 投影仪</t>
  </si>
  <si>
    <t>A02061807 饮水器</t>
  </si>
  <si>
    <t>A0208070101 普通电话机</t>
  </si>
  <si>
    <t>A08 纸、纸制品及印刷品</t>
  </si>
  <si>
    <t>A02010105 便携式计算机</t>
  </si>
  <si>
    <t>A02081001 传真通信设备</t>
  </si>
  <si>
    <t>2021年部门政府购买服务预算表（空表）</t>
  </si>
  <si>
    <t>基本支出/项目支出</t>
  </si>
  <si>
    <t>政府购买服务项目</t>
  </si>
  <si>
    <t>政府购买服务目录</t>
  </si>
  <si>
    <r>
      <rPr>
        <sz val="11"/>
        <rFont val="宋体"/>
        <charset val="134"/>
      </rPr>
      <t>本部门</t>
    </r>
    <r>
      <rPr>
        <sz val="11"/>
        <rFont val="Microsoft Sans Serif"/>
        <charset val="134"/>
      </rPr>
      <t>202</t>
    </r>
    <r>
      <rPr>
        <sz val="11"/>
        <rFont val="Microsoft Sans Serif"/>
        <charset val="134"/>
      </rPr>
      <t>1</t>
    </r>
    <r>
      <rPr>
        <sz val="11"/>
        <rFont val="宋体"/>
        <charset val="134"/>
      </rPr>
      <t>年无政府购买服务预算，本表为空表。</t>
    </r>
  </si>
  <si>
    <t xml:space="preserve"> 2021年部门整体支出绩效目标表</t>
  </si>
  <si>
    <t>部门编码</t>
  </si>
  <si>
    <t>117001</t>
  </si>
  <si>
    <t>部门名称</t>
  </si>
  <si>
    <t>内容</t>
  </si>
  <si>
    <t>说明</t>
  </si>
  <si>
    <t>部门总体目标</t>
  </si>
  <si>
    <t>部门职责</t>
  </si>
  <si>
    <t xml:space="preserve">执行农民工工作综合性政策和规划，推动农民工相关政策的落实，协调解决重点难点问题，维护农民工合法权益。
（11）贯彻执行劳动、人事争议调解仲裁制度和劳动、人事关系政策，完善劳动、人事关系协调机制；组织实施禁止使用童工政策和女工、未成年工的特殊劳动保护政策；组织实施劳动监察，协调劳动者维权工作;依法查处侵犯劳动者合法权益的违法案件；负责劳动合同登记、集体合同审核备案、用工登记管理服务工作。
（12）承担全县人力资源和社会保障综合统计、信息工作；管理全县人力资源和社会保障信息网络；发布人力资源和社会保障工作有关信息。
（13）完成县委、县政府和上级部门交办的其他任务。
（14）职能转变。深入推进简政放权、放管结合、优化服务改革，规范和优化对外办理事项，实行国家职业资格目录清单管理，加强事中事后监管，创新就业和社会保障等公共服务方式，加强信息共享，提高公共服务水平。
</t>
  </si>
  <si>
    <t>根据三定方案归纳</t>
  </si>
  <si>
    <t>总体绩效目标
（2021-2023年期间）</t>
  </si>
  <si>
    <t xml:space="preserve">（一）党建引领全面提升干事创业精气神。巩固拓展“不忘初心、牢记使命”主题教育成果，持续开展“强意识、转作风、比奉献”学习整顿活动，全力提振人社系统干部职工干事创业精气神，确保系统上下在提高行政效率、理顺工作关系，改进工作作风、提升服务质量上取得明显成效。
（二）千方百计做好就业创业服务工作。全面落实就业创业政策，完善配套措施，加强就业专项资金、大学生创业资金的管理使用。加强县、镇（街道）、村三级联动，提高农村劳动力转移就业工作组织化程度。推进“互联网+就业”工作，运用“富民就业”微信公众号和云南卫视“打工直通车”服务平台，加强就业政策宣传、促进就业愿望与市场需求精准对接。改进提高就业培训工作。拓宽就业渠道，开展“送岗下乡入村”活动，组织企业到镇（街道）、村（组）开展招聘会活动，年内举办专场招聘会3场以上，提供有效就业岗位1000个，新增城镇就业人数不少于1000人。实现年内完成新增农村劳动力转移就业5000人，转移收入6000万元的目标。职业技能培训1000人，引导性培训3000人。城镇登记失业率保持在4%以内。完成5000人技能提升行动目标。
（三）想方设法做好社会保障工作。实施精准扩面，将更多的人纳入社会保障范畴，确保全县基本养老保险参保人数达到11.93万人（城镇职工基本养老保险1.62万人、城乡居民基本养老保险7.9万人、失业保险人数1万人，工伤保险人数1.41万人）以上。积极应对疫情影响，抓实社保基金安全监管和风险评估工作，确保基金运行安全，保障各项社保待遇按时足额支付。
（四）创新突破切实抓好人事人才工作。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
（五）强化执法着力构建和谐劳动关系。切实做好农民工服务工作，逐渐减少农民工工资拖欠问题。强化劳动监察执法力度，进一步规范企业用工行为，严格实行劳动合同制度。劳动合同签订率达93%、集体合同签订率达90%；举报投诉案件、信访案件、劳动人事争议案件处理率均达100%。劳动人事争议调解成功率达到60%以上。
（六）进一步提升服务保障水平。持续推进人社系统行风建设，优化营商环境和深化“放管服”改革，严格执行
</t>
  </si>
  <si>
    <t>根据部门职责，中长期规划，各级党委，各级政府要求归纳</t>
  </si>
  <si>
    <t>部门年度目标</t>
  </si>
  <si>
    <t>预算年度（2021年）
绩效目标</t>
  </si>
  <si>
    <t xml:space="preserve">（1）持续开展“人社服务提质年”活动。打造“阳光人社？惠民先锋”党建品牌、进一步在提高行政效率，服务质量取得明显成效。   
（2）完成本部门在职职工工资发放工作，缴纳在职人员社会保险、住房公积金，缴纳在职、退休人员医疗保险金等。
（3）全面完成各级下达的人才引进、事业单位工作人员招聘录用目标任务。
（4）持续开展事业单位工作人员、机关单位工勤人员工资审核、年度考核、企事业人员、个体缴费人员退休审批工作。做好全县机关事业单位工作人员人事档案管理及大中专毕业生人事档案转接工作。
（5）严格执法，发展和谐稳定劳动关系，做好工伤认定工作，强化社会保险基金安全运行监督管理。
（6）进一步推动农民工相关政策的落实，协调解决重点难点问题，维护农民工合法权益。
（7）为高校毕业生就业见习提供管理服务，核拨就业见习生活补助。
（8）年内举办专场招聘会3场以上，提供有效就业岗位1000个，新增城镇就业人数不少于1000人。实现年内完成新增农村劳动力转移就业5000人，转移收入6000万元的目标。职业技能培训1000人，引导性培训3000人。城镇登记失业率保持在4%以内。完成5000人技能提升行动目标。
（9）全县基本养老保险参保人数达到11.93万人（城镇职工基本养老保险1.62万人、城乡居民基本养老保险7.9万人、失业保险人数1万人，工伤保险人数1.41万人）以上。
（10）大力开展“快办行动”，推进“一网通办”、“一窗通办”便民利企服务，打造就业创业、社会保障、人事人才、劳动执法优质公共服务品牌，建设一流服务窗口。
</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</si>
  <si>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</si>
  <si>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</si>
  <si>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</si>
  <si>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</si>
  <si>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</si>
  <si>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</si>
  <si>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</si>
  <si>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</si>
  <si>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</si>
  <si>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富民县人力资源和社会保障局2021年总体基本支出目标</t>
  </si>
  <si>
    <t>富民县人力资源和社会保障局行政人员支出工资，事业人员支出工资，社会保障缴费，住房公积金，对个人和家庭的补助，公务用车运行维护费用，公务接待费，行政人员公务交通补贴，一般公用经费</t>
  </si>
  <si>
    <t>富民县人力资源和社会保障局2021年总体项目支出目标</t>
  </si>
  <si>
    <t>城乡居民基本养老保险征缴经费，春节慰问企业退休人员专项经费，困难企业下岗失业人员和农村劳动力转移就业外出务工人员慰问经费，社会保险基金安全评估工作经费，社会保险服务专用网络租用经费</t>
  </si>
  <si>
    <t>富民县劳动就业服务局2021年总体基本支出目标</t>
  </si>
  <si>
    <t>富民县劳动就业服务局行政人员支出工资，住房公积金，对个人和家庭的补助，公务接待费，行政人员公务交通补贴费，一般公用经费，社会保障缴费</t>
  </si>
  <si>
    <t>富民县社会保险局2021年总体基本支出目标</t>
  </si>
  <si>
    <t>富民县社会保险局行政人员支出工资，社会保障缴费，住房公积金，公务接待费，行政人员公务交通补贴，一般公用经费，对个人和家庭的补贴</t>
  </si>
  <si>
    <t>富民县城乡居民社会养老保险局2021年总体基本支出目标</t>
  </si>
  <si>
    <t>富民县城乡居民社会养老保险局事业人员支出工资，社会保险缴费，住房公积金，对个人和家庭的补助，公务接待费，一般公用经费</t>
  </si>
  <si>
    <t>富民县劳动监察大队2021年总体基本支出目标</t>
  </si>
  <si>
    <t>富民县劳动监察大队行政人员支出工资，社会保障缴费，住房公积金，对个人和家庭的补助，公务用车运行维护费用，公务接待费，行政人员公务交通补贴，一般公用经费</t>
  </si>
  <si>
    <t>三、部门整体支出绩效指标</t>
  </si>
  <si>
    <t>绩效指标</t>
  </si>
  <si>
    <t>评（扣）分标准</t>
  </si>
  <si>
    <t>绩效指标设定依据及指标值数据来源</t>
  </si>
  <si>
    <t xml:space="preserve">二级指标 </t>
  </si>
  <si>
    <t>产出指标</t>
  </si>
  <si>
    <t>2021年人员工资、养老保险、医疗保险、公积金及办公业务费。</t>
  </si>
  <si>
    <t>001</t>
  </si>
  <si>
    <t>根据2021年富民县人力资源和社会保障局工作计划</t>
  </si>
  <si>
    <t>根据富政办通（2019）89号，富民县人民政府办公室关于印发富民县2020-2022年中期财政规划和2020年部门预算编制工作指导意见的通知，根据富民县2020年预单位公用支出定额标准，实际情况及发展状况进行分析填列</t>
  </si>
  <si>
    <t>完成2021年富民县人力资源和社会保障局人员工资发放、高校生见习生活补助及正常运行支出等任务。</t>
  </si>
  <si>
    <t>完成富民县委、县人民政府下达的年度目标任务，2021年12月31日完成我局人员工资发放、高校生见习生活补助及正常运行支出等任务。</t>
  </si>
  <si>
    <t>严格执行部门预算，保障2021年富民县人力资源和社会保障局人员工资发放、高校生见习生活补助的发放及正常运行支出等任务。</t>
  </si>
  <si>
    <t>效益指标</t>
  </si>
  <si>
    <t>为促进县域经济发展，保民生、促发展推发挥人社部门的职能作用，推进各项社会保险参保扩面工作。</t>
  </si>
  <si>
    <t>为促进县域经济发展，保民生、促发展发挥人社部门的职能作用，推进各项社会保险参保扩面工作。</t>
  </si>
  <si>
    <t>满意度指标</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</si>
  <si>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</si>
  <si>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</si>
  <si>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</si>
  <si>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</si>
  <si>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</si>
  <si>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</si>
  <si>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</si>
  <si>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</si>
  <si>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</si>
  <si>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</si>
  <si>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</si>
  <si>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</si>
  <si>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</si>
  <si>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</si>
  <si>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</si>
  <si>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</si>
  <si>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</si>
  <si>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</si>
  <si>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</si>
  <si>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</si>
  <si>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</si>
  <si>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</si>
  <si>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</si>
  <si>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</si>
  <si>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 xml:space="preserve">  富民县人力资源和社会保障局（本级）</t>
  </si>
  <si>
    <t>政府机关</t>
  </si>
  <si>
    <t>行政</t>
  </si>
  <si>
    <t>全额</t>
  </si>
  <si>
    <t>社会保障</t>
  </si>
  <si>
    <t>参公</t>
  </si>
  <si>
    <t>公益一类</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</si>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</sst>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8">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
    <numFmt numFmtId="177" formatCode="[$-10804]#,##0.00;\-#,##0.00;\ "/>
    <numFmt numFmtId="178" formatCode="#,##0.00_ "/>
    <numFmt numFmtId="179" formatCode="#,##0.00_);[Red]\(#,##0.00\)"/>
  </numFmts>
  <fonts count="66">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sz val="9"/>
      <name val="Arial"/>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1"/>
      <name val="宋体"/>
      <charset val="134"/>
    </font>
    <font>
      <sz val="11"/>
      <name val="Microsoft Sans Serif"/>
      <charset val="1"/>
    </font>
    <font>
      <sz val="10"/>
      <name val="宋体"/>
      <charset val="134"/>
    </font>
    <font>
      <sz val="10"/>
      <color rgb="FF000000"/>
      <name val="Arial"/>
      <charset val="1"/>
    </font>
    <font>
      <sz val="9"/>
      <name val="Microsoft Sans Serif"/>
      <charset val="1"/>
    </font>
    <font>
      <b/>
      <sz val="22"/>
      <color rgb="FF000000"/>
      <name val="宋体"/>
      <charset val="134"/>
    </font>
    <font>
      <b/>
      <sz val="23"/>
      <color rgb="FF000000"/>
      <name val="宋体"/>
      <charset val="134"/>
    </font>
    <font>
      <b/>
      <sz val="18"/>
      <name val="宋体"/>
      <charset val="134"/>
    </font>
    <font>
      <b/>
      <sz val="22"/>
      <name val="宋体"/>
      <charset val="134"/>
    </font>
    <font>
      <sz val="10"/>
      <name val="Arial"/>
      <charset val="134"/>
    </font>
    <font>
      <sz val="9"/>
      <color indexed="8"/>
      <name val="宋体"/>
      <charset val="134"/>
    </font>
    <font>
      <b/>
      <sz val="9"/>
      <color rgb="FF000000"/>
      <name val="宋体"/>
      <charset val="134"/>
    </font>
    <font>
      <sz val="11"/>
      <color theme="1"/>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indexed="8"/>
      <name val="宋体"/>
      <charset val="134"/>
    </font>
    <font>
      <b/>
      <sz val="11"/>
      <color indexed="63"/>
      <name val="宋体"/>
      <charset val="134"/>
    </font>
    <font>
      <b/>
      <sz val="11"/>
      <color rgb="FFFFFFFF"/>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sz val="11"/>
      <color indexed="9"/>
      <name val="宋体"/>
      <charset val="134"/>
    </font>
    <font>
      <sz val="11"/>
      <color indexed="52"/>
      <name val="宋体"/>
      <charset val="134"/>
    </font>
    <font>
      <b/>
      <sz val="11"/>
      <color indexed="52"/>
      <name val="宋体"/>
      <charset val="134"/>
    </font>
    <font>
      <sz val="11"/>
      <color rgb="FF9C0006"/>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indexed="9"/>
      <name val="宋体"/>
      <charset val="134"/>
    </font>
    <font>
      <b/>
      <sz val="11"/>
      <color rgb="FFFA7D00"/>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sz val="11"/>
      <color indexed="60"/>
      <name val="宋体"/>
      <charset val="134"/>
    </font>
    <font>
      <b/>
      <sz val="11"/>
      <color indexed="8"/>
      <name val="宋体"/>
      <charset val="134"/>
    </font>
    <font>
      <sz val="12"/>
      <name val="宋体"/>
      <charset val="134"/>
    </font>
    <font>
      <b/>
      <sz val="18"/>
      <color indexed="56"/>
      <name val="宋体"/>
      <charset val="134"/>
    </font>
    <font>
      <sz val="9"/>
      <name val="微软雅黑"/>
      <charset val="134"/>
    </font>
    <font>
      <sz val="10"/>
      <color indexed="8"/>
      <name val="宋体"/>
      <charset val="134"/>
    </font>
    <font>
      <b/>
      <sz val="15"/>
      <color indexed="56"/>
      <name val="宋体"/>
      <charset val="134"/>
    </font>
    <font>
      <b/>
      <sz val="11"/>
      <color indexed="56"/>
      <name val="宋体"/>
      <charset val="134"/>
    </font>
    <font>
      <b/>
      <sz val="13"/>
      <color indexed="56"/>
      <name val="宋体"/>
      <charset val="134"/>
    </font>
    <font>
      <sz val="11"/>
      <color indexed="20"/>
      <name val="宋体"/>
      <charset val="134"/>
    </font>
    <font>
      <i/>
      <sz val="11"/>
      <color indexed="23"/>
      <name val="宋体"/>
      <charset val="134"/>
    </font>
    <font>
      <sz val="10"/>
      <color indexed="8"/>
      <name val="Arial"/>
      <charset val="134"/>
    </font>
    <font>
      <sz val="11"/>
      <color indexed="10"/>
      <name val="宋体"/>
      <charset val="134"/>
    </font>
    <font>
      <sz val="11"/>
      <color indexed="17"/>
      <name val="宋体"/>
      <charset val="134"/>
    </font>
    <font>
      <sz val="11"/>
      <color indexed="62"/>
      <name val="宋体"/>
      <charset val="134"/>
    </font>
    <font>
      <sz val="11"/>
      <name val="Microsoft Sans Serif"/>
      <charset val="134"/>
    </font>
  </fonts>
  <fills count="57">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6" tint="0.599993896298105"/>
        <bgColor indexed="64"/>
      </patternFill>
    </fill>
    <fill>
      <patternFill patternType="solid">
        <fgColor rgb="FFFFCC99"/>
        <bgColor indexed="64"/>
      </patternFill>
    </fill>
    <fill>
      <patternFill patternType="solid">
        <fgColor indexed="31"/>
        <bgColor indexed="64"/>
      </patternFill>
    </fill>
    <fill>
      <patternFill patternType="solid">
        <fgColor indexed="22"/>
        <bgColor indexed="64"/>
      </patternFill>
    </fill>
    <fill>
      <patternFill patternType="solid">
        <fgColor rgb="FFA5A5A5"/>
        <bgColor indexed="64"/>
      </patternFill>
    </fill>
    <fill>
      <patternFill patternType="solid">
        <fgColor theme="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indexed="36"/>
        <bgColor indexed="64"/>
      </patternFill>
    </fill>
    <fill>
      <patternFill patternType="solid">
        <fgColor indexed="27"/>
        <bgColor indexed="64"/>
      </patternFill>
    </fill>
    <fill>
      <patternFill patternType="solid">
        <fgColor indexed="46"/>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indexed="29"/>
        <bgColor indexed="64"/>
      </patternFill>
    </fill>
    <fill>
      <patternFill patternType="solid">
        <fgColor indexed="42"/>
        <bgColor indexed="64"/>
      </patternFill>
    </fill>
    <fill>
      <patternFill patternType="solid">
        <fgColor indexed="45"/>
        <bgColor indexed="64"/>
      </patternFill>
    </fill>
    <fill>
      <patternFill patternType="solid">
        <fgColor theme="9" tint="0.599993896298105"/>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indexed="30"/>
        <bgColor indexed="64"/>
      </patternFill>
    </fill>
    <fill>
      <patternFill patternType="solid">
        <fgColor indexed="11"/>
        <bgColor indexed="64"/>
      </patternFill>
    </fill>
    <fill>
      <patternFill patternType="solid">
        <fgColor indexed="5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indexed="49"/>
        <bgColor indexed="64"/>
      </patternFill>
    </fill>
    <fill>
      <patternFill patternType="solid">
        <fgColor indexed="4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indexed="52"/>
        <bgColor indexed="64"/>
      </patternFill>
    </fill>
    <fill>
      <patternFill patternType="solid">
        <fgColor indexed="43"/>
        <bgColor indexed="64"/>
      </patternFill>
    </fill>
    <fill>
      <patternFill patternType="solid">
        <fgColor theme="9" tint="0.399975585192419"/>
        <bgColor indexed="64"/>
      </patternFill>
    </fill>
    <fill>
      <patternFill patternType="solid">
        <fgColor indexed="47"/>
        <bgColor indexed="64"/>
      </patternFill>
    </fill>
    <fill>
      <patternFill patternType="solid">
        <fgColor indexed="51"/>
        <bgColor indexed="64"/>
      </patternFill>
    </fill>
    <fill>
      <patternFill patternType="solid">
        <fgColor indexed="10"/>
        <bgColor indexed="64"/>
      </patternFill>
    </fill>
    <fill>
      <patternFill patternType="solid">
        <fgColor indexed="62"/>
        <bgColor indexed="64"/>
      </patternFill>
    </fill>
    <fill>
      <patternFill patternType="solid">
        <fgColor indexed="26"/>
        <bgColor indexed="64"/>
      </patternFill>
    </fill>
    <fill>
      <patternFill patternType="solid">
        <fgColor indexed="57"/>
        <bgColor indexed="64"/>
      </patternFill>
    </fill>
    <fill>
      <patternFill patternType="solid">
        <fgColor indexed="53"/>
        <bgColor indexed="64"/>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style="double">
        <color indexed="63"/>
      </left>
      <right style="double">
        <color indexed="63"/>
      </right>
      <top style="double">
        <color indexed="63"/>
      </top>
      <bottom style="double">
        <color indexed="63"/>
      </bottom>
      <diagonal/>
    </border>
    <border>
      <left/>
      <right/>
      <top/>
      <bottom style="medium">
        <color theme="4" tint="0.499984740745262"/>
      </bottom>
      <diagonal/>
    </border>
    <border>
      <left/>
      <right/>
      <top style="thin">
        <color theme="4"/>
      </top>
      <bottom style="double">
        <color theme="4"/>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s>
  <cellStyleXfs count="230">
    <xf numFmtId="0" fontId="0" fillId="0" borderId="0">
      <alignment vertical="top"/>
      <protection locked="0"/>
    </xf>
    <xf numFmtId="42" fontId="24" fillId="0" borderId="0" applyFont="0" applyFill="0" applyBorder="0" applyAlignment="0" applyProtection="0">
      <alignment vertical="center"/>
    </xf>
    <xf numFmtId="44" fontId="24" fillId="0" borderId="0" applyFont="0" applyFill="0" applyBorder="0" applyAlignment="0" applyProtection="0">
      <alignment vertical="center"/>
    </xf>
    <xf numFmtId="0" fontId="21" fillId="0" borderId="0"/>
    <xf numFmtId="0" fontId="26" fillId="14" borderId="0" applyNumberFormat="0" applyBorder="0" applyAlignment="0" applyProtection="0">
      <alignment vertical="center"/>
    </xf>
    <xf numFmtId="0" fontId="29" fillId="7" borderId="16" applyNumberFormat="0" applyAlignment="0" applyProtection="0">
      <alignment vertical="center"/>
    </xf>
    <xf numFmtId="0" fontId="28" fillId="6" borderId="0" applyNumberFormat="0" applyBorder="0" applyAlignment="0" applyProtection="0">
      <alignment vertical="center"/>
    </xf>
    <xf numFmtId="0" fontId="27" fillId="5" borderId="15" applyNumberFormat="0" applyAlignment="0" applyProtection="0">
      <alignment vertical="center"/>
    </xf>
    <xf numFmtId="41"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24" fillId="0" borderId="0"/>
    <xf numFmtId="0" fontId="26" fillId="4" borderId="0" applyNumberFormat="0" applyBorder="0" applyAlignment="0" applyProtection="0">
      <alignment vertical="center"/>
    </xf>
    <xf numFmtId="0" fontId="36" fillId="7" borderId="22" applyNumberFormat="0" applyAlignment="0" applyProtection="0">
      <alignment vertical="center"/>
    </xf>
    <xf numFmtId="0" fontId="37" fillId="22" borderId="0" applyNumberFormat="0" applyBorder="0" applyAlignment="0" applyProtection="0">
      <alignment vertical="center"/>
    </xf>
    <xf numFmtId="0" fontId="28" fillId="27" borderId="0" applyNumberFormat="0" applyBorder="0" applyAlignment="0" applyProtection="0">
      <alignment vertical="center"/>
    </xf>
    <xf numFmtId="0" fontId="32" fillId="13" borderId="0" applyNumberFormat="0" applyBorder="0" applyAlignment="0" applyProtection="0">
      <alignment vertical="center"/>
    </xf>
    <xf numFmtId="0" fontId="25" fillId="0" borderId="0" applyNumberFormat="0" applyFill="0" applyBorder="0" applyAlignment="0" applyProtection="0">
      <alignment vertical="center"/>
    </xf>
    <xf numFmtId="9" fontId="24" fillId="0" borderId="0" applyFont="0" applyFill="0" applyBorder="0" applyAlignment="0" applyProtection="0">
      <alignment vertical="center"/>
    </xf>
    <xf numFmtId="0" fontId="28" fillId="28" borderId="0" applyNumberFormat="0" applyBorder="0" applyAlignment="0" applyProtection="0">
      <alignment vertical="center"/>
    </xf>
    <xf numFmtId="0" fontId="44" fillId="0" borderId="0" applyNumberFormat="0" applyFill="0" applyBorder="0" applyAlignment="0" applyProtection="0">
      <alignment vertical="center"/>
    </xf>
    <xf numFmtId="0" fontId="24" fillId="10" borderId="19" applyNumberFormat="0" applyFont="0" applyAlignment="0" applyProtection="0">
      <alignment vertical="center"/>
    </xf>
    <xf numFmtId="0" fontId="24" fillId="0" borderId="0"/>
    <xf numFmtId="0" fontId="34" fillId="26" borderId="0" applyNumberFormat="0" applyBorder="0" applyAlignment="0" applyProtection="0">
      <alignment vertical="center"/>
    </xf>
    <xf numFmtId="0" fontId="38" fillId="0" borderId="0" applyNumberFormat="0" applyFill="0" applyBorder="0" applyAlignment="0" applyProtection="0">
      <alignment vertical="center"/>
    </xf>
    <xf numFmtId="0" fontId="12" fillId="0" borderId="0"/>
    <xf numFmtId="0" fontId="14" fillId="0" borderId="0"/>
    <xf numFmtId="0" fontId="32" fillId="18" borderId="0" applyNumberFormat="0" applyBorder="0" applyAlignment="0" applyProtection="0">
      <alignment vertical="center"/>
    </xf>
    <xf numFmtId="0" fontId="4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xf numFmtId="0" fontId="43" fillId="0" borderId="0" applyNumberFormat="0" applyFill="0" applyBorder="0" applyAlignment="0" applyProtection="0">
      <alignment vertical="center"/>
    </xf>
    <xf numFmtId="0" fontId="31" fillId="0" borderId="18" applyNumberFormat="0" applyFill="0" applyAlignment="0" applyProtection="0">
      <alignment vertical="center"/>
    </xf>
    <xf numFmtId="0" fontId="40" fillId="0" borderId="18" applyNumberFormat="0" applyFill="0" applyAlignment="0" applyProtection="0">
      <alignment vertical="center"/>
    </xf>
    <xf numFmtId="0" fontId="14" fillId="0" borderId="0"/>
    <xf numFmtId="0" fontId="41" fillId="0" borderId="25" applyNumberFormat="0" applyFill="0" applyAlignment="0" applyProtection="0">
      <alignment vertical="center"/>
    </xf>
    <xf numFmtId="0" fontId="14" fillId="0" borderId="0"/>
    <xf numFmtId="0" fontId="32" fillId="32" borderId="0" applyNumberFormat="0" applyBorder="0" applyAlignment="0" applyProtection="0">
      <alignment vertical="center"/>
    </xf>
    <xf numFmtId="0" fontId="32" fillId="11" borderId="0" applyNumberFormat="0" applyBorder="0" applyAlignment="0" applyProtection="0">
      <alignment vertical="center"/>
    </xf>
    <xf numFmtId="0" fontId="33" fillId="15" borderId="20" applyNumberFormat="0" applyAlignment="0" applyProtection="0">
      <alignment vertical="center"/>
    </xf>
    <xf numFmtId="0" fontId="46" fillId="15" borderId="15" applyNumberFormat="0" applyAlignment="0" applyProtection="0">
      <alignment vertical="center"/>
    </xf>
    <xf numFmtId="0" fontId="30" fillId="8" borderId="17" applyNumberFormat="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26" fillId="25" borderId="0" applyNumberFormat="0" applyBorder="0" applyAlignment="0" applyProtection="0">
      <alignment vertical="center"/>
    </xf>
    <xf numFmtId="0" fontId="32" fillId="31" borderId="0" applyNumberFormat="0" applyBorder="0" applyAlignment="0" applyProtection="0">
      <alignment vertical="center"/>
    </xf>
    <xf numFmtId="0" fontId="39" fillId="0" borderId="23" applyNumberFormat="0" applyFill="0" applyAlignment="0" applyProtection="0">
      <alignment vertical="center"/>
    </xf>
    <xf numFmtId="0" fontId="49" fillId="0" borderId="26" applyNumberFormat="0" applyFill="0" applyAlignment="0" applyProtection="0">
      <alignment vertical="center"/>
    </xf>
    <xf numFmtId="0" fontId="42" fillId="30" borderId="0" applyNumberFormat="0" applyBorder="0" applyAlignment="0" applyProtection="0">
      <alignment vertical="center"/>
    </xf>
    <xf numFmtId="0" fontId="28" fillId="27" borderId="0" applyNumberFormat="0" applyBorder="0" applyAlignment="0" applyProtection="0">
      <alignment vertical="center"/>
    </xf>
    <xf numFmtId="0" fontId="48" fillId="42" borderId="0" applyNumberFormat="0" applyBorder="0" applyAlignment="0" applyProtection="0">
      <alignment vertical="center"/>
    </xf>
    <xf numFmtId="0" fontId="26" fillId="45" borderId="0" applyNumberFormat="0" applyBorder="0" applyAlignment="0" applyProtection="0">
      <alignment vertical="center"/>
    </xf>
    <xf numFmtId="0" fontId="32" fillId="12" borderId="0" applyNumberFormat="0" applyBorder="0" applyAlignment="0" applyProtection="0">
      <alignment vertical="center"/>
    </xf>
    <xf numFmtId="0" fontId="35" fillId="0" borderId="21" applyNumberFormat="0" applyFill="0" applyAlignment="0" applyProtection="0">
      <alignment vertical="center"/>
    </xf>
    <xf numFmtId="0" fontId="26" fillId="17" borderId="0" applyNumberFormat="0" applyBorder="0" applyAlignment="0" applyProtection="0">
      <alignment vertical="center"/>
    </xf>
    <xf numFmtId="0" fontId="26" fillId="36" borderId="0" applyNumberFormat="0" applyBorder="0" applyAlignment="0" applyProtection="0">
      <alignment vertical="center"/>
    </xf>
    <xf numFmtId="0" fontId="29" fillId="7" borderId="16" applyNumberFormat="0" applyAlignment="0" applyProtection="0">
      <alignment vertical="center"/>
    </xf>
    <xf numFmtId="0" fontId="26" fillId="39" borderId="0" applyNumberFormat="0" applyBorder="0" applyAlignment="0" applyProtection="0">
      <alignment vertical="center"/>
    </xf>
    <xf numFmtId="0" fontId="26" fillId="44" borderId="0" applyNumberFormat="0" applyBorder="0" applyAlignment="0" applyProtection="0">
      <alignment vertical="center"/>
    </xf>
    <xf numFmtId="0" fontId="32" fillId="24" borderId="0" applyNumberFormat="0" applyBorder="0" applyAlignment="0" applyProtection="0">
      <alignment vertical="center"/>
    </xf>
    <xf numFmtId="0" fontId="32" fillId="23" borderId="0" applyNumberFormat="0" applyBorder="0" applyAlignment="0" applyProtection="0">
      <alignment vertical="center"/>
    </xf>
    <xf numFmtId="0" fontId="26" fillId="38" borderId="0" applyNumberFormat="0" applyBorder="0" applyAlignment="0" applyProtection="0">
      <alignment vertical="center"/>
    </xf>
    <xf numFmtId="0" fontId="36" fillId="7" borderId="22" applyNumberFormat="0" applyAlignment="0" applyProtection="0">
      <alignment vertical="center"/>
    </xf>
    <xf numFmtId="0" fontId="26" fillId="43" borderId="0" applyNumberFormat="0" applyBorder="0" applyAlignment="0" applyProtection="0">
      <alignment vertical="center"/>
    </xf>
    <xf numFmtId="0" fontId="32" fillId="16" borderId="0" applyNumberFormat="0" applyBorder="0" applyAlignment="0" applyProtection="0">
      <alignment vertical="center"/>
    </xf>
    <xf numFmtId="0" fontId="26" fillId="37" borderId="0" applyNumberFormat="0" applyBorder="0" applyAlignment="0" applyProtection="0">
      <alignment vertical="center"/>
    </xf>
    <xf numFmtId="0" fontId="32" fillId="46" borderId="0" applyNumberFormat="0" applyBorder="0" applyAlignment="0" applyProtection="0">
      <alignment vertical="center"/>
    </xf>
    <xf numFmtId="0" fontId="32" fillId="9" borderId="0" applyNumberFormat="0" applyBorder="0" applyAlignment="0" applyProtection="0">
      <alignment vertical="center"/>
    </xf>
    <xf numFmtId="0" fontId="50" fillId="48" borderId="0" applyNumberFormat="0" applyBorder="0" applyAlignment="0" applyProtection="0">
      <alignment vertical="center"/>
    </xf>
    <xf numFmtId="0" fontId="26" fillId="29" borderId="0" applyNumberFormat="0" applyBorder="0" applyAlignment="0" applyProtection="0">
      <alignment vertical="center"/>
    </xf>
    <xf numFmtId="0" fontId="32" fillId="49" borderId="0" applyNumberFormat="0" applyBorder="0" applyAlignment="0" applyProtection="0">
      <alignment vertical="center"/>
    </xf>
    <xf numFmtId="0" fontId="28" fillId="28" borderId="0" applyNumberFormat="0" applyBorder="0" applyAlignment="0" applyProtection="0">
      <alignment vertical="center"/>
    </xf>
    <xf numFmtId="0" fontId="28" fillId="21" borderId="0" applyNumberFormat="0" applyBorder="0" applyAlignment="0" applyProtection="0">
      <alignment vertical="center"/>
    </xf>
    <xf numFmtId="0" fontId="52" fillId="0" borderId="0">
      <alignment vertical="center"/>
    </xf>
    <xf numFmtId="0" fontId="28" fillId="6" borderId="0" applyNumberFormat="0" applyBorder="0" applyAlignment="0" applyProtection="0">
      <alignment vertical="center"/>
    </xf>
    <xf numFmtId="0" fontId="28" fillId="27" borderId="0" applyNumberFormat="0" applyBorder="0" applyAlignment="0" applyProtection="0">
      <alignment vertical="center"/>
    </xf>
    <xf numFmtId="0" fontId="28" fillId="6" borderId="0" applyNumberFormat="0" applyBorder="0" applyAlignment="0" applyProtection="0">
      <alignment vertical="center"/>
    </xf>
    <xf numFmtId="0" fontId="28" fillId="28" borderId="0" applyNumberFormat="0" applyBorder="0" applyAlignment="0" applyProtection="0">
      <alignment vertical="center"/>
    </xf>
    <xf numFmtId="0" fontId="29" fillId="7" borderId="16" applyNumberFormat="0" applyAlignment="0" applyProtection="0">
      <alignment vertical="center"/>
    </xf>
    <xf numFmtId="0" fontId="28" fillId="21" borderId="0" applyNumberFormat="0" applyBorder="0" applyAlignment="0" applyProtection="0">
      <alignment vertical="center"/>
    </xf>
    <xf numFmtId="0" fontId="54" fillId="0" borderId="0">
      <alignment vertical="center"/>
    </xf>
    <xf numFmtId="0" fontId="55" fillId="0" borderId="0"/>
    <xf numFmtId="0" fontId="28" fillId="21" borderId="0" applyNumberFormat="0" applyBorder="0" applyAlignment="0" applyProtection="0">
      <alignment vertical="center"/>
    </xf>
    <xf numFmtId="0" fontId="0" fillId="0" borderId="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50" borderId="0" applyNumberFormat="0" applyBorder="0" applyAlignment="0" applyProtection="0">
      <alignment vertical="center"/>
    </xf>
    <xf numFmtId="0" fontId="28" fillId="50" borderId="0" applyNumberFormat="0" applyBorder="0" applyAlignment="0" applyProtection="0">
      <alignment vertical="center"/>
    </xf>
    <xf numFmtId="0" fontId="28" fillId="50"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34" borderId="0" applyNumberFormat="0" applyBorder="0" applyAlignment="0" applyProtection="0">
      <alignment vertical="center"/>
    </xf>
    <xf numFmtId="0" fontId="36" fillId="7" borderId="22" applyNumberFormat="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28" fillId="21" borderId="0" applyNumberFormat="0" applyBorder="0" applyAlignment="0" applyProtection="0">
      <alignment vertical="center"/>
    </xf>
    <xf numFmtId="0" fontId="51" fillId="0" borderId="27" applyNumberFormat="0" applyFill="0" applyAlignment="0" applyProtection="0">
      <alignment vertical="center"/>
    </xf>
    <xf numFmtId="0" fontId="45" fillId="35" borderId="24" applyNumberFormat="0" applyAlignment="0" applyProtection="0">
      <alignment vertical="center"/>
    </xf>
    <xf numFmtId="0" fontId="28" fillId="21" borderId="0" applyNumberFormat="0" applyBorder="0" applyAlignment="0" applyProtection="0">
      <alignment vertical="center"/>
    </xf>
    <xf numFmtId="0" fontId="28" fillId="41" borderId="0" applyNumberFormat="0" applyBorder="0" applyAlignment="0" applyProtection="0">
      <alignment vertical="center"/>
    </xf>
    <xf numFmtId="0" fontId="28" fillId="41" borderId="0" applyNumberFormat="0" applyBorder="0" applyAlignment="0" applyProtection="0">
      <alignment vertical="center"/>
    </xf>
    <xf numFmtId="0" fontId="34" fillId="19" borderId="0" applyNumberFormat="0" applyBorder="0" applyAlignment="0" applyProtection="0">
      <alignment vertical="center"/>
    </xf>
    <xf numFmtId="0" fontId="28" fillId="4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34" fillId="26" borderId="0" applyNumberFormat="0" applyBorder="0" applyAlignment="0" applyProtection="0">
      <alignment vertical="center"/>
    </xf>
    <xf numFmtId="0" fontId="0" fillId="0" borderId="0">
      <alignment vertical="top"/>
      <protection locked="0"/>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4" fillId="19"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0" fillId="0" borderId="0">
      <alignment vertical="top"/>
      <protection locked="0"/>
    </xf>
    <xf numFmtId="0" fontId="52" fillId="0" borderId="0">
      <alignment vertical="center"/>
    </xf>
    <xf numFmtId="0" fontId="54" fillId="0" borderId="0">
      <alignment vertical="top"/>
      <protection locked="0"/>
    </xf>
    <xf numFmtId="0" fontId="0" fillId="0" borderId="0">
      <alignment vertical="top"/>
      <protection locked="0"/>
    </xf>
    <xf numFmtId="0" fontId="56" fillId="0" borderId="28" applyNumberFormat="0" applyFill="0" applyAlignment="0" applyProtection="0">
      <alignment vertical="center"/>
    </xf>
    <xf numFmtId="0" fontId="52" fillId="0" borderId="0"/>
    <xf numFmtId="0" fontId="56" fillId="0" borderId="28" applyNumberFormat="0" applyFill="0" applyAlignment="0" applyProtection="0">
      <alignment vertical="center"/>
    </xf>
    <xf numFmtId="0" fontId="58" fillId="0" borderId="30" applyNumberFormat="0" applyFill="0" applyAlignment="0" applyProtection="0">
      <alignment vertical="center"/>
    </xf>
    <xf numFmtId="0" fontId="58" fillId="0" borderId="30" applyNumberFormat="0" applyFill="0" applyAlignment="0" applyProtection="0">
      <alignment vertical="center"/>
    </xf>
    <xf numFmtId="0" fontId="57" fillId="0" borderId="29" applyNumberFormat="0" applyFill="0" applyAlignment="0" applyProtection="0">
      <alignment vertical="center"/>
    </xf>
    <xf numFmtId="0" fontId="57" fillId="0" borderId="29" applyNumberFormat="0" applyFill="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1" fillId="0" borderId="27" applyNumberFormat="0" applyFill="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9" fillId="28" borderId="0" applyNumberFormat="0" applyBorder="0" applyAlignment="0" applyProtection="0">
      <alignment vertical="center"/>
    </xf>
    <xf numFmtId="0" fontId="59" fillId="2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54" fillId="0" borderId="0">
      <alignment vertical="top"/>
      <protection locked="0"/>
    </xf>
    <xf numFmtId="0" fontId="52" fillId="0" borderId="0">
      <alignment vertical="center"/>
    </xf>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1" fillId="0" borderId="0"/>
    <xf numFmtId="0" fontId="52" fillId="0" borderId="0"/>
    <xf numFmtId="0" fontId="52" fillId="0" borderId="0"/>
    <xf numFmtId="0" fontId="52" fillId="0" borderId="0"/>
    <xf numFmtId="0" fontId="52" fillId="0" borderId="0"/>
    <xf numFmtId="0" fontId="52" fillId="0" borderId="0"/>
    <xf numFmtId="0" fontId="52" fillId="0" borderId="0"/>
    <xf numFmtId="0" fontId="21" fillId="0" borderId="0"/>
    <xf numFmtId="0" fontId="21" fillId="0" borderId="0"/>
    <xf numFmtId="0" fontId="28"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5" fillId="0" borderId="0"/>
    <xf numFmtId="0" fontId="28" fillId="0" borderId="0">
      <alignment vertical="center"/>
    </xf>
    <xf numFmtId="0" fontId="34" fillId="40" borderId="0" applyNumberFormat="0" applyBorder="0" applyAlignment="0" applyProtection="0">
      <alignment vertical="center"/>
    </xf>
    <xf numFmtId="0" fontId="55" fillId="0" borderId="0"/>
    <xf numFmtId="0" fontId="14" fillId="0" borderId="0"/>
    <xf numFmtId="0" fontId="14" fillId="0" borderId="0"/>
    <xf numFmtId="0" fontId="24" fillId="0" borderId="0"/>
    <xf numFmtId="0" fontId="14" fillId="0" borderId="0"/>
    <xf numFmtId="0" fontId="24" fillId="0" borderId="0"/>
    <xf numFmtId="0" fontId="24" fillId="0" borderId="0"/>
    <xf numFmtId="0" fontId="14" fillId="0" borderId="0"/>
    <xf numFmtId="0" fontId="28" fillId="0" borderId="0"/>
    <xf numFmtId="0" fontId="34" fillId="56" borderId="0" applyNumberFormat="0" applyBorder="0" applyAlignment="0" applyProtection="0">
      <alignment vertical="center"/>
    </xf>
    <xf numFmtId="0" fontId="24" fillId="0" borderId="0"/>
    <xf numFmtId="0" fontId="24" fillId="0" borderId="0"/>
    <xf numFmtId="0" fontId="14" fillId="0" borderId="0"/>
    <xf numFmtId="0" fontId="28" fillId="0" borderId="0"/>
    <xf numFmtId="0" fontId="61" fillId="0" borderId="0">
      <alignment vertical="center"/>
    </xf>
    <xf numFmtId="0" fontId="24" fillId="0" borderId="0"/>
    <xf numFmtId="0" fontId="34" fillId="56"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24" fillId="0" borderId="0"/>
    <xf numFmtId="0" fontId="28" fillId="0" borderId="0"/>
    <xf numFmtId="0" fontId="14" fillId="0" borderId="0"/>
    <xf numFmtId="0" fontId="14" fillId="0" borderId="0"/>
    <xf numFmtId="0" fontId="14" fillId="0" borderId="0"/>
    <xf numFmtId="0" fontId="24" fillId="0" borderId="0"/>
    <xf numFmtId="0" fontId="61" fillId="54" borderId="31" applyNumberFormat="0" applyFont="0" applyAlignment="0" applyProtection="0">
      <alignment vertical="center"/>
    </xf>
    <xf numFmtId="0" fontId="12" fillId="0" borderId="0"/>
    <xf numFmtId="0" fontId="24" fillId="0" borderId="0"/>
    <xf numFmtId="0" fontId="24" fillId="0" borderId="0"/>
    <xf numFmtId="0" fontId="61" fillId="0" borderId="0">
      <alignment vertical="center"/>
    </xf>
    <xf numFmtId="0" fontId="61" fillId="0" borderId="0">
      <alignment vertical="center"/>
    </xf>
    <xf numFmtId="0" fontId="63" fillId="27" borderId="0" applyNumberFormat="0" applyBorder="0" applyAlignment="0" applyProtection="0">
      <alignment vertical="center"/>
    </xf>
    <xf numFmtId="0" fontId="63" fillId="27" borderId="0" applyNumberFormat="0" applyBorder="0" applyAlignment="0" applyProtection="0">
      <alignment vertical="center"/>
    </xf>
    <xf numFmtId="0" fontId="51" fillId="0" borderId="27" applyNumberFormat="0" applyFill="0" applyAlignment="0" applyProtection="0">
      <alignment vertical="center"/>
    </xf>
    <xf numFmtId="0" fontId="51" fillId="0" borderId="27" applyNumberFormat="0" applyFill="0" applyAlignment="0" applyProtection="0">
      <alignment vertical="center"/>
    </xf>
    <xf numFmtId="0" fontId="45" fillId="35" borderId="24" applyNumberFormat="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5" fillId="0" borderId="21" applyNumberFormat="0" applyFill="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40" borderId="0" applyNumberFormat="0" applyBorder="0" applyAlignment="0" applyProtection="0">
      <alignment vertical="center"/>
    </xf>
    <xf numFmtId="0" fontId="50" fillId="48" borderId="0" applyNumberFormat="0" applyBorder="0" applyAlignment="0" applyProtection="0">
      <alignment vertical="center"/>
    </xf>
    <xf numFmtId="0" fontId="64" fillId="50" borderId="22" applyNumberFormat="0" applyAlignment="0" applyProtection="0">
      <alignment vertical="center"/>
    </xf>
    <xf numFmtId="0" fontId="64" fillId="50" borderId="22" applyNumberFormat="0" applyAlignment="0" applyProtection="0">
      <alignment vertical="center"/>
    </xf>
    <xf numFmtId="0" fontId="64" fillId="50" borderId="22" applyNumberFormat="0" applyAlignment="0" applyProtection="0">
      <alignment vertical="center"/>
    </xf>
    <xf numFmtId="0" fontId="61" fillId="54" borderId="31" applyNumberFormat="0" applyFont="0" applyAlignment="0" applyProtection="0">
      <alignment vertical="center"/>
    </xf>
  </cellStyleXfs>
  <cellXfs count="280">
    <xf numFmtId="0" fontId="0" fillId="0" borderId="0" xfId="0" applyFont="1" applyFill="1" applyBorder="1" applyAlignment="1" applyProtection="1">
      <alignment vertical="top"/>
      <protection locked="0"/>
    </xf>
    <xf numFmtId="0" fontId="0" fillId="0" borderId="0" xfId="120" applyFont="1" applyFill="1" applyBorder="1" applyAlignment="1" applyProtection="1">
      <alignment vertical="top"/>
      <protection locked="0"/>
    </xf>
    <xf numFmtId="0" fontId="1" fillId="0" borderId="0" xfId="120" applyFont="1" applyFill="1" applyBorder="1" applyAlignment="1" applyProtection="1"/>
    <xf numFmtId="0" fontId="2" fillId="2" borderId="0" xfId="120" applyFont="1" applyFill="1" applyBorder="1" applyAlignment="1" applyProtection="1">
      <alignment horizontal="right" vertical="center" wrapText="1"/>
      <protection locked="0"/>
    </xf>
    <xf numFmtId="0" fontId="3" fillId="2" borderId="0" xfId="120" applyFont="1" applyFill="1" applyBorder="1" applyAlignment="1" applyProtection="1">
      <alignment horizontal="center" vertical="center" wrapText="1"/>
      <protection locked="0"/>
    </xf>
    <xf numFmtId="0" fontId="0" fillId="0" borderId="0" xfId="120" applyFont="1" applyFill="1" applyBorder="1" applyAlignment="1" applyProtection="1">
      <alignment horizontal="left" vertical="center"/>
    </xf>
    <xf numFmtId="0" fontId="1" fillId="0" borderId="0" xfId="120" applyFont="1" applyFill="1" applyBorder="1" applyAlignment="1" applyProtection="1">
      <alignment horizontal="left" vertical="center"/>
    </xf>
    <xf numFmtId="0" fontId="4" fillId="0" borderId="1" xfId="120" applyFont="1" applyFill="1" applyBorder="1" applyAlignment="1" applyProtection="1">
      <alignment horizontal="center" vertical="center" wrapText="1"/>
      <protection locked="0"/>
    </xf>
    <xf numFmtId="0" fontId="4" fillId="0" borderId="2" xfId="120" applyFont="1" applyFill="1" applyBorder="1" applyAlignment="1" applyProtection="1">
      <alignment horizontal="center" vertical="center" wrapText="1"/>
      <protection locked="0"/>
    </xf>
    <xf numFmtId="0" fontId="1" fillId="0" borderId="3" xfId="120" applyFont="1" applyFill="1" applyBorder="1" applyAlignment="1" applyProtection="1">
      <alignment vertical="top" wrapText="1"/>
      <protection locked="0"/>
    </xf>
    <xf numFmtId="0" fontId="1" fillId="0" borderId="4" xfId="120" applyFont="1" applyFill="1" applyBorder="1" applyAlignment="1" applyProtection="1">
      <alignment vertical="top" wrapText="1"/>
      <protection locked="0"/>
    </xf>
    <xf numFmtId="0" fontId="4" fillId="0" borderId="5" xfId="120" applyFont="1" applyFill="1" applyBorder="1" applyAlignment="1" applyProtection="1">
      <alignment horizontal="center" vertical="center" wrapText="1"/>
      <protection locked="0"/>
    </xf>
    <xf numFmtId="0" fontId="4" fillId="0" borderId="5" xfId="120" applyFont="1" applyFill="1" applyBorder="1" applyAlignment="1" applyProtection="1">
      <alignment vertical="top" wrapText="1"/>
      <protection locked="0"/>
    </xf>
    <xf numFmtId="0" fontId="0" fillId="0" borderId="4" xfId="122" applyFont="1" applyFill="1" applyBorder="1" applyAlignment="1" applyProtection="1">
      <alignment vertical="top"/>
    </xf>
    <xf numFmtId="0" fontId="4" fillId="0" borderId="5" xfId="122" applyFont="1" applyFill="1" applyBorder="1" applyAlignment="1" applyProtection="1">
      <alignment horizontal="center" vertical="center" wrapText="1"/>
      <protection locked="0"/>
    </xf>
    <xf numFmtId="179" fontId="4" fillId="0" borderId="5" xfId="122" applyNumberFormat="1" applyFont="1" applyFill="1" applyBorder="1" applyAlignment="1" applyProtection="1">
      <alignment vertical="top" wrapText="1"/>
      <protection locked="0"/>
    </xf>
    <xf numFmtId="0" fontId="0" fillId="0" borderId="4" xfId="123" applyFont="1" applyFill="1" applyBorder="1" applyAlignment="1" applyProtection="1">
      <alignment vertical="top"/>
    </xf>
    <xf numFmtId="0" fontId="4" fillId="0" borderId="5" xfId="123" applyFont="1" applyFill="1" applyBorder="1" applyAlignment="1" applyProtection="1">
      <alignment horizontal="center" vertical="center" wrapText="1"/>
      <protection locked="0"/>
    </xf>
    <xf numFmtId="179" fontId="4" fillId="0" borderId="5" xfId="123" applyNumberFormat="1" applyFont="1" applyFill="1" applyBorder="1" applyAlignment="1" applyProtection="1">
      <alignment vertical="top" wrapText="1"/>
      <protection locked="0"/>
    </xf>
    <xf numFmtId="179" fontId="4" fillId="0" borderId="5" xfId="120" applyNumberFormat="1" applyFont="1" applyFill="1" applyBorder="1" applyAlignment="1" applyProtection="1">
      <alignment vertical="top" wrapText="1"/>
      <protection locked="0"/>
    </xf>
    <xf numFmtId="0" fontId="4" fillId="0" borderId="0" xfId="120" applyFont="1" applyFill="1" applyBorder="1" applyAlignment="1" applyProtection="1">
      <alignment vertical="top" wrapText="1"/>
      <protection locked="0"/>
    </xf>
    <xf numFmtId="0" fontId="4" fillId="0" borderId="0" xfId="120" applyFont="1" applyFill="1" applyBorder="1" applyAlignment="1" applyProtection="1">
      <alignment horizontal="left" vertical="center" wrapText="1"/>
      <protection locked="0"/>
    </xf>
    <xf numFmtId="0" fontId="1" fillId="0" borderId="0" xfId="120" applyFont="1" applyFill="1" applyBorder="1" applyAlignment="1" applyProtection="1">
      <alignment horizontal="right" vertical="center"/>
    </xf>
    <xf numFmtId="0" fontId="1" fillId="0" borderId="6" xfId="120" applyFont="1" applyFill="1" applyBorder="1" applyAlignment="1" applyProtection="1">
      <alignment vertical="top" wrapText="1"/>
      <protection locked="0"/>
    </xf>
    <xf numFmtId="0" fontId="4" fillId="0" borderId="5" xfId="122" applyFont="1" applyFill="1" applyBorder="1" applyAlignment="1" applyProtection="1">
      <alignment vertical="top" wrapText="1"/>
      <protection locked="0"/>
    </xf>
    <xf numFmtId="0" fontId="4" fillId="0" borderId="5" xfId="123" applyFont="1" applyFill="1" applyBorder="1" applyAlignment="1" applyProtection="1">
      <alignment vertical="top" wrapText="1"/>
      <protection locked="0"/>
    </xf>
    <xf numFmtId="178" fontId="4" fillId="0" borderId="5" xfId="123" applyNumberFormat="1" applyFont="1" applyFill="1" applyBorder="1" applyAlignment="1" applyProtection="1">
      <alignment vertical="top" wrapText="1"/>
      <protection locked="0"/>
    </xf>
    <xf numFmtId="0" fontId="2" fillId="2" borderId="0" xfId="120" applyFont="1" applyFill="1" applyBorder="1" applyAlignment="1" applyProtection="1">
      <alignment horizontal="left" vertical="center" wrapText="1"/>
      <protection locked="0"/>
    </xf>
    <xf numFmtId="0" fontId="1" fillId="0" borderId="0" xfId="120" applyFont="1" applyFill="1" applyBorder="1" applyAlignment="1" applyProtection="1">
      <alignment horizontal="center" vertical="center"/>
    </xf>
    <xf numFmtId="0" fontId="5" fillId="2" borderId="1" xfId="120" applyFont="1" applyFill="1" applyBorder="1" applyAlignment="1" applyProtection="1">
      <alignment horizontal="center" vertical="center" wrapText="1"/>
      <protection locked="0"/>
    </xf>
    <xf numFmtId="0" fontId="5" fillId="0" borderId="2" xfId="120" applyFont="1" applyFill="1" applyBorder="1" applyAlignment="1" applyProtection="1">
      <alignment horizontal="center" vertical="center" wrapText="1"/>
      <protection locked="0"/>
    </xf>
    <xf numFmtId="0" fontId="5" fillId="0" borderId="5" xfId="120" applyFont="1" applyFill="1" applyBorder="1" applyAlignment="1" applyProtection="1">
      <alignment horizontal="center" vertical="center" wrapText="1"/>
      <protection locked="0"/>
    </xf>
    <xf numFmtId="0" fontId="0" fillId="0" borderId="4" xfId="120" applyFont="1" applyFill="1" applyBorder="1" applyAlignment="1" applyProtection="1">
      <alignment vertical="top"/>
    </xf>
    <xf numFmtId="0" fontId="0" fillId="0" borderId="4" xfId="120" applyFont="1" applyFill="1" applyBorder="1" applyAlignment="1" applyProtection="1">
      <alignment vertical="top" wrapText="1"/>
    </xf>
    <xf numFmtId="0" fontId="0" fillId="0" borderId="5" xfId="120" applyFont="1" applyFill="1" applyBorder="1" applyAlignment="1" applyProtection="1">
      <alignment horizontal="center" vertical="center"/>
    </xf>
    <xf numFmtId="0" fontId="0" fillId="0" borderId="4" xfId="122" applyFont="1" applyFill="1" applyBorder="1" applyAlignment="1" applyProtection="1">
      <alignment vertical="top" wrapText="1"/>
    </xf>
    <xf numFmtId="0" fontId="0" fillId="0" borderId="5" xfId="122" applyFont="1" applyFill="1" applyBorder="1" applyAlignment="1" applyProtection="1">
      <alignment horizontal="center" vertical="center"/>
    </xf>
    <xf numFmtId="0" fontId="0" fillId="0" borderId="4" xfId="123" applyFont="1" applyFill="1" applyBorder="1" applyAlignment="1" applyProtection="1">
      <alignment vertical="top" wrapText="1"/>
    </xf>
    <xf numFmtId="0" fontId="0" fillId="0" borderId="5" xfId="123" applyFont="1" applyFill="1" applyBorder="1" applyAlignment="1" applyProtection="1">
      <alignment horizontal="center" vertical="center"/>
    </xf>
    <xf numFmtId="0" fontId="0" fillId="0" borderId="0" xfId="120" applyFont="1" applyFill="1" applyBorder="1" applyAlignment="1" applyProtection="1">
      <alignment horizontal="right" vertical="center"/>
    </xf>
    <xf numFmtId="0" fontId="6" fillId="0" borderId="4" xfId="120" applyFont="1" applyFill="1" applyBorder="1" applyAlignment="1" applyProtection="1">
      <alignment vertical="top"/>
    </xf>
    <xf numFmtId="0" fontId="7" fillId="0" borderId="4" xfId="122" applyFont="1" applyFill="1" applyBorder="1" applyAlignment="1" applyProtection="1">
      <alignment vertical="top"/>
    </xf>
    <xf numFmtId="0" fontId="7" fillId="0" borderId="4" xfId="123" applyFont="1" applyFill="1" applyBorder="1" applyAlignment="1" applyProtection="1">
      <alignment vertical="top"/>
    </xf>
    <xf numFmtId="0" fontId="5" fillId="0" borderId="0" xfId="120" applyFont="1" applyFill="1" applyBorder="1" applyAlignment="1" applyProtection="1"/>
    <xf numFmtId="0" fontId="8" fillId="2" borderId="0" xfId="120" applyFont="1" applyFill="1" applyBorder="1" applyAlignment="1" applyProtection="1">
      <alignment horizontal="center" vertical="center"/>
    </xf>
    <xf numFmtId="0" fontId="8" fillId="3" borderId="0" xfId="120" applyFont="1" applyFill="1" applyBorder="1" applyAlignment="1" applyProtection="1">
      <alignment horizontal="center" vertical="center"/>
    </xf>
    <xf numFmtId="0" fontId="2" fillId="2" borderId="0" xfId="120" applyFont="1" applyFill="1" applyBorder="1" applyAlignment="1" applyProtection="1">
      <alignment horizontal="left" vertical="center" wrapText="1"/>
    </xf>
    <xf numFmtId="0" fontId="8" fillId="2" borderId="0" xfId="120" applyFont="1" applyFill="1" applyBorder="1" applyAlignment="1" applyProtection="1">
      <alignment horizontal="left" vertical="center" wrapText="1"/>
    </xf>
    <xf numFmtId="0" fontId="8" fillId="2" borderId="0" xfId="120" applyFont="1" applyFill="1" applyBorder="1" applyAlignment="1" applyProtection="1">
      <alignment horizontal="left" vertical="center"/>
    </xf>
    <xf numFmtId="0" fontId="4" fillId="2" borderId="5" xfId="120" applyFont="1" applyFill="1" applyBorder="1" applyAlignment="1" applyProtection="1">
      <alignment horizontal="center" vertical="center"/>
    </xf>
    <xf numFmtId="0" fontId="4" fillId="2" borderId="2" xfId="120" applyFont="1" applyFill="1" applyBorder="1" applyAlignment="1" applyProtection="1">
      <alignment horizontal="left" vertical="center"/>
    </xf>
    <xf numFmtId="0" fontId="9" fillId="2" borderId="3" xfId="120" applyFont="1" applyFill="1" applyBorder="1" applyAlignment="1" applyProtection="1">
      <alignment horizontal="left" vertical="center"/>
    </xf>
    <xf numFmtId="0" fontId="9" fillId="2" borderId="6" xfId="120" applyFont="1" applyFill="1" applyBorder="1" applyAlignment="1" applyProtection="1">
      <alignment horizontal="left" vertical="center"/>
    </xf>
    <xf numFmtId="0" fontId="4" fillId="2" borderId="2" xfId="120" applyFont="1" applyFill="1" applyBorder="1" applyAlignment="1" applyProtection="1">
      <alignment horizontal="center" vertical="center"/>
    </xf>
    <xf numFmtId="0" fontId="4" fillId="2" borderId="3" xfId="120" applyFont="1" applyFill="1" applyBorder="1" applyAlignment="1" applyProtection="1">
      <alignment horizontal="left" vertical="center" wrapText="1"/>
    </xf>
    <xf numFmtId="0" fontId="5" fillId="2" borderId="2" xfId="120" applyFont="1" applyFill="1" applyBorder="1" applyAlignment="1" applyProtection="1">
      <alignment horizontal="center" vertical="center"/>
    </xf>
    <xf numFmtId="0" fontId="5" fillId="0" borderId="3" xfId="120" applyFont="1" applyFill="1" applyBorder="1" applyAlignment="1" applyProtection="1">
      <alignment horizontal="center" vertical="center"/>
    </xf>
    <xf numFmtId="0" fontId="5" fillId="0" borderId="1" xfId="120" applyFont="1" applyFill="1" applyBorder="1" applyAlignment="1" applyProtection="1">
      <alignment horizontal="center" vertical="center"/>
    </xf>
    <xf numFmtId="49" fontId="5" fillId="0" borderId="5" xfId="120" applyNumberFormat="1" applyFont="1" applyFill="1" applyBorder="1" applyAlignment="1" applyProtection="1">
      <alignment horizontal="center" vertical="center" wrapText="1"/>
    </xf>
    <xf numFmtId="49" fontId="2" fillId="0" borderId="2" xfId="120" applyNumberFormat="1" applyFont="1" applyFill="1" applyBorder="1" applyAlignment="1" applyProtection="1">
      <alignment horizontal="left" vertical="center" wrapText="1"/>
    </xf>
    <xf numFmtId="49" fontId="2" fillId="0" borderId="3" xfId="120" applyNumberFormat="1" applyFont="1" applyFill="1" applyBorder="1" applyAlignment="1" applyProtection="1">
      <alignment horizontal="left" vertical="center" wrapText="1"/>
    </xf>
    <xf numFmtId="0" fontId="5" fillId="2" borderId="4" xfId="120" applyFont="1" applyFill="1" applyBorder="1" applyAlignment="1" applyProtection="1">
      <alignment horizontal="center" vertical="center"/>
    </xf>
    <xf numFmtId="0" fontId="5" fillId="0" borderId="5" xfId="120" applyFont="1" applyFill="1" applyBorder="1" applyAlignment="1" applyProtection="1">
      <alignment horizontal="center" vertical="center" wrapText="1"/>
    </xf>
    <xf numFmtId="0" fontId="2" fillId="0" borderId="2" xfId="120" applyFont="1" applyFill="1" applyBorder="1" applyAlignment="1" applyProtection="1">
      <alignment horizontal="left" vertical="center" wrapText="1"/>
    </xf>
    <xf numFmtId="0" fontId="2" fillId="0" borderId="3" xfId="120" applyFont="1" applyFill="1" applyBorder="1" applyAlignment="1" applyProtection="1">
      <alignment horizontal="left" vertical="center" wrapText="1"/>
    </xf>
    <xf numFmtId="0" fontId="10" fillId="0" borderId="2" xfId="120" applyFont="1" applyFill="1" applyBorder="1" applyAlignment="1" applyProtection="1">
      <alignment horizontal="left" vertical="center"/>
    </xf>
    <xf numFmtId="0" fontId="10" fillId="0" borderId="3" xfId="120" applyFont="1" applyFill="1" applyBorder="1" applyAlignment="1" applyProtection="1">
      <alignment horizontal="left" vertical="center"/>
    </xf>
    <xf numFmtId="49" fontId="5" fillId="0" borderId="7" xfId="120" applyNumberFormat="1" applyFont="1" applyFill="1" applyBorder="1" applyAlignment="1" applyProtection="1">
      <alignment horizontal="center" vertical="center" wrapText="1"/>
    </xf>
    <xf numFmtId="49" fontId="5" fillId="0" borderId="8" xfId="120" applyNumberFormat="1" applyFont="1" applyFill="1" applyBorder="1" applyAlignment="1" applyProtection="1">
      <alignment horizontal="center" vertical="center" wrapText="1"/>
    </xf>
    <xf numFmtId="0" fontId="5" fillId="0" borderId="7" xfId="120" applyFont="1" applyFill="1" applyBorder="1" applyAlignment="1" applyProtection="1">
      <alignment horizontal="center" vertical="center"/>
    </xf>
    <xf numFmtId="0" fontId="5" fillId="0" borderId="9" xfId="120" applyFont="1" applyFill="1" applyBorder="1" applyAlignment="1" applyProtection="1">
      <alignment horizontal="center" vertical="center"/>
    </xf>
    <xf numFmtId="0" fontId="5" fillId="0" borderId="8" xfId="120" applyFont="1" applyFill="1" applyBorder="1" applyAlignment="1" applyProtection="1">
      <alignment horizontal="center" vertical="center"/>
    </xf>
    <xf numFmtId="49" fontId="5" fillId="0" borderId="10" xfId="120" applyNumberFormat="1" applyFont="1" applyFill="1" applyBorder="1" applyAlignment="1" applyProtection="1">
      <alignment horizontal="center" vertical="center" wrapText="1"/>
    </xf>
    <xf numFmtId="49" fontId="5" fillId="0" borderId="11" xfId="120" applyNumberFormat="1" applyFont="1" applyFill="1" applyBorder="1" applyAlignment="1" applyProtection="1">
      <alignment horizontal="center" vertical="center" wrapText="1"/>
    </xf>
    <xf numFmtId="0" fontId="5" fillId="0" borderId="10" xfId="120" applyFont="1" applyFill="1" applyBorder="1" applyAlignment="1" applyProtection="1">
      <alignment horizontal="center" vertical="center"/>
    </xf>
    <xf numFmtId="0" fontId="5" fillId="0" borderId="12" xfId="120" applyFont="1" applyFill="1" applyBorder="1" applyAlignment="1" applyProtection="1">
      <alignment horizontal="center" vertical="center"/>
    </xf>
    <xf numFmtId="0" fontId="5" fillId="0" borderId="11" xfId="120" applyFont="1" applyFill="1" applyBorder="1" applyAlignment="1" applyProtection="1">
      <alignment horizontal="center" vertical="center"/>
    </xf>
    <xf numFmtId="0" fontId="2" fillId="0" borderId="2" xfId="120" applyFont="1" applyFill="1" applyBorder="1" applyAlignment="1" applyProtection="1">
      <alignment horizontal="center" vertical="center"/>
    </xf>
    <xf numFmtId="0" fontId="2" fillId="0" borderId="3" xfId="120" applyFont="1" applyFill="1" applyBorder="1" applyAlignment="1" applyProtection="1">
      <alignment horizontal="left" vertical="center"/>
    </xf>
    <xf numFmtId="0" fontId="2" fillId="0" borderId="6" xfId="120" applyFont="1" applyFill="1" applyBorder="1" applyAlignment="1" applyProtection="1">
      <alignment horizontal="left" vertical="center"/>
    </xf>
    <xf numFmtId="4" fontId="2" fillId="2" borderId="5" xfId="120" applyNumberFormat="1" applyFont="1" applyFill="1" applyBorder="1" applyAlignment="1" applyProtection="1">
      <alignment horizontal="right" vertical="center"/>
      <protection locked="0"/>
    </xf>
    <xf numFmtId="49" fontId="2" fillId="0" borderId="6" xfId="120" applyNumberFormat="1" applyFont="1" applyFill="1" applyBorder="1" applyAlignment="1" applyProtection="1">
      <alignment horizontal="left" vertical="center" wrapText="1"/>
    </xf>
    <xf numFmtId="4" fontId="2" fillId="0" borderId="5" xfId="120" applyNumberFormat="1" applyFont="1" applyFill="1" applyBorder="1" applyAlignment="1" applyProtection="1">
      <alignment horizontal="right" vertical="center"/>
    </xf>
    <xf numFmtId="0" fontId="5" fillId="0" borderId="6" xfId="120" applyFont="1" applyFill="1" applyBorder="1" applyAlignment="1" applyProtection="1"/>
    <xf numFmtId="0" fontId="5" fillId="0" borderId="3" xfId="120" applyFont="1" applyFill="1" applyBorder="1" applyAlignment="1" applyProtection="1"/>
    <xf numFmtId="0" fontId="10" fillId="0" borderId="7" xfId="120" applyFont="1" applyFill="1" applyBorder="1" applyAlignment="1" applyProtection="1">
      <alignment horizontal="left" vertical="center"/>
    </xf>
    <xf numFmtId="0" fontId="10" fillId="0" borderId="9" xfId="120" applyFont="1" applyFill="1" applyBorder="1" applyAlignment="1" applyProtection="1">
      <alignment horizontal="left" vertical="center"/>
    </xf>
    <xf numFmtId="0" fontId="10" fillId="0" borderId="2" xfId="120" applyFont="1" applyFill="1" applyBorder="1" applyAlignment="1" applyProtection="1">
      <alignment horizontal="center" vertical="center"/>
    </xf>
    <xf numFmtId="0" fontId="10" fillId="0" borderId="3" xfId="120" applyFont="1" applyFill="1" applyBorder="1" applyAlignment="1" applyProtection="1">
      <alignment horizontal="center" vertical="center"/>
    </xf>
    <xf numFmtId="0" fontId="10" fillId="0" borderId="6" xfId="120" applyFont="1" applyFill="1" applyBorder="1" applyAlignment="1" applyProtection="1">
      <alignment horizontal="center" vertical="center"/>
    </xf>
    <xf numFmtId="49" fontId="11" fillId="0" borderId="1" xfId="120" applyNumberFormat="1" applyFont="1" applyFill="1" applyBorder="1" applyAlignment="1" applyProtection="1">
      <alignment horizontal="center" vertical="center" wrapText="1"/>
    </xf>
    <xf numFmtId="49" fontId="11" fillId="0" borderId="5" xfId="120" applyNumberFormat="1" applyFont="1" applyFill="1" applyBorder="1" applyAlignment="1" applyProtection="1">
      <alignment horizontal="center" vertical="center"/>
      <protection locked="0"/>
    </xf>
    <xf numFmtId="49" fontId="11" fillId="0" borderId="5" xfId="120" applyNumberFormat="1" applyFont="1" applyFill="1" applyBorder="1" applyAlignment="1" applyProtection="1">
      <alignment horizontal="center" vertical="center" wrapText="1"/>
      <protection locked="0"/>
    </xf>
    <xf numFmtId="0" fontId="11" fillId="0" borderId="4" xfId="120" applyFont="1" applyFill="1" applyBorder="1" applyAlignment="1" applyProtection="1">
      <alignment horizontal="center" vertical="center"/>
    </xf>
    <xf numFmtId="0" fontId="0" fillId="0" borderId="5" xfId="120" applyFont="1" applyFill="1" applyBorder="1" applyAlignment="1" applyProtection="1">
      <alignment horizontal="center" vertical="center" wrapText="1"/>
      <protection locked="0"/>
    </xf>
    <xf numFmtId="0" fontId="2" fillId="2" borderId="5" xfId="120" applyFont="1" applyFill="1" applyBorder="1" applyAlignment="1" applyProtection="1">
      <alignment horizontal="left" vertical="center" wrapText="1"/>
      <protection locked="0"/>
    </xf>
    <xf numFmtId="0" fontId="2" fillId="0" borderId="4" xfId="120" applyFont="1" applyFill="1" applyBorder="1" applyAlignment="1" applyProtection="1">
      <alignment horizontal="center" vertical="center" wrapText="1"/>
    </xf>
    <xf numFmtId="0" fontId="2" fillId="2" borderId="0" xfId="120" applyFont="1" applyFill="1" applyBorder="1" applyAlignment="1" applyProtection="1">
      <alignment horizontal="right" vertical="center" wrapText="1"/>
    </xf>
    <xf numFmtId="0" fontId="5" fillId="0" borderId="6" xfId="120" applyFont="1" applyFill="1" applyBorder="1" applyAlignment="1" applyProtection="1">
      <alignment horizontal="center" vertical="center"/>
    </xf>
    <xf numFmtId="0" fontId="12" fillId="0" borderId="5" xfId="120" applyFont="1" applyFill="1" applyBorder="1" applyAlignment="1" applyProtection="1">
      <alignment horizontal="center" vertical="center"/>
    </xf>
    <xf numFmtId="49" fontId="5" fillId="0" borderId="5" xfId="120" applyNumberFormat="1" applyFont="1" applyFill="1" applyBorder="1" applyAlignment="1" applyProtection="1">
      <alignment vertical="center" wrapText="1"/>
    </xf>
    <xf numFmtId="0" fontId="2" fillId="0" borderId="6" xfId="120" applyFont="1" applyFill="1" applyBorder="1" applyAlignment="1" applyProtection="1">
      <alignment horizontal="left" vertical="center" wrapText="1"/>
    </xf>
    <xf numFmtId="0" fontId="5" fillId="0" borderId="5" xfId="120" applyFont="1" applyFill="1" applyBorder="1" applyAlignment="1" applyProtection="1">
      <alignment vertical="center" wrapText="1"/>
    </xf>
    <xf numFmtId="0" fontId="10" fillId="0" borderId="6" xfId="120" applyFont="1" applyFill="1" applyBorder="1" applyAlignment="1" applyProtection="1">
      <alignment horizontal="left" vertical="center"/>
    </xf>
    <xf numFmtId="0" fontId="10" fillId="0" borderId="8" xfId="120" applyFont="1" applyFill="1" applyBorder="1" applyAlignment="1" applyProtection="1">
      <alignment horizontal="left" vertical="center"/>
    </xf>
    <xf numFmtId="49" fontId="11" fillId="0" borderId="1" xfId="120" applyNumberFormat="1" applyFont="1" applyFill="1" applyBorder="1" applyAlignment="1" applyProtection="1">
      <alignment horizontal="center" vertical="center"/>
    </xf>
    <xf numFmtId="0" fontId="2" fillId="0" borderId="4" xfId="120" applyFont="1" applyFill="1" applyBorder="1" applyAlignment="1" applyProtection="1">
      <alignment horizontal="left" vertical="center" wrapText="1"/>
    </xf>
    <xf numFmtId="0" fontId="13" fillId="0" borderId="0" xfId="120" applyFont="1" applyFill="1" applyBorder="1" applyAlignment="1" applyProtection="1"/>
    <xf numFmtId="0" fontId="14" fillId="0" borderId="0" xfId="120" applyFont="1" applyFill="1" applyBorder="1" applyAlignment="1" applyProtection="1"/>
    <xf numFmtId="0" fontId="3" fillId="2" borderId="0" xfId="120" applyFont="1" applyFill="1" applyBorder="1" applyAlignment="1" applyProtection="1">
      <alignment horizontal="center" vertical="center"/>
    </xf>
    <xf numFmtId="0" fontId="2" fillId="0" borderId="12" xfId="120" applyFont="1" applyFill="1" applyBorder="1" applyAlignment="1" applyProtection="1">
      <alignment horizontal="left" vertical="center"/>
    </xf>
    <xf numFmtId="0" fontId="5" fillId="0" borderId="12" xfId="120" applyFont="1" applyFill="1" applyBorder="1" applyAlignment="1" applyProtection="1">
      <alignment horizontal="left" vertical="center"/>
    </xf>
    <xf numFmtId="0" fontId="5" fillId="0" borderId="12" xfId="120" applyFont="1" applyFill="1" applyBorder="1" applyAlignment="1" applyProtection="1"/>
    <xf numFmtId="0" fontId="5" fillId="0" borderId="1" xfId="120" applyFont="1" applyFill="1" applyBorder="1" applyAlignment="1" applyProtection="1">
      <alignment horizontal="center" vertical="center" wrapText="1"/>
      <protection locked="0"/>
    </xf>
    <xf numFmtId="0" fontId="15" fillId="0" borderId="13" xfId="120" applyFont="1" applyFill="1" applyBorder="1" applyAlignment="1" applyProtection="1">
      <alignment vertical="top" wrapText="1"/>
      <protection locked="0"/>
    </xf>
    <xf numFmtId="0" fontId="15" fillId="0" borderId="13" xfId="120" applyFont="1" applyFill="1" applyBorder="1" applyAlignment="1" applyProtection="1">
      <alignment vertical="top"/>
    </xf>
    <xf numFmtId="0" fontId="14" fillId="0" borderId="4" xfId="120" applyFont="1" applyFill="1" applyBorder="1" applyAlignment="1" applyProtection="1">
      <alignment horizontal="center" vertical="center"/>
      <protection locked="0"/>
    </xf>
    <xf numFmtId="0" fontId="1" fillId="0" borderId="4" xfId="120" applyFont="1" applyFill="1" applyBorder="1" applyAlignment="1" applyProtection="1">
      <alignment vertical="top"/>
    </xf>
    <xf numFmtId="0" fontId="16" fillId="0" borderId="6" xfId="120" applyFont="1" applyFill="1" applyBorder="1" applyAlignment="1" applyProtection="1">
      <alignment vertical="center"/>
    </xf>
    <xf numFmtId="0" fontId="0" fillId="0" borderId="6" xfId="120" applyFont="1" applyFill="1" applyBorder="1" applyAlignment="1" applyProtection="1">
      <alignment horizontal="left" vertical="center"/>
    </xf>
    <xf numFmtId="0" fontId="0" fillId="0" borderId="5" xfId="120" applyFont="1" applyFill="1" applyBorder="1" applyAlignment="1" applyProtection="1">
      <alignment horizontal="left" vertical="center" wrapText="1"/>
    </xf>
    <xf numFmtId="0" fontId="0" fillId="0" borderId="6" xfId="120" applyFont="1" applyFill="1" applyBorder="1" applyAlignment="1" applyProtection="1">
      <alignment horizontal="left" vertical="center" wrapText="1"/>
    </xf>
    <xf numFmtId="0" fontId="12" fillId="0" borderId="0" xfId="123" applyFont="1" applyFill="1" applyBorder="1" applyAlignment="1" applyProtection="1"/>
    <xf numFmtId="0" fontId="12" fillId="0" borderId="2" xfId="120" applyFont="1" applyFill="1" applyBorder="1" applyAlignment="1" applyProtection="1">
      <alignment horizontal="center" vertical="center"/>
      <protection locked="0"/>
    </xf>
    <xf numFmtId="0" fontId="12" fillId="0" borderId="3" xfId="120" applyFont="1" applyFill="1" applyBorder="1" applyAlignment="1" applyProtection="1">
      <alignment horizontal="center" vertical="center"/>
      <protection locked="0"/>
    </xf>
    <xf numFmtId="0" fontId="5" fillId="0" borderId="3" xfId="120" applyFont="1" applyFill="1" applyBorder="1" applyAlignment="1" applyProtection="1">
      <alignment horizontal="center" vertical="center" wrapText="1"/>
      <protection locked="0"/>
    </xf>
    <xf numFmtId="0" fontId="1" fillId="0" borderId="3" xfId="120" applyFont="1" applyFill="1" applyBorder="1" applyAlignment="1" applyProtection="1">
      <alignment horizontal="center" vertical="center" wrapText="1"/>
      <protection locked="0"/>
    </xf>
    <xf numFmtId="0" fontId="1" fillId="0" borderId="3" xfId="120" applyFont="1" applyFill="1" applyBorder="1" applyAlignment="1" applyProtection="1">
      <alignment horizontal="center" vertical="center"/>
      <protection locked="0"/>
    </xf>
    <xf numFmtId="0" fontId="5" fillId="0" borderId="1" xfId="120" applyFont="1" applyFill="1" applyBorder="1" applyAlignment="1" applyProtection="1">
      <alignment horizontal="center" vertical="center"/>
      <protection locked="0"/>
    </xf>
    <xf numFmtId="0" fontId="12" fillId="0" borderId="0" xfId="120" applyFont="1" applyFill="1" applyBorder="1" applyAlignment="1" applyProtection="1">
      <alignment horizontal="center" vertical="center"/>
      <protection locked="0"/>
    </xf>
    <xf numFmtId="0" fontId="1" fillId="0" borderId="0" xfId="120" applyFont="1" applyFill="1" applyBorder="1" applyAlignment="1" applyProtection="1">
      <alignment horizontal="center" vertical="center"/>
      <protection locked="0"/>
    </xf>
    <xf numFmtId="0" fontId="0" fillId="0" borderId="4" xfId="120" applyFont="1" applyFill="1" applyBorder="1" applyAlignment="1" applyProtection="1">
      <alignment horizontal="center" vertical="center"/>
      <protection locked="0"/>
    </xf>
    <xf numFmtId="0" fontId="5" fillId="0" borderId="5" xfId="120" applyFont="1" applyFill="1" applyBorder="1" applyAlignment="1" applyProtection="1">
      <alignment horizontal="center" vertical="center"/>
      <protection locked="0"/>
    </xf>
    <xf numFmtId="0" fontId="2" fillId="2" borderId="5" xfId="120" applyFont="1" applyFill="1" applyBorder="1" applyAlignment="1" applyProtection="1">
      <alignment horizontal="right" vertical="center"/>
      <protection locked="0"/>
    </xf>
    <xf numFmtId="0" fontId="2" fillId="0" borderId="0" xfId="120" applyFont="1" applyFill="1" applyBorder="1" applyAlignment="1" applyProtection="1">
      <alignment horizontal="right"/>
    </xf>
    <xf numFmtId="0" fontId="1" fillId="0" borderId="6" xfId="120" applyFont="1" applyFill="1" applyBorder="1" applyAlignment="1" applyProtection="1">
      <alignment horizontal="center" vertical="center" wrapText="1"/>
      <protection locked="0"/>
    </xf>
    <xf numFmtId="0" fontId="1" fillId="0" borderId="6" xfId="120" applyFont="1" applyFill="1" applyBorder="1" applyAlignment="1" applyProtection="1">
      <alignment horizontal="center" vertical="center"/>
      <protection locked="0"/>
    </xf>
    <xf numFmtId="0" fontId="5" fillId="0" borderId="4" xfId="120" applyFont="1" applyFill="1" applyBorder="1" applyAlignment="1" applyProtection="1">
      <alignment horizontal="center" vertical="center"/>
      <protection locked="0"/>
    </xf>
    <xf numFmtId="0" fontId="2" fillId="0" borderId="6" xfId="120" applyFont="1" applyFill="1" applyBorder="1" applyAlignment="1" applyProtection="1">
      <alignment horizontal="right" vertical="center"/>
    </xf>
    <xf numFmtId="0" fontId="2" fillId="2" borderId="6" xfId="120" applyFont="1" applyFill="1" applyBorder="1" applyAlignment="1" applyProtection="1">
      <alignment horizontal="right" vertical="center"/>
      <protection locked="0"/>
    </xf>
    <xf numFmtId="0" fontId="4" fillId="2" borderId="0" xfId="120" applyFont="1" applyFill="1" applyBorder="1" applyAlignment="1" applyProtection="1">
      <alignment horizontal="right" vertical="center" wrapText="1"/>
      <protection locked="0"/>
    </xf>
    <xf numFmtId="0" fontId="15" fillId="0" borderId="13" xfId="120" applyFont="1" applyFill="1" applyBorder="1" applyAlignment="1" applyProtection="1">
      <alignment horizontal="center" vertical="center" wrapText="1"/>
      <protection locked="0"/>
    </xf>
    <xf numFmtId="0" fontId="15" fillId="2" borderId="13" xfId="120" applyFont="1" applyFill="1" applyBorder="1" applyAlignment="1" applyProtection="1">
      <alignment horizontal="center" vertical="center"/>
      <protection locked="0"/>
    </xf>
    <xf numFmtId="0" fontId="2" fillId="2" borderId="4" xfId="120" applyFont="1" applyFill="1" applyBorder="1" applyAlignment="1" applyProtection="1">
      <alignment horizontal="center" vertical="center"/>
    </xf>
    <xf numFmtId="0" fontId="2" fillId="0" borderId="5" xfId="120" applyFont="1" applyFill="1" applyBorder="1" applyAlignment="1" applyProtection="1">
      <alignment vertical="center"/>
      <protection locked="0"/>
    </xf>
    <xf numFmtId="0" fontId="2" fillId="0" borderId="5" xfId="120" applyFont="1" applyFill="1" applyBorder="1" applyAlignment="1" applyProtection="1">
      <alignment vertical="center" wrapText="1"/>
      <protection locked="0"/>
    </xf>
    <xf numFmtId="0" fontId="2" fillId="2" borderId="5" xfId="120" applyFont="1" applyFill="1" applyBorder="1" applyAlignment="1" applyProtection="1">
      <alignment horizontal="left" vertical="center"/>
      <protection locked="0"/>
    </xf>
    <xf numFmtId="0" fontId="4" fillId="2" borderId="0" xfId="120" applyFont="1" applyFill="1" applyBorder="1" applyAlignment="1" applyProtection="1">
      <alignment horizontal="right" vertical="center"/>
      <protection locked="0"/>
    </xf>
    <xf numFmtId="0" fontId="2" fillId="0" borderId="5" xfId="120" applyFont="1" applyFill="1" applyBorder="1" applyAlignment="1" applyProtection="1">
      <alignment horizontal="center" vertical="center"/>
      <protection locked="0"/>
    </xf>
    <xf numFmtId="0" fontId="1" fillId="0" borderId="3" xfId="120" applyFont="1" applyFill="1" applyBorder="1" applyAlignment="1" applyProtection="1">
      <alignment horizontal="center" vertical="center"/>
    </xf>
    <xf numFmtId="0" fontId="1" fillId="0" borderId="6" xfId="120" applyFont="1" applyFill="1" applyBorder="1" applyAlignment="1" applyProtection="1">
      <alignment horizontal="center" vertical="center"/>
    </xf>
    <xf numFmtId="0" fontId="1" fillId="0" borderId="5" xfId="120" applyFont="1" applyFill="1" applyBorder="1" applyAlignment="1" applyProtection="1"/>
    <xf numFmtId="0" fontId="1" fillId="0" borderId="0" xfId="120" applyFont="1" applyFill="1" applyBorder="1" applyAlignment="1" applyProtection="1">
      <protection locked="0"/>
    </xf>
    <xf numFmtId="0" fontId="0" fillId="0" borderId="0" xfId="120" applyFont="1" applyFill="1" applyBorder="1" applyAlignment="1" applyProtection="1">
      <alignment horizontal="right" vertical="center"/>
      <protection locked="0"/>
    </xf>
    <xf numFmtId="0" fontId="5" fillId="2" borderId="5" xfId="120" applyFont="1" applyFill="1" applyBorder="1" applyAlignment="1" applyProtection="1">
      <alignment horizontal="center" vertical="center" wrapText="1"/>
      <protection locked="0"/>
    </xf>
    <xf numFmtId="0" fontId="2" fillId="2" borderId="5" xfId="120" applyFont="1" applyFill="1" applyBorder="1" applyAlignment="1" applyProtection="1">
      <alignment horizontal="center" vertical="center" wrapText="1"/>
      <protection locked="0"/>
    </xf>
    <xf numFmtId="0" fontId="2" fillId="2" borderId="6" xfId="120" applyFont="1" applyFill="1" applyBorder="1" applyAlignment="1" applyProtection="1">
      <alignment horizontal="right" vertical="center" wrapText="1"/>
      <protection locked="0"/>
    </xf>
    <xf numFmtId="4" fontId="2" fillId="2" borderId="6" xfId="120" applyNumberFormat="1" applyFont="1" applyFill="1" applyBorder="1" applyAlignment="1" applyProtection="1">
      <alignment horizontal="right" vertical="center"/>
      <protection locked="0"/>
    </xf>
    <xf numFmtId="0" fontId="14" fillId="0" borderId="0" xfId="120" applyFont="1" applyFill="1" applyBorder="1" applyAlignment="1" applyProtection="1">
      <alignment vertical="center"/>
    </xf>
    <xf numFmtId="0" fontId="17" fillId="0" borderId="0" xfId="120" applyFont="1" applyFill="1" applyBorder="1" applyAlignment="1" applyProtection="1">
      <alignment horizontal="center" vertical="center"/>
    </xf>
    <xf numFmtId="0" fontId="18" fillId="0" borderId="0" xfId="120" applyFont="1" applyFill="1" applyBorder="1" applyAlignment="1" applyProtection="1">
      <alignment horizontal="center" vertical="center"/>
    </xf>
    <xf numFmtId="0" fontId="18" fillId="0" borderId="0" xfId="120" applyFont="1" applyFill="1" applyBorder="1" applyAlignment="1" applyProtection="1">
      <alignment horizontal="center" vertical="center"/>
      <protection locked="0"/>
    </xf>
    <xf numFmtId="0" fontId="0" fillId="0" borderId="0" xfId="120" applyFont="1" applyFill="1" applyBorder="1" applyAlignment="1" applyProtection="1">
      <alignment horizontal="left" vertical="center"/>
      <protection locked="0"/>
    </xf>
    <xf numFmtId="0" fontId="2" fillId="0" borderId="5" xfId="120" applyFont="1" applyFill="1" applyBorder="1" applyAlignment="1" applyProtection="1">
      <alignment horizontal="left" vertical="center" wrapText="1"/>
    </xf>
    <xf numFmtId="0" fontId="2" fillId="0" borderId="5" xfId="120" applyFont="1" applyFill="1" applyBorder="1" applyAlignment="1" applyProtection="1">
      <alignment vertical="center" wrapText="1"/>
    </xf>
    <xf numFmtId="0" fontId="2" fillId="0" borderId="5" xfId="120" applyFont="1" applyFill="1" applyBorder="1" applyAlignment="1" applyProtection="1">
      <alignment horizontal="center" vertical="center" wrapText="1"/>
    </xf>
    <xf numFmtId="0" fontId="2" fillId="2" borderId="5" xfId="120" applyFont="1" applyFill="1" applyBorder="1" applyAlignment="1" applyProtection="1">
      <alignment horizontal="center" vertical="center"/>
      <protection locked="0"/>
    </xf>
    <xf numFmtId="0" fontId="14" fillId="0" borderId="0" xfId="123" applyFont="1" applyFill="1" applyBorder="1" applyAlignment="1" applyProtection="1">
      <alignment vertical="center"/>
    </xf>
    <xf numFmtId="0" fontId="2" fillId="0" borderId="0" xfId="120" applyFont="1" applyFill="1" applyBorder="1" applyAlignment="1" applyProtection="1">
      <alignment horizontal="right" vertical="center"/>
      <protection locked="0"/>
    </xf>
    <xf numFmtId="0" fontId="4" fillId="0" borderId="0" xfId="120" applyFont="1" applyFill="1" applyBorder="1" applyAlignment="1" applyProtection="1"/>
    <xf numFmtId="0" fontId="4" fillId="0" borderId="0" xfId="120" applyFont="1" applyFill="1" applyBorder="1" applyAlignment="1" applyProtection="1">
      <alignment horizontal="right" vertical="center"/>
    </xf>
    <xf numFmtId="0" fontId="17" fillId="0" borderId="0" xfId="120" applyFont="1" applyFill="1" applyBorder="1" applyAlignment="1" applyProtection="1">
      <alignment horizontal="center" vertical="center" wrapText="1"/>
    </xf>
    <xf numFmtId="0" fontId="2" fillId="0" borderId="0" xfId="120" applyFont="1" applyFill="1" applyBorder="1" applyAlignment="1" applyProtection="1">
      <alignment horizontal="left" vertical="center" wrapText="1"/>
    </xf>
    <xf numFmtId="0" fontId="5" fillId="0" borderId="0" xfId="120" applyFont="1" applyFill="1" applyBorder="1" applyAlignment="1" applyProtection="1">
      <alignment wrapText="1"/>
    </xf>
    <xf numFmtId="0" fontId="4" fillId="0" borderId="0" xfId="120" applyFont="1" applyFill="1" applyBorder="1" applyAlignment="1" applyProtection="1">
      <alignment horizontal="right" wrapText="1"/>
    </xf>
    <xf numFmtId="0" fontId="14" fillId="0" borderId="0" xfId="120" applyFont="1" applyFill="1" applyBorder="1" applyAlignment="1" applyProtection="1">
      <alignment wrapText="1"/>
    </xf>
    <xf numFmtId="0" fontId="5" fillId="0" borderId="2" xfId="120" applyFont="1" applyFill="1" applyBorder="1" applyAlignment="1" applyProtection="1">
      <alignment horizontal="center" vertical="center"/>
    </xf>
    <xf numFmtId="0" fontId="5" fillId="0" borderId="13" xfId="120" applyFont="1" applyFill="1" applyBorder="1" applyAlignment="1" applyProtection="1">
      <alignment horizontal="center" vertical="center"/>
    </xf>
    <xf numFmtId="0" fontId="5" fillId="0" borderId="1" xfId="120" applyFont="1" applyFill="1" applyBorder="1" applyAlignment="1" applyProtection="1">
      <alignment horizontal="center" vertical="center" wrapText="1"/>
    </xf>
    <xf numFmtId="0" fontId="5" fillId="0" borderId="7" xfId="120" applyFont="1" applyFill="1" applyBorder="1" applyAlignment="1" applyProtection="1">
      <alignment horizontal="center" vertical="center" wrapText="1"/>
    </xf>
    <xf numFmtId="0" fontId="14" fillId="0" borderId="5" xfId="120" applyFont="1" applyFill="1" applyBorder="1" applyAlignment="1" applyProtection="1">
      <alignment horizontal="center" vertical="center"/>
      <protection locked="0"/>
    </xf>
    <xf numFmtId="0" fontId="14" fillId="0" borderId="5" xfId="120" applyFont="1" applyFill="1" applyBorder="1" applyAlignment="1" applyProtection="1">
      <alignment horizontal="center" vertical="center"/>
    </xf>
    <xf numFmtId="0" fontId="14" fillId="0" borderId="2" xfId="120" applyFont="1" applyFill="1" applyBorder="1" applyAlignment="1" applyProtection="1">
      <alignment horizontal="center" vertical="center"/>
    </xf>
    <xf numFmtId="0" fontId="4" fillId="0" borderId="5" xfId="120" applyFont="1" applyFill="1" applyBorder="1" applyAlignment="1" applyProtection="1">
      <alignment horizontal="center" vertical="center"/>
      <protection locked="0"/>
    </xf>
    <xf numFmtId="0" fontId="0" fillId="0" borderId="2" xfId="120" applyFont="1" applyFill="1" applyBorder="1" applyAlignment="1" applyProtection="1">
      <alignment horizontal="right" vertical="center"/>
      <protection locked="0"/>
    </xf>
    <xf numFmtId="0" fontId="14" fillId="0" borderId="0" xfId="123" applyFont="1" applyFill="1" applyBorder="1" applyAlignment="1" applyProtection="1"/>
    <xf numFmtId="0" fontId="2" fillId="0" borderId="0" xfId="120" applyFont="1" applyFill="1" applyBorder="1" applyAlignment="1" applyProtection="1">
      <alignment horizontal="right"/>
      <protection locked="0"/>
    </xf>
    <xf numFmtId="0" fontId="5" fillId="0" borderId="3" xfId="120" applyFont="1" applyFill="1" applyBorder="1" applyAlignment="1" applyProtection="1">
      <alignment horizontal="center" vertical="center"/>
      <protection locked="0"/>
    </xf>
    <xf numFmtId="0" fontId="5" fillId="0" borderId="6" xfId="120" applyFont="1" applyFill="1" applyBorder="1" applyAlignment="1" applyProtection="1">
      <alignment horizontal="center" vertical="center"/>
      <protection locked="0"/>
    </xf>
    <xf numFmtId="0" fontId="0" fillId="0" borderId="5" xfId="120" applyFont="1" applyFill="1" applyBorder="1" applyAlignment="1" applyProtection="1">
      <alignment horizontal="right" vertical="center" wrapText="1"/>
      <protection locked="0"/>
    </xf>
    <xf numFmtId="0" fontId="4" fillId="0" borderId="5" xfId="120" applyFont="1" applyFill="1" applyBorder="1" applyAlignment="1" applyProtection="1">
      <alignment horizontal="center" vertical="center" wrapText="1"/>
    </xf>
    <xf numFmtId="0" fontId="2" fillId="0" borderId="1" xfId="120" applyFont="1" applyFill="1" applyBorder="1" applyAlignment="1" applyProtection="1">
      <alignment horizontal="left" vertical="center" wrapText="1"/>
      <protection locked="0"/>
    </xf>
    <xf numFmtId="0" fontId="14" fillId="0" borderId="13" xfId="120" applyFont="1" applyFill="1" applyBorder="1" applyAlignment="1" applyProtection="1">
      <alignment vertical="center"/>
    </xf>
    <xf numFmtId="0" fontId="14" fillId="0" borderId="4" xfId="120" applyFont="1" applyFill="1" applyBorder="1" applyAlignment="1" applyProtection="1">
      <alignment vertical="center"/>
    </xf>
    <xf numFmtId="0" fontId="14" fillId="0" borderId="5" xfId="120" applyFont="1" applyFill="1" applyBorder="1" applyAlignment="1" applyProtection="1">
      <alignment vertical="center"/>
    </xf>
    <xf numFmtId="0" fontId="0" fillId="0" borderId="5" xfId="120" applyFont="1" applyFill="1" applyBorder="1" applyAlignment="1" applyProtection="1">
      <alignment vertical="top"/>
      <protection locked="0"/>
    </xf>
    <xf numFmtId="49" fontId="14" fillId="0" borderId="0" xfId="120" applyNumberFormat="1" applyFont="1" applyFill="1" applyBorder="1" applyAlignment="1" applyProtection="1"/>
    <xf numFmtId="0" fontId="2" fillId="0" borderId="0" xfId="120" applyFont="1" applyFill="1" applyBorder="1" applyAlignment="1" applyProtection="1">
      <alignment horizontal="left" vertical="center"/>
    </xf>
    <xf numFmtId="49" fontId="5" fillId="0" borderId="2" xfId="120" applyNumberFormat="1" applyFont="1" applyFill="1" applyBorder="1" applyAlignment="1" applyProtection="1">
      <alignment horizontal="center" vertical="center" wrapText="1"/>
    </xf>
    <xf numFmtId="49" fontId="5" fillId="0" borderId="3" xfId="120" applyNumberFormat="1" applyFont="1" applyFill="1" applyBorder="1" applyAlignment="1" applyProtection="1">
      <alignment horizontal="center" vertical="center" wrapText="1"/>
    </xf>
    <xf numFmtId="49" fontId="5" fillId="0" borderId="6" xfId="120" applyNumberFormat="1" applyFont="1" applyFill="1" applyBorder="1" applyAlignment="1" applyProtection="1">
      <alignment horizontal="center" vertical="center" wrapText="1"/>
    </xf>
    <xf numFmtId="49" fontId="5" fillId="0" borderId="5" xfId="120" applyNumberFormat="1" applyFont="1" applyFill="1" applyBorder="1" applyAlignment="1" applyProtection="1">
      <alignment horizontal="center" vertical="center"/>
    </xf>
    <xf numFmtId="49" fontId="2" fillId="0" borderId="2" xfId="120" applyNumberFormat="1" applyFont="1" applyFill="1" applyBorder="1" applyAlignment="1" applyProtection="1">
      <alignment horizontal="center" vertical="center"/>
    </xf>
    <xf numFmtId="49" fontId="2" fillId="0" borderId="3" xfId="120" applyNumberFormat="1" applyFont="1" applyFill="1" applyBorder="1" applyAlignment="1" applyProtection="1">
      <alignment horizontal="center" vertical="center"/>
    </xf>
    <xf numFmtId="49" fontId="2" fillId="0" borderId="6" xfId="120" applyNumberFormat="1" applyFont="1" applyFill="1" applyBorder="1" applyAlignment="1" applyProtection="1">
      <alignment horizontal="center" vertical="center"/>
    </xf>
    <xf numFmtId="49" fontId="0" fillId="0" borderId="5" xfId="120" applyNumberFormat="1" applyFont="1" applyFill="1" applyBorder="1" applyAlignment="1" applyProtection="1">
      <alignment vertical="center"/>
    </xf>
    <xf numFmtId="49" fontId="14" fillId="0" borderId="5" xfId="120" applyNumberFormat="1" applyFont="1" applyFill="1" applyBorder="1" applyAlignment="1" applyProtection="1"/>
    <xf numFmtId="0" fontId="14" fillId="0" borderId="5" xfId="120" applyFont="1" applyFill="1" applyBorder="1" applyAlignment="1" applyProtection="1"/>
    <xf numFmtId="0" fontId="12" fillId="0" borderId="6" xfId="120" applyFont="1" applyFill="1" applyBorder="1" applyAlignment="1" applyProtection="1">
      <alignment horizontal="center" vertical="center"/>
      <protection locked="0"/>
    </xf>
    <xf numFmtId="0" fontId="19" fillId="0" borderId="0" xfId="120" applyFont="1" applyFill="1" applyBorder="1" applyAlignment="1" applyProtection="1">
      <alignment horizontal="center" vertical="center"/>
      <protection locked="0"/>
    </xf>
    <xf numFmtId="0" fontId="0" fillId="0" borderId="0" xfId="120" applyFont="1" applyFill="1" applyBorder="1" applyAlignment="1" applyProtection="1">
      <alignment horizontal="right" vertical="center" wrapText="1"/>
      <protection locked="0"/>
    </xf>
    <xf numFmtId="0" fontId="14" fillId="0" borderId="2" xfId="120" applyFont="1" applyFill="1" applyBorder="1" applyAlignment="1" applyProtection="1">
      <alignment horizontal="center" vertical="center"/>
      <protection locked="0"/>
    </xf>
    <xf numFmtId="0" fontId="14" fillId="0" borderId="6" xfId="120" applyFont="1" applyFill="1" applyBorder="1" applyAlignment="1" applyProtection="1">
      <alignment horizontal="center" vertical="center"/>
      <protection locked="0"/>
    </xf>
    <xf numFmtId="0" fontId="14" fillId="0" borderId="8" xfId="120" applyFont="1" applyFill="1" applyBorder="1" applyAlignment="1" applyProtection="1">
      <alignment horizontal="center" vertical="center"/>
      <protection locked="0"/>
    </xf>
    <xf numFmtId="0" fontId="14" fillId="0" borderId="3" xfId="120" applyFont="1" applyFill="1" applyBorder="1" applyAlignment="1" applyProtection="1">
      <alignment horizontal="center" vertical="center"/>
      <protection locked="0"/>
    </xf>
    <xf numFmtId="0" fontId="14" fillId="0" borderId="11" xfId="120" applyFont="1" applyFill="1" applyBorder="1" applyAlignment="1" applyProtection="1">
      <alignment horizontal="center" vertical="center"/>
      <protection locked="0"/>
    </xf>
    <xf numFmtId="0" fontId="0" fillId="0" borderId="4" xfId="120" applyFont="1" applyFill="1" applyBorder="1" applyAlignment="1" applyProtection="1">
      <alignment vertical="top" wrapText="1"/>
      <protection locked="0"/>
    </xf>
    <xf numFmtId="0" fontId="0" fillId="0" borderId="11" xfId="120" applyFont="1" applyFill="1" applyBorder="1" applyAlignment="1" applyProtection="1">
      <alignment vertical="top" wrapText="1"/>
      <protection locked="0"/>
    </xf>
    <xf numFmtId="4" fontId="2" fillId="0" borderId="11" xfId="120" applyNumberFormat="1" applyFont="1" applyFill="1" applyBorder="1" applyAlignment="1" applyProtection="1">
      <alignment horizontal="right" vertical="center"/>
      <protection locked="0"/>
    </xf>
    <xf numFmtId="0" fontId="0" fillId="0" borderId="10" xfId="120" applyFont="1" applyFill="1" applyBorder="1" applyAlignment="1" applyProtection="1">
      <alignment horizontal="center" vertical="top" wrapText="1"/>
      <protection locked="0"/>
    </xf>
    <xf numFmtId="0" fontId="1" fillId="0" borderId="0" xfId="120" applyFont="1" applyFill="1" applyBorder="1" applyAlignment="1" applyProtection="1">
      <alignment vertical="top"/>
    </xf>
    <xf numFmtId="0" fontId="15" fillId="2" borderId="13" xfId="120" applyFont="1" applyFill="1" applyBorder="1" applyAlignment="1" applyProtection="1">
      <alignment vertical="top" wrapText="1"/>
      <protection locked="0"/>
    </xf>
    <xf numFmtId="0" fontId="1" fillId="2" borderId="13" xfId="120" applyFont="1" applyFill="1" applyBorder="1" applyAlignment="1" applyProtection="1">
      <alignment vertical="top"/>
      <protection locked="0"/>
    </xf>
    <xf numFmtId="0" fontId="15" fillId="2" borderId="4" xfId="120" applyFont="1" applyFill="1" applyBorder="1" applyAlignment="1" applyProtection="1">
      <alignment horizontal="center" vertical="center"/>
      <protection locked="0"/>
    </xf>
    <xf numFmtId="0" fontId="1" fillId="2" borderId="4" xfId="120" applyFont="1" applyFill="1" applyBorder="1" applyAlignment="1" applyProtection="1">
      <alignment vertical="top"/>
      <protection locked="0"/>
    </xf>
    <xf numFmtId="0" fontId="5" fillId="0" borderId="4" xfId="120" applyFont="1" applyFill="1" applyBorder="1" applyAlignment="1" applyProtection="1">
      <alignment horizontal="center" vertical="center" wrapText="1"/>
      <protection locked="0"/>
    </xf>
    <xf numFmtId="4" fontId="2" fillId="0" borderId="5" xfId="120" applyNumberFormat="1" applyFont="1" applyFill="1" applyBorder="1" applyAlignment="1" applyProtection="1">
      <alignment vertical="center"/>
      <protection locked="0"/>
    </xf>
    <xf numFmtId="0" fontId="15" fillId="2" borderId="3" xfId="120" applyFont="1" applyFill="1" applyBorder="1" applyAlignment="1" applyProtection="1">
      <alignment vertical="top"/>
      <protection locked="0"/>
    </xf>
    <xf numFmtId="0" fontId="15" fillId="2" borderId="8" xfId="120" applyFont="1" applyFill="1" applyBorder="1" applyAlignment="1" applyProtection="1">
      <alignment horizontal="center" vertical="center" wrapText="1"/>
      <protection locked="0"/>
    </xf>
    <xf numFmtId="0" fontId="5" fillId="2" borderId="11" xfId="120" applyFont="1" applyFill="1" applyBorder="1" applyAlignment="1" applyProtection="1">
      <alignment horizontal="center" vertical="center" wrapText="1"/>
      <protection locked="0"/>
    </xf>
    <xf numFmtId="0" fontId="3" fillId="2" borderId="0" xfId="120" applyFont="1" applyFill="1" applyBorder="1" applyAlignment="1" applyProtection="1">
      <alignment horizontal="center" vertical="center"/>
      <protection locked="0"/>
    </xf>
    <xf numFmtId="0" fontId="2" fillId="2" borderId="0" xfId="120" applyFont="1" applyFill="1" applyBorder="1" applyAlignment="1" applyProtection="1">
      <alignment horizontal="left" vertical="top" wrapText="1"/>
      <protection locked="0"/>
    </xf>
    <xf numFmtId="0" fontId="2" fillId="2" borderId="0" xfId="120" applyFont="1" applyFill="1" applyBorder="1" applyAlignment="1" applyProtection="1">
      <alignment horizontal="left" vertical="top"/>
      <protection locked="0"/>
    </xf>
    <xf numFmtId="0" fontId="16" fillId="0" borderId="0" xfId="120" applyFont="1" applyFill="1" applyBorder="1" applyAlignment="1" applyProtection="1">
      <alignment vertical="top"/>
      <protection locked="0"/>
    </xf>
    <xf numFmtId="0" fontId="4" fillId="2" borderId="1" xfId="120" applyFont="1" applyFill="1" applyBorder="1" applyAlignment="1" applyProtection="1">
      <alignment horizontal="center" vertical="center"/>
      <protection locked="0"/>
    </xf>
    <xf numFmtId="0" fontId="4" fillId="2" borderId="13" xfId="120" applyFont="1" applyFill="1" applyBorder="1" applyAlignment="1" applyProtection="1">
      <alignment horizontal="center" vertical="center"/>
      <protection locked="0"/>
    </xf>
    <xf numFmtId="0" fontId="5" fillId="0" borderId="13" xfId="120" applyFont="1" applyFill="1" applyBorder="1" applyAlignment="1" applyProtection="1">
      <alignment horizontal="center" vertical="center" wrapText="1"/>
      <protection locked="0"/>
    </xf>
    <xf numFmtId="0" fontId="4" fillId="2" borderId="4" xfId="120" applyFont="1" applyFill="1" applyBorder="1" applyAlignment="1" applyProtection="1">
      <alignment horizontal="center" vertical="center"/>
      <protection locked="0"/>
    </xf>
    <xf numFmtId="0" fontId="4" fillId="2" borderId="2" xfId="120" applyFont="1" applyFill="1" applyBorder="1" applyAlignment="1" applyProtection="1">
      <alignment horizontal="center" vertical="center"/>
      <protection locked="0"/>
    </xf>
    <xf numFmtId="0" fontId="4" fillId="2" borderId="3" xfId="120" applyFont="1" applyFill="1" applyBorder="1" applyAlignment="1" applyProtection="1">
      <alignment horizontal="center" vertical="center"/>
      <protection locked="0"/>
    </xf>
    <xf numFmtId="0" fontId="16" fillId="0" borderId="0" xfId="120" applyFont="1" applyFill="1" applyBorder="1" applyAlignment="1" applyProtection="1"/>
    <xf numFmtId="0" fontId="4" fillId="2" borderId="6" xfId="120" applyFont="1" applyFill="1" applyBorder="1" applyAlignment="1" applyProtection="1">
      <alignment horizontal="center" vertical="center" wrapText="1"/>
      <protection locked="0"/>
    </xf>
    <xf numFmtId="0" fontId="5" fillId="0" borderId="2" xfId="120" applyFont="1" applyFill="1" applyBorder="1" applyAlignment="1" applyProtection="1">
      <alignment horizontal="center" vertical="center"/>
      <protection locked="0"/>
    </xf>
    <xf numFmtId="0" fontId="5" fillId="0" borderId="8" xfId="120" applyFont="1" applyFill="1" applyBorder="1" applyAlignment="1" applyProtection="1">
      <alignment horizontal="center" vertical="center"/>
      <protection locked="0"/>
    </xf>
    <xf numFmtId="0" fontId="5" fillId="0" borderId="11" xfId="120" applyFont="1" applyFill="1" applyBorder="1" applyAlignment="1" applyProtection="1">
      <alignment horizontal="center" vertical="center" wrapText="1"/>
      <protection locked="0"/>
    </xf>
    <xf numFmtId="0" fontId="20" fillId="0" borderId="0" xfId="120" applyFont="1" applyFill="1" applyBorder="1" applyAlignment="1" applyProtection="1">
      <alignment horizontal="center" vertical="center" wrapText="1"/>
      <protection locked="0"/>
    </xf>
    <xf numFmtId="0" fontId="21" fillId="0" borderId="0" xfId="120" applyFont="1" applyFill="1" applyBorder="1" applyAlignment="1" applyProtection="1"/>
    <xf numFmtId="4" fontId="2" fillId="0" borderId="5" xfId="120" applyNumberFormat="1" applyFont="1" applyFill="1" applyBorder="1" applyAlignment="1" applyProtection="1">
      <alignment horizontal="right" vertical="center" wrapText="1"/>
      <protection locked="0"/>
    </xf>
    <xf numFmtId="177" fontId="22" fillId="0" borderId="14" xfId="204" applyNumberFormat="1" applyFont="1" applyBorder="1" applyAlignment="1" applyProtection="1">
      <alignment horizontal="right" vertical="center" wrapText="1" readingOrder="1"/>
      <protection locked="0"/>
    </xf>
    <xf numFmtId="176" fontId="2" fillId="0" borderId="5" xfId="120" applyNumberFormat="1" applyFont="1" applyFill="1" applyBorder="1" applyAlignment="1" applyProtection="1">
      <alignment horizontal="right" vertical="center"/>
      <protection locked="0"/>
    </xf>
    <xf numFmtId="0" fontId="2" fillId="0" borderId="2" xfId="120" applyFont="1" applyFill="1" applyBorder="1" applyAlignment="1" applyProtection="1">
      <alignment horizontal="left" vertical="top" wrapText="1"/>
    </xf>
    <xf numFmtId="0" fontId="2" fillId="0" borderId="3" xfId="120" applyFont="1" applyFill="1" applyBorder="1" applyAlignment="1" applyProtection="1">
      <alignment horizontal="center" vertical="center"/>
    </xf>
    <xf numFmtId="0" fontId="2" fillId="2" borderId="6" xfId="120" applyFont="1" applyFill="1" applyBorder="1" applyAlignment="1" applyProtection="1">
      <alignment horizontal="center" vertical="center"/>
    </xf>
    <xf numFmtId="0" fontId="0" fillId="0" borderId="4" xfId="120" applyFont="1" applyFill="1" applyBorder="1" applyAlignment="1" applyProtection="1">
      <alignment horizontal="left" vertical="center" wrapText="1"/>
      <protection locked="0"/>
    </xf>
    <xf numFmtId="0" fontId="0" fillId="0" borderId="11" xfId="120" applyFont="1" applyFill="1" applyBorder="1" applyAlignment="1" applyProtection="1">
      <alignment horizontal="left" vertical="center" wrapText="1"/>
      <protection locked="0"/>
    </xf>
    <xf numFmtId="0" fontId="0" fillId="0" borderId="10" xfId="120" applyFont="1" applyFill="1" applyBorder="1" applyAlignment="1" applyProtection="1">
      <alignment horizontal="center" vertical="center"/>
      <protection locked="0"/>
    </xf>
    <xf numFmtId="0" fontId="0" fillId="0" borderId="11" xfId="120" applyFont="1" applyFill="1" applyBorder="1" applyAlignment="1" applyProtection="1">
      <alignment vertical="top"/>
      <protection locked="0"/>
    </xf>
    <xf numFmtId="0" fontId="2" fillId="0" borderId="4" xfId="120" applyFont="1" applyFill="1" applyBorder="1" applyAlignment="1" applyProtection="1">
      <alignment vertical="center" wrapText="1"/>
      <protection locked="0"/>
    </xf>
    <xf numFmtId="4" fontId="2" fillId="0" borderId="4" xfId="120" applyNumberFormat="1" applyFont="1" applyFill="1" applyBorder="1" applyAlignment="1" applyProtection="1">
      <alignment horizontal="right" vertical="center"/>
      <protection locked="0"/>
    </xf>
    <xf numFmtId="0" fontId="2" fillId="0" borderId="4" xfId="120" applyFont="1" applyFill="1" applyBorder="1" applyAlignment="1" applyProtection="1">
      <alignment horizontal="left" vertical="center" wrapText="1"/>
      <protection locked="0"/>
    </xf>
    <xf numFmtId="0" fontId="2" fillId="0" borderId="4" xfId="120" applyFont="1" applyFill="1" applyBorder="1" applyAlignment="1" applyProtection="1">
      <alignment horizontal="right" vertical="center"/>
      <protection locked="0"/>
    </xf>
    <xf numFmtId="0" fontId="23" fillId="0" borderId="4" xfId="120" applyFont="1" applyFill="1" applyBorder="1" applyAlignment="1" applyProtection="1">
      <alignment horizontal="center" vertical="center"/>
    </xf>
    <xf numFmtId="0" fontId="23" fillId="0" borderId="4" xfId="120" applyFont="1" applyFill="1" applyBorder="1" applyAlignment="1" applyProtection="1">
      <alignment horizontal="right" vertical="center"/>
    </xf>
    <xf numFmtId="4" fontId="2" fillId="0" borderId="4" xfId="120" applyNumberFormat="1" applyFont="1" applyFill="1" applyBorder="1" applyAlignment="1" applyProtection="1">
      <alignment horizontal="right" vertical="center"/>
    </xf>
    <xf numFmtId="0" fontId="2" fillId="0" borderId="4" xfId="120" applyFont="1" applyFill="1" applyBorder="1" applyAlignment="1" applyProtection="1">
      <alignment horizontal="left" vertical="center"/>
    </xf>
    <xf numFmtId="0" fontId="2" fillId="0" borderId="4" xfId="120" applyFont="1" applyFill="1" applyBorder="1" applyAlignment="1" applyProtection="1">
      <alignment horizontal="right" vertical="center"/>
    </xf>
    <xf numFmtId="0" fontId="23" fillId="0" borderId="4" xfId="120" applyFont="1" applyFill="1" applyBorder="1" applyAlignment="1" applyProtection="1">
      <alignment horizontal="center" vertical="center" wrapText="1"/>
      <protection locked="0"/>
    </xf>
    <xf numFmtId="4" fontId="23" fillId="0" borderId="4" xfId="120" applyNumberFormat="1" applyFont="1" applyFill="1" applyBorder="1" applyAlignment="1" applyProtection="1">
      <alignment horizontal="right" vertical="center"/>
      <protection locked="0"/>
    </xf>
    <xf numFmtId="0" fontId="12" fillId="0" borderId="6" xfId="120" applyFont="1" applyFill="1" applyBorder="1" applyAlignment="1" applyProtection="1">
      <alignment horizontal="center" vertical="center" wrapText="1"/>
      <protection locked="0"/>
    </xf>
    <xf numFmtId="4" fontId="0" fillId="0" borderId="4" xfId="120" applyNumberFormat="1" applyFont="1" applyFill="1" applyBorder="1" applyAlignment="1" applyProtection="1">
      <alignment horizontal="right" vertical="center"/>
      <protection locked="0"/>
    </xf>
    <xf numFmtId="4" fontId="0" fillId="0" borderId="4" xfId="120" applyNumberFormat="1" applyFont="1" applyFill="1" applyBorder="1" applyAlignment="1" applyProtection="1">
      <alignment horizontal="right" vertical="center"/>
    </xf>
    <xf numFmtId="4" fontId="2" fillId="0" borderId="6" xfId="120" applyNumberFormat="1" applyFont="1" applyFill="1" applyBorder="1" applyAlignment="1" applyProtection="1">
      <alignment horizontal="right" vertical="center"/>
      <protection locked="0"/>
    </xf>
    <xf numFmtId="0" fontId="2" fillId="0" borderId="11" xfId="120" applyFont="1" applyFill="1" applyBorder="1" applyAlignment="1" applyProtection="1">
      <alignment horizontal="right" vertical="center"/>
      <protection locked="0"/>
    </xf>
    <xf numFmtId="0" fontId="0" fillId="0" borderId="4" xfId="120" applyFont="1" applyFill="1" applyBorder="1" applyAlignment="1" applyProtection="1">
      <alignment vertical="center" wrapText="1"/>
    </xf>
    <xf numFmtId="0" fontId="2" fillId="0" borderId="11" xfId="120" applyFont="1" applyFill="1" applyBorder="1" applyAlignment="1" applyProtection="1">
      <alignment horizontal="right" vertical="center"/>
    </xf>
    <xf numFmtId="0" fontId="2" fillId="0" borderId="4" xfId="120" applyFont="1" applyFill="1" applyBorder="1" applyAlignment="1" applyProtection="1">
      <alignment horizontal="left" vertical="top"/>
    </xf>
    <xf numFmtId="0" fontId="23" fillId="0" borderId="11" xfId="120" applyFont="1" applyFill="1" applyBorder="1" applyAlignment="1" applyProtection="1">
      <alignment horizontal="right" vertical="center"/>
    </xf>
    <xf numFmtId="4" fontId="23" fillId="0" borderId="11" xfId="120" applyNumberFormat="1" applyFont="1" applyFill="1" applyBorder="1" applyAlignment="1" applyProtection="1">
      <alignment horizontal="right" vertical="center"/>
      <protection locked="0"/>
    </xf>
    <xf numFmtId="4" fontId="23" fillId="0" borderId="11" xfId="120" applyNumberFormat="1" applyFont="1" applyFill="1" applyBorder="1" applyAlignment="1" applyProtection="1">
      <alignment horizontal="right" vertical="center"/>
    </xf>
    <xf numFmtId="4" fontId="23" fillId="0" borderId="4" xfId="120" applyNumberFormat="1" applyFont="1" applyFill="1" applyBorder="1" applyAlignment="1" applyProtection="1">
      <alignment horizontal="right" vertical="center"/>
    </xf>
  </cellXfs>
  <cellStyles count="230">
    <cellStyle name="常规" xfId="0" builtinId="0"/>
    <cellStyle name="货币[0]" xfId="1" builtinId="7"/>
    <cellStyle name="货币" xfId="2" builtinId="4"/>
    <cellStyle name="常规 2 2 4" xfId="3"/>
    <cellStyle name="20% - 强调文字颜色 3" xfId="4" builtinId="38"/>
    <cellStyle name="输出 3" xfId="5"/>
    <cellStyle name="20% - 强调文字颜色 1 2" xfId="6"/>
    <cellStyle name="输入" xfId="7" builtinId="20"/>
    <cellStyle name="千位分隔[0]" xfId="8" builtinId="6"/>
    <cellStyle name="千位分隔" xfId="9" builtinId="3"/>
    <cellStyle name="常规 7 3" xfId="10"/>
    <cellStyle name="40% - 强调文字颜色 3" xfId="11" builtinId="39"/>
    <cellStyle name="计算 2" xfId="12"/>
    <cellStyle name="差" xfId="13" builtinId="27"/>
    <cellStyle name="20% - 强调文字颜色 3 2 2" xfId="14"/>
    <cellStyle name="60% - 强调文字颜色 3" xfId="15" builtinId="40"/>
    <cellStyle name="超链接" xfId="16" builtinId="8"/>
    <cellStyle name="百分比" xfId="17" builtinId="5"/>
    <cellStyle name="20% - 强调文字颜色 2 2 2" xfId="18"/>
    <cellStyle name="已访问的超链接" xfId="19" builtinId="9"/>
    <cellStyle name="注释" xfId="20" builtinId="10"/>
    <cellStyle name="常规 6" xfId="21"/>
    <cellStyle name="60% - 强调文字颜色 2 3" xfId="22"/>
    <cellStyle name="警告文本" xfId="23" builtinId="11"/>
    <cellStyle name="常规 6 5" xfId="24"/>
    <cellStyle name="常规 4 2 2 3" xfId="25"/>
    <cellStyle name="60% - 强调文字颜色 2" xfId="26" builtinId="36"/>
    <cellStyle name="标题 4" xfId="27" builtinId="19"/>
    <cellStyle name="标题" xfId="28" builtinId="15"/>
    <cellStyle name="常规 5 2" xfId="29"/>
    <cellStyle name="解释性文本" xfId="30" builtinId="53"/>
    <cellStyle name="标题 1" xfId="31" builtinId="16"/>
    <cellStyle name="标题 2" xfId="32" builtinId="17"/>
    <cellStyle name="常规 5 2 2" xfId="33"/>
    <cellStyle name="标题 3" xfId="34" builtinId="18"/>
    <cellStyle name="常规 5 2 3" xfId="35"/>
    <cellStyle name="60% - 强调文字颜色 1" xfId="36" builtinId="32"/>
    <cellStyle name="60% - 强调文字颜色 4" xfId="37" builtinId="44"/>
    <cellStyle name="输出" xfId="38" builtinId="21"/>
    <cellStyle name="计算" xfId="39" builtinId="22"/>
    <cellStyle name="检查单元格" xfId="40" builtinId="23"/>
    <cellStyle name="40% - 强调文字颜色 4 2" xfId="41"/>
    <cellStyle name="20% - 强调文字颜色 5 3" xfId="42"/>
    <cellStyle name="20% - 强调文字颜色 6" xfId="43" builtinId="50"/>
    <cellStyle name="强调文字颜色 2" xfId="44" builtinId="33"/>
    <cellStyle name="链接单元格" xfId="45" builtinId="24"/>
    <cellStyle name="汇总" xfId="46" builtinId="25"/>
    <cellStyle name="好" xfId="47" builtinId="26"/>
    <cellStyle name="20% - 强调文字颜色 3 3" xfId="48"/>
    <cellStyle name="适中" xfId="49" builtinId="28"/>
    <cellStyle name="20% - 强调文字颜色 5" xfId="50" builtinId="46"/>
    <cellStyle name="强调文字颜色 1" xfId="51" builtinId="29"/>
    <cellStyle name="链接单元格 3" xfId="52"/>
    <cellStyle name="20% - 强调文字颜色 1" xfId="53" builtinId="30"/>
    <cellStyle name="40% - 强调文字颜色 1" xfId="54" builtinId="31"/>
    <cellStyle name="输出 2" xfId="55"/>
    <cellStyle name="20% - 强调文字颜色 2" xfId="56" builtinId="34"/>
    <cellStyle name="40% - 强调文字颜色 2" xfId="57" builtinId="35"/>
    <cellStyle name="强调文字颜色 3" xfId="58" builtinId="37"/>
    <cellStyle name="强调文字颜色 4" xfId="59" builtinId="41"/>
    <cellStyle name="20% - 强调文字颜色 4" xfId="60" builtinId="42"/>
    <cellStyle name="计算 3" xfId="61"/>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适中 2" xfId="67"/>
    <cellStyle name="40% - 强调文字颜色 6" xfId="68" builtinId="51"/>
    <cellStyle name="60% - 强调文字颜色 6" xfId="69" builtinId="52"/>
    <cellStyle name="20% - 强调文字颜色 2 3" xfId="70"/>
    <cellStyle name="20% - 强调文字颜色 4 2 2" xfId="71"/>
    <cellStyle name="常规 3 2" xfId="72"/>
    <cellStyle name="20% - 强调文字颜色 1 3" xfId="73"/>
    <cellStyle name="20% - 强调文字颜色 3 2" xfId="74"/>
    <cellStyle name="20% - 强调文字颜色 1 2 2" xfId="75"/>
    <cellStyle name="20% - 强调文字颜色 2 2" xfId="76"/>
    <cellStyle name="输出 2 2" xfId="77"/>
    <cellStyle name="20% - 强调文字颜色 4 2" xfId="78"/>
    <cellStyle name="常规 3" xfId="79"/>
    <cellStyle name="常规 3 3 5" xfId="80"/>
    <cellStyle name="20% - 强调文字颜色 4 3" xfId="81"/>
    <cellStyle name="常规 4" xfId="82"/>
    <cellStyle name="20% - 强调文字颜色 5 2" xfId="83"/>
    <cellStyle name="20% - 强调文字颜色 5 2 2" xfId="84"/>
    <cellStyle name="20% - 强调文字颜色 6 2" xfId="85"/>
    <cellStyle name="20% - 强调文字颜色 6 2 2" xfId="86"/>
    <cellStyle name="20% - 强调文字颜色 6 3" xfId="87"/>
    <cellStyle name="40% - 强调文字颜色 1 2" xfId="88"/>
    <cellStyle name="40% - 强调文字颜色 1 2 2" xfId="89"/>
    <cellStyle name="40% - 强调文字颜色 1 3" xfId="90"/>
    <cellStyle name="40% - 强调文字颜色 2 2" xfId="91"/>
    <cellStyle name="40% - 强调文字颜色 2 2 2" xfId="92"/>
    <cellStyle name="40% - 强调文字颜色 2 3" xfId="93"/>
    <cellStyle name="40% - 强调文字颜色 3 2" xfId="94"/>
    <cellStyle name="计算 2 2" xfId="95"/>
    <cellStyle name="40% - 强调文字颜色 3 2 2" xfId="96"/>
    <cellStyle name="40% - 强调文字颜色 3 3" xfId="97"/>
    <cellStyle name="40% - 强调文字颜色 4 2 2" xfId="98"/>
    <cellStyle name="汇总 2 3" xfId="99"/>
    <cellStyle name="检查单元格 2" xfId="100"/>
    <cellStyle name="40% - 强调文字颜色 4 3" xfId="101"/>
    <cellStyle name="40% - 强调文字颜色 5 2" xfId="102"/>
    <cellStyle name="40% - 强调文字颜色 5 2 2" xfId="103"/>
    <cellStyle name="60% - 强调文字颜色 4 3" xfId="104"/>
    <cellStyle name="40% - 强调文字颜色 5 3" xfId="105"/>
    <cellStyle name="40% - 强调文字颜色 6 2" xfId="106"/>
    <cellStyle name="40% - 强调文字颜色 6 2 2" xfId="107"/>
    <cellStyle name="40% - 强调文字颜色 6 3" xfId="108"/>
    <cellStyle name="60% - 强调文字颜色 1 2" xfId="109"/>
    <cellStyle name="60% - 强调文字颜色 1 3" xfId="110"/>
    <cellStyle name="60% - 强调文字颜色 2 2" xfId="111"/>
    <cellStyle name="常规 5" xfId="112"/>
    <cellStyle name="60% - 强调文字颜色 3 2" xfId="113"/>
    <cellStyle name="60% - 强调文字颜色 3 3" xfId="114"/>
    <cellStyle name="60% - 强调文字颜色 4 2" xfId="115"/>
    <cellStyle name="60% - 强调文字颜色 5 2" xfId="116"/>
    <cellStyle name="60% - 强调文字颜色 5 3" xfId="117"/>
    <cellStyle name="60% - 强调文字颜色 6 2" xfId="118"/>
    <cellStyle name="60% - 强调文字颜色 6 3" xfId="119"/>
    <cellStyle name="Normal" xfId="120"/>
    <cellStyle name="常规 3 4 2" xfId="121"/>
    <cellStyle name="Normal 2" xfId="122"/>
    <cellStyle name="Normal 3" xfId="123"/>
    <cellStyle name="标题 1 2" xfId="124"/>
    <cellStyle name="常规 2 2 6" xfId="125"/>
    <cellStyle name="标题 1 3" xfId="126"/>
    <cellStyle name="标题 2 2" xfId="127"/>
    <cellStyle name="标题 2 3" xfId="128"/>
    <cellStyle name="标题 3 2" xfId="129"/>
    <cellStyle name="标题 3 3" xfId="130"/>
    <cellStyle name="标题 4 2" xfId="131"/>
    <cellStyle name="标题 4 3" xfId="132"/>
    <cellStyle name="汇总 2 2" xfId="133"/>
    <cellStyle name="标题 5" xfId="134"/>
    <cellStyle name="标题 6" xfId="135"/>
    <cellStyle name="差 2" xfId="136"/>
    <cellStyle name="差 3" xfId="137"/>
    <cellStyle name="常规 16" xfId="138"/>
    <cellStyle name="常规 16 2" xfId="139"/>
    <cellStyle name="常规 16 2 2" xfId="140"/>
    <cellStyle name="常规 16 2 3" xfId="141"/>
    <cellStyle name="常规 16 3" xfId="142"/>
    <cellStyle name="常规 16 4" xfId="143"/>
    <cellStyle name="常规 2" xfId="144"/>
    <cellStyle name="常规 3 3 4" xfId="145"/>
    <cellStyle name="常规 2 11" xfId="146"/>
    <cellStyle name="常规 2 11 2" xfId="147"/>
    <cellStyle name="常规 2 11 2 2" xfId="148"/>
    <cellStyle name="常规 2 11 2 3" xfId="149"/>
    <cellStyle name="常规 2 11 3" xfId="150"/>
    <cellStyle name="常规 2 11 3 2" xfId="151"/>
    <cellStyle name="常规 2 11 3 3" xfId="152"/>
    <cellStyle name="常规 2 11 4" xfId="153"/>
    <cellStyle name="常规 2 2" xfId="154"/>
    <cellStyle name="常规 2 2 2" xfId="155"/>
    <cellStyle name="常规 2 2 3" xfId="156"/>
    <cellStyle name="常规 2 2 3 2" xfId="157"/>
    <cellStyle name="常规 2 2 3 3" xfId="158"/>
    <cellStyle name="常规 2 2 3 4" xfId="159"/>
    <cellStyle name="常规 2 2 4 2" xfId="160"/>
    <cellStyle name="常规 2 2 5" xfId="161"/>
    <cellStyle name="常规 2 3" xfId="162"/>
    <cellStyle name="常规 2 4" xfId="163"/>
    <cellStyle name="常规 2 4 2" xfId="164"/>
    <cellStyle name="常规 3 2 2" xfId="165"/>
    <cellStyle name="常规 3 2 3" xfId="166"/>
    <cellStyle name="常规 3 3" xfId="167"/>
    <cellStyle name="常规 3 3 2" xfId="168"/>
    <cellStyle name="常规 3 3 3" xfId="169"/>
    <cellStyle name="常规 3 4" xfId="170"/>
    <cellStyle name="常规 3 5" xfId="171"/>
    <cellStyle name="强调文字颜色 5 2" xfId="172"/>
    <cellStyle name="常规 3 5 2" xfId="173"/>
    <cellStyle name="常规 4 2" xfId="174"/>
    <cellStyle name="常规 4 2 2" xfId="175"/>
    <cellStyle name="常规 4 4" xfId="176"/>
    <cellStyle name="常规 4 2 2 2" xfId="177"/>
    <cellStyle name="常规 4 4 2" xfId="178"/>
    <cellStyle name="常规 6 4" xfId="179"/>
    <cellStyle name="常规 4 2 3" xfId="180"/>
    <cellStyle name="常规 4 5" xfId="181"/>
    <cellStyle name="强调文字颜色 6 2" xfId="182"/>
    <cellStyle name="常规 4 3" xfId="183"/>
    <cellStyle name="常规 4 3 2" xfId="184"/>
    <cellStyle name="常规 5 4" xfId="185"/>
    <cellStyle name="常规 4 5 2" xfId="186"/>
    <cellStyle name="常规 7 4" xfId="187"/>
    <cellStyle name="常规 4 6" xfId="188"/>
    <cellStyle name="强调文字颜色 6 3" xfId="189"/>
    <cellStyle name="常规 4 7" xfId="190"/>
    <cellStyle name="常规 4 7 2" xfId="191"/>
    <cellStyle name="常规 4 7 2 2" xfId="192"/>
    <cellStyle name="常规 4 7 3" xfId="193"/>
    <cellStyle name="常规 4 8" xfId="194"/>
    <cellStyle name="常规 4 9" xfId="195"/>
    <cellStyle name="常规 5 3" xfId="196"/>
    <cellStyle name="常规 5 3 2" xfId="197"/>
    <cellStyle name="常规 5 3 3" xfId="198"/>
    <cellStyle name="常规 6 2" xfId="199"/>
    <cellStyle name="注释 2" xfId="200"/>
    <cellStyle name="常规 6 3" xfId="201"/>
    <cellStyle name="常规 7" xfId="202"/>
    <cellStyle name="常规 7 2" xfId="203"/>
    <cellStyle name="常规 8" xfId="204"/>
    <cellStyle name="常规 9" xfId="205"/>
    <cellStyle name="好 2" xfId="206"/>
    <cellStyle name="好 3" xfId="207"/>
    <cellStyle name="汇总 2" xfId="208"/>
    <cellStyle name="汇总 3" xfId="209"/>
    <cellStyle name="检查单元格 3" xfId="210"/>
    <cellStyle name="解释性文本 2" xfId="211"/>
    <cellStyle name="解释性文本 3" xfId="212"/>
    <cellStyle name="警告文本 2" xfId="213"/>
    <cellStyle name="警告文本 3" xfId="214"/>
    <cellStyle name="链接单元格 2" xfId="215"/>
    <cellStyle name="强调文字颜色 1 2" xfId="216"/>
    <cellStyle name="强调文字颜色 1 3" xfId="217"/>
    <cellStyle name="强调文字颜色 2 2" xfId="218"/>
    <cellStyle name="强调文字颜色 2 3" xfId="219"/>
    <cellStyle name="强调文字颜色 3 2" xfId="220"/>
    <cellStyle name="强调文字颜色 3 3" xfId="221"/>
    <cellStyle name="强调文字颜色 4 2" xfId="222"/>
    <cellStyle name="强调文字颜色 4 3" xfId="223"/>
    <cellStyle name="强调文字颜色 5 3" xfId="224"/>
    <cellStyle name="适中 3" xfId="225"/>
    <cellStyle name="输入 2" xfId="226"/>
    <cellStyle name="输入 2 2" xfId="227"/>
    <cellStyle name="输入 3" xfId="228"/>
    <cellStyle name="注释 2 2" xfId="22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25" sqref="A25"/>
    </sheetView>
  </sheetViews>
  <sheetFormatPr defaultColWidth="10" defaultRowHeight="12.75" customHeight="1" outlineLevelCol="3"/>
  <cols>
    <col min="1" max="1" width="37.6666666666667" style="2" customWidth="1"/>
    <col min="2" max="2" width="33.5" style="2" customWidth="1"/>
    <col min="3" max="3" width="37.6666666666667" style="2" customWidth="1"/>
    <col min="4" max="4" width="28.8333333333333" style="2" customWidth="1"/>
    <col min="5" max="5" width="10" style="1" customWidth="1"/>
    <col min="6" max="16384" width="10" style="1"/>
  </cols>
  <sheetData>
    <row r="1" ht="15" customHeight="1" spans="1:4">
      <c r="A1" s="140"/>
      <c r="B1" s="140"/>
      <c r="C1" s="140"/>
      <c r="D1" s="140"/>
    </row>
    <row r="2" ht="41.25" customHeight="1" spans="1:1">
      <c r="A2" s="4" t="s">
        <v>0</v>
      </c>
    </row>
    <row r="3" ht="17.25" customHeight="1" spans="1:4">
      <c r="A3" s="27" t="s">
        <v>1</v>
      </c>
      <c r="D3" s="39" t="s">
        <v>2</v>
      </c>
    </row>
    <row r="4" ht="17.25" customHeight="1" spans="1:4">
      <c r="A4" s="30" t="s">
        <v>3</v>
      </c>
      <c r="B4" s="9"/>
      <c r="C4" s="30" t="s">
        <v>4</v>
      </c>
      <c r="D4" s="23"/>
    </row>
    <row r="5" ht="17.25" customHeight="1" spans="1:4">
      <c r="A5" s="30" t="s">
        <v>5</v>
      </c>
      <c r="B5" s="30" t="s">
        <v>6</v>
      </c>
      <c r="C5" s="30" t="s">
        <v>7</v>
      </c>
      <c r="D5" s="31" t="s">
        <v>6</v>
      </c>
    </row>
    <row r="6" ht="15.75" customHeight="1" spans="1:4">
      <c r="A6" s="145" t="s">
        <v>8</v>
      </c>
      <c r="B6" s="271">
        <v>30312864.35</v>
      </c>
      <c r="C6" s="259" t="s">
        <v>9</v>
      </c>
      <c r="D6" s="258"/>
    </row>
    <row r="7" ht="15.75" customHeight="1" spans="1:4">
      <c r="A7" s="257" t="s">
        <v>10</v>
      </c>
      <c r="B7" s="218">
        <v>180000</v>
      </c>
      <c r="C7" s="259" t="s">
        <v>11</v>
      </c>
      <c r="D7" s="258"/>
    </row>
    <row r="8" ht="15.75" customHeight="1" spans="1:4">
      <c r="A8" s="257" t="s">
        <v>12</v>
      </c>
      <c r="B8" s="272"/>
      <c r="C8" s="259" t="s">
        <v>13</v>
      </c>
      <c r="D8" s="258"/>
    </row>
    <row r="9" ht="15.75" customHeight="1" spans="1:4">
      <c r="A9" s="257" t="s">
        <v>14</v>
      </c>
      <c r="B9" s="272"/>
      <c r="C9" s="259" t="s">
        <v>15</v>
      </c>
      <c r="D9" s="258"/>
    </row>
    <row r="10" ht="15.75" customHeight="1" spans="1:4">
      <c r="A10" s="273" t="s">
        <v>16</v>
      </c>
      <c r="B10" s="274"/>
      <c r="C10" s="259" t="s">
        <v>17</v>
      </c>
      <c r="D10" s="258"/>
    </row>
    <row r="11" ht="15.75" customHeight="1" spans="1:4">
      <c r="A11" s="257" t="s">
        <v>18</v>
      </c>
      <c r="B11" s="272"/>
      <c r="C11" s="259" t="s">
        <v>19</v>
      </c>
      <c r="D11" s="258"/>
    </row>
    <row r="12" ht="15.75" customHeight="1" spans="1:4">
      <c r="A12" s="257" t="s">
        <v>20</v>
      </c>
      <c r="B12" s="272"/>
      <c r="C12" s="259" t="s">
        <v>21</v>
      </c>
      <c r="D12" s="258"/>
    </row>
    <row r="13" ht="15.75" customHeight="1" spans="1:4">
      <c r="A13" s="257" t="s">
        <v>22</v>
      </c>
      <c r="B13" s="272"/>
      <c r="C13" s="259" t="s">
        <v>23</v>
      </c>
      <c r="D13" s="258">
        <v>28824078.52</v>
      </c>
    </row>
    <row r="14" ht="15.75" customHeight="1" spans="1:4">
      <c r="A14" s="257" t="s">
        <v>24</v>
      </c>
      <c r="B14" s="272"/>
      <c r="C14" s="259" t="s">
        <v>25</v>
      </c>
      <c r="D14" s="258">
        <v>824676.83</v>
      </c>
    </row>
    <row r="15" ht="15.75" customHeight="1" spans="1:4">
      <c r="A15" s="257"/>
      <c r="B15" s="272"/>
      <c r="C15" s="259" t="s">
        <v>26</v>
      </c>
      <c r="D15" s="258"/>
    </row>
    <row r="16" ht="15.75" customHeight="1" spans="1:4">
      <c r="A16" s="261"/>
      <c r="B16" s="276"/>
      <c r="C16" s="259" t="s">
        <v>27</v>
      </c>
      <c r="D16" s="258">
        <v>180000</v>
      </c>
    </row>
    <row r="17" ht="15.75" customHeight="1" spans="1:4">
      <c r="A17" s="261"/>
      <c r="B17" s="276"/>
      <c r="C17" s="259" t="s">
        <v>28</v>
      </c>
      <c r="D17" s="258"/>
    </row>
    <row r="18" ht="15.75" customHeight="1" spans="1:4">
      <c r="A18" s="261"/>
      <c r="B18" s="276"/>
      <c r="C18" s="259" t="s">
        <v>29</v>
      </c>
      <c r="D18" s="258"/>
    </row>
    <row r="19" ht="15.75" customHeight="1" spans="1:4">
      <c r="A19" s="261"/>
      <c r="B19" s="276"/>
      <c r="C19" s="259" t="s">
        <v>30</v>
      </c>
      <c r="D19" s="258"/>
    </row>
    <row r="20" ht="15.75" customHeight="1" spans="1:4">
      <c r="A20" s="261"/>
      <c r="B20" s="276"/>
      <c r="C20" s="259" t="s">
        <v>31</v>
      </c>
      <c r="D20" s="258"/>
    </row>
    <row r="21" ht="15.75" customHeight="1" spans="1:4">
      <c r="A21" s="261"/>
      <c r="B21" s="276"/>
      <c r="C21" s="259" t="s">
        <v>32</v>
      </c>
      <c r="D21" s="258"/>
    </row>
    <row r="22" ht="15.75" customHeight="1" spans="1:4">
      <c r="A22" s="261"/>
      <c r="B22" s="276"/>
      <c r="C22" s="259" t="s">
        <v>33</v>
      </c>
      <c r="D22" s="258"/>
    </row>
    <row r="23" ht="15.75" customHeight="1" spans="1:4">
      <c r="A23" s="261"/>
      <c r="B23" s="276"/>
      <c r="C23" s="259" t="s">
        <v>34</v>
      </c>
      <c r="D23" s="258"/>
    </row>
    <row r="24" ht="15.75" customHeight="1" spans="1:4">
      <c r="A24" s="261"/>
      <c r="B24" s="276"/>
      <c r="C24" s="259" t="s">
        <v>35</v>
      </c>
      <c r="D24" s="258">
        <v>664109</v>
      </c>
    </row>
    <row r="25" ht="15.75" customHeight="1" spans="1:4">
      <c r="A25" s="261"/>
      <c r="B25" s="276"/>
      <c r="C25" s="259" t="s">
        <v>36</v>
      </c>
      <c r="D25" s="258"/>
    </row>
    <row r="26" ht="15.75" customHeight="1" spans="1:4">
      <c r="A26" s="261"/>
      <c r="B26" s="276"/>
      <c r="C26" s="264" t="s">
        <v>37</v>
      </c>
      <c r="D26" s="265" t="s">
        <v>38</v>
      </c>
    </row>
    <row r="27" ht="15.75" customHeight="1" spans="1:4">
      <c r="A27" s="261"/>
      <c r="B27" s="276"/>
      <c r="C27" s="259" t="s">
        <v>39</v>
      </c>
      <c r="D27" s="258"/>
    </row>
    <row r="28" ht="15.75" customHeight="1" spans="1:4">
      <c r="A28" s="261"/>
      <c r="B28" s="276"/>
      <c r="C28" s="259" t="s">
        <v>40</v>
      </c>
      <c r="D28" s="258"/>
    </row>
    <row r="29" ht="15.75" customHeight="1" spans="1:4">
      <c r="A29" s="261"/>
      <c r="B29" s="276"/>
      <c r="C29" s="259" t="s">
        <v>41</v>
      </c>
      <c r="D29" s="258"/>
    </row>
    <row r="30" ht="15.75" customHeight="1" spans="1:4">
      <c r="A30" s="261" t="s">
        <v>42</v>
      </c>
      <c r="B30" s="278">
        <v>30492864.35</v>
      </c>
      <c r="C30" s="261" t="s">
        <v>43</v>
      </c>
      <c r="D30" s="279">
        <v>30492864.35</v>
      </c>
    </row>
    <row r="31" ht="15.75" customHeight="1" spans="1:4">
      <c r="A31" s="264" t="s">
        <v>44</v>
      </c>
      <c r="B31" s="276"/>
      <c r="C31" s="264" t="s">
        <v>45</v>
      </c>
      <c r="D31" s="262"/>
    </row>
    <row r="32" ht="15.75" customHeight="1" spans="1:4">
      <c r="A32" s="266" t="s">
        <v>46</v>
      </c>
      <c r="B32" s="277">
        <v>30492864.35</v>
      </c>
      <c r="C32" s="266" t="s">
        <v>47</v>
      </c>
      <c r="D32" s="267">
        <v>30492864.35</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5"/>
  <sheetViews>
    <sheetView topLeftCell="J4" workbookViewId="0">
      <selection activeCell="M33" sqref="M33"/>
    </sheetView>
  </sheetViews>
  <sheetFormatPr defaultColWidth="10.6666666666667" defaultRowHeight="14.25" customHeight="1"/>
  <cols>
    <col min="1" max="1" width="6.83333333333333" style="196" customWidth="1"/>
    <col min="2" max="2" width="8.33333333333333" style="196" customWidth="1"/>
    <col min="3" max="3" width="51.3333333333333" style="196" customWidth="1"/>
    <col min="4" max="6" width="25.8333333333333" style="108" customWidth="1"/>
    <col min="7" max="9" width="25.8333333333333" style="1" customWidth="1"/>
    <col min="10" max="10" width="6.83333333333333" style="196" customWidth="1"/>
    <col min="11" max="11" width="7.33333333333333" style="196" customWidth="1"/>
    <col min="12" max="12" width="51.3333333333333" style="196" customWidth="1"/>
    <col min="13" max="15" width="24.8333333333333" style="108" customWidth="1"/>
    <col min="16" max="18" width="24.8333333333333" style="1" customWidth="1"/>
    <col min="19" max="19" width="10.6666666666667" style="1" customWidth="1"/>
    <col min="20" max="16384" width="10.6666666666667" style="1"/>
  </cols>
  <sheetData>
    <row r="1" ht="16.5" customHeight="1" spans="14:18">
      <c r="N1" s="39"/>
      <c r="O1" s="39"/>
      <c r="P1" s="153"/>
      <c r="Q1" s="153"/>
      <c r="R1" s="153"/>
    </row>
    <row r="2" ht="41.25" customHeight="1" spans="1:18">
      <c r="A2" s="160" t="s">
        <v>350</v>
      </c>
      <c r="B2" s="160"/>
      <c r="C2" s="160"/>
      <c r="D2" s="160"/>
      <c r="E2" s="160"/>
      <c r="F2" s="160"/>
      <c r="G2" s="161"/>
      <c r="H2" s="161"/>
      <c r="I2" s="161"/>
      <c r="J2" s="160"/>
      <c r="K2" s="160"/>
      <c r="L2" s="160"/>
      <c r="M2" s="160"/>
      <c r="N2" s="160"/>
      <c r="O2" s="160"/>
      <c r="P2" s="161"/>
      <c r="Q2" s="161"/>
      <c r="R2" s="161"/>
    </row>
    <row r="3" ht="19.5" customHeight="1" spans="1:18">
      <c r="A3" s="197" t="s">
        <v>1</v>
      </c>
      <c r="O3" s="39"/>
      <c r="P3" s="153" t="s">
        <v>2</v>
      </c>
      <c r="Q3" s="153"/>
      <c r="R3" s="153"/>
    </row>
    <row r="4" ht="19.5" customHeight="1" spans="1:18">
      <c r="A4" s="55" t="s">
        <v>351</v>
      </c>
      <c r="B4" s="56"/>
      <c r="C4" s="56"/>
      <c r="D4" s="56"/>
      <c r="E4" s="56"/>
      <c r="F4" s="56"/>
      <c r="G4" s="124"/>
      <c r="H4" s="124"/>
      <c r="I4" s="208"/>
      <c r="J4" s="55" t="s">
        <v>351</v>
      </c>
      <c r="K4" s="56"/>
      <c r="L4" s="56"/>
      <c r="M4" s="56"/>
      <c r="N4" s="56"/>
      <c r="O4" s="56"/>
      <c r="P4" s="124"/>
      <c r="Q4" s="124"/>
      <c r="R4" s="208"/>
    </row>
    <row r="5" ht="21.75" customHeight="1" spans="1:18">
      <c r="A5" s="198" t="s">
        <v>352</v>
      </c>
      <c r="B5" s="199"/>
      <c r="C5" s="200"/>
      <c r="D5" s="55" t="s">
        <v>190</v>
      </c>
      <c r="E5" s="56"/>
      <c r="F5" s="98"/>
      <c r="G5" s="123" t="s">
        <v>353</v>
      </c>
      <c r="H5" s="124"/>
      <c r="I5" s="208"/>
      <c r="J5" s="198" t="s">
        <v>354</v>
      </c>
      <c r="K5" s="199"/>
      <c r="L5" s="200"/>
      <c r="M5" s="55" t="s">
        <v>190</v>
      </c>
      <c r="N5" s="56"/>
      <c r="O5" s="98"/>
      <c r="P5" s="124" t="s">
        <v>353</v>
      </c>
      <c r="Q5" s="124"/>
      <c r="R5" s="208"/>
    </row>
    <row r="6" ht="17.25" customHeight="1" spans="1:18">
      <c r="A6" s="201" t="s">
        <v>355</v>
      </c>
      <c r="B6" s="201" t="s">
        <v>356</v>
      </c>
      <c r="C6" s="201" t="s">
        <v>63</v>
      </c>
      <c r="D6" s="99" t="s">
        <v>67</v>
      </c>
      <c r="E6" s="99" t="s">
        <v>65</v>
      </c>
      <c r="F6" s="99" t="s">
        <v>66</v>
      </c>
      <c r="G6" s="132" t="s">
        <v>67</v>
      </c>
      <c r="H6" s="132" t="s">
        <v>65</v>
      </c>
      <c r="I6" s="132" t="s">
        <v>66</v>
      </c>
      <c r="J6" s="201" t="s">
        <v>355</v>
      </c>
      <c r="K6" s="201" t="s">
        <v>356</v>
      </c>
      <c r="L6" s="201" t="s">
        <v>63</v>
      </c>
      <c r="M6" s="132" t="s">
        <v>67</v>
      </c>
      <c r="N6" s="99" t="s">
        <v>65</v>
      </c>
      <c r="O6" s="99" t="s">
        <v>66</v>
      </c>
      <c r="P6" s="132" t="s">
        <v>67</v>
      </c>
      <c r="Q6" s="132" t="s">
        <v>65</v>
      </c>
      <c r="R6" s="132" t="s">
        <v>66</v>
      </c>
    </row>
    <row r="7" ht="13.5" customHeight="1" spans="1:18">
      <c r="A7" s="202" t="s">
        <v>64</v>
      </c>
      <c r="B7" s="203" t="s">
        <v>306</v>
      </c>
      <c r="C7" s="204" t="s">
        <v>357</v>
      </c>
      <c r="D7" s="80">
        <v>30312864.35</v>
      </c>
      <c r="E7" s="80">
        <v>30027864.35</v>
      </c>
      <c r="F7" s="80">
        <v>285000</v>
      </c>
      <c r="G7" s="80">
        <v>180000</v>
      </c>
      <c r="H7" s="80"/>
      <c r="I7" s="80">
        <v>180000</v>
      </c>
      <c r="J7" s="202" t="s">
        <v>64</v>
      </c>
      <c r="K7" s="203" t="s">
        <v>358</v>
      </c>
      <c r="L7" s="204" t="s">
        <v>359</v>
      </c>
      <c r="M7" s="80">
        <v>30312864.35</v>
      </c>
      <c r="N7" s="80">
        <v>30027864.35</v>
      </c>
      <c r="O7" s="80">
        <v>285000</v>
      </c>
      <c r="P7" s="80">
        <v>180000</v>
      </c>
      <c r="Q7" s="80"/>
      <c r="R7" s="80">
        <v>180000</v>
      </c>
    </row>
    <row r="8" ht="13.5" customHeight="1" spans="1:18">
      <c r="A8" s="165" t="s">
        <v>360</v>
      </c>
      <c r="B8" s="165" t="s">
        <v>361</v>
      </c>
      <c r="C8" s="205" t="s">
        <v>362</v>
      </c>
      <c r="D8" s="80">
        <v>6324830.15</v>
      </c>
      <c r="E8" s="80">
        <v>6324830.15</v>
      </c>
      <c r="F8" s="80"/>
      <c r="G8" s="80"/>
      <c r="H8" s="80"/>
      <c r="I8" s="80"/>
      <c r="J8" s="165" t="s">
        <v>363</v>
      </c>
      <c r="K8" s="165" t="s">
        <v>361</v>
      </c>
      <c r="L8" s="163" t="s">
        <v>252</v>
      </c>
      <c r="M8" s="80">
        <v>7836044.35</v>
      </c>
      <c r="N8" s="80">
        <v>7836044.35</v>
      </c>
      <c r="O8" s="80"/>
      <c r="P8" s="80"/>
      <c r="Q8" s="80"/>
      <c r="R8" s="80"/>
    </row>
    <row r="9" ht="13.5" customHeight="1" spans="1:18">
      <c r="A9" s="165" t="s">
        <v>361</v>
      </c>
      <c r="B9" s="165" t="s">
        <v>364</v>
      </c>
      <c r="C9" s="205" t="s">
        <v>365</v>
      </c>
      <c r="D9" s="80">
        <v>4351942</v>
      </c>
      <c r="E9" s="80">
        <v>4351942</v>
      </c>
      <c r="F9" s="80"/>
      <c r="G9" s="80"/>
      <c r="H9" s="80"/>
      <c r="I9" s="80"/>
      <c r="J9" s="165" t="s">
        <v>361</v>
      </c>
      <c r="K9" s="165" t="s">
        <v>364</v>
      </c>
      <c r="L9" s="163" t="s">
        <v>366</v>
      </c>
      <c r="M9" s="80">
        <v>2035464</v>
      </c>
      <c r="N9" s="80">
        <v>2035464</v>
      </c>
      <c r="O9" s="80"/>
      <c r="P9" s="80"/>
      <c r="Q9" s="80"/>
      <c r="R9" s="80"/>
    </row>
    <row r="10" ht="13.5" customHeight="1" spans="1:18">
      <c r="A10" s="165" t="s">
        <v>361</v>
      </c>
      <c r="B10" s="165" t="s">
        <v>367</v>
      </c>
      <c r="C10" s="205" t="s">
        <v>368</v>
      </c>
      <c r="D10" s="80">
        <v>1413835.15</v>
      </c>
      <c r="E10" s="80">
        <v>1413835.15</v>
      </c>
      <c r="F10" s="80"/>
      <c r="G10" s="80"/>
      <c r="H10" s="80"/>
      <c r="I10" s="80"/>
      <c r="J10" s="165" t="s">
        <v>361</v>
      </c>
      <c r="K10" s="165" t="s">
        <v>367</v>
      </c>
      <c r="L10" s="163" t="s">
        <v>369</v>
      </c>
      <c r="M10" s="80">
        <v>2853168</v>
      </c>
      <c r="N10" s="80">
        <v>2853168</v>
      </c>
      <c r="O10" s="80"/>
      <c r="P10" s="80"/>
      <c r="Q10" s="80"/>
      <c r="R10" s="80"/>
    </row>
    <row r="11" ht="13.5" customHeight="1" spans="1:18">
      <c r="A11" s="165" t="s">
        <v>361</v>
      </c>
      <c r="B11" s="165" t="s">
        <v>370</v>
      </c>
      <c r="C11" s="205" t="s">
        <v>371</v>
      </c>
      <c r="D11" s="80">
        <v>559053</v>
      </c>
      <c r="E11" s="80">
        <v>559053</v>
      </c>
      <c r="F11" s="80"/>
      <c r="G11" s="80"/>
      <c r="H11" s="80"/>
      <c r="I11" s="80"/>
      <c r="J11" s="165" t="s">
        <v>361</v>
      </c>
      <c r="K11" s="165" t="s">
        <v>370</v>
      </c>
      <c r="L11" s="163" t="s">
        <v>372</v>
      </c>
      <c r="M11" s="80">
        <v>169622</v>
      </c>
      <c r="N11" s="80">
        <v>169622</v>
      </c>
      <c r="O11" s="80"/>
      <c r="P11" s="80"/>
      <c r="Q11" s="80"/>
      <c r="R11" s="80"/>
    </row>
    <row r="12" ht="13.5" customHeight="1" spans="1:18">
      <c r="A12" s="165" t="s">
        <v>373</v>
      </c>
      <c r="B12" s="165" t="s">
        <v>361</v>
      </c>
      <c r="C12" s="205" t="s">
        <v>374</v>
      </c>
      <c r="D12" s="80">
        <v>916420</v>
      </c>
      <c r="E12" s="80">
        <v>716420</v>
      </c>
      <c r="F12" s="80">
        <v>200000</v>
      </c>
      <c r="G12" s="80">
        <v>180000</v>
      </c>
      <c r="H12" s="80"/>
      <c r="I12" s="80">
        <v>180000</v>
      </c>
      <c r="J12" s="165" t="s">
        <v>361</v>
      </c>
      <c r="K12" s="165" t="s">
        <v>375</v>
      </c>
      <c r="L12" s="163" t="s">
        <v>376</v>
      </c>
      <c r="M12" s="80" t="s">
        <v>361</v>
      </c>
      <c r="N12" s="80"/>
      <c r="O12" s="80"/>
      <c r="P12" s="80" t="s">
        <v>361</v>
      </c>
      <c r="Q12" s="80"/>
      <c r="R12" s="80"/>
    </row>
    <row r="13" ht="13.5" customHeight="1" spans="1:18">
      <c r="A13" s="165" t="s">
        <v>361</v>
      </c>
      <c r="B13" s="165" t="s">
        <v>364</v>
      </c>
      <c r="C13" s="205" t="s">
        <v>377</v>
      </c>
      <c r="D13" s="80">
        <v>834420</v>
      </c>
      <c r="E13" s="80">
        <v>634420</v>
      </c>
      <c r="F13" s="80">
        <v>200000</v>
      </c>
      <c r="G13" s="80">
        <v>100000</v>
      </c>
      <c r="H13" s="80"/>
      <c r="I13" s="80">
        <v>100000</v>
      </c>
      <c r="J13" s="165" t="s">
        <v>361</v>
      </c>
      <c r="K13" s="165" t="s">
        <v>378</v>
      </c>
      <c r="L13" s="163" t="s">
        <v>379</v>
      </c>
      <c r="M13" s="80">
        <v>416940</v>
      </c>
      <c r="N13" s="80">
        <v>416940</v>
      </c>
      <c r="O13" s="80"/>
      <c r="P13" s="80"/>
      <c r="Q13" s="80"/>
      <c r="R13" s="80"/>
    </row>
    <row r="14" ht="13.5" customHeight="1" spans="1:18">
      <c r="A14" s="165" t="s">
        <v>361</v>
      </c>
      <c r="B14" s="165" t="s">
        <v>380</v>
      </c>
      <c r="C14" s="205" t="s">
        <v>381</v>
      </c>
      <c r="D14" s="80"/>
      <c r="E14" s="80"/>
      <c r="F14" s="80"/>
      <c r="G14" s="80">
        <v>80000</v>
      </c>
      <c r="H14" s="80"/>
      <c r="I14" s="80">
        <v>80000</v>
      </c>
      <c r="J14" s="165" t="s">
        <v>361</v>
      </c>
      <c r="K14" s="165" t="s">
        <v>382</v>
      </c>
      <c r="L14" s="163" t="s">
        <v>383</v>
      </c>
      <c r="M14" s="80">
        <v>782411.84</v>
      </c>
      <c r="N14" s="80">
        <v>782411.84</v>
      </c>
      <c r="O14" s="80"/>
      <c r="P14" s="80"/>
      <c r="Q14" s="80"/>
      <c r="R14" s="80"/>
    </row>
    <row r="15" ht="13.5" customHeight="1" spans="1:18">
      <c r="A15" s="165" t="s">
        <v>361</v>
      </c>
      <c r="B15" s="165" t="s">
        <v>375</v>
      </c>
      <c r="C15" s="205" t="s">
        <v>384</v>
      </c>
      <c r="D15" s="80">
        <v>60000</v>
      </c>
      <c r="E15" s="80">
        <v>60000</v>
      </c>
      <c r="F15" s="80"/>
      <c r="G15" s="80"/>
      <c r="H15" s="80"/>
      <c r="I15" s="80"/>
      <c r="J15" s="165" t="s">
        <v>361</v>
      </c>
      <c r="K15" s="165" t="s">
        <v>385</v>
      </c>
      <c r="L15" s="163" t="s">
        <v>386</v>
      </c>
      <c r="M15" s="80" t="s">
        <v>361</v>
      </c>
      <c r="N15" s="80"/>
      <c r="O15" s="80"/>
      <c r="P15" s="80" t="s">
        <v>361</v>
      </c>
      <c r="Q15" s="80"/>
      <c r="R15" s="80"/>
    </row>
    <row r="16" ht="13.5" customHeight="1" spans="1:18">
      <c r="A16" s="165" t="s">
        <v>361</v>
      </c>
      <c r="B16" s="165" t="s">
        <v>382</v>
      </c>
      <c r="C16" s="205" t="s">
        <v>387</v>
      </c>
      <c r="D16" s="80">
        <v>22000</v>
      </c>
      <c r="E16" s="80">
        <v>22000</v>
      </c>
      <c r="F16" s="80"/>
      <c r="G16" s="80"/>
      <c r="H16" s="80"/>
      <c r="I16" s="80"/>
      <c r="J16" s="165" t="s">
        <v>361</v>
      </c>
      <c r="K16" s="165" t="s">
        <v>388</v>
      </c>
      <c r="L16" s="163" t="s">
        <v>389</v>
      </c>
      <c r="M16" s="80">
        <v>515040.13</v>
      </c>
      <c r="N16" s="80">
        <v>515040.13</v>
      </c>
      <c r="O16" s="80"/>
      <c r="P16" s="80"/>
      <c r="Q16" s="80"/>
      <c r="R16" s="80"/>
    </row>
    <row r="17" ht="13.5" customHeight="1" spans="1:18">
      <c r="A17" s="165" t="s">
        <v>390</v>
      </c>
      <c r="B17" s="165" t="s">
        <v>361</v>
      </c>
      <c r="C17" s="205" t="s">
        <v>391</v>
      </c>
      <c r="D17" s="80"/>
      <c r="E17" s="80"/>
      <c r="F17" s="80"/>
      <c r="G17" s="80"/>
      <c r="H17" s="80"/>
      <c r="I17" s="80"/>
      <c r="J17" s="165" t="s">
        <v>361</v>
      </c>
      <c r="K17" s="165" t="s">
        <v>358</v>
      </c>
      <c r="L17" s="163" t="s">
        <v>392</v>
      </c>
      <c r="M17" s="80">
        <v>309636.7</v>
      </c>
      <c r="N17" s="80">
        <v>309636.7</v>
      </c>
      <c r="O17" s="80"/>
      <c r="P17" s="80"/>
      <c r="Q17" s="80"/>
      <c r="R17" s="80"/>
    </row>
    <row r="18" ht="13.5" customHeight="1" spans="1:18">
      <c r="A18" s="165" t="s">
        <v>361</v>
      </c>
      <c r="B18" s="165" t="s">
        <v>375</v>
      </c>
      <c r="C18" s="205" t="s">
        <v>393</v>
      </c>
      <c r="D18" s="80"/>
      <c r="E18" s="80"/>
      <c r="F18" s="80"/>
      <c r="G18" s="80"/>
      <c r="H18" s="80"/>
      <c r="I18" s="80"/>
      <c r="J18" s="165" t="s">
        <v>361</v>
      </c>
      <c r="K18" s="165" t="s">
        <v>359</v>
      </c>
      <c r="L18" s="163" t="s">
        <v>394</v>
      </c>
      <c r="M18" s="80">
        <v>89652.68</v>
      </c>
      <c r="N18" s="80">
        <v>89652.68</v>
      </c>
      <c r="O18" s="80"/>
      <c r="P18" s="80"/>
      <c r="Q18" s="80"/>
      <c r="R18" s="80"/>
    </row>
    <row r="19" ht="13.5" customHeight="1" spans="1:18">
      <c r="A19" s="165" t="s">
        <v>395</v>
      </c>
      <c r="B19" s="165" t="s">
        <v>361</v>
      </c>
      <c r="C19" s="205" t="s">
        <v>396</v>
      </c>
      <c r="D19" s="80">
        <v>1565314.2</v>
      </c>
      <c r="E19" s="80">
        <v>1565314.2</v>
      </c>
      <c r="F19" s="80"/>
      <c r="G19" s="80"/>
      <c r="H19" s="80"/>
      <c r="I19" s="80"/>
      <c r="J19" s="165" t="s">
        <v>361</v>
      </c>
      <c r="K19" s="165" t="s">
        <v>397</v>
      </c>
      <c r="L19" s="163" t="s">
        <v>371</v>
      </c>
      <c r="M19" s="80">
        <v>664109</v>
      </c>
      <c r="N19" s="80">
        <v>664109</v>
      </c>
      <c r="O19" s="80"/>
      <c r="P19" s="80"/>
      <c r="Q19" s="80"/>
      <c r="R19" s="80"/>
    </row>
    <row r="20" ht="13.5" customHeight="1" spans="1:18">
      <c r="A20" s="165" t="s">
        <v>361</v>
      </c>
      <c r="B20" s="165" t="s">
        <v>364</v>
      </c>
      <c r="C20" s="205" t="s">
        <v>398</v>
      </c>
      <c r="D20" s="80">
        <v>1511214.2</v>
      </c>
      <c r="E20" s="80">
        <v>1511214.2</v>
      </c>
      <c r="F20" s="80"/>
      <c r="G20" s="80"/>
      <c r="H20" s="80"/>
      <c r="I20" s="80"/>
      <c r="J20" s="165" t="s">
        <v>361</v>
      </c>
      <c r="K20" s="165" t="s">
        <v>399</v>
      </c>
      <c r="L20" s="163" t="s">
        <v>400</v>
      </c>
      <c r="M20" s="80" t="s">
        <v>361</v>
      </c>
      <c r="N20" s="80"/>
      <c r="O20" s="80"/>
      <c r="P20" s="80" t="s">
        <v>361</v>
      </c>
      <c r="Q20" s="80"/>
      <c r="R20" s="80"/>
    </row>
    <row r="21" ht="13.5" customHeight="1" spans="1:18">
      <c r="A21" s="165" t="s">
        <v>361</v>
      </c>
      <c r="B21" s="165" t="s">
        <v>367</v>
      </c>
      <c r="C21" s="205" t="s">
        <v>401</v>
      </c>
      <c r="D21" s="80">
        <v>54100</v>
      </c>
      <c r="E21" s="80">
        <v>54100</v>
      </c>
      <c r="F21" s="80"/>
      <c r="G21" s="80"/>
      <c r="H21" s="80"/>
      <c r="I21" s="80"/>
      <c r="J21" s="165" t="s">
        <v>361</v>
      </c>
      <c r="K21" s="165" t="s">
        <v>402</v>
      </c>
      <c r="L21" s="163" t="s">
        <v>403</v>
      </c>
      <c r="M21" s="80" t="s">
        <v>361</v>
      </c>
      <c r="N21" s="80"/>
      <c r="O21" s="80"/>
      <c r="P21" s="80" t="s">
        <v>361</v>
      </c>
      <c r="Q21" s="80"/>
      <c r="R21" s="80"/>
    </row>
    <row r="22" ht="13.5" customHeight="1" spans="1:18">
      <c r="A22" s="165" t="s">
        <v>404</v>
      </c>
      <c r="B22" s="165" t="s">
        <v>361</v>
      </c>
      <c r="C22" s="205" t="s">
        <v>405</v>
      </c>
      <c r="D22" s="80"/>
      <c r="E22" s="80"/>
      <c r="F22" s="80"/>
      <c r="G22" s="80"/>
      <c r="H22" s="80"/>
      <c r="I22" s="80"/>
      <c r="J22" s="165" t="s">
        <v>406</v>
      </c>
      <c r="K22" s="165" t="s">
        <v>361</v>
      </c>
      <c r="L22" s="163" t="s">
        <v>293</v>
      </c>
      <c r="M22" s="80">
        <v>970520</v>
      </c>
      <c r="N22" s="80">
        <v>770520</v>
      </c>
      <c r="O22" s="80">
        <v>200000</v>
      </c>
      <c r="P22" s="80">
        <v>180000</v>
      </c>
      <c r="Q22" s="80"/>
      <c r="R22" s="80">
        <v>180000</v>
      </c>
    </row>
    <row r="23" ht="13.5" customHeight="1" spans="1:18">
      <c r="A23" s="165" t="s">
        <v>361</v>
      </c>
      <c r="B23" s="165" t="s">
        <v>364</v>
      </c>
      <c r="C23" s="205" t="s">
        <v>407</v>
      </c>
      <c r="D23" s="80"/>
      <c r="E23" s="80"/>
      <c r="F23" s="80"/>
      <c r="G23" s="80"/>
      <c r="H23" s="80"/>
      <c r="I23" s="80"/>
      <c r="J23" s="165" t="s">
        <v>361</v>
      </c>
      <c r="K23" s="165" t="s">
        <v>364</v>
      </c>
      <c r="L23" s="163" t="s">
        <v>408</v>
      </c>
      <c r="M23" s="80">
        <v>335200</v>
      </c>
      <c r="N23" s="80">
        <v>135200</v>
      </c>
      <c r="O23" s="80">
        <v>200000</v>
      </c>
      <c r="P23" s="80">
        <v>100000</v>
      </c>
      <c r="Q23" s="80"/>
      <c r="R23" s="80">
        <v>100000</v>
      </c>
    </row>
    <row r="24" ht="13.5" customHeight="1" spans="1:18">
      <c r="A24" s="165" t="s">
        <v>409</v>
      </c>
      <c r="B24" s="165" t="s">
        <v>361</v>
      </c>
      <c r="C24" s="205" t="s">
        <v>199</v>
      </c>
      <c r="D24" s="80">
        <v>17476300</v>
      </c>
      <c r="E24" s="80">
        <v>17391300</v>
      </c>
      <c r="F24" s="80">
        <v>85000</v>
      </c>
      <c r="G24" s="80"/>
      <c r="H24" s="80"/>
      <c r="I24" s="80"/>
      <c r="J24" s="165" t="s">
        <v>361</v>
      </c>
      <c r="K24" s="165" t="s">
        <v>367</v>
      </c>
      <c r="L24" s="163" t="s">
        <v>410</v>
      </c>
      <c r="M24" s="80"/>
      <c r="N24" s="80"/>
      <c r="O24" s="80"/>
      <c r="P24" s="80"/>
      <c r="Q24" s="80"/>
      <c r="R24" s="80"/>
    </row>
    <row r="25" ht="13.5" customHeight="1" spans="1:18">
      <c r="A25" s="165" t="s">
        <v>361</v>
      </c>
      <c r="B25" s="165" t="s">
        <v>364</v>
      </c>
      <c r="C25" s="205" t="s">
        <v>411</v>
      </c>
      <c r="D25" s="80">
        <v>17476300</v>
      </c>
      <c r="E25" s="80">
        <v>17391300</v>
      </c>
      <c r="F25" s="80">
        <v>85000</v>
      </c>
      <c r="G25" s="80"/>
      <c r="H25" s="80"/>
      <c r="I25" s="80"/>
      <c r="J25" s="165" t="s">
        <v>361</v>
      </c>
      <c r="K25" s="165" t="s">
        <v>370</v>
      </c>
      <c r="L25" s="163" t="s">
        <v>412</v>
      </c>
      <c r="M25" s="80"/>
      <c r="N25" s="80"/>
      <c r="O25" s="80"/>
      <c r="P25" s="80">
        <v>80000</v>
      </c>
      <c r="Q25" s="80"/>
      <c r="R25" s="80">
        <v>80000</v>
      </c>
    </row>
    <row r="26" ht="13.5" customHeight="1" spans="1:18">
      <c r="A26" s="165" t="s">
        <v>413</v>
      </c>
      <c r="B26" s="165" t="s">
        <v>361</v>
      </c>
      <c r="C26" s="205" t="s">
        <v>414</v>
      </c>
      <c r="D26" s="80">
        <v>4030000</v>
      </c>
      <c r="E26" s="80">
        <v>4030000</v>
      </c>
      <c r="F26" s="80"/>
      <c r="G26" s="80"/>
      <c r="H26" s="80"/>
      <c r="I26" s="80"/>
      <c r="J26" s="165" t="s">
        <v>361</v>
      </c>
      <c r="K26" s="165" t="s">
        <v>415</v>
      </c>
      <c r="L26" s="163" t="s">
        <v>416</v>
      </c>
      <c r="M26" s="80" t="s">
        <v>361</v>
      </c>
      <c r="N26" s="80"/>
      <c r="O26" s="80"/>
      <c r="P26" s="80" t="s">
        <v>361</v>
      </c>
      <c r="Q26" s="80"/>
      <c r="R26" s="80"/>
    </row>
    <row r="27" ht="13.5" customHeight="1" spans="1:18">
      <c r="A27" s="165" t="s">
        <v>361</v>
      </c>
      <c r="B27" s="165" t="s">
        <v>367</v>
      </c>
      <c r="C27" s="205" t="s">
        <v>417</v>
      </c>
      <c r="D27" s="80">
        <v>4030000</v>
      </c>
      <c r="E27" s="80">
        <v>4030000</v>
      </c>
      <c r="F27" s="80"/>
      <c r="G27" s="80"/>
      <c r="H27" s="80"/>
      <c r="I27" s="80"/>
      <c r="J27" s="165" t="s">
        <v>361</v>
      </c>
      <c r="K27" s="165" t="s">
        <v>380</v>
      </c>
      <c r="L27" s="163" t="s">
        <v>418</v>
      </c>
      <c r="M27" s="80" t="s">
        <v>361</v>
      </c>
      <c r="N27" s="80"/>
      <c r="O27" s="80"/>
      <c r="P27" s="80" t="s">
        <v>361</v>
      </c>
      <c r="Q27" s="80"/>
      <c r="R27" s="80"/>
    </row>
    <row r="28" ht="13.5" customHeight="1" spans="1:18">
      <c r="A28" s="206"/>
      <c r="B28" s="206"/>
      <c r="C28" s="206"/>
      <c r="D28" s="207"/>
      <c r="E28" s="207"/>
      <c r="F28" s="207"/>
      <c r="G28" s="195"/>
      <c r="H28" s="195"/>
      <c r="I28" s="195"/>
      <c r="J28" s="165" t="s">
        <v>361</v>
      </c>
      <c r="K28" s="165" t="s">
        <v>375</v>
      </c>
      <c r="L28" s="163" t="s">
        <v>419</v>
      </c>
      <c r="M28" s="80" t="s">
        <v>361</v>
      </c>
      <c r="N28" s="80"/>
      <c r="O28" s="80"/>
      <c r="P28" s="80" t="s">
        <v>361</v>
      </c>
      <c r="Q28" s="80"/>
      <c r="R28" s="80"/>
    </row>
    <row r="29" ht="13.5" customHeight="1" spans="1:18">
      <c r="A29" s="206"/>
      <c r="B29" s="206"/>
      <c r="C29" s="206"/>
      <c r="D29" s="207"/>
      <c r="E29" s="207"/>
      <c r="F29" s="207"/>
      <c r="G29" s="195"/>
      <c r="H29" s="195"/>
      <c r="I29" s="195"/>
      <c r="J29" s="165" t="s">
        <v>361</v>
      </c>
      <c r="K29" s="165" t="s">
        <v>378</v>
      </c>
      <c r="L29" s="163" t="s">
        <v>420</v>
      </c>
      <c r="M29" s="80" t="s">
        <v>361</v>
      </c>
      <c r="N29" s="80"/>
      <c r="O29" s="80"/>
      <c r="P29" s="80" t="s">
        <v>361</v>
      </c>
      <c r="Q29" s="80"/>
      <c r="R29" s="80"/>
    </row>
    <row r="30" ht="13.5" customHeight="1" spans="1:18">
      <c r="A30" s="206"/>
      <c r="B30" s="206"/>
      <c r="C30" s="206"/>
      <c r="D30" s="207"/>
      <c r="E30" s="207"/>
      <c r="F30" s="207"/>
      <c r="G30" s="195"/>
      <c r="H30" s="195"/>
      <c r="I30" s="195"/>
      <c r="J30" s="165" t="s">
        <v>361</v>
      </c>
      <c r="K30" s="165" t="s">
        <v>382</v>
      </c>
      <c r="L30" s="163" t="s">
        <v>421</v>
      </c>
      <c r="M30" s="80" t="s">
        <v>361</v>
      </c>
      <c r="N30" s="80"/>
      <c r="O30" s="80"/>
      <c r="P30" s="80" t="s">
        <v>361</v>
      </c>
      <c r="Q30" s="80"/>
      <c r="R30" s="80"/>
    </row>
    <row r="31" ht="13.5" customHeight="1" spans="1:18">
      <c r="A31" s="206"/>
      <c r="B31" s="206"/>
      <c r="C31" s="206"/>
      <c r="D31" s="207"/>
      <c r="E31" s="207"/>
      <c r="F31" s="207"/>
      <c r="G31" s="195"/>
      <c r="H31" s="195"/>
      <c r="I31" s="195"/>
      <c r="J31" s="165" t="s">
        <v>361</v>
      </c>
      <c r="K31" s="165" t="s">
        <v>385</v>
      </c>
      <c r="L31" s="163" t="s">
        <v>422</v>
      </c>
      <c r="M31" s="80" t="s">
        <v>361</v>
      </c>
      <c r="N31" s="80"/>
      <c r="O31" s="80"/>
      <c r="P31" s="80" t="s">
        <v>361</v>
      </c>
      <c r="Q31" s="80"/>
      <c r="R31" s="80"/>
    </row>
    <row r="32" ht="13.5" customHeight="1" spans="1:18">
      <c r="A32" s="206"/>
      <c r="B32" s="206"/>
      <c r="C32" s="206"/>
      <c r="D32" s="207"/>
      <c r="E32" s="207"/>
      <c r="F32" s="207"/>
      <c r="G32" s="195"/>
      <c r="H32" s="195"/>
      <c r="I32" s="195"/>
      <c r="J32" s="165" t="s">
        <v>361</v>
      </c>
      <c r="K32" s="165" t="s">
        <v>358</v>
      </c>
      <c r="L32" s="163" t="s">
        <v>423</v>
      </c>
      <c r="M32" s="80" t="s">
        <v>361</v>
      </c>
      <c r="N32" s="80"/>
      <c r="O32" s="80"/>
      <c r="P32" s="80" t="s">
        <v>361</v>
      </c>
      <c r="Q32" s="80"/>
      <c r="R32" s="80"/>
    </row>
    <row r="33" ht="13.5" customHeight="1" spans="1:18">
      <c r="A33" s="206"/>
      <c r="B33" s="206"/>
      <c r="C33" s="206"/>
      <c r="D33" s="207"/>
      <c r="E33" s="207"/>
      <c r="F33" s="207"/>
      <c r="G33" s="195"/>
      <c r="H33" s="195"/>
      <c r="I33" s="195"/>
      <c r="J33" s="165" t="s">
        <v>361</v>
      </c>
      <c r="K33" s="165" t="s">
        <v>359</v>
      </c>
      <c r="L33" s="163" t="s">
        <v>424</v>
      </c>
      <c r="M33" s="80" t="s">
        <v>361</v>
      </c>
      <c r="N33" s="80"/>
      <c r="O33" s="80"/>
      <c r="P33" s="80" t="s">
        <v>361</v>
      </c>
      <c r="Q33" s="80"/>
      <c r="R33" s="80"/>
    </row>
    <row r="34" ht="13.5" customHeight="1" spans="1:18">
      <c r="A34" s="206"/>
      <c r="B34" s="206"/>
      <c r="C34" s="206"/>
      <c r="D34" s="207"/>
      <c r="E34" s="207"/>
      <c r="F34" s="207"/>
      <c r="G34" s="195"/>
      <c r="H34" s="195"/>
      <c r="I34" s="195"/>
      <c r="J34" s="165" t="s">
        <v>361</v>
      </c>
      <c r="K34" s="165" t="s">
        <v>397</v>
      </c>
      <c r="L34" s="163" t="s">
        <v>425</v>
      </c>
      <c r="M34" s="80" t="s">
        <v>361</v>
      </c>
      <c r="N34" s="80"/>
      <c r="O34" s="80"/>
      <c r="P34" s="80" t="s">
        <v>361</v>
      </c>
      <c r="Q34" s="80"/>
      <c r="R34" s="80"/>
    </row>
    <row r="35" ht="13.5" customHeight="1" spans="1:18">
      <c r="A35" s="206"/>
      <c r="B35" s="206"/>
      <c r="C35" s="206"/>
      <c r="D35" s="207"/>
      <c r="E35" s="207"/>
      <c r="F35" s="207"/>
      <c r="G35" s="195"/>
      <c r="H35" s="195"/>
      <c r="I35" s="195"/>
      <c r="J35" s="165" t="s">
        <v>361</v>
      </c>
      <c r="K35" s="165" t="s">
        <v>399</v>
      </c>
      <c r="L35" s="163" t="s">
        <v>426</v>
      </c>
      <c r="M35" s="80" t="s">
        <v>361</v>
      </c>
      <c r="N35" s="80"/>
      <c r="O35" s="80"/>
      <c r="P35" s="80" t="s">
        <v>361</v>
      </c>
      <c r="Q35" s="80"/>
      <c r="R35" s="80"/>
    </row>
    <row r="36" ht="13.5" customHeight="1" spans="1:18">
      <c r="A36" s="206"/>
      <c r="B36" s="206"/>
      <c r="C36" s="206"/>
      <c r="D36" s="207"/>
      <c r="E36" s="207"/>
      <c r="F36" s="207"/>
      <c r="G36" s="195"/>
      <c r="H36" s="195"/>
      <c r="I36" s="195"/>
      <c r="J36" s="165" t="s">
        <v>361</v>
      </c>
      <c r="K36" s="165" t="s">
        <v>427</v>
      </c>
      <c r="L36" s="163" t="s">
        <v>428</v>
      </c>
      <c r="M36" s="80" t="s">
        <v>361</v>
      </c>
      <c r="N36" s="80"/>
      <c r="O36" s="80"/>
      <c r="P36" s="80" t="s">
        <v>361</v>
      </c>
      <c r="Q36" s="80"/>
      <c r="R36" s="80"/>
    </row>
    <row r="37" ht="13.5" customHeight="1" spans="1:18">
      <c r="A37" s="206"/>
      <c r="B37" s="206"/>
      <c r="C37" s="206"/>
      <c r="D37" s="207"/>
      <c r="E37" s="207"/>
      <c r="F37" s="207"/>
      <c r="G37" s="195"/>
      <c r="H37" s="195"/>
      <c r="I37" s="195"/>
      <c r="J37" s="165" t="s">
        <v>361</v>
      </c>
      <c r="K37" s="165" t="s">
        <v>429</v>
      </c>
      <c r="L37" s="163" t="s">
        <v>430</v>
      </c>
      <c r="M37" s="80" t="s">
        <v>361</v>
      </c>
      <c r="N37" s="80"/>
      <c r="O37" s="80"/>
      <c r="P37" s="80" t="s">
        <v>361</v>
      </c>
      <c r="Q37" s="80"/>
      <c r="R37" s="80"/>
    </row>
    <row r="38" ht="13.5" customHeight="1" spans="1:18">
      <c r="A38" s="206"/>
      <c r="B38" s="206"/>
      <c r="C38" s="206"/>
      <c r="D38" s="207"/>
      <c r="E38" s="207"/>
      <c r="F38" s="207"/>
      <c r="G38" s="195"/>
      <c r="H38" s="195"/>
      <c r="I38" s="195"/>
      <c r="J38" s="165" t="s">
        <v>361</v>
      </c>
      <c r="K38" s="165" t="s">
        <v>431</v>
      </c>
      <c r="L38" s="163" t="s">
        <v>384</v>
      </c>
      <c r="M38" s="80">
        <v>70000</v>
      </c>
      <c r="N38" s="80">
        <v>70000</v>
      </c>
      <c r="O38" s="80"/>
      <c r="P38" s="80"/>
      <c r="Q38" s="80"/>
      <c r="R38" s="80"/>
    </row>
    <row r="39" ht="13.5" customHeight="1" spans="1:18">
      <c r="A39" s="206"/>
      <c r="B39" s="206"/>
      <c r="C39" s="206"/>
      <c r="D39" s="207"/>
      <c r="E39" s="207"/>
      <c r="F39" s="207"/>
      <c r="G39" s="195"/>
      <c r="H39" s="195"/>
      <c r="I39" s="195"/>
      <c r="J39" s="165" t="s">
        <v>361</v>
      </c>
      <c r="K39" s="165" t="s">
        <v>432</v>
      </c>
      <c r="L39" s="163" t="s">
        <v>433</v>
      </c>
      <c r="M39" s="80" t="s">
        <v>361</v>
      </c>
      <c r="N39" s="80"/>
      <c r="O39" s="80"/>
      <c r="P39" s="80" t="s">
        <v>361</v>
      </c>
      <c r="Q39" s="80"/>
      <c r="R39" s="80"/>
    </row>
    <row r="40" ht="13.5" customHeight="1" spans="1:18">
      <c r="A40" s="206"/>
      <c r="B40" s="206"/>
      <c r="C40" s="206"/>
      <c r="D40" s="207"/>
      <c r="E40" s="207"/>
      <c r="F40" s="207"/>
      <c r="G40" s="195"/>
      <c r="H40" s="195"/>
      <c r="I40" s="195"/>
      <c r="J40" s="165" t="s">
        <v>361</v>
      </c>
      <c r="K40" s="165" t="s">
        <v>434</v>
      </c>
      <c r="L40" s="163" t="s">
        <v>435</v>
      </c>
      <c r="M40" s="80" t="s">
        <v>361</v>
      </c>
      <c r="N40" s="80"/>
      <c r="O40" s="80"/>
      <c r="P40" s="80" t="s">
        <v>361</v>
      </c>
      <c r="Q40" s="80"/>
      <c r="R40" s="80"/>
    </row>
    <row r="41" ht="13.5" customHeight="1" spans="1:18">
      <c r="A41" s="206"/>
      <c r="B41" s="206"/>
      <c r="C41" s="206"/>
      <c r="D41" s="207"/>
      <c r="E41" s="207"/>
      <c r="F41" s="207"/>
      <c r="G41" s="195"/>
      <c r="H41" s="195"/>
      <c r="I41" s="195"/>
      <c r="J41" s="165" t="s">
        <v>361</v>
      </c>
      <c r="K41" s="165" t="s">
        <v>436</v>
      </c>
      <c r="L41" s="163" t="s">
        <v>437</v>
      </c>
      <c r="M41" s="80" t="s">
        <v>361</v>
      </c>
      <c r="N41" s="80"/>
      <c r="O41" s="80"/>
      <c r="P41" s="80" t="s">
        <v>361</v>
      </c>
      <c r="Q41" s="80"/>
      <c r="R41" s="80"/>
    </row>
    <row r="42" ht="13.5" customHeight="1" spans="1:18">
      <c r="A42" s="206"/>
      <c r="B42" s="206"/>
      <c r="C42" s="206"/>
      <c r="D42" s="207"/>
      <c r="E42" s="207"/>
      <c r="F42" s="207"/>
      <c r="G42" s="195"/>
      <c r="H42" s="195"/>
      <c r="I42" s="195"/>
      <c r="J42" s="165" t="s">
        <v>361</v>
      </c>
      <c r="K42" s="165" t="s">
        <v>438</v>
      </c>
      <c r="L42" s="163" t="s">
        <v>439</v>
      </c>
      <c r="M42" s="80" t="s">
        <v>361</v>
      </c>
      <c r="N42" s="80"/>
      <c r="O42" s="80"/>
      <c r="P42" s="80" t="s">
        <v>361</v>
      </c>
      <c r="Q42" s="80"/>
      <c r="R42" s="80"/>
    </row>
    <row r="43" ht="13.5" customHeight="1" spans="1:18">
      <c r="A43" s="206"/>
      <c r="B43" s="206"/>
      <c r="C43" s="206"/>
      <c r="D43" s="207"/>
      <c r="E43" s="207"/>
      <c r="F43" s="207"/>
      <c r="G43" s="195"/>
      <c r="H43" s="195"/>
      <c r="I43" s="195"/>
      <c r="J43" s="165" t="s">
        <v>361</v>
      </c>
      <c r="K43" s="165" t="s">
        <v>440</v>
      </c>
      <c r="L43" s="163" t="s">
        <v>381</v>
      </c>
      <c r="M43" s="80" t="s">
        <v>361</v>
      </c>
      <c r="N43" s="80"/>
      <c r="O43" s="80"/>
      <c r="P43" s="80" t="s">
        <v>361</v>
      </c>
      <c r="Q43" s="80"/>
      <c r="R43" s="80"/>
    </row>
    <row r="44" ht="13.5" customHeight="1" spans="1:18">
      <c r="A44" s="206"/>
      <c r="B44" s="206"/>
      <c r="C44" s="206"/>
      <c r="D44" s="207"/>
      <c r="E44" s="207"/>
      <c r="F44" s="207"/>
      <c r="G44" s="195"/>
      <c r="H44" s="195"/>
      <c r="I44" s="195"/>
      <c r="J44" s="165" t="s">
        <v>361</v>
      </c>
      <c r="K44" s="165" t="s">
        <v>441</v>
      </c>
      <c r="L44" s="163" t="s">
        <v>442</v>
      </c>
      <c r="M44" s="80" t="s">
        <v>361</v>
      </c>
      <c r="N44" s="80"/>
      <c r="O44" s="80"/>
      <c r="P44" s="80" t="s">
        <v>361</v>
      </c>
      <c r="Q44" s="80"/>
      <c r="R44" s="80"/>
    </row>
    <row r="45" ht="13.5" customHeight="1" spans="1:18">
      <c r="A45" s="206"/>
      <c r="B45" s="206"/>
      <c r="C45" s="206"/>
      <c r="D45" s="207"/>
      <c r="E45" s="207"/>
      <c r="F45" s="207"/>
      <c r="G45" s="195"/>
      <c r="H45" s="195"/>
      <c r="I45" s="195"/>
      <c r="J45" s="165" t="s">
        <v>361</v>
      </c>
      <c r="K45" s="165" t="s">
        <v>443</v>
      </c>
      <c r="L45" s="163" t="s">
        <v>444</v>
      </c>
      <c r="M45" s="80">
        <v>119600</v>
      </c>
      <c r="N45" s="80">
        <v>119600</v>
      </c>
      <c r="O45" s="80"/>
      <c r="P45" s="80"/>
      <c r="Q45" s="80"/>
      <c r="R45" s="80"/>
    </row>
    <row r="46" ht="13.5" customHeight="1" spans="1:18">
      <c r="A46" s="206"/>
      <c r="B46" s="206"/>
      <c r="C46" s="206"/>
      <c r="D46" s="207"/>
      <c r="E46" s="207"/>
      <c r="F46" s="207"/>
      <c r="G46" s="195"/>
      <c r="H46" s="195"/>
      <c r="I46" s="195"/>
      <c r="J46" s="165" t="s">
        <v>361</v>
      </c>
      <c r="K46" s="165" t="s">
        <v>445</v>
      </c>
      <c r="L46" s="163" t="s">
        <v>387</v>
      </c>
      <c r="M46" s="80">
        <v>22000</v>
      </c>
      <c r="N46" s="80">
        <v>22000</v>
      </c>
      <c r="O46" s="80"/>
      <c r="P46" s="80"/>
      <c r="Q46" s="80"/>
      <c r="R46" s="80"/>
    </row>
    <row r="47" ht="13.5" customHeight="1" spans="1:18">
      <c r="A47" s="206"/>
      <c r="B47" s="206"/>
      <c r="C47" s="206"/>
      <c r="D47" s="207"/>
      <c r="E47" s="207"/>
      <c r="F47" s="207"/>
      <c r="G47" s="195"/>
      <c r="H47" s="195"/>
      <c r="I47" s="195"/>
      <c r="J47" s="165" t="s">
        <v>361</v>
      </c>
      <c r="K47" s="165" t="s">
        <v>446</v>
      </c>
      <c r="L47" s="163" t="s">
        <v>447</v>
      </c>
      <c r="M47" s="80">
        <v>423720</v>
      </c>
      <c r="N47" s="80">
        <v>423720</v>
      </c>
      <c r="O47" s="80"/>
      <c r="P47" s="80"/>
      <c r="Q47" s="80"/>
      <c r="R47" s="80"/>
    </row>
    <row r="48" ht="13.5" customHeight="1" spans="1:18">
      <c r="A48" s="206"/>
      <c r="B48" s="206"/>
      <c r="C48" s="206"/>
      <c r="D48" s="207"/>
      <c r="E48" s="207"/>
      <c r="F48" s="207"/>
      <c r="G48" s="195"/>
      <c r="H48" s="195"/>
      <c r="I48" s="195"/>
      <c r="J48" s="165" t="s">
        <v>361</v>
      </c>
      <c r="K48" s="165" t="s">
        <v>448</v>
      </c>
      <c r="L48" s="163" t="s">
        <v>449</v>
      </c>
      <c r="M48" s="80" t="s">
        <v>361</v>
      </c>
      <c r="N48" s="80"/>
      <c r="O48" s="80"/>
      <c r="P48" s="80" t="s">
        <v>361</v>
      </c>
      <c r="Q48" s="80"/>
      <c r="R48" s="80"/>
    </row>
    <row r="49" ht="13.5" customHeight="1" spans="1:18">
      <c r="A49" s="206"/>
      <c r="B49" s="206"/>
      <c r="C49" s="206"/>
      <c r="D49" s="207"/>
      <c r="E49" s="207"/>
      <c r="F49" s="207"/>
      <c r="G49" s="195"/>
      <c r="H49" s="195"/>
      <c r="I49" s="195"/>
      <c r="J49" s="165" t="s">
        <v>361</v>
      </c>
      <c r="K49" s="165" t="s">
        <v>402</v>
      </c>
      <c r="L49" s="163" t="s">
        <v>450</v>
      </c>
      <c r="M49" s="80" t="s">
        <v>361</v>
      </c>
      <c r="N49" s="80"/>
      <c r="O49" s="80"/>
      <c r="P49" s="80" t="s">
        <v>361</v>
      </c>
      <c r="Q49" s="80"/>
      <c r="R49" s="80"/>
    </row>
    <row r="50" ht="13.5" customHeight="1" spans="1:18">
      <c r="A50" s="206"/>
      <c r="B50" s="206"/>
      <c r="C50" s="206"/>
      <c r="D50" s="207"/>
      <c r="E50" s="207"/>
      <c r="F50" s="207"/>
      <c r="G50" s="195"/>
      <c r="H50" s="195"/>
      <c r="I50" s="195"/>
      <c r="J50" s="165" t="s">
        <v>451</v>
      </c>
      <c r="K50" s="165" t="s">
        <v>361</v>
      </c>
      <c r="L50" s="163" t="s">
        <v>199</v>
      </c>
      <c r="M50" s="80">
        <v>17476300</v>
      </c>
      <c r="N50" s="80">
        <v>17391300</v>
      </c>
      <c r="O50" s="80">
        <v>85000</v>
      </c>
      <c r="P50" s="80"/>
      <c r="Q50" s="80"/>
      <c r="R50" s="80"/>
    </row>
    <row r="51" ht="13.5" customHeight="1" spans="1:18">
      <c r="A51" s="206"/>
      <c r="B51" s="206"/>
      <c r="C51" s="206"/>
      <c r="D51" s="207"/>
      <c r="E51" s="207"/>
      <c r="F51" s="207"/>
      <c r="G51" s="195"/>
      <c r="H51" s="195"/>
      <c r="I51" s="195"/>
      <c r="J51" s="165" t="s">
        <v>361</v>
      </c>
      <c r="K51" s="165" t="s">
        <v>364</v>
      </c>
      <c r="L51" s="163" t="s">
        <v>452</v>
      </c>
      <c r="M51" s="80" t="s">
        <v>361</v>
      </c>
      <c r="N51" s="80"/>
      <c r="O51" s="80"/>
      <c r="P51" s="80" t="s">
        <v>361</v>
      </c>
      <c r="Q51" s="80"/>
      <c r="R51" s="80"/>
    </row>
    <row r="52" ht="13.5" customHeight="1" spans="1:18">
      <c r="A52" s="206"/>
      <c r="B52" s="206"/>
      <c r="C52" s="206"/>
      <c r="D52" s="207"/>
      <c r="E52" s="207"/>
      <c r="F52" s="207"/>
      <c r="G52" s="195"/>
      <c r="H52" s="195"/>
      <c r="I52" s="195"/>
      <c r="J52" s="165" t="s">
        <v>361</v>
      </c>
      <c r="K52" s="165" t="s">
        <v>367</v>
      </c>
      <c r="L52" s="163" t="s">
        <v>453</v>
      </c>
      <c r="M52" s="80" t="s">
        <v>361</v>
      </c>
      <c r="N52" s="80"/>
      <c r="O52" s="80"/>
      <c r="P52" s="80" t="s">
        <v>361</v>
      </c>
      <c r="Q52" s="80"/>
      <c r="R52" s="80"/>
    </row>
    <row r="53" ht="13.5" customHeight="1" spans="1:18">
      <c r="A53" s="206"/>
      <c r="B53" s="206"/>
      <c r="C53" s="206"/>
      <c r="D53" s="207"/>
      <c r="E53" s="207"/>
      <c r="F53" s="207"/>
      <c r="G53" s="195"/>
      <c r="H53" s="195"/>
      <c r="I53" s="195"/>
      <c r="J53" s="165" t="s">
        <v>361</v>
      </c>
      <c r="K53" s="165" t="s">
        <v>370</v>
      </c>
      <c r="L53" s="163" t="s">
        <v>454</v>
      </c>
      <c r="M53" s="80" t="s">
        <v>361</v>
      </c>
      <c r="N53" s="80"/>
      <c r="O53" s="80"/>
      <c r="P53" s="80" t="s">
        <v>361</v>
      </c>
      <c r="Q53" s="80"/>
      <c r="R53" s="80"/>
    </row>
    <row r="54" ht="13.5" customHeight="1" spans="1:18">
      <c r="A54" s="206"/>
      <c r="B54" s="206"/>
      <c r="C54" s="206"/>
      <c r="D54" s="207"/>
      <c r="E54" s="207"/>
      <c r="F54" s="207"/>
      <c r="G54" s="195"/>
      <c r="H54" s="195"/>
      <c r="I54" s="195"/>
      <c r="J54" s="165" t="s">
        <v>361</v>
      </c>
      <c r="K54" s="165" t="s">
        <v>415</v>
      </c>
      <c r="L54" s="163" t="s">
        <v>455</v>
      </c>
      <c r="M54" s="80" t="s">
        <v>361</v>
      </c>
      <c r="N54" s="80"/>
      <c r="O54" s="80"/>
      <c r="P54" s="80" t="s">
        <v>361</v>
      </c>
      <c r="Q54" s="80"/>
      <c r="R54" s="80"/>
    </row>
    <row r="55" ht="13.5" customHeight="1" spans="1:18">
      <c r="A55" s="206"/>
      <c r="B55" s="206"/>
      <c r="C55" s="206"/>
      <c r="D55" s="207"/>
      <c r="E55" s="207"/>
      <c r="F55" s="207"/>
      <c r="G55" s="195"/>
      <c r="H55" s="195"/>
      <c r="I55" s="195"/>
      <c r="J55" s="165" t="s">
        <v>361</v>
      </c>
      <c r="K55" s="165" t="s">
        <v>380</v>
      </c>
      <c r="L55" s="163" t="s">
        <v>456</v>
      </c>
      <c r="M55" s="80">
        <v>15728500</v>
      </c>
      <c r="N55" s="80">
        <v>15643500</v>
      </c>
      <c r="O55" s="80">
        <v>85000</v>
      </c>
      <c r="P55" s="80"/>
      <c r="Q55" s="80"/>
      <c r="R55" s="80"/>
    </row>
    <row r="56" ht="13.5" customHeight="1" spans="1:18">
      <c r="A56" s="206"/>
      <c r="B56" s="206"/>
      <c r="C56" s="206"/>
      <c r="D56" s="207"/>
      <c r="E56" s="207"/>
      <c r="F56" s="207"/>
      <c r="G56" s="195"/>
      <c r="H56" s="195"/>
      <c r="I56" s="195"/>
      <c r="J56" s="165" t="s">
        <v>361</v>
      </c>
      <c r="K56" s="165" t="s">
        <v>375</v>
      </c>
      <c r="L56" s="163" t="s">
        <v>457</v>
      </c>
      <c r="M56" s="80">
        <v>225000</v>
      </c>
      <c r="N56" s="80">
        <v>225000</v>
      </c>
      <c r="O56" s="80"/>
      <c r="P56" s="80"/>
      <c r="Q56" s="80"/>
      <c r="R56" s="80"/>
    </row>
    <row r="57" ht="13.5" customHeight="1" spans="1:18">
      <c r="A57" s="206"/>
      <c r="B57" s="206"/>
      <c r="C57" s="206"/>
      <c r="D57" s="207"/>
      <c r="E57" s="207"/>
      <c r="F57" s="207"/>
      <c r="G57" s="195"/>
      <c r="H57" s="195"/>
      <c r="I57" s="195"/>
      <c r="J57" s="165" t="s">
        <v>361</v>
      </c>
      <c r="K57" s="165" t="s">
        <v>378</v>
      </c>
      <c r="L57" s="163" t="s">
        <v>458</v>
      </c>
      <c r="M57" s="80" t="s">
        <v>361</v>
      </c>
      <c r="N57" s="80"/>
      <c r="O57" s="80"/>
      <c r="P57" s="80" t="s">
        <v>361</v>
      </c>
      <c r="Q57" s="80"/>
      <c r="R57" s="80"/>
    </row>
    <row r="58" ht="13.5" customHeight="1" spans="1:18">
      <c r="A58" s="206"/>
      <c r="B58" s="206"/>
      <c r="C58" s="206"/>
      <c r="D58" s="207"/>
      <c r="E58" s="207"/>
      <c r="F58" s="207"/>
      <c r="G58" s="195"/>
      <c r="H58" s="195"/>
      <c r="I58" s="195"/>
      <c r="J58" s="165" t="s">
        <v>361</v>
      </c>
      <c r="K58" s="165" t="s">
        <v>382</v>
      </c>
      <c r="L58" s="163" t="s">
        <v>459</v>
      </c>
      <c r="M58" s="80" t="s">
        <v>361</v>
      </c>
      <c r="N58" s="80"/>
      <c r="O58" s="80"/>
      <c r="P58" s="80" t="s">
        <v>361</v>
      </c>
      <c r="Q58" s="80"/>
      <c r="R58" s="80"/>
    </row>
    <row r="59" ht="13.5" customHeight="1" spans="1:18">
      <c r="A59" s="206"/>
      <c r="B59" s="206"/>
      <c r="C59" s="206"/>
      <c r="D59" s="207"/>
      <c r="E59" s="207"/>
      <c r="F59" s="207"/>
      <c r="G59" s="195"/>
      <c r="H59" s="195"/>
      <c r="I59" s="195"/>
      <c r="J59" s="165" t="s">
        <v>361</v>
      </c>
      <c r="K59" s="165" t="s">
        <v>385</v>
      </c>
      <c r="L59" s="163" t="s">
        <v>460</v>
      </c>
      <c r="M59" s="80">
        <v>1522800</v>
      </c>
      <c r="N59" s="80">
        <v>1522800</v>
      </c>
      <c r="O59" s="80"/>
      <c r="P59" s="80"/>
      <c r="Q59" s="80"/>
      <c r="R59" s="80"/>
    </row>
    <row r="60" ht="13.5" customHeight="1" spans="1:18">
      <c r="A60" s="206"/>
      <c r="B60" s="206"/>
      <c r="C60" s="206"/>
      <c r="D60" s="207"/>
      <c r="E60" s="207"/>
      <c r="F60" s="207"/>
      <c r="G60" s="195"/>
      <c r="H60" s="195"/>
      <c r="I60" s="195"/>
      <c r="J60" s="165" t="s">
        <v>361</v>
      </c>
      <c r="K60" s="165" t="s">
        <v>388</v>
      </c>
      <c r="L60" s="163" t="s">
        <v>461</v>
      </c>
      <c r="M60" s="80" t="s">
        <v>361</v>
      </c>
      <c r="N60" s="80"/>
      <c r="O60" s="80"/>
      <c r="P60" s="80" t="s">
        <v>361</v>
      </c>
      <c r="Q60" s="80"/>
      <c r="R60" s="80"/>
    </row>
    <row r="61" ht="13.5" customHeight="1" spans="1:18">
      <c r="A61" s="206"/>
      <c r="B61" s="206"/>
      <c r="C61" s="206"/>
      <c r="D61" s="207"/>
      <c r="E61" s="207"/>
      <c r="F61" s="207"/>
      <c r="G61" s="195"/>
      <c r="H61" s="195"/>
      <c r="I61" s="195"/>
      <c r="J61" s="165" t="s">
        <v>361</v>
      </c>
      <c r="K61" s="165" t="s">
        <v>358</v>
      </c>
      <c r="L61" s="163" t="s">
        <v>462</v>
      </c>
      <c r="M61" s="80" t="s">
        <v>361</v>
      </c>
      <c r="N61" s="80"/>
      <c r="O61" s="80"/>
      <c r="P61" s="80" t="s">
        <v>361</v>
      </c>
      <c r="Q61" s="80"/>
      <c r="R61" s="80"/>
    </row>
    <row r="62" ht="13.5" customHeight="1" spans="1:18">
      <c r="A62" s="206"/>
      <c r="B62" s="206"/>
      <c r="C62" s="206"/>
      <c r="D62" s="207"/>
      <c r="E62" s="207"/>
      <c r="F62" s="207"/>
      <c r="G62" s="195"/>
      <c r="H62" s="195"/>
      <c r="I62" s="195"/>
      <c r="J62" s="165" t="s">
        <v>361</v>
      </c>
      <c r="K62" s="165" t="s">
        <v>402</v>
      </c>
      <c r="L62" s="163" t="s">
        <v>463</v>
      </c>
      <c r="M62" s="80" t="s">
        <v>361</v>
      </c>
      <c r="N62" s="80"/>
      <c r="O62" s="80"/>
      <c r="P62" s="80" t="s">
        <v>361</v>
      </c>
      <c r="Q62" s="80"/>
      <c r="R62" s="80"/>
    </row>
    <row r="63" ht="13.5" customHeight="1" spans="1:18">
      <c r="A63" s="206"/>
      <c r="B63" s="206"/>
      <c r="C63" s="206"/>
      <c r="D63" s="207"/>
      <c r="E63" s="207"/>
      <c r="F63" s="207"/>
      <c r="G63" s="195"/>
      <c r="H63" s="195"/>
      <c r="I63" s="195"/>
      <c r="J63" s="165" t="s">
        <v>464</v>
      </c>
      <c r="K63" s="165" t="s">
        <v>361</v>
      </c>
      <c r="L63" s="163" t="s">
        <v>465</v>
      </c>
      <c r="M63" s="80" t="s">
        <v>361</v>
      </c>
      <c r="N63" s="80"/>
      <c r="O63" s="80"/>
      <c r="P63" s="80" t="s">
        <v>361</v>
      </c>
      <c r="Q63" s="80"/>
      <c r="R63" s="80"/>
    </row>
    <row r="64" ht="13.5" customHeight="1" spans="1:18">
      <c r="A64" s="206"/>
      <c r="B64" s="206"/>
      <c r="C64" s="206"/>
      <c r="D64" s="207"/>
      <c r="E64" s="207"/>
      <c r="F64" s="207"/>
      <c r="G64" s="195"/>
      <c r="H64" s="195"/>
      <c r="I64" s="195"/>
      <c r="J64" s="165" t="s">
        <v>361</v>
      </c>
      <c r="K64" s="165" t="s">
        <v>364</v>
      </c>
      <c r="L64" s="163" t="s">
        <v>466</v>
      </c>
      <c r="M64" s="80" t="s">
        <v>361</v>
      </c>
      <c r="N64" s="80"/>
      <c r="O64" s="80"/>
      <c r="P64" s="80" t="s">
        <v>361</v>
      </c>
      <c r="Q64" s="80"/>
      <c r="R64" s="80"/>
    </row>
    <row r="65" ht="13.5" customHeight="1" spans="1:18">
      <c r="A65" s="206"/>
      <c r="B65" s="206"/>
      <c r="C65" s="206"/>
      <c r="D65" s="207"/>
      <c r="E65" s="207"/>
      <c r="F65" s="207"/>
      <c r="G65" s="195"/>
      <c r="H65" s="195"/>
      <c r="I65" s="195"/>
      <c r="J65" s="165" t="s">
        <v>361</v>
      </c>
      <c r="K65" s="165" t="s">
        <v>367</v>
      </c>
      <c r="L65" s="163" t="s">
        <v>467</v>
      </c>
      <c r="M65" s="80" t="s">
        <v>361</v>
      </c>
      <c r="N65" s="80"/>
      <c r="O65" s="80"/>
      <c r="P65" s="80" t="s">
        <v>361</v>
      </c>
      <c r="Q65" s="80"/>
      <c r="R65" s="80"/>
    </row>
    <row r="66" ht="13.5" customHeight="1" spans="1:18">
      <c r="A66" s="206"/>
      <c r="B66" s="206"/>
      <c r="C66" s="206"/>
      <c r="D66" s="207"/>
      <c r="E66" s="207"/>
      <c r="F66" s="207"/>
      <c r="G66" s="195"/>
      <c r="H66" s="195"/>
      <c r="I66" s="195"/>
      <c r="J66" s="165" t="s">
        <v>361</v>
      </c>
      <c r="K66" s="165" t="s">
        <v>370</v>
      </c>
      <c r="L66" s="163" t="s">
        <v>468</v>
      </c>
      <c r="M66" s="80" t="s">
        <v>361</v>
      </c>
      <c r="N66" s="80"/>
      <c r="O66" s="80"/>
      <c r="P66" s="80" t="s">
        <v>361</v>
      </c>
      <c r="Q66" s="80"/>
      <c r="R66" s="80"/>
    </row>
    <row r="67" ht="13.5" customHeight="1" spans="1:18">
      <c r="A67" s="206"/>
      <c r="B67" s="206"/>
      <c r="C67" s="206"/>
      <c r="D67" s="207"/>
      <c r="E67" s="207"/>
      <c r="F67" s="207"/>
      <c r="G67" s="195"/>
      <c r="H67" s="195"/>
      <c r="I67" s="195"/>
      <c r="J67" s="165" t="s">
        <v>361</v>
      </c>
      <c r="K67" s="165" t="s">
        <v>415</v>
      </c>
      <c r="L67" s="163" t="s">
        <v>469</v>
      </c>
      <c r="M67" s="80" t="s">
        <v>361</v>
      </c>
      <c r="N67" s="80"/>
      <c r="O67" s="80"/>
      <c r="P67" s="80" t="s">
        <v>361</v>
      </c>
      <c r="Q67" s="80"/>
      <c r="R67" s="80"/>
    </row>
    <row r="68" ht="13.5" customHeight="1" spans="1:18">
      <c r="A68" s="206"/>
      <c r="B68" s="206"/>
      <c r="C68" s="206"/>
      <c r="D68" s="207"/>
      <c r="E68" s="207"/>
      <c r="F68" s="207"/>
      <c r="G68" s="195"/>
      <c r="H68" s="195"/>
      <c r="I68" s="195"/>
      <c r="J68" s="165" t="s">
        <v>470</v>
      </c>
      <c r="K68" s="165" t="s">
        <v>361</v>
      </c>
      <c r="L68" s="163" t="s">
        <v>471</v>
      </c>
      <c r="M68" s="80" t="s">
        <v>361</v>
      </c>
      <c r="N68" s="80"/>
      <c r="O68" s="80"/>
      <c r="P68" s="80" t="s">
        <v>361</v>
      </c>
      <c r="Q68" s="80"/>
      <c r="R68" s="80"/>
    </row>
    <row r="69" ht="13.5" customHeight="1" spans="1:18">
      <c r="A69" s="206"/>
      <c r="B69" s="206"/>
      <c r="C69" s="206"/>
      <c r="D69" s="207"/>
      <c r="E69" s="207"/>
      <c r="F69" s="207"/>
      <c r="G69" s="195"/>
      <c r="H69" s="195"/>
      <c r="I69" s="195"/>
      <c r="J69" s="165" t="s">
        <v>361</v>
      </c>
      <c r="K69" s="165" t="s">
        <v>364</v>
      </c>
      <c r="L69" s="163" t="s">
        <v>472</v>
      </c>
      <c r="M69" s="80" t="s">
        <v>361</v>
      </c>
      <c r="N69" s="80"/>
      <c r="O69" s="80"/>
      <c r="P69" s="80" t="s">
        <v>361</v>
      </c>
      <c r="Q69" s="80"/>
      <c r="R69" s="80"/>
    </row>
    <row r="70" ht="13.5" customHeight="1" spans="1:18">
      <c r="A70" s="206"/>
      <c r="B70" s="206"/>
      <c r="C70" s="206"/>
      <c r="D70" s="207"/>
      <c r="E70" s="207"/>
      <c r="F70" s="207"/>
      <c r="G70" s="195"/>
      <c r="H70" s="195"/>
      <c r="I70" s="195"/>
      <c r="J70" s="165" t="s">
        <v>361</v>
      </c>
      <c r="K70" s="165" t="s">
        <v>367</v>
      </c>
      <c r="L70" s="163" t="s">
        <v>473</v>
      </c>
      <c r="M70" s="80" t="s">
        <v>361</v>
      </c>
      <c r="N70" s="80"/>
      <c r="O70" s="80"/>
      <c r="P70" s="80" t="s">
        <v>361</v>
      </c>
      <c r="Q70" s="80"/>
      <c r="R70" s="80"/>
    </row>
    <row r="71" ht="13.5" customHeight="1" spans="1:18">
      <c r="A71" s="206"/>
      <c r="B71" s="206"/>
      <c r="C71" s="206"/>
      <c r="D71" s="207"/>
      <c r="E71" s="207"/>
      <c r="F71" s="207"/>
      <c r="G71" s="195"/>
      <c r="H71" s="195"/>
      <c r="I71" s="195"/>
      <c r="J71" s="165" t="s">
        <v>361</v>
      </c>
      <c r="K71" s="165" t="s">
        <v>370</v>
      </c>
      <c r="L71" s="163" t="s">
        <v>474</v>
      </c>
      <c r="M71" s="80" t="s">
        <v>361</v>
      </c>
      <c r="N71" s="80"/>
      <c r="O71" s="80"/>
      <c r="P71" s="80" t="s">
        <v>361</v>
      </c>
      <c r="Q71" s="80"/>
      <c r="R71" s="80"/>
    </row>
    <row r="72" ht="13.5" customHeight="1" spans="1:18">
      <c r="A72" s="206"/>
      <c r="B72" s="206"/>
      <c r="C72" s="206"/>
      <c r="D72" s="207"/>
      <c r="E72" s="207"/>
      <c r="F72" s="207"/>
      <c r="G72" s="195"/>
      <c r="H72" s="195"/>
      <c r="I72" s="195"/>
      <c r="J72" s="165" t="s">
        <v>361</v>
      </c>
      <c r="K72" s="165" t="s">
        <v>380</v>
      </c>
      <c r="L72" s="163" t="s">
        <v>475</v>
      </c>
      <c r="M72" s="80" t="s">
        <v>361</v>
      </c>
      <c r="N72" s="80"/>
      <c r="O72" s="80"/>
      <c r="P72" s="80" t="s">
        <v>361</v>
      </c>
      <c r="Q72" s="80"/>
      <c r="R72" s="80"/>
    </row>
    <row r="73" ht="13.5" customHeight="1" spans="1:18">
      <c r="A73" s="206"/>
      <c r="B73" s="206"/>
      <c r="C73" s="206"/>
      <c r="D73" s="207"/>
      <c r="E73" s="207"/>
      <c r="F73" s="207"/>
      <c r="G73" s="195"/>
      <c r="H73" s="195"/>
      <c r="I73" s="195"/>
      <c r="J73" s="165" t="s">
        <v>361</v>
      </c>
      <c r="K73" s="165" t="s">
        <v>375</v>
      </c>
      <c r="L73" s="163" t="s">
        <v>476</v>
      </c>
      <c r="M73" s="80" t="s">
        <v>361</v>
      </c>
      <c r="N73" s="80"/>
      <c r="O73" s="80"/>
      <c r="P73" s="80" t="s">
        <v>361</v>
      </c>
      <c r="Q73" s="80"/>
      <c r="R73" s="80"/>
    </row>
    <row r="74" ht="13.5" customHeight="1" spans="1:18">
      <c r="A74" s="206"/>
      <c r="B74" s="206"/>
      <c r="C74" s="206"/>
      <c r="D74" s="207"/>
      <c r="E74" s="207"/>
      <c r="F74" s="207"/>
      <c r="G74" s="195"/>
      <c r="H74" s="195"/>
      <c r="I74" s="195"/>
      <c r="J74" s="165" t="s">
        <v>361</v>
      </c>
      <c r="K74" s="165" t="s">
        <v>378</v>
      </c>
      <c r="L74" s="163" t="s">
        <v>477</v>
      </c>
      <c r="M74" s="80" t="s">
        <v>361</v>
      </c>
      <c r="N74" s="80"/>
      <c r="O74" s="80"/>
      <c r="P74" s="80" t="s">
        <v>361</v>
      </c>
      <c r="Q74" s="80"/>
      <c r="R74" s="80"/>
    </row>
    <row r="75" ht="13.5" customHeight="1" spans="1:18">
      <c r="A75" s="206"/>
      <c r="B75" s="206"/>
      <c r="C75" s="206"/>
      <c r="D75" s="207"/>
      <c r="E75" s="207"/>
      <c r="F75" s="207"/>
      <c r="G75" s="195"/>
      <c r="H75" s="195"/>
      <c r="I75" s="195"/>
      <c r="J75" s="165" t="s">
        <v>361</v>
      </c>
      <c r="K75" s="165" t="s">
        <v>382</v>
      </c>
      <c r="L75" s="163" t="s">
        <v>478</v>
      </c>
      <c r="M75" s="80" t="s">
        <v>361</v>
      </c>
      <c r="N75" s="80"/>
      <c r="O75" s="80"/>
      <c r="P75" s="80" t="s">
        <v>361</v>
      </c>
      <c r="Q75" s="80"/>
      <c r="R75" s="80"/>
    </row>
    <row r="76" ht="13.5" customHeight="1" spans="1:18">
      <c r="A76" s="206"/>
      <c r="B76" s="206"/>
      <c r="C76" s="206"/>
      <c r="D76" s="207"/>
      <c r="E76" s="207"/>
      <c r="F76" s="207"/>
      <c r="G76" s="195"/>
      <c r="H76" s="195"/>
      <c r="I76" s="195"/>
      <c r="J76" s="165" t="s">
        <v>361</v>
      </c>
      <c r="K76" s="165" t="s">
        <v>397</v>
      </c>
      <c r="L76" s="163" t="s">
        <v>479</v>
      </c>
      <c r="M76" s="80" t="s">
        <v>361</v>
      </c>
      <c r="N76" s="80"/>
      <c r="O76" s="80"/>
      <c r="P76" s="80" t="s">
        <v>361</v>
      </c>
      <c r="Q76" s="80"/>
      <c r="R76" s="80"/>
    </row>
    <row r="77" ht="13.5" customHeight="1" spans="1:18">
      <c r="A77" s="206"/>
      <c r="B77" s="206"/>
      <c r="C77" s="206"/>
      <c r="D77" s="207"/>
      <c r="E77" s="207"/>
      <c r="F77" s="207"/>
      <c r="G77" s="195"/>
      <c r="H77" s="195"/>
      <c r="I77" s="195"/>
      <c r="J77" s="165" t="s">
        <v>361</v>
      </c>
      <c r="K77" s="165" t="s">
        <v>480</v>
      </c>
      <c r="L77" s="163" t="s">
        <v>481</v>
      </c>
      <c r="M77" s="80" t="s">
        <v>361</v>
      </c>
      <c r="N77" s="80"/>
      <c r="O77" s="80"/>
      <c r="P77" s="80" t="s">
        <v>361</v>
      </c>
      <c r="Q77" s="80"/>
      <c r="R77" s="80"/>
    </row>
    <row r="78" ht="13.5" customHeight="1" spans="1:18">
      <c r="A78" s="206"/>
      <c r="B78" s="206"/>
      <c r="C78" s="206"/>
      <c r="D78" s="207"/>
      <c r="E78" s="207"/>
      <c r="F78" s="207"/>
      <c r="G78" s="195"/>
      <c r="H78" s="195"/>
      <c r="I78" s="195"/>
      <c r="J78" s="165" t="s">
        <v>361</v>
      </c>
      <c r="K78" s="165" t="s">
        <v>482</v>
      </c>
      <c r="L78" s="163" t="s">
        <v>483</v>
      </c>
      <c r="M78" s="80" t="s">
        <v>361</v>
      </c>
      <c r="N78" s="80"/>
      <c r="O78" s="80"/>
      <c r="P78" s="80" t="s">
        <v>361</v>
      </c>
      <c r="Q78" s="80"/>
      <c r="R78" s="80"/>
    </row>
    <row r="79" ht="13.5" customHeight="1" spans="1:18">
      <c r="A79" s="206"/>
      <c r="B79" s="206"/>
      <c r="C79" s="206"/>
      <c r="D79" s="207"/>
      <c r="E79" s="207"/>
      <c r="F79" s="207"/>
      <c r="G79" s="195"/>
      <c r="H79" s="195"/>
      <c r="I79" s="195"/>
      <c r="J79" s="165" t="s">
        <v>361</v>
      </c>
      <c r="K79" s="165" t="s">
        <v>484</v>
      </c>
      <c r="L79" s="163" t="s">
        <v>485</v>
      </c>
      <c r="M79" s="80" t="s">
        <v>361</v>
      </c>
      <c r="N79" s="80"/>
      <c r="O79" s="80"/>
      <c r="P79" s="80" t="s">
        <v>361</v>
      </c>
      <c r="Q79" s="80"/>
      <c r="R79" s="80"/>
    </row>
    <row r="80" ht="13.5" customHeight="1" spans="1:18">
      <c r="A80" s="206"/>
      <c r="B80" s="206"/>
      <c r="C80" s="206"/>
      <c r="D80" s="207"/>
      <c r="E80" s="207"/>
      <c r="F80" s="207"/>
      <c r="G80" s="195"/>
      <c r="H80" s="195"/>
      <c r="I80" s="195"/>
      <c r="J80" s="165" t="s">
        <v>361</v>
      </c>
      <c r="K80" s="165" t="s">
        <v>402</v>
      </c>
      <c r="L80" s="163" t="s">
        <v>486</v>
      </c>
      <c r="M80" s="80" t="s">
        <v>361</v>
      </c>
      <c r="N80" s="80"/>
      <c r="O80" s="80"/>
      <c r="P80" s="80" t="s">
        <v>361</v>
      </c>
      <c r="Q80" s="80"/>
      <c r="R80" s="80"/>
    </row>
    <row r="81" ht="13.5" customHeight="1" spans="1:18">
      <c r="A81" s="206"/>
      <c r="B81" s="206"/>
      <c r="C81" s="206"/>
      <c r="D81" s="207"/>
      <c r="E81" s="207"/>
      <c r="F81" s="207"/>
      <c r="G81" s="195"/>
      <c r="H81" s="195"/>
      <c r="I81" s="195"/>
      <c r="J81" s="165" t="s">
        <v>487</v>
      </c>
      <c r="K81" s="165" t="s">
        <v>361</v>
      </c>
      <c r="L81" s="163" t="s">
        <v>488</v>
      </c>
      <c r="M81" s="80"/>
      <c r="N81" s="80"/>
      <c r="O81" s="80"/>
      <c r="P81" s="80"/>
      <c r="Q81" s="80"/>
      <c r="R81" s="80"/>
    </row>
    <row r="82" ht="13.5" customHeight="1" spans="1:18">
      <c r="A82" s="206"/>
      <c r="B82" s="206"/>
      <c r="C82" s="206"/>
      <c r="D82" s="207"/>
      <c r="E82" s="207"/>
      <c r="F82" s="207"/>
      <c r="G82" s="195"/>
      <c r="H82" s="195"/>
      <c r="I82" s="195"/>
      <c r="J82" s="165" t="s">
        <v>361</v>
      </c>
      <c r="K82" s="165" t="s">
        <v>364</v>
      </c>
      <c r="L82" s="163" t="s">
        <v>472</v>
      </c>
      <c r="M82" s="80" t="s">
        <v>361</v>
      </c>
      <c r="N82" s="80"/>
      <c r="O82" s="80"/>
      <c r="P82" s="80" t="s">
        <v>361</v>
      </c>
      <c r="Q82" s="80"/>
      <c r="R82" s="80"/>
    </row>
    <row r="83" ht="13.5" customHeight="1" spans="1:18">
      <c r="A83" s="206"/>
      <c r="B83" s="206"/>
      <c r="C83" s="206"/>
      <c r="D83" s="207"/>
      <c r="E83" s="207"/>
      <c r="F83" s="207"/>
      <c r="G83" s="195"/>
      <c r="H83" s="195"/>
      <c r="I83" s="195"/>
      <c r="J83" s="165" t="s">
        <v>361</v>
      </c>
      <c r="K83" s="165" t="s">
        <v>367</v>
      </c>
      <c r="L83" s="163" t="s">
        <v>473</v>
      </c>
      <c r="M83" s="80"/>
      <c r="N83" s="80"/>
      <c r="O83" s="80"/>
      <c r="P83" s="80"/>
      <c r="Q83" s="80"/>
      <c r="R83" s="80"/>
    </row>
    <row r="84" ht="13.5" customHeight="1" spans="1:18">
      <c r="A84" s="206"/>
      <c r="B84" s="206"/>
      <c r="C84" s="206"/>
      <c r="D84" s="207"/>
      <c r="E84" s="207"/>
      <c r="F84" s="207"/>
      <c r="G84" s="195"/>
      <c r="H84" s="195"/>
      <c r="I84" s="195"/>
      <c r="J84" s="165" t="s">
        <v>361</v>
      </c>
      <c r="K84" s="165" t="s">
        <v>370</v>
      </c>
      <c r="L84" s="163" t="s">
        <v>474</v>
      </c>
      <c r="M84" s="80" t="s">
        <v>361</v>
      </c>
      <c r="N84" s="80"/>
      <c r="O84" s="80"/>
      <c r="P84" s="80" t="s">
        <v>361</v>
      </c>
      <c r="Q84" s="80"/>
      <c r="R84" s="80"/>
    </row>
    <row r="85" ht="13.5" customHeight="1" spans="1:18">
      <c r="A85" s="206"/>
      <c r="B85" s="206"/>
      <c r="C85" s="206"/>
      <c r="D85" s="207"/>
      <c r="E85" s="207"/>
      <c r="F85" s="207"/>
      <c r="G85" s="195"/>
      <c r="H85" s="195"/>
      <c r="I85" s="195"/>
      <c r="J85" s="165" t="s">
        <v>361</v>
      </c>
      <c r="K85" s="165" t="s">
        <v>380</v>
      </c>
      <c r="L85" s="163" t="s">
        <v>475</v>
      </c>
      <c r="M85" s="80" t="s">
        <v>361</v>
      </c>
      <c r="N85" s="80"/>
      <c r="O85" s="80"/>
      <c r="P85" s="80" t="s">
        <v>361</v>
      </c>
      <c r="Q85" s="80"/>
      <c r="R85" s="80"/>
    </row>
    <row r="86" ht="13.5" customHeight="1" spans="1:18">
      <c r="A86" s="206"/>
      <c r="B86" s="206"/>
      <c r="C86" s="206"/>
      <c r="D86" s="207"/>
      <c r="E86" s="207"/>
      <c r="F86" s="207"/>
      <c r="G86" s="195"/>
      <c r="H86" s="195"/>
      <c r="I86" s="195"/>
      <c r="J86" s="165" t="s">
        <v>361</v>
      </c>
      <c r="K86" s="165" t="s">
        <v>375</v>
      </c>
      <c r="L86" s="163" t="s">
        <v>476</v>
      </c>
      <c r="M86" s="80" t="s">
        <v>361</v>
      </c>
      <c r="N86" s="80"/>
      <c r="O86" s="80"/>
      <c r="P86" s="80" t="s">
        <v>361</v>
      </c>
      <c r="Q86" s="80"/>
      <c r="R86" s="80"/>
    </row>
    <row r="87" ht="13.5" customHeight="1" spans="1:18">
      <c r="A87" s="206"/>
      <c r="B87" s="206"/>
      <c r="C87" s="206"/>
      <c r="D87" s="207"/>
      <c r="E87" s="207"/>
      <c r="F87" s="207"/>
      <c r="G87" s="195"/>
      <c r="H87" s="195"/>
      <c r="I87" s="195"/>
      <c r="J87" s="165" t="s">
        <v>361</v>
      </c>
      <c r="K87" s="165" t="s">
        <v>378</v>
      </c>
      <c r="L87" s="163" t="s">
        <v>477</v>
      </c>
      <c r="M87" s="80" t="s">
        <v>361</v>
      </c>
      <c r="N87" s="80"/>
      <c r="O87" s="80"/>
      <c r="P87" s="80" t="s">
        <v>361</v>
      </c>
      <c r="Q87" s="80"/>
      <c r="R87" s="80"/>
    </row>
    <row r="88" ht="13.5" customHeight="1" spans="1:18">
      <c r="A88" s="206"/>
      <c r="B88" s="206"/>
      <c r="C88" s="206"/>
      <c r="D88" s="207"/>
      <c r="E88" s="207"/>
      <c r="F88" s="207"/>
      <c r="G88" s="195"/>
      <c r="H88" s="195"/>
      <c r="I88" s="195"/>
      <c r="J88" s="165" t="s">
        <v>361</v>
      </c>
      <c r="K88" s="165" t="s">
        <v>382</v>
      </c>
      <c r="L88" s="163" t="s">
        <v>478</v>
      </c>
      <c r="M88" s="80" t="s">
        <v>361</v>
      </c>
      <c r="N88" s="80"/>
      <c r="O88" s="80"/>
      <c r="P88" s="80" t="s">
        <v>361</v>
      </c>
      <c r="Q88" s="80"/>
      <c r="R88" s="80"/>
    </row>
    <row r="89" ht="13.5" customHeight="1" spans="1:18">
      <c r="A89" s="206"/>
      <c r="B89" s="206"/>
      <c r="C89" s="206"/>
      <c r="D89" s="207"/>
      <c r="E89" s="207"/>
      <c r="F89" s="207"/>
      <c r="G89" s="195"/>
      <c r="H89" s="195"/>
      <c r="I89" s="195"/>
      <c r="J89" s="165" t="s">
        <v>361</v>
      </c>
      <c r="K89" s="165" t="s">
        <v>385</v>
      </c>
      <c r="L89" s="163" t="s">
        <v>489</v>
      </c>
      <c r="M89" s="80" t="s">
        <v>361</v>
      </c>
      <c r="N89" s="80"/>
      <c r="O89" s="80"/>
      <c r="P89" s="80" t="s">
        <v>361</v>
      </c>
      <c r="Q89" s="80"/>
      <c r="R89" s="80"/>
    </row>
    <row r="90" ht="13.5" customHeight="1" spans="1:18">
      <c r="A90" s="206"/>
      <c r="B90" s="206"/>
      <c r="C90" s="206"/>
      <c r="D90" s="207"/>
      <c r="E90" s="207"/>
      <c r="F90" s="207"/>
      <c r="G90" s="195"/>
      <c r="H90" s="195"/>
      <c r="I90" s="195"/>
      <c r="J90" s="165" t="s">
        <v>361</v>
      </c>
      <c r="K90" s="165" t="s">
        <v>388</v>
      </c>
      <c r="L90" s="163" t="s">
        <v>490</v>
      </c>
      <c r="M90" s="80" t="s">
        <v>361</v>
      </c>
      <c r="N90" s="80"/>
      <c r="O90" s="80"/>
      <c r="P90" s="80" t="s">
        <v>361</v>
      </c>
      <c r="Q90" s="80"/>
      <c r="R90" s="80"/>
    </row>
    <row r="91" ht="13.5" customHeight="1" spans="1:18">
      <c r="A91" s="206"/>
      <c r="B91" s="206"/>
      <c r="C91" s="206"/>
      <c r="D91" s="207"/>
      <c r="E91" s="207"/>
      <c r="F91" s="207"/>
      <c r="G91" s="195"/>
      <c r="H91" s="195"/>
      <c r="I91" s="195"/>
      <c r="J91" s="165" t="s">
        <v>361</v>
      </c>
      <c r="K91" s="165" t="s">
        <v>358</v>
      </c>
      <c r="L91" s="163" t="s">
        <v>491</v>
      </c>
      <c r="M91" s="80" t="s">
        <v>361</v>
      </c>
      <c r="N91" s="80"/>
      <c r="O91" s="80"/>
      <c r="P91" s="80" t="s">
        <v>361</v>
      </c>
      <c r="Q91" s="80"/>
      <c r="R91" s="80"/>
    </row>
    <row r="92" ht="13.5" customHeight="1" spans="1:18">
      <c r="A92" s="206"/>
      <c r="B92" s="206"/>
      <c r="C92" s="206"/>
      <c r="D92" s="207"/>
      <c r="E92" s="207"/>
      <c r="F92" s="207"/>
      <c r="G92" s="195"/>
      <c r="H92" s="195"/>
      <c r="I92" s="195"/>
      <c r="J92" s="165" t="s">
        <v>361</v>
      </c>
      <c r="K92" s="165" t="s">
        <v>359</v>
      </c>
      <c r="L92" s="163" t="s">
        <v>492</v>
      </c>
      <c r="M92" s="80" t="s">
        <v>361</v>
      </c>
      <c r="N92" s="80"/>
      <c r="O92" s="80"/>
      <c r="P92" s="80" t="s">
        <v>361</v>
      </c>
      <c r="Q92" s="80"/>
      <c r="R92" s="80"/>
    </row>
    <row r="93" ht="13.5" customHeight="1" spans="1:18">
      <c r="A93" s="206"/>
      <c r="B93" s="206"/>
      <c r="C93" s="206"/>
      <c r="D93" s="207"/>
      <c r="E93" s="207"/>
      <c r="F93" s="207"/>
      <c r="G93" s="195"/>
      <c r="H93" s="195"/>
      <c r="I93" s="195"/>
      <c r="J93" s="165" t="s">
        <v>361</v>
      </c>
      <c r="K93" s="165" t="s">
        <v>397</v>
      </c>
      <c r="L93" s="163" t="s">
        <v>479</v>
      </c>
      <c r="M93" s="80" t="s">
        <v>361</v>
      </c>
      <c r="N93" s="80"/>
      <c r="O93" s="80"/>
      <c r="P93" s="80" t="s">
        <v>361</v>
      </c>
      <c r="Q93" s="80"/>
      <c r="R93" s="80"/>
    </row>
    <row r="94" ht="13.5" customHeight="1" spans="1:18">
      <c r="A94" s="206"/>
      <c r="B94" s="206"/>
      <c r="C94" s="206"/>
      <c r="D94" s="207"/>
      <c r="E94" s="207"/>
      <c r="F94" s="207"/>
      <c r="G94" s="195"/>
      <c r="H94" s="195"/>
      <c r="I94" s="195"/>
      <c r="J94" s="165" t="s">
        <v>361</v>
      </c>
      <c r="K94" s="165" t="s">
        <v>480</v>
      </c>
      <c r="L94" s="163" t="s">
        <v>481</v>
      </c>
      <c r="M94" s="80" t="s">
        <v>361</v>
      </c>
      <c r="N94" s="80"/>
      <c r="O94" s="80"/>
      <c r="P94" s="80" t="s">
        <v>361</v>
      </c>
      <c r="Q94" s="80"/>
      <c r="R94" s="80"/>
    </row>
    <row r="95" ht="13.5" customHeight="1" spans="1:18">
      <c r="A95" s="206"/>
      <c r="B95" s="206"/>
      <c r="C95" s="206"/>
      <c r="D95" s="207"/>
      <c r="E95" s="207"/>
      <c r="F95" s="207"/>
      <c r="G95" s="195"/>
      <c r="H95" s="195"/>
      <c r="I95" s="195"/>
      <c r="J95" s="165" t="s">
        <v>361</v>
      </c>
      <c r="K95" s="165" t="s">
        <v>482</v>
      </c>
      <c r="L95" s="163" t="s">
        <v>483</v>
      </c>
      <c r="M95" s="80" t="s">
        <v>361</v>
      </c>
      <c r="N95" s="80"/>
      <c r="O95" s="80"/>
      <c r="P95" s="80" t="s">
        <v>361</v>
      </c>
      <c r="Q95" s="80"/>
      <c r="R95" s="80"/>
    </row>
    <row r="96" ht="13.5" customHeight="1" spans="1:18">
      <c r="A96" s="206"/>
      <c r="B96" s="206"/>
      <c r="C96" s="206"/>
      <c r="D96" s="207"/>
      <c r="E96" s="207"/>
      <c r="F96" s="207"/>
      <c r="G96" s="195"/>
      <c r="H96" s="195"/>
      <c r="I96" s="195"/>
      <c r="J96" s="165" t="s">
        <v>361</v>
      </c>
      <c r="K96" s="165" t="s">
        <v>484</v>
      </c>
      <c r="L96" s="163" t="s">
        <v>485</v>
      </c>
      <c r="M96" s="80" t="s">
        <v>361</v>
      </c>
      <c r="N96" s="80"/>
      <c r="O96" s="80"/>
      <c r="P96" s="80" t="s">
        <v>361</v>
      </c>
      <c r="Q96" s="80"/>
      <c r="R96" s="80"/>
    </row>
    <row r="97" ht="13.5" customHeight="1" spans="1:18">
      <c r="A97" s="206"/>
      <c r="B97" s="206"/>
      <c r="C97" s="206"/>
      <c r="D97" s="207"/>
      <c r="E97" s="207"/>
      <c r="F97" s="207"/>
      <c r="G97" s="195"/>
      <c r="H97" s="195"/>
      <c r="I97" s="195"/>
      <c r="J97" s="165" t="s">
        <v>361</v>
      </c>
      <c r="K97" s="165" t="s">
        <v>402</v>
      </c>
      <c r="L97" s="163" t="s">
        <v>493</v>
      </c>
      <c r="M97" s="80" t="s">
        <v>361</v>
      </c>
      <c r="N97" s="80"/>
      <c r="O97" s="80"/>
      <c r="P97" s="80" t="s">
        <v>361</v>
      </c>
      <c r="Q97" s="80"/>
      <c r="R97" s="80"/>
    </row>
    <row r="98" ht="13.5" customHeight="1" spans="1:18">
      <c r="A98" s="206"/>
      <c r="B98" s="206"/>
      <c r="C98" s="206"/>
      <c r="D98" s="207"/>
      <c r="E98" s="207"/>
      <c r="F98" s="207"/>
      <c r="G98" s="195"/>
      <c r="H98" s="195"/>
      <c r="I98" s="195"/>
      <c r="J98" s="165" t="s">
        <v>494</v>
      </c>
      <c r="K98" s="165" t="s">
        <v>361</v>
      </c>
      <c r="L98" s="163" t="s">
        <v>495</v>
      </c>
      <c r="M98" s="80" t="s">
        <v>361</v>
      </c>
      <c r="N98" s="80"/>
      <c r="O98" s="80"/>
      <c r="P98" s="80" t="s">
        <v>361</v>
      </c>
      <c r="Q98" s="80"/>
      <c r="R98" s="80"/>
    </row>
    <row r="99" ht="13.5" customHeight="1" spans="1:18">
      <c r="A99" s="206"/>
      <c r="B99" s="206"/>
      <c r="C99" s="206"/>
      <c r="D99" s="207"/>
      <c r="E99" s="207"/>
      <c r="F99" s="207"/>
      <c r="G99" s="195"/>
      <c r="H99" s="195"/>
      <c r="I99" s="195"/>
      <c r="J99" s="165" t="s">
        <v>361</v>
      </c>
      <c r="K99" s="165" t="s">
        <v>364</v>
      </c>
      <c r="L99" s="163" t="s">
        <v>496</v>
      </c>
      <c r="M99" s="80" t="s">
        <v>361</v>
      </c>
      <c r="N99" s="80"/>
      <c r="O99" s="80"/>
      <c r="P99" s="80" t="s">
        <v>361</v>
      </c>
      <c r="Q99" s="80"/>
      <c r="R99" s="80"/>
    </row>
    <row r="100" ht="13.5" customHeight="1" spans="1:18">
      <c r="A100" s="206"/>
      <c r="B100" s="206"/>
      <c r="C100" s="206"/>
      <c r="D100" s="207"/>
      <c r="E100" s="207"/>
      <c r="F100" s="207"/>
      <c r="G100" s="195"/>
      <c r="H100" s="195"/>
      <c r="I100" s="195"/>
      <c r="J100" s="165" t="s">
        <v>361</v>
      </c>
      <c r="K100" s="165" t="s">
        <v>402</v>
      </c>
      <c r="L100" s="163" t="s">
        <v>497</v>
      </c>
      <c r="M100" s="80" t="s">
        <v>361</v>
      </c>
      <c r="N100" s="80"/>
      <c r="O100" s="80"/>
      <c r="P100" s="80" t="s">
        <v>361</v>
      </c>
      <c r="Q100" s="80"/>
      <c r="R100" s="80"/>
    </row>
    <row r="101" ht="13.5" customHeight="1" spans="1:18">
      <c r="A101" s="206"/>
      <c r="B101" s="206"/>
      <c r="C101" s="206"/>
      <c r="D101" s="207"/>
      <c r="E101" s="207"/>
      <c r="F101" s="207"/>
      <c r="G101" s="195"/>
      <c r="H101" s="195"/>
      <c r="I101" s="195"/>
      <c r="J101" s="165" t="s">
        <v>498</v>
      </c>
      <c r="K101" s="165" t="s">
        <v>361</v>
      </c>
      <c r="L101" s="163" t="s">
        <v>499</v>
      </c>
      <c r="M101" s="80" t="s">
        <v>361</v>
      </c>
      <c r="N101" s="80"/>
      <c r="O101" s="80"/>
      <c r="P101" s="80" t="s">
        <v>361</v>
      </c>
      <c r="Q101" s="80"/>
      <c r="R101" s="80"/>
    </row>
    <row r="102" ht="13.5" customHeight="1" spans="1:18">
      <c r="A102" s="206"/>
      <c r="B102" s="206"/>
      <c r="C102" s="206"/>
      <c r="D102" s="207"/>
      <c r="E102" s="207"/>
      <c r="F102" s="207"/>
      <c r="G102" s="195"/>
      <c r="H102" s="195"/>
      <c r="I102" s="195"/>
      <c r="J102" s="165" t="s">
        <v>361</v>
      </c>
      <c r="K102" s="165" t="s">
        <v>364</v>
      </c>
      <c r="L102" s="163" t="s">
        <v>496</v>
      </c>
      <c r="M102" s="80" t="s">
        <v>361</v>
      </c>
      <c r="N102" s="80"/>
      <c r="O102" s="80"/>
      <c r="P102" s="80" t="s">
        <v>361</v>
      </c>
      <c r="Q102" s="80"/>
      <c r="R102" s="80"/>
    </row>
    <row r="103" ht="13.5" customHeight="1" spans="1:18">
      <c r="A103" s="206"/>
      <c r="B103" s="206"/>
      <c r="C103" s="206"/>
      <c r="D103" s="207"/>
      <c r="E103" s="207"/>
      <c r="F103" s="207"/>
      <c r="G103" s="195"/>
      <c r="H103" s="195"/>
      <c r="I103" s="195"/>
      <c r="J103" s="165" t="s">
        <v>361</v>
      </c>
      <c r="K103" s="165" t="s">
        <v>370</v>
      </c>
      <c r="L103" s="163" t="s">
        <v>500</v>
      </c>
      <c r="M103" s="80" t="s">
        <v>361</v>
      </c>
      <c r="N103" s="80"/>
      <c r="O103" s="80"/>
      <c r="P103" s="80" t="s">
        <v>361</v>
      </c>
      <c r="Q103" s="80"/>
      <c r="R103" s="80"/>
    </row>
    <row r="104" ht="13.5" customHeight="1" spans="1:18">
      <c r="A104" s="206"/>
      <c r="B104" s="206"/>
      <c r="C104" s="206"/>
      <c r="D104" s="207"/>
      <c r="E104" s="207"/>
      <c r="F104" s="207"/>
      <c r="G104" s="195"/>
      <c r="H104" s="195"/>
      <c r="I104" s="195"/>
      <c r="J104" s="165" t="s">
        <v>361</v>
      </c>
      <c r="K104" s="165" t="s">
        <v>415</v>
      </c>
      <c r="L104" s="163" t="s">
        <v>501</v>
      </c>
      <c r="M104" s="80" t="s">
        <v>361</v>
      </c>
      <c r="N104" s="80"/>
      <c r="O104" s="80"/>
      <c r="P104" s="80" t="s">
        <v>361</v>
      </c>
      <c r="Q104" s="80"/>
      <c r="R104" s="80"/>
    </row>
    <row r="105" ht="13.5" customHeight="1" spans="1:18">
      <c r="A105" s="206"/>
      <c r="B105" s="206"/>
      <c r="C105" s="206"/>
      <c r="D105" s="207"/>
      <c r="E105" s="207"/>
      <c r="F105" s="207"/>
      <c r="G105" s="195"/>
      <c r="H105" s="195"/>
      <c r="I105" s="195"/>
      <c r="J105" s="165" t="s">
        <v>361</v>
      </c>
      <c r="K105" s="165" t="s">
        <v>380</v>
      </c>
      <c r="L105" s="163" t="s">
        <v>502</v>
      </c>
      <c r="M105" s="80" t="s">
        <v>361</v>
      </c>
      <c r="N105" s="80"/>
      <c r="O105" s="80"/>
      <c r="P105" s="80" t="s">
        <v>361</v>
      </c>
      <c r="Q105" s="80"/>
      <c r="R105" s="80"/>
    </row>
    <row r="106" ht="13.5" customHeight="1" spans="1:18">
      <c r="A106" s="206"/>
      <c r="B106" s="206"/>
      <c r="C106" s="206"/>
      <c r="D106" s="207"/>
      <c r="E106" s="207"/>
      <c r="F106" s="207"/>
      <c r="G106" s="195"/>
      <c r="H106" s="195"/>
      <c r="I106" s="195"/>
      <c r="J106" s="165" t="s">
        <v>361</v>
      </c>
      <c r="K106" s="165" t="s">
        <v>402</v>
      </c>
      <c r="L106" s="163" t="s">
        <v>497</v>
      </c>
      <c r="M106" s="80" t="s">
        <v>361</v>
      </c>
      <c r="N106" s="80"/>
      <c r="O106" s="80"/>
      <c r="P106" s="80" t="s">
        <v>361</v>
      </c>
      <c r="Q106" s="80"/>
      <c r="R106" s="80"/>
    </row>
    <row r="107" ht="13.5" customHeight="1" spans="1:18">
      <c r="A107" s="206"/>
      <c r="B107" s="206"/>
      <c r="C107" s="206"/>
      <c r="D107" s="207"/>
      <c r="E107" s="207"/>
      <c r="F107" s="207"/>
      <c r="G107" s="195"/>
      <c r="H107" s="195"/>
      <c r="I107" s="195"/>
      <c r="J107" s="165" t="s">
        <v>503</v>
      </c>
      <c r="K107" s="165" t="s">
        <v>361</v>
      </c>
      <c r="L107" s="163" t="s">
        <v>414</v>
      </c>
      <c r="M107" s="80">
        <v>4030000</v>
      </c>
      <c r="N107" s="80">
        <v>4030000</v>
      </c>
      <c r="O107" s="80"/>
      <c r="P107" s="80"/>
      <c r="Q107" s="80"/>
      <c r="R107" s="80"/>
    </row>
    <row r="108" ht="13.5" customHeight="1" spans="1:18">
      <c r="A108" s="206"/>
      <c r="B108" s="206"/>
      <c r="C108" s="206"/>
      <c r="D108" s="207"/>
      <c r="E108" s="207"/>
      <c r="F108" s="207"/>
      <c r="G108" s="195"/>
      <c r="H108" s="195"/>
      <c r="I108" s="195"/>
      <c r="J108" s="165" t="s">
        <v>361</v>
      </c>
      <c r="K108" s="165" t="s">
        <v>367</v>
      </c>
      <c r="L108" s="163" t="s">
        <v>417</v>
      </c>
      <c r="M108" s="80">
        <v>4030000</v>
      </c>
      <c r="N108" s="80">
        <v>4030000</v>
      </c>
      <c r="O108" s="80"/>
      <c r="P108" s="80"/>
      <c r="Q108" s="80"/>
      <c r="R108" s="80"/>
    </row>
    <row r="109" ht="13.5" customHeight="1" spans="1:18">
      <c r="A109" s="206"/>
      <c r="B109" s="206"/>
      <c r="C109" s="206"/>
      <c r="D109" s="207"/>
      <c r="E109" s="207"/>
      <c r="F109" s="207"/>
      <c r="G109" s="195"/>
      <c r="H109" s="195"/>
      <c r="I109" s="195"/>
      <c r="J109" s="165" t="s">
        <v>361</v>
      </c>
      <c r="K109" s="165" t="s">
        <v>370</v>
      </c>
      <c r="L109" s="163" t="s">
        <v>504</v>
      </c>
      <c r="M109" s="80" t="s">
        <v>361</v>
      </c>
      <c r="N109" s="80"/>
      <c r="O109" s="80"/>
      <c r="P109" s="80" t="s">
        <v>361</v>
      </c>
      <c r="Q109" s="80"/>
      <c r="R109" s="80"/>
    </row>
    <row r="110" ht="13.5" customHeight="1" spans="1:18">
      <c r="A110" s="206"/>
      <c r="B110" s="206"/>
      <c r="C110" s="206"/>
      <c r="D110" s="207"/>
      <c r="E110" s="207"/>
      <c r="F110" s="207"/>
      <c r="G110" s="195"/>
      <c r="H110" s="195"/>
      <c r="I110" s="195"/>
      <c r="J110" s="165" t="s">
        <v>361</v>
      </c>
      <c r="K110" s="165" t="s">
        <v>415</v>
      </c>
      <c r="L110" s="163" t="s">
        <v>505</v>
      </c>
      <c r="M110" s="80" t="s">
        <v>361</v>
      </c>
      <c r="N110" s="80"/>
      <c r="O110" s="80"/>
      <c r="P110" s="80" t="s">
        <v>361</v>
      </c>
      <c r="Q110" s="80"/>
      <c r="R110" s="80"/>
    </row>
    <row r="111" ht="13.5" customHeight="1" spans="1:18">
      <c r="A111" s="206"/>
      <c r="B111" s="206"/>
      <c r="C111" s="206"/>
      <c r="D111" s="207"/>
      <c r="E111" s="207"/>
      <c r="F111" s="207"/>
      <c r="G111" s="195"/>
      <c r="H111" s="195"/>
      <c r="I111" s="195"/>
      <c r="J111" s="165" t="s">
        <v>506</v>
      </c>
      <c r="K111" s="165" t="s">
        <v>361</v>
      </c>
      <c r="L111" s="163" t="s">
        <v>507</v>
      </c>
      <c r="M111" s="80" t="s">
        <v>361</v>
      </c>
      <c r="N111" s="80"/>
      <c r="O111" s="80"/>
      <c r="P111" s="80" t="s">
        <v>361</v>
      </c>
      <c r="Q111" s="80"/>
      <c r="R111" s="80"/>
    </row>
    <row r="112" ht="13.5" customHeight="1" spans="1:18">
      <c r="A112" s="206"/>
      <c r="B112" s="206"/>
      <c r="C112" s="206"/>
      <c r="D112" s="207"/>
      <c r="E112" s="207"/>
      <c r="F112" s="207"/>
      <c r="G112" s="195"/>
      <c r="H112" s="195"/>
      <c r="I112" s="195"/>
      <c r="J112" s="165" t="s">
        <v>361</v>
      </c>
      <c r="K112" s="165" t="s">
        <v>375</v>
      </c>
      <c r="L112" s="163" t="s">
        <v>508</v>
      </c>
      <c r="M112" s="80" t="s">
        <v>361</v>
      </c>
      <c r="N112" s="80"/>
      <c r="O112" s="80"/>
      <c r="P112" s="80" t="s">
        <v>361</v>
      </c>
      <c r="Q112" s="80"/>
      <c r="R112" s="80"/>
    </row>
    <row r="113" ht="13.5" customHeight="1" spans="1:18">
      <c r="A113" s="206"/>
      <c r="B113" s="206"/>
      <c r="C113" s="206"/>
      <c r="D113" s="207"/>
      <c r="E113" s="207"/>
      <c r="F113" s="207"/>
      <c r="G113" s="195"/>
      <c r="H113" s="195"/>
      <c r="I113" s="195"/>
      <c r="J113" s="165" t="s">
        <v>361</v>
      </c>
      <c r="K113" s="165" t="s">
        <v>378</v>
      </c>
      <c r="L113" s="163" t="s">
        <v>509</v>
      </c>
      <c r="M113" s="80" t="s">
        <v>361</v>
      </c>
      <c r="N113" s="80"/>
      <c r="O113" s="80"/>
      <c r="P113" s="80" t="s">
        <v>361</v>
      </c>
      <c r="Q113" s="80"/>
      <c r="R113" s="80"/>
    </row>
    <row r="114" ht="13.5" customHeight="1" spans="1:18">
      <c r="A114" s="206"/>
      <c r="B114" s="206"/>
      <c r="C114" s="206"/>
      <c r="D114" s="207"/>
      <c r="E114" s="207"/>
      <c r="F114" s="207"/>
      <c r="G114" s="195"/>
      <c r="H114" s="195"/>
      <c r="I114" s="195"/>
      <c r="J114" s="165" t="s">
        <v>361</v>
      </c>
      <c r="K114" s="165" t="s">
        <v>382</v>
      </c>
      <c r="L114" s="163" t="s">
        <v>510</v>
      </c>
      <c r="M114" s="80" t="s">
        <v>361</v>
      </c>
      <c r="N114" s="80"/>
      <c r="O114" s="80"/>
      <c r="P114" s="80" t="s">
        <v>361</v>
      </c>
      <c r="Q114" s="80"/>
      <c r="R114" s="80"/>
    </row>
    <row r="115" ht="13.5" customHeight="1" spans="1:18">
      <c r="A115" s="206"/>
      <c r="B115" s="206"/>
      <c r="C115" s="206"/>
      <c r="D115" s="207"/>
      <c r="E115" s="207"/>
      <c r="F115" s="207"/>
      <c r="G115" s="195"/>
      <c r="H115" s="195"/>
      <c r="I115" s="195"/>
      <c r="J115" s="165" t="s">
        <v>361</v>
      </c>
      <c r="K115" s="165" t="s">
        <v>402</v>
      </c>
      <c r="L115" s="163" t="s">
        <v>511</v>
      </c>
      <c r="M115" s="80" t="s">
        <v>361</v>
      </c>
      <c r="N115" s="80"/>
      <c r="O115" s="80"/>
      <c r="P115" s="80" t="s">
        <v>361</v>
      </c>
      <c r="Q115" s="80"/>
      <c r="R115" s="80"/>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1" right="1" top="0.75" bottom="0.75" header="0" footer="0"/>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17"/>
  <sheetViews>
    <sheetView workbookViewId="0">
      <selection activeCell="C6" sqref="C6"/>
    </sheetView>
  </sheetViews>
  <sheetFormatPr defaultColWidth="10.6666666666667" defaultRowHeight="12" customHeight="1"/>
  <cols>
    <col min="1" max="1" width="40" style="158" customWidth="1"/>
    <col min="2" max="2" width="33.8333333333333" style="158" customWidth="1"/>
    <col min="3" max="5" width="27.5" style="158" customWidth="1"/>
    <col min="6" max="6" width="13.1666666666667" style="1" customWidth="1"/>
    <col min="7" max="7" width="29.3333333333333" style="158" customWidth="1"/>
    <col min="8" max="8" width="18.1666666666667" style="1" customWidth="1"/>
    <col min="9" max="9" width="15.6666666666667" style="1" customWidth="1"/>
    <col min="10" max="10" width="22" style="158" customWidth="1"/>
    <col min="11" max="11" width="10.6666666666667" style="1" customWidth="1"/>
    <col min="12" max="16384" width="10.6666666666667" style="1"/>
  </cols>
  <sheetData>
    <row r="1" ht="18" customHeight="1" spans="10:10">
      <c r="J1" s="168"/>
    </row>
    <row r="2" ht="41.25" customHeight="1" spans="1:10">
      <c r="A2" s="159" t="s">
        <v>512</v>
      </c>
      <c r="B2" s="160"/>
      <c r="C2" s="160"/>
      <c r="D2" s="160"/>
      <c r="E2" s="160"/>
      <c r="F2" s="161"/>
      <c r="G2" s="160"/>
      <c r="H2" s="161"/>
      <c r="I2" s="161"/>
      <c r="J2" s="160"/>
    </row>
    <row r="3" ht="17.25" customHeight="1" spans="1:1">
      <c r="A3" s="162" t="s">
        <v>1</v>
      </c>
    </row>
    <row r="4" ht="44.25" customHeight="1" spans="1:10">
      <c r="A4" s="62" t="s">
        <v>175</v>
      </c>
      <c r="B4" s="62" t="s">
        <v>513</v>
      </c>
      <c r="C4" s="62" t="s">
        <v>514</v>
      </c>
      <c r="D4" s="62" t="s">
        <v>515</v>
      </c>
      <c r="E4" s="62" t="s">
        <v>516</v>
      </c>
      <c r="F4" s="132" t="s">
        <v>517</v>
      </c>
      <c r="G4" s="62" t="s">
        <v>518</v>
      </c>
      <c r="H4" s="132" t="s">
        <v>519</v>
      </c>
      <c r="I4" s="132" t="s">
        <v>520</v>
      </c>
      <c r="J4" s="62" t="s">
        <v>521</v>
      </c>
    </row>
    <row r="5" ht="18.75" customHeight="1" spans="1:10">
      <c r="A5" s="190">
        <v>1</v>
      </c>
      <c r="B5" s="190">
        <v>2</v>
      </c>
      <c r="C5" s="190">
        <v>3</v>
      </c>
      <c r="D5" s="190">
        <v>4</v>
      </c>
      <c r="E5" s="190">
        <v>5</v>
      </c>
      <c r="F5" s="183">
        <v>6</v>
      </c>
      <c r="G5" s="190">
        <v>7</v>
      </c>
      <c r="H5" s="183">
        <v>8</v>
      </c>
      <c r="I5" s="183">
        <v>9</v>
      </c>
      <c r="J5" s="190">
        <v>10</v>
      </c>
    </row>
    <row r="6" ht="42" customHeight="1" spans="1:10">
      <c r="A6" s="163" t="s">
        <v>198</v>
      </c>
      <c r="B6" s="164"/>
      <c r="C6" s="164"/>
      <c r="D6" s="164"/>
      <c r="E6" s="165"/>
      <c r="F6" s="166"/>
      <c r="G6" s="165"/>
      <c r="H6" s="166"/>
      <c r="I6" s="166"/>
      <c r="J6" s="165"/>
    </row>
    <row r="7" ht="42" customHeight="1" spans="1:10">
      <c r="A7" s="163" t="s">
        <v>522</v>
      </c>
      <c r="B7" s="95" t="s">
        <v>361</v>
      </c>
      <c r="C7" s="95" t="s">
        <v>361</v>
      </c>
      <c r="D7" s="95" t="s">
        <v>361</v>
      </c>
      <c r="E7" s="163" t="s">
        <v>361</v>
      </c>
      <c r="F7" s="95" t="s">
        <v>361</v>
      </c>
      <c r="G7" s="163" t="s">
        <v>361</v>
      </c>
      <c r="H7" s="95" t="s">
        <v>361</v>
      </c>
      <c r="I7" s="95" t="s">
        <v>361</v>
      </c>
      <c r="J7" s="163" t="s">
        <v>361</v>
      </c>
    </row>
    <row r="8" ht="42.75" customHeight="1" spans="1:10">
      <c r="A8" s="191" t="s">
        <v>523</v>
      </c>
      <c r="B8" s="191" t="s">
        <v>524</v>
      </c>
      <c r="C8" s="95" t="s">
        <v>525</v>
      </c>
      <c r="D8" s="95" t="s">
        <v>526</v>
      </c>
      <c r="E8" s="163" t="s">
        <v>527</v>
      </c>
      <c r="F8" s="95" t="s">
        <v>528</v>
      </c>
      <c r="G8" s="163" t="s">
        <v>431</v>
      </c>
      <c r="H8" s="95" t="s">
        <v>529</v>
      </c>
      <c r="I8" s="95" t="s">
        <v>530</v>
      </c>
      <c r="J8" s="163" t="s">
        <v>531</v>
      </c>
    </row>
    <row r="9" ht="42.75" customHeight="1" spans="1:10">
      <c r="A9" s="192"/>
      <c r="B9" s="192"/>
      <c r="C9" s="95" t="s">
        <v>525</v>
      </c>
      <c r="D9" s="95" t="s">
        <v>526</v>
      </c>
      <c r="E9" s="163" t="s">
        <v>532</v>
      </c>
      <c r="F9" s="95" t="s">
        <v>533</v>
      </c>
      <c r="G9" s="163" t="s">
        <v>38</v>
      </c>
      <c r="H9" s="95" t="s">
        <v>534</v>
      </c>
      <c r="I9" s="95" t="s">
        <v>530</v>
      </c>
      <c r="J9" s="163" t="s">
        <v>535</v>
      </c>
    </row>
    <row r="10" ht="42.75" customHeight="1" spans="1:10">
      <c r="A10" s="192"/>
      <c r="B10" s="192"/>
      <c r="C10" s="95" t="s">
        <v>525</v>
      </c>
      <c r="D10" s="95" t="s">
        <v>526</v>
      </c>
      <c r="E10" s="163" t="s">
        <v>536</v>
      </c>
      <c r="F10" s="95" t="s">
        <v>528</v>
      </c>
      <c r="G10" s="163" t="s">
        <v>38</v>
      </c>
      <c r="H10" s="95" t="s">
        <v>537</v>
      </c>
      <c r="I10" s="95" t="s">
        <v>530</v>
      </c>
      <c r="J10" s="163" t="s">
        <v>538</v>
      </c>
    </row>
    <row r="11" ht="42.75" customHeight="1" spans="1:10">
      <c r="A11" s="192"/>
      <c r="B11" s="192"/>
      <c r="C11" s="95" t="s">
        <v>539</v>
      </c>
      <c r="D11" s="95" t="s">
        <v>540</v>
      </c>
      <c r="E11" s="163" t="s">
        <v>541</v>
      </c>
      <c r="F11" s="95" t="s">
        <v>528</v>
      </c>
      <c r="G11" s="163" t="s">
        <v>542</v>
      </c>
      <c r="H11" s="95" t="s">
        <v>361</v>
      </c>
      <c r="I11" s="95" t="s">
        <v>543</v>
      </c>
      <c r="J11" s="163" t="s">
        <v>544</v>
      </c>
    </row>
    <row r="12" ht="42.75" customHeight="1" spans="1:10">
      <c r="A12" s="192"/>
      <c r="B12" s="192"/>
      <c r="C12" s="95" t="s">
        <v>539</v>
      </c>
      <c r="D12" s="95" t="s">
        <v>540</v>
      </c>
      <c r="E12" s="163" t="s">
        <v>545</v>
      </c>
      <c r="F12" s="95" t="s">
        <v>528</v>
      </c>
      <c r="G12" s="163" t="s">
        <v>546</v>
      </c>
      <c r="H12" s="95" t="s">
        <v>361</v>
      </c>
      <c r="I12" s="95" t="s">
        <v>543</v>
      </c>
      <c r="J12" s="163" t="s">
        <v>547</v>
      </c>
    </row>
    <row r="13" ht="42.75" customHeight="1" spans="1:10">
      <c r="A13" s="192"/>
      <c r="B13" s="192"/>
      <c r="C13" s="95" t="s">
        <v>548</v>
      </c>
      <c r="D13" s="95" t="s">
        <v>549</v>
      </c>
      <c r="E13" s="163" t="s">
        <v>550</v>
      </c>
      <c r="F13" s="95" t="s">
        <v>533</v>
      </c>
      <c r="G13" s="163" t="s">
        <v>551</v>
      </c>
      <c r="H13" s="95" t="s">
        <v>552</v>
      </c>
      <c r="I13" s="95" t="s">
        <v>530</v>
      </c>
      <c r="J13" s="163" t="s">
        <v>553</v>
      </c>
    </row>
    <row r="14" ht="42.75" customHeight="1" spans="1:10">
      <c r="A14" s="193"/>
      <c r="B14" s="193"/>
      <c r="C14" s="95" t="s">
        <v>548</v>
      </c>
      <c r="D14" s="95" t="s">
        <v>549</v>
      </c>
      <c r="E14" s="163" t="s">
        <v>554</v>
      </c>
      <c r="F14" s="95" t="s">
        <v>533</v>
      </c>
      <c r="G14" s="163" t="s">
        <v>551</v>
      </c>
      <c r="H14" s="95" t="s">
        <v>552</v>
      </c>
      <c r="I14" s="95" t="s">
        <v>530</v>
      </c>
      <c r="J14" s="163" t="s">
        <v>555</v>
      </c>
    </row>
    <row r="15" ht="42.75" customHeight="1" spans="1:10">
      <c r="A15" s="191" t="s">
        <v>556</v>
      </c>
      <c r="B15" s="191" t="s">
        <v>557</v>
      </c>
      <c r="C15" s="95" t="s">
        <v>525</v>
      </c>
      <c r="D15" s="95" t="s">
        <v>526</v>
      </c>
      <c r="E15" s="163" t="s">
        <v>558</v>
      </c>
      <c r="F15" s="95" t="s">
        <v>533</v>
      </c>
      <c r="G15" s="163" t="s">
        <v>559</v>
      </c>
      <c r="H15" s="95" t="s">
        <v>529</v>
      </c>
      <c r="I15" s="95" t="s">
        <v>530</v>
      </c>
      <c r="J15" s="163" t="s">
        <v>560</v>
      </c>
    </row>
    <row r="16" ht="42.75" customHeight="1" spans="1:10">
      <c r="A16" s="192"/>
      <c r="B16" s="192"/>
      <c r="C16" s="95" t="s">
        <v>539</v>
      </c>
      <c r="D16" s="95" t="s">
        <v>540</v>
      </c>
      <c r="E16" s="163" t="s">
        <v>561</v>
      </c>
      <c r="F16" s="95" t="s">
        <v>533</v>
      </c>
      <c r="G16" s="163" t="s">
        <v>562</v>
      </c>
      <c r="H16" s="95" t="s">
        <v>552</v>
      </c>
      <c r="I16" s="95" t="s">
        <v>543</v>
      </c>
      <c r="J16" s="163" t="s">
        <v>563</v>
      </c>
    </row>
    <row r="17" ht="42.75" customHeight="1" spans="1:10">
      <c r="A17" s="193"/>
      <c r="B17" s="193"/>
      <c r="C17" s="95" t="s">
        <v>548</v>
      </c>
      <c r="D17" s="95" t="s">
        <v>549</v>
      </c>
      <c r="E17" s="163" t="s">
        <v>564</v>
      </c>
      <c r="F17" s="95" t="s">
        <v>533</v>
      </c>
      <c r="G17" s="163" t="s">
        <v>562</v>
      </c>
      <c r="H17" s="95" t="s">
        <v>552</v>
      </c>
      <c r="I17" s="95" t="s">
        <v>543</v>
      </c>
      <c r="J17" s="163" t="s">
        <v>565</v>
      </c>
    </row>
    <row r="18" ht="42.75" customHeight="1" spans="1:10">
      <c r="A18" s="191" t="s">
        <v>566</v>
      </c>
      <c r="B18" s="191" t="s">
        <v>567</v>
      </c>
      <c r="C18" s="95" t="s">
        <v>525</v>
      </c>
      <c r="D18" s="95" t="s">
        <v>526</v>
      </c>
      <c r="E18" s="163" t="s">
        <v>568</v>
      </c>
      <c r="F18" s="95" t="s">
        <v>533</v>
      </c>
      <c r="G18" s="163" t="s">
        <v>569</v>
      </c>
      <c r="H18" s="95" t="s">
        <v>570</v>
      </c>
      <c r="I18" s="95" t="s">
        <v>530</v>
      </c>
      <c r="J18" s="163" t="s">
        <v>571</v>
      </c>
    </row>
    <row r="19" ht="42.75" customHeight="1" spans="1:10">
      <c r="A19" s="192"/>
      <c r="B19" s="192"/>
      <c r="C19" s="95" t="s">
        <v>525</v>
      </c>
      <c r="D19" s="95" t="s">
        <v>526</v>
      </c>
      <c r="E19" s="163" t="s">
        <v>572</v>
      </c>
      <c r="F19" s="95" t="s">
        <v>528</v>
      </c>
      <c r="G19" s="163" t="s">
        <v>573</v>
      </c>
      <c r="H19" s="95" t="s">
        <v>552</v>
      </c>
      <c r="I19" s="95" t="s">
        <v>530</v>
      </c>
      <c r="J19" s="163" t="s">
        <v>574</v>
      </c>
    </row>
    <row r="20" ht="42.75" customHeight="1" spans="1:10">
      <c r="A20" s="192"/>
      <c r="B20" s="192"/>
      <c r="C20" s="95" t="s">
        <v>525</v>
      </c>
      <c r="D20" s="95" t="s">
        <v>526</v>
      </c>
      <c r="E20" s="163" t="s">
        <v>572</v>
      </c>
      <c r="F20" s="95" t="s">
        <v>528</v>
      </c>
      <c r="G20" s="163" t="s">
        <v>573</v>
      </c>
      <c r="H20" s="95" t="s">
        <v>552</v>
      </c>
      <c r="I20" s="95" t="s">
        <v>530</v>
      </c>
      <c r="J20" s="163" t="s">
        <v>575</v>
      </c>
    </row>
    <row r="21" ht="42.75" customHeight="1" spans="1:10">
      <c r="A21" s="192"/>
      <c r="B21" s="192"/>
      <c r="C21" s="95" t="s">
        <v>525</v>
      </c>
      <c r="D21" s="95" t="s">
        <v>576</v>
      </c>
      <c r="E21" s="163" t="s">
        <v>577</v>
      </c>
      <c r="F21" s="95" t="s">
        <v>533</v>
      </c>
      <c r="G21" s="163" t="s">
        <v>573</v>
      </c>
      <c r="H21" s="95" t="s">
        <v>552</v>
      </c>
      <c r="I21" s="95" t="s">
        <v>530</v>
      </c>
      <c r="J21" s="163" t="s">
        <v>578</v>
      </c>
    </row>
    <row r="22" ht="42.75" customHeight="1" spans="1:10">
      <c r="A22" s="192"/>
      <c r="B22" s="192"/>
      <c r="C22" s="95" t="s">
        <v>525</v>
      </c>
      <c r="D22" s="95" t="s">
        <v>576</v>
      </c>
      <c r="E22" s="163" t="s">
        <v>579</v>
      </c>
      <c r="F22" s="95" t="s">
        <v>533</v>
      </c>
      <c r="G22" s="163" t="s">
        <v>573</v>
      </c>
      <c r="H22" s="95" t="s">
        <v>552</v>
      </c>
      <c r="I22" s="95" t="s">
        <v>530</v>
      </c>
      <c r="J22" s="163" t="s">
        <v>580</v>
      </c>
    </row>
    <row r="23" ht="42.75" customHeight="1" spans="1:10">
      <c r="A23" s="192"/>
      <c r="B23" s="192"/>
      <c r="C23" s="95" t="s">
        <v>525</v>
      </c>
      <c r="D23" s="95" t="s">
        <v>581</v>
      </c>
      <c r="E23" s="163" t="s">
        <v>582</v>
      </c>
      <c r="F23" s="95" t="s">
        <v>528</v>
      </c>
      <c r="G23" s="163" t="s">
        <v>573</v>
      </c>
      <c r="H23" s="95" t="s">
        <v>552</v>
      </c>
      <c r="I23" s="95" t="s">
        <v>543</v>
      </c>
      <c r="J23" s="163" t="s">
        <v>583</v>
      </c>
    </row>
    <row r="24" ht="42.75" customHeight="1" spans="1:10">
      <c r="A24" s="192"/>
      <c r="B24" s="192"/>
      <c r="C24" s="95" t="s">
        <v>525</v>
      </c>
      <c r="D24" s="95" t="s">
        <v>581</v>
      </c>
      <c r="E24" s="163" t="s">
        <v>584</v>
      </c>
      <c r="F24" s="95" t="s">
        <v>528</v>
      </c>
      <c r="G24" s="163" t="s">
        <v>38</v>
      </c>
      <c r="H24" s="95" t="s">
        <v>585</v>
      </c>
      <c r="I24" s="95" t="s">
        <v>543</v>
      </c>
      <c r="J24" s="163" t="s">
        <v>586</v>
      </c>
    </row>
    <row r="25" ht="42.75" customHeight="1" spans="1:10">
      <c r="A25" s="192"/>
      <c r="B25" s="192"/>
      <c r="C25" s="95" t="s">
        <v>539</v>
      </c>
      <c r="D25" s="95" t="s">
        <v>587</v>
      </c>
      <c r="E25" s="163" t="s">
        <v>588</v>
      </c>
      <c r="F25" s="95" t="s">
        <v>528</v>
      </c>
      <c r="G25" s="163" t="s">
        <v>38</v>
      </c>
      <c r="H25" s="95" t="s">
        <v>589</v>
      </c>
      <c r="I25" s="95" t="s">
        <v>530</v>
      </c>
      <c r="J25" s="163" t="s">
        <v>590</v>
      </c>
    </row>
    <row r="26" ht="42.75" customHeight="1" spans="1:10">
      <c r="A26" s="192"/>
      <c r="B26" s="192"/>
      <c r="C26" s="95" t="s">
        <v>539</v>
      </c>
      <c r="D26" s="95" t="s">
        <v>591</v>
      </c>
      <c r="E26" s="163" t="s">
        <v>592</v>
      </c>
      <c r="F26" s="95" t="s">
        <v>533</v>
      </c>
      <c r="G26" s="163" t="s">
        <v>427</v>
      </c>
      <c r="H26" s="95" t="s">
        <v>585</v>
      </c>
      <c r="I26" s="95" t="s">
        <v>530</v>
      </c>
      <c r="J26" s="163" t="s">
        <v>593</v>
      </c>
    </row>
    <row r="27" ht="42.75" customHeight="1" spans="1:10">
      <c r="A27" s="193"/>
      <c r="B27" s="193"/>
      <c r="C27" s="95" t="s">
        <v>548</v>
      </c>
      <c r="D27" s="95" t="s">
        <v>549</v>
      </c>
      <c r="E27" s="163" t="s">
        <v>594</v>
      </c>
      <c r="F27" s="95" t="s">
        <v>533</v>
      </c>
      <c r="G27" s="163" t="s">
        <v>595</v>
      </c>
      <c r="H27" s="95" t="s">
        <v>552</v>
      </c>
      <c r="I27" s="95" t="s">
        <v>530</v>
      </c>
      <c r="J27" s="163" t="s">
        <v>596</v>
      </c>
    </row>
    <row r="28" ht="42.75" customHeight="1" spans="1:10">
      <c r="A28" s="191" t="s">
        <v>597</v>
      </c>
      <c r="B28" s="191" t="s">
        <v>524</v>
      </c>
      <c r="C28" s="95" t="s">
        <v>525</v>
      </c>
      <c r="D28" s="95" t="s">
        <v>526</v>
      </c>
      <c r="E28" s="163" t="s">
        <v>527</v>
      </c>
      <c r="F28" s="95" t="s">
        <v>528</v>
      </c>
      <c r="G28" s="163" t="s">
        <v>431</v>
      </c>
      <c r="H28" s="95" t="s">
        <v>529</v>
      </c>
      <c r="I28" s="95" t="s">
        <v>530</v>
      </c>
      <c r="J28" s="163" t="s">
        <v>531</v>
      </c>
    </row>
    <row r="29" ht="42.75" customHeight="1" spans="1:10">
      <c r="A29" s="192"/>
      <c r="B29" s="192"/>
      <c r="C29" s="95" t="s">
        <v>525</v>
      </c>
      <c r="D29" s="95" t="s">
        <v>526</v>
      </c>
      <c r="E29" s="163" t="s">
        <v>532</v>
      </c>
      <c r="F29" s="95" t="s">
        <v>533</v>
      </c>
      <c r="G29" s="163" t="s">
        <v>38</v>
      </c>
      <c r="H29" s="95" t="s">
        <v>534</v>
      </c>
      <c r="I29" s="95" t="s">
        <v>530</v>
      </c>
      <c r="J29" s="163" t="s">
        <v>535</v>
      </c>
    </row>
    <row r="30" ht="42.75" customHeight="1" spans="1:10">
      <c r="A30" s="192"/>
      <c r="B30" s="192"/>
      <c r="C30" s="95" t="s">
        <v>525</v>
      </c>
      <c r="D30" s="95" t="s">
        <v>526</v>
      </c>
      <c r="E30" s="163" t="s">
        <v>536</v>
      </c>
      <c r="F30" s="95" t="s">
        <v>528</v>
      </c>
      <c r="G30" s="163" t="s">
        <v>38</v>
      </c>
      <c r="H30" s="95" t="s">
        <v>537</v>
      </c>
      <c r="I30" s="95" t="s">
        <v>530</v>
      </c>
      <c r="J30" s="163" t="s">
        <v>538</v>
      </c>
    </row>
    <row r="31" ht="42.75" customHeight="1" spans="1:10">
      <c r="A31" s="192"/>
      <c r="B31" s="192"/>
      <c r="C31" s="95" t="s">
        <v>539</v>
      </c>
      <c r="D31" s="95" t="s">
        <v>540</v>
      </c>
      <c r="E31" s="163" t="s">
        <v>541</v>
      </c>
      <c r="F31" s="95" t="s">
        <v>528</v>
      </c>
      <c r="G31" s="163" t="s">
        <v>542</v>
      </c>
      <c r="H31" s="95" t="s">
        <v>361</v>
      </c>
      <c r="I31" s="95" t="s">
        <v>543</v>
      </c>
      <c r="J31" s="163" t="s">
        <v>544</v>
      </c>
    </row>
    <row r="32" ht="42.75" customHeight="1" spans="1:10">
      <c r="A32" s="192"/>
      <c r="B32" s="192"/>
      <c r="C32" s="95" t="s">
        <v>539</v>
      </c>
      <c r="D32" s="95" t="s">
        <v>540</v>
      </c>
      <c r="E32" s="163" t="s">
        <v>545</v>
      </c>
      <c r="F32" s="95" t="s">
        <v>528</v>
      </c>
      <c r="G32" s="163" t="s">
        <v>546</v>
      </c>
      <c r="H32" s="95" t="s">
        <v>361</v>
      </c>
      <c r="I32" s="95" t="s">
        <v>543</v>
      </c>
      <c r="J32" s="163" t="s">
        <v>547</v>
      </c>
    </row>
    <row r="33" ht="42.75" customHeight="1" spans="1:10">
      <c r="A33" s="192"/>
      <c r="B33" s="192"/>
      <c r="C33" s="95" t="s">
        <v>548</v>
      </c>
      <c r="D33" s="95" t="s">
        <v>549</v>
      </c>
      <c r="E33" s="163" t="s">
        <v>550</v>
      </c>
      <c r="F33" s="95" t="s">
        <v>533</v>
      </c>
      <c r="G33" s="163" t="s">
        <v>551</v>
      </c>
      <c r="H33" s="95" t="s">
        <v>552</v>
      </c>
      <c r="I33" s="95" t="s">
        <v>530</v>
      </c>
      <c r="J33" s="163" t="s">
        <v>553</v>
      </c>
    </row>
    <row r="34" ht="42.75" customHeight="1" spans="1:10">
      <c r="A34" s="193"/>
      <c r="B34" s="193"/>
      <c r="C34" s="95" t="s">
        <v>548</v>
      </c>
      <c r="D34" s="95" t="s">
        <v>549</v>
      </c>
      <c r="E34" s="163" t="s">
        <v>554</v>
      </c>
      <c r="F34" s="95" t="s">
        <v>533</v>
      </c>
      <c r="G34" s="163" t="s">
        <v>551</v>
      </c>
      <c r="H34" s="95" t="s">
        <v>552</v>
      </c>
      <c r="I34" s="95" t="s">
        <v>530</v>
      </c>
      <c r="J34" s="163" t="s">
        <v>555</v>
      </c>
    </row>
    <row r="35" ht="42.75" customHeight="1" spans="1:10">
      <c r="A35" s="191" t="s">
        <v>598</v>
      </c>
      <c r="B35" s="191" t="s">
        <v>524</v>
      </c>
      <c r="C35" s="95" t="s">
        <v>525</v>
      </c>
      <c r="D35" s="95" t="s">
        <v>526</v>
      </c>
      <c r="E35" s="163" t="s">
        <v>599</v>
      </c>
      <c r="F35" s="95" t="s">
        <v>528</v>
      </c>
      <c r="G35" s="163" t="s">
        <v>399</v>
      </c>
      <c r="H35" s="95" t="s">
        <v>529</v>
      </c>
      <c r="I35" s="95" t="s">
        <v>530</v>
      </c>
      <c r="J35" s="163" t="s">
        <v>600</v>
      </c>
    </row>
    <row r="36" ht="42.75" customHeight="1" spans="1:10">
      <c r="A36" s="192"/>
      <c r="B36" s="192"/>
      <c r="C36" s="95" t="s">
        <v>525</v>
      </c>
      <c r="D36" s="95" t="s">
        <v>526</v>
      </c>
      <c r="E36" s="163" t="s">
        <v>601</v>
      </c>
      <c r="F36" s="95" t="s">
        <v>528</v>
      </c>
      <c r="G36" s="163" t="s">
        <v>357</v>
      </c>
      <c r="H36" s="95" t="s">
        <v>529</v>
      </c>
      <c r="I36" s="95" t="s">
        <v>530</v>
      </c>
      <c r="J36" s="163" t="s">
        <v>602</v>
      </c>
    </row>
    <row r="37" ht="42.75" customHeight="1" spans="1:10">
      <c r="A37" s="192"/>
      <c r="B37" s="192"/>
      <c r="C37" s="95" t="s">
        <v>525</v>
      </c>
      <c r="D37" s="95" t="s">
        <v>526</v>
      </c>
      <c r="E37" s="163" t="s">
        <v>603</v>
      </c>
      <c r="F37" s="95" t="s">
        <v>528</v>
      </c>
      <c r="G37" s="163" t="s">
        <v>38</v>
      </c>
      <c r="H37" s="95" t="s">
        <v>529</v>
      </c>
      <c r="I37" s="95" t="s">
        <v>530</v>
      </c>
      <c r="J37" s="163" t="s">
        <v>604</v>
      </c>
    </row>
    <row r="38" ht="42.75" customHeight="1" spans="1:10">
      <c r="A38" s="192"/>
      <c r="B38" s="192"/>
      <c r="C38" s="95" t="s">
        <v>539</v>
      </c>
      <c r="D38" s="95" t="s">
        <v>540</v>
      </c>
      <c r="E38" s="163" t="s">
        <v>541</v>
      </c>
      <c r="F38" s="95" t="s">
        <v>528</v>
      </c>
      <c r="G38" s="163" t="s">
        <v>542</v>
      </c>
      <c r="H38" s="95" t="s">
        <v>361</v>
      </c>
      <c r="I38" s="95" t="s">
        <v>543</v>
      </c>
      <c r="J38" s="163" t="s">
        <v>605</v>
      </c>
    </row>
    <row r="39" ht="42.75" customHeight="1" spans="1:10">
      <c r="A39" s="192"/>
      <c r="B39" s="192"/>
      <c r="C39" s="95" t="s">
        <v>548</v>
      </c>
      <c r="D39" s="95" t="s">
        <v>549</v>
      </c>
      <c r="E39" s="163" t="s">
        <v>554</v>
      </c>
      <c r="F39" s="95" t="s">
        <v>533</v>
      </c>
      <c r="G39" s="163" t="s">
        <v>551</v>
      </c>
      <c r="H39" s="95" t="s">
        <v>552</v>
      </c>
      <c r="I39" s="95" t="s">
        <v>530</v>
      </c>
      <c r="J39" s="163" t="s">
        <v>606</v>
      </c>
    </row>
    <row r="40" ht="42.75" customHeight="1" spans="1:10">
      <c r="A40" s="193"/>
      <c r="B40" s="193"/>
      <c r="C40" s="95" t="s">
        <v>548</v>
      </c>
      <c r="D40" s="95" t="s">
        <v>549</v>
      </c>
      <c r="E40" s="163" t="s">
        <v>550</v>
      </c>
      <c r="F40" s="95" t="s">
        <v>533</v>
      </c>
      <c r="G40" s="163" t="s">
        <v>551</v>
      </c>
      <c r="H40" s="95" t="s">
        <v>552</v>
      </c>
      <c r="I40" s="95" t="s">
        <v>530</v>
      </c>
      <c r="J40" s="163" t="s">
        <v>553</v>
      </c>
    </row>
    <row r="41" ht="42.75" customHeight="1" spans="1:10">
      <c r="A41" s="191" t="s">
        <v>607</v>
      </c>
      <c r="B41" s="191" t="s">
        <v>608</v>
      </c>
      <c r="C41" s="95" t="s">
        <v>525</v>
      </c>
      <c r="D41" s="95" t="s">
        <v>526</v>
      </c>
      <c r="E41" s="163" t="s">
        <v>609</v>
      </c>
      <c r="F41" s="95" t="s">
        <v>528</v>
      </c>
      <c r="G41" s="163" t="s">
        <v>610</v>
      </c>
      <c r="H41" s="95" t="s">
        <v>611</v>
      </c>
      <c r="I41" s="95" t="s">
        <v>530</v>
      </c>
      <c r="J41" s="163" t="s">
        <v>612</v>
      </c>
    </row>
    <row r="42" ht="42.75" customHeight="1" spans="1:10">
      <c r="A42" s="192"/>
      <c r="B42" s="192"/>
      <c r="C42" s="95" t="s">
        <v>539</v>
      </c>
      <c r="D42" s="95" t="s">
        <v>540</v>
      </c>
      <c r="E42" s="163" t="s">
        <v>613</v>
      </c>
      <c r="F42" s="95" t="s">
        <v>528</v>
      </c>
      <c r="G42" s="163" t="s">
        <v>614</v>
      </c>
      <c r="H42" s="95" t="s">
        <v>529</v>
      </c>
      <c r="I42" s="95" t="s">
        <v>530</v>
      </c>
      <c r="J42" s="163" t="s">
        <v>612</v>
      </c>
    </row>
    <row r="43" ht="42.75" customHeight="1" spans="1:10">
      <c r="A43" s="192"/>
      <c r="B43" s="192"/>
      <c r="C43" s="95" t="s">
        <v>539</v>
      </c>
      <c r="D43" s="95" t="s">
        <v>591</v>
      </c>
      <c r="E43" s="163" t="s">
        <v>615</v>
      </c>
      <c r="F43" s="95" t="s">
        <v>528</v>
      </c>
      <c r="G43" s="163" t="s">
        <v>573</v>
      </c>
      <c r="H43" s="95" t="s">
        <v>552</v>
      </c>
      <c r="I43" s="95" t="s">
        <v>530</v>
      </c>
      <c r="J43" s="163" t="s">
        <v>612</v>
      </c>
    </row>
    <row r="44" ht="42.75" customHeight="1" spans="1:10">
      <c r="A44" s="193"/>
      <c r="B44" s="193"/>
      <c r="C44" s="95" t="s">
        <v>548</v>
      </c>
      <c r="D44" s="95" t="s">
        <v>549</v>
      </c>
      <c r="E44" s="163" t="s">
        <v>616</v>
      </c>
      <c r="F44" s="95" t="s">
        <v>528</v>
      </c>
      <c r="G44" s="163" t="s">
        <v>573</v>
      </c>
      <c r="H44" s="95" t="s">
        <v>552</v>
      </c>
      <c r="I44" s="95" t="s">
        <v>530</v>
      </c>
      <c r="J44" s="163" t="s">
        <v>612</v>
      </c>
    </row>
    <row r="45" ht="42.75" customHeight="1" spans="1:10">
      <c r="A45" s="191" t="s">
        <v>617</v>
      </c>
      <c r="B45" s="191" t="s">
        <v>524</v>
      </c>
      <c r="C45" s="95" t="s">
        <v>525</v>
      </c>
      <c r="D45" s="95" t="s">
        <v>526</v>
      </c>
      <c r="E45" s="163" t="s">
        <v>599</v>
      </c>
      <c r="F45" s="95" t="s">
        <v>528</v>
      </c>
      <c r="G45" s="163" t="s">
        <v>399</v>
      </c>
      <c r="H45" s="95" t="s">
        <v>529</v>
      </c>
      <c r="I45" s="95" t="s">
        <v>530</v>
      </c>
      <c r="J45" s="163" t="s">
        <v>600</v>
      </c>
    </row>
    <row r="46" ht="42.75" customHeight="1" spans="1:10">
      <c r="A46" s="192"/>
      <c r="B46" s="192"/>
      <c r="C46" s="95" t="s">
        <v>525</v>
      </c>
      <c r="D46" s="95" t="s">
        <v>526</v>
      </c>
      <c r="E46" s="163" t="s">
        <v>601</v>
      </c>
      <c r="F46" s="95" t="s">
        <v>528</v>
      </c>
      <c r="G46" s="163" t="s">
        <v>357</v>
      </c>
      <c r="H46" s="95" t="s">
        <v>529</v>
      </c>
      <c r="I46" s="95" t="s">
        <v>530</v>
      </c>
      <c r="J46" s="163" t="s">
        <v>602</v>
      </c>
    </row>
    <row r="47" ht="42.75" customHeight="1" spans="1:10">
      <c r="A47" s="192"/>
      <c r="B47" s="192"/>
      <c r="C47" s="95" t="s">
        <v>525</v>
      </c>
      <c r="D47" s="95" t="s">
        <v>526</v>
      </c>
      <c r="E47" s="163" t="s">
        <v>603</v>
      </c>
      <c r="F47" s="95" t="s">
        <v>528</v>
      </c>
      <c r="G47" s="163" t="s">
        <v>38</v>
      </c>
      <c r="H47" s="95" t="s">
        <v>529</v>
      </c>
      <c r="I47" s="95" t="s">
        <v>530</v>
      </c>
      <c r="J47" s="163" t="s">
        <v>604</v>
      </c>
    </row>
    <row r="48" ht="42.75" customHeight="1" spans="1:10">
      <c r="A48" s="192"/>
      <c r="B48" s="192"/>
      <c r="C48" s="95" t="s">
        <v>539</v>
      </c>
      <c r="D48" s="95" t="s">
        <v>540</v>
      </c>
      <c r="E48" s="163" t="s">
        <v>541</v>
      </c>
      <c r="F48" s="95" t="s">
        <v>528</v>
      </c>
      <c r="G48" s="163" t="s">
        <v>542</v>
      </c>
      <c r="H48" s="95" t="s">
        <v>361</v>
      </c>
      <c r="I48" s="95" t="s">
        <v>543</v>
      </c>
      <c r="J48" s="163" t="s">
        <v>605</v>
      </c>
    </row>
    <row r="49" ht="42.75" customHeight="1" spans="1:10">
      <c r="A49" s="192"/>
      <c r="B49" s="192"/>
      <c r="C49" s="95" t="s">
        <v>548</v>
      </c>
      <c r="D49" s="95" t="s">
        <v>549</v>
      </c>
      <c r="E49" s="163" t="s">
        <v>554</v>
      </c>
      <c r="F49" s="95" t="s">
        <v>533</v>
      </c>
      <c r="G49" s="163" t="s">
        <v>551</v>
      </c>
      <c r="H49" s="95" t="s">
        <v>552</v>
      </c>
      <c r="I49" s="95" t="s">
        <v>530</v>
      </c>
      <c r="J49" s="163" t="s">
        <v>606</v>
      </c>
    </row>
    <row r="50" ht="42.75" customHeight="1" spans="1:10">
      <c r="A50" s="193"/>
      <c r="B50" s="193"/>
      <c r="C50" s="95" t="s">
        <v>548</v>
      </c>
      <c r="D50" s="95" t="s">
        <v>549</v>
      </c>
      <c r="E50" s="163" t="s">
        <v>550</v>
      </c>
      <c r="F50" s="95" t="s">
        <v>533</v>
      </c>
      <c r="G50" s="163" t="s">
        <v>551</v>
      </c>
      <c r="H50" s="95" t="s">
        <v>552</v>
      </c>
      <c r="I50" s="95" t="s">
        <v>530</v>
      </c>
      <c r="J50" s="163" t="s">
        <v>553</v>
      </c>
    </row>
    <row r="51" ht="42.75" customHeight="1" spans="1:10">
      <c r="A51" s="191" t="s">
        <v>618</v>
      </c>
      <c r="B51" s="191" t="s">
        <v>619</v>
      </c>
      <c r="C51" s="95" t="s">
        <v>525</v>
      </c>
      <c r="D51" s="95" t="s">
        <v>526</v>
      </c>
      <c r="E51" s="163" t="s">
        <v>620</v>
      </c>
      <c r="F51" s="95" t="s">
        <v>528</v>
      </c>
      <c r="G51" s="163" t="s">
        <v>621</v>
      </c>
      <c r="H51" s="95" t="s">
        <v>622</v>
      </c>
      <c r="I51" s="95" t="s">
        <v>530</v>
      </c>
      <c r="J51" s="163" t="s">
        <v>623</v>
      </c>
    </row>
    <row r="52" ht="42.75" customHeight="1" spans="1:10">
      <c r="A52" s="192"/>
      <c r="B52" s="192"/>
      <c r="C52" s="95" t="s">
        <v>525</v>
      </c>
      <c r="D52" s="95" t="s">
        <v>576</v>
      </c>
      <c r="E52" s="163" t="s">
        <v>624</v>
      </c>
      <c r="F52" s="95" t="s">
        <v>528</v>
      </c>
      <c r="G52" s="163" t="s">
        <v>573</v>
      </c>
      <c r="H52" s="95" t="s">
        <v>552</v>
      </c>
      <c r="I52" s="95" t="s">
        <v>530</v>
      </c>
      <c r="J52" s="163" t="s">
        <v>625</v>
      </c>
    </row>
    <row r="53" ht="42.75" customHeight="1" spans="1:10">
      <c r="A53" s="192"/>
      <c r="B53" s="192"/>
      <c r="C53" s="95" t="s">
        <v>525</v>
      </c>
      <c r="D53" s="95" t="s">
        <v>576</v>
      </c>
      <c r="E53" s="163" t="s">
        <v>626</v>
      </c>
      <c r="F53" s="95" t="s">
        <v>533</v>
      </c>
      <c r="G53" s="163" t="s">
        <v>573</v>
      </c>
      <c r="H53" s="95" t="s">
        <v>552</v>
      </c>
      <c r="I53" s="95" t="s">
        <v>530</v>
      </c>
      <c r="J53" s="163" t="s">
        <v>627</v>
      </c>
    </row>
    <row r="54" ht="42.75" customHeight="1" spans="1:10">
      <c r="A54" s="192"/>
      <c r="B54" s="192"/>
      <c r="C54" s="95" t="s">
        <v>525</v>
      </c>
      <c r="D54" s="95" t="s">
        <v>581</v>
      </c>
      <c r="E54" s="163" t="s">
        <v>628</v>
      </c>
      <c r="F54" s="95" t="s">
        <v>528</v>
      </c>
      <c r="G54" s="163" t="s">
        <v>573</v>
      </c>
      <c r="H54" s="95" t="s">
        <v>552</v>
      </c>
      <c r="I54" s="95" t="s">
        <v>530</v>
      </c>
      <c r="J54" s="163" t="s">
        <v>629</v>
      </c>
    </row>
    <row r="55" ht="42.75" customHeight="1" spans="1:10">
      <c r="A55" s="192"/>
      <c r="B55" s="192"/>
      <c r="C55" s="95" t="s">
        <v>539</v>
      </c>
      <c r="D55" s="95" t="s">
        <v>540</v>
      </c>
      <c r="E55" s="163" t="s">
        <v>630</v>
      </c>
      <c r="F55" s="95" t="s">
        <v>528</v>
      </c>
      <c r="G55" s="163" t="s">
        <v>610</v>
      </c>
      <c r="H55" s="95" t="s">
        <v>611</v>
      </c>
      <c r="I55" s="95" t="s">
        <v>530</v>
      </c>
      <c r="J55" s="163" t="s">
        <v>631</v>
      </c>
    </row>
    <row r="56" ht="42.75" customHeight="1" spans="1:10">
      <c r="A56" s="193"/>
      <c r="B56" s="193"/>
      <c r="C56" s="95" t="s">
        <v>548</v>
      </c>
      <c r="D56" s="95" t="s">
        <v>549</v>
      </c>
      <c r="E56" s="163" t="s">
        <v>632</v>
      </c>
      <c r="F56" s="95" t="s">
        <v>533</v>
      </c>
      <c r="G56" s="163" t="s">
        <v>573</v>
      </c>
      <c r="H56" s="95" t="s">
        <v>552</v>
      </c>
      <c r="I56" s="95" t="s">
        <v>530</v>
      </c>
      <c r="J56" s="163" t="s">
        <v>633</v>
      </c>
    </row>
    <row r="57" ht="42.75" customHeight="1" spans="1:10">
      <c r="A57" s="191" t="s">
        <v>634</v>
      </c>
      <c r="B57" s="191" t="s">
        <v>524</v>
      </c>
      <c r="C57" s="95" t="s">
        <v>525</v>
      </c>
      <c r="D57" s="95" t="s">
        <v>526</v>
      </c>
      <c r="E57" s="163" t="s">
        <v>599</v>
      </c>
      <c r="F57" s="95" t="s">
        <v>528</v>
      </c>
      <c r="G57" s="163" t="s">
        <v>399</v>
      </c>
      <c r="H57" s="95" t="s">
        <v>529</v>
      </c>
      <c r="I57" s="95" t="s">
        <v>530</v>
      </c>
      <c r="J57" s="163" t="s">
        <v>600</v>
      </c>
    </row>
    <row r="58" ht="42.75" customHeight="1" spans="1:10">
      <c r="A58" s="192"/>
      <c r="B58" s="192"/>
      <c r="C58" s="95" t="s">
        <v>525</v>
      </c>
      <c r="D58" s="95" t="s">
        <v>526</v>
      </c>
      <c r="E58" s="163" t="s">
        <v>601</v>
      </c>
      <c r="F58" s="95" t="s">
        <v>528</v>
      </c>
      <c r="G58" s="163" t="s">
        <v>357</v>
      </c>
      <c r="H58" s="95" t="s">
        <v>529</v>
      </c>
      <c r="I58" s="95" t="s">
        <v>530</v>
      </c>
      <c r="J58" s="163" t="s">
        <v>602</v>
      </c>
    </row>
    <row r="59" ht="42.75" customHeight="1" spans="1:10">
      <c r="A59" s="192"/>
      <c r="B59" s="192"/>
      <c r="C59" s="95" t="s">
        <v>525</v>
      </c>
      <c r="D59" s="95" t="s">
        <v>526</v>
      </c>
      <c r="E59" s="163" t="s">
        <v>603</v>
      </c>
      <c r="F59" s="95" t="s">
        <v>528</v>
      </c>
      <c r="G59" s="163" t="s">
        <v>38</v>
      </c>
      <c r="H59" s="95" t="s">
        <v>529</v>
      </c>
      <c r="I59" s="95" t="s">
        <v>530</v>
      </c>
      <c r="J59" s="163" t="s">
        <v>604</v>
      </c>
    </row>
    <row r="60" ht="42.75" customHeight="1" spans="1:10">
      <c r="A60" s="192"/>
      <c r="B60" s="192"/>
      <c r="C60" s="95" t="s">
        <v>539</v>
      </c>
      <c r="D60" s="95" t="s">
        <v>540</v>
      </c>
      <c r="E60" s="163" t="s">
        <v>541</v>
      </c>
      <c r="F60" s="95" t="s">
        <v>528</v>
      </c>
      <c r="G60" s="163" t="s">
        <v>542</v>
      </c>
      <c r="H60" s="95" t="s">
        <v>361</v>
      </c>
      <c r="I60" s="95" t="s">
        <v>543</v>
      </c>
      <c r="J60" s="163" t="s">
        <v>605</v>
      </c>
    </row>
    <row r="61" ht="42.75" customHeight="1" spans="1:10">
      <c r="A61" s="192"/>
      <c r="B61" s="192"/>
      <c r="C61" s="95" t="s">
        <v>548</v>
      </c>
      <c r="D61" s="95" t="s">
        <v>549</v>
      </c>
      <c r="E61" s="163" t="s">
        <v>554</v>
      </c>
      <c r="F61" s="95" t="s">
        <v>533</v>
      </c>
      <c r="G61" s="163" t="s">
        <v>551</v>
      </c>
      <c r="H61" s="95" t="s">
        <v>552</v>
      </c>
      <c r="I61" s="95" t="s">
        <v>530</v>
      </c>
      <c r="J61" s="163" t="s">
        <v>606</v>
      </c>
    </row>
    <row r="62" ht="42.75" customHeight="1" spans="1:10">
      <c r="A62" s="193"/>
      <c r="B62" s="193"/>
      <c r="C62" s="95" t="s">
        <v>548</v>
      </c>
      <c r="D62" s="95" t="s">
        <v>549</v>
      </c>
      <c r="E62" s="163" t="s">
        <v>550</v>
      </c>
      <c r="F62" s="95" t="s">
        <v>533</v>
      </c>
      <c r="G62" s="163" t="s">
        <v>551</v>
      </c>
      <c r="H62" s="95" t="s">
        <v>552</v>
      </c>
      <c r="I62" s="95" t="s">
        <v>530</v>
      </c>
      <c r="J62" s="163" t="s">
        <v>553</v>
      </c>
    </row>
    <row r="63" ht="42.75" customHeight="1" spans="1:10">
      <c r="A63" s="191" t="s">
        <v>635</v>
      </c>
      <c r="B63" s="191" t="s">
        <v>636</v>
      </c>
      <c r="C63" s="95" t="s">
        <v>525</v>
      </c>
      <c r="D63" s="95" t="s">
        <v>526</v>
      </c>
      <c r="E63" s="163" t="s">
        <v>637</v>
      </c>
      <c r="F63" s="95" t="s">
        <v>533</v>
      </c>
      <c r="G63" s="163" t="s">
        <v>638</v>
      </c>
      <c r="H63" s="95" t="s">
        <v>529</v>
      </c>
      <c r="I63" s="95" t="s">
        <v>530</v>
      </c>
      <c r="J63" s="163" t="s">
        <v>321</v>
      </c>
    </row>
    <row r="64" ht="42.75" customHeight="1" spans="1:10">
      <c r="A64" s="192"/>
      <c r="B64" s="192"/>
      <c r="C64" s="95" t="s">
        <v>525</v>
      </c>
      <c r="D64" s="95" t="s">
        <v>576</v>
      </c>
      <c r="E64" s="163" t="s">
        <v>639</v>
      </c>
      <c r="F64" s="95" t="s">
        <v>528</v>
      </c>
      <c r="G64" s="163" t="s">
        <v>573</v>
      </c>
      <c r="H64" s="95" t="s">
        <v>552</v>
      </c>
      <c r="I64" s="95" t="s">
        <v>530</v>
      </c>
      <c r="J64" s="163" t="s">
        <v>321</v>
      </c>
    </row>
    <row r="65" ht="42.75" customHeight="1" spans="1:10">
      <c r="A65" s="192"/>
      <c r="B65" s="192"/>
      <c r="C65" s="95" t="s">
        <v>525</v>
      </c>
      <c r="D65" s="95" t="s">
        <v>640</v>
      </c>
      <c r="E65" s="163" t="s">
        <v>641</v>
      </c>
      <c r="F65" s="95" t="s">
        <v>528</v>
      </c>
      <c r="G65" s="163" t="s">
        <v>642</v>
      </c>
      <c r="H65" s="95" t="s">
        <v>611</v>
      </c>
      <c r="I65" s="95" t="s">
        <v>530</v>
      </c>
      <c r="J65" s="163" t="s">
        <v>321</v>
      </c>
    </row>
    <row r="66" ht="42.75" customHeight="1" spans="1:10">
      <c r="A66" s="192"/>
      <c r="B66" s="192"/>
      <c r="C66" s="95" t="s">
        <v>539</v>
      </c>
      <c r="D66" s="95" t="s">
        <v>540</v>
      </c>
      <c r="E66" s="163" t="s">
        <v>643</v>
      </c>
      <c r="F66" s="95" t="s">
        <v>644</v>
      </c>
      <c r="G66" s="163" t="s">
        <v>638</v>
      </c>
      <c r="H66" s="95" t="s">
        <v>529</v>
      </c>
      <c r="I66" s="95" t="s">
        <v>530</v>
      </c>
      <c r="J66" s="163" t="s">
        <v>321</v>
      </c>
    </row>
    <row r="67" ht="42.75" customHeight="1" spans="1:10">
      <c r="A67" s="193"/>
      <c r="B67" s="193"/>
      <c r="C67" s="95" t="s">
        <v>548</v>
      </c>
      <c r="D67" s="95" t="s">
        <v>549</v>
      </c>
      <c r="E67" s="163" t="s">
        <v>645</v>
      </c>
      <c r="F67" s="95" t="s">
        <v>644</v>
      </c>
      <c r="G67" s="163" t="s">
        <v>646</v>
      </c>
      <c r="H67" s="95" t="s">
        <v>552</v>
      </c>
      <c r="I67" s="95" t="s">
        <v>530</v>
      </c>
      <c r="J67" s="163" t="s">
        <v>321</v>
      </c>
    </row>
    <row r="68" ht="42.75" customHeight="1" spans="1:10">
      <c r="A68" s="191" t="s">
        <v>121</v>
      </c>
      <c r="B68" s="191" t="s">
        <v>524</v>
      </c>
      <c r="C68" s="95" t="s">
        <v>525</v>
      </c>
      <c r="D68" s="95" t="s">
        <v>526</v>
      </c>
      <c r="E68" s="163" t="s">
        <v>599</v>
      </c>
      <c r="F68" s="95" t="s">
        <v>528</v>
      </c>
      <c r="G68" s="163" t="s">
        <v>399</v>
      </c>
      <c r="H68" s="95" t="s">
        <v>529</v>
      </c>
      <c r="I68" s="95" t="s">
        <v>530</v>
      </c>
      <c r="J68" s="163" t="s">
        <v>600</v>
      </c>
    </row>
    <row r="69" ht="42.75" customHeight="1" spans="1:10">
      <c r="A69" s="192"/>
      <c r="B69" s="192"/>
      <c r="C69" s="95" t="s">
        <v>525</v>
      </c>
      <c r="D69" s="95" t="s">
        <v>526</v>
      </c>
      <c r="E69" s="163" t="s">
        <v>601</v>
      </c>
      <c r="F69" s="95" t="s">
        <v>528</v>
      </c>
      <c r="G69" s="163" t="s">
        <v>357</v>
      </c>
      <c r="H69" s="95" t="s">
        <v>529</v>
      </c>
      <c r="I69" s="95" t="s">
        <v>530</v>
      </c>
      <c r="J69" s="163" t="s">
        <v>602</v>
      </c>
    </row>
    <row r="70" ht="42.75" customHeight="1" spans="1:10">
      <c r="A70" s="192"/>
      <c r="B70" s="192"/>
      <c r="C70" s="95" t="s">
        <v>525</v>
      </c>
      <c r="D70" s="95" t="s">
        <v>526</v>
      </c>
      <c r="E70" s="163" t="s">
        <v>603</v>
      </c>
      <c r="F70" s="95" t="s">
        <v>528</v>
      </c>
      <c r="G70" s="163" t="s">
        <v>38</v>
      </c>
      <c r="H70" s="95" t="s">
        <v>529</v>
      </c>
      <c r="I70" s="95" t="s">
        <v>530</v>
      </c>
      <c r="J70" s="163" t="s">
        <v>604</v>
      </c>
    </row>
    <row r="71" ht="42.75" customHeight="1" spans="1:10">
      <c r="A71" s="192"/>
      <c r="B71" s="192"/>
      <c r="C71" s="95" t="s">
        <v>539</v>
      </c>
      <c r="D71" s="95" t="s">
        <v>540</v>
      </c>
      <c r="E71" s="163" t="s">
        <v>541</v>
      </c>
      <c r="F71" s="95" t="s">
        <v>528</v>
      </c>
      <c r="G71" s="163" t="s">
        <v>542</v>
      </c>
      <c r="H71" s="95" t="s">
        <v>361</v>
      </c>
      <c r="I71" s="95" t="s">
        <v>543</v>
      </c>
      <c r="J71" s="163" t="s">
        <v>605</v>
      </c>
    </row>
    <row r="72" ht="42.75" customHeight="1" spans="1:10">
      <c r="A72" s="192"/>
      <c r="B72" s="192"/>
      <c r="C72" s="95" t="s">
        <v>548</v>
      </c>
      <c r="D72" s="95" t="s">
        <v>549</v>
      </c>
      <c r="E72" s="163" t="s">
        <v>554</v>
      </c>
      <c r="F72" s="95" t="s">
        <v>533</v>
      </c>
      <c r="G72" s="163" t="s">
        <v>551</v>
      </c>
      <c r="H72" s="95" t="s">
        <v>552</v>
      </c>
      <c r="I72" s="95" t="s">
        <v>530</v>
      </c>
      <c r="J72" s="163" t="s">
        <v>606</v>
      </c>
    </row>
    <row r="73" ht="42.75" customHeight="1" spans="1:10">
      <c r="A73" s="193"/>
      <c r="B73" s="193"/>
      <c r="C73" s="95" t="s">
        <v>548</v>
      </c>
      <c r="D73" s="95" t="s">
        <v>549</v>
      </c>
      <c r="E73" s="163" t="s">
        <v>550</v>
      </c>
      <c r="F73" s="95" t="s">
        <v>533</v>
      </c>
      <c r="G73" s="163" t="s">
        <v>551</v>
      </c>
      <c r="H73" s="95" t="s">
        <v>552</v>
      </c>
      <c r="I73" s="95" t="s">
        <v>530</v>
      </c>
      <c r="J73" s="163" t="s">
        <v>553</v>
      </c>
    </row>
    <row r="74" ht="42.75" customHeight="1" spans="1:10">
      <c r="A74" s="191" t="s">
        <v>647</v>
      </c>
      <c r="B74" s="191" t="s">
        <v>524</v>
      </c>
      <c r="C74" s="95" t="s">
        <v>525</v>
      </c>
      <c r="D74" s="95" t="s">
        <v>526</v>
      </c>
      <c r="E74" s="163" t="s">
        <v>527</v>
      </c>
      <c r="F74" s="95" t="s">
        <v>528</v>
      </c>
      <c r="G74" s="163" t="s">
        <v>431</v>
      </c>
      <c r="H74" s="95" t="s">
        <v>529</v>
      </c>
      <c r="I74" s="95" t="s">
        <v>530</v>
      </c>
      <c r="J74" s="163" t="s">
        <v>531</v>
      </c>
    </row>
    <row r="75" ht="42.75" customHeight="1" spans="1:10">
      <c r="A75" s="192"/>
      <c r="B75" s="192"/>
      <c r="C75" s="95" t="s">
        <v>525</v>
      </c>
      <c r="D75" s="95" t="s">
        <v>526</v>
      </c>
      <c r="E75" s="163" t="s">
        <v>532</v>
      </c>
      <c r="F75" s="95" t="s">
        <v>533</v>
      </c>
      <c r="G75" s="163" t="s">
        <v>38</v>
      </c>
      <c r="H75" s="95" t="s">
        <v>534</v>
      </c>
      <c r="I75" s="95" t="s">
        <v>530</v>
      </c>
      <c r="J75" s="163" t="s">
        <v>535</v>
      </c>
    </row>
    <row r="76" ht="42.75" customHeight="1" spans="1:10">
      <c r="A76" s="192"/>
      <c r="B76" s="192"/>
      <c r="C76" s="95" t="s">
        <v>525</v>
      </c>
      <c r="D76" s="95" t="s">
        <v>526</v>
      </c>
      <c r="E76" s="163" t="s">
        <v>536</v>
      </c>
      <c r="F76" s="95" t="s">
        <v>528</v>
      </c>
      <c r="G76" s="163" t="s">
        <v>38</v>
      </c>
      <c r="H76" s="95" t="s">
        <v>537</v>
      </c>
      <c r="I76" s="95" t="s">
        <v>530</v>
      </c>
      <c r="J76" s="163" t="s">
        <v>538</v>
      </c>
    </row>
    <row r="77" ht="42.75" customHeight="1" spans="1:10">
      <c r="A77" s="192"/>
      <c r="B77" s="192"/>
      <c r="C77" s="95" t="s">
        <v>539</v>
      </c>
      <c r="D77" s="95" t="s">
        <v>540</v>
      </c>
      <c r="E77" s="163" t="s">
        <v>541</v>
      </c>
      <c r="F77" s="95" t="s">
        <v>528</v>
      </c>
      <c r="G77" s="163" t="s">
        <v>542</v>
      </c>
      <c r="H77" s="95" t="s">
        <v>361</v>
      </c>
      <c r="I77" s="95" t="s">
        <v>543</v>
      </c>
      <c r="J77" s="163" t="s">
        <v>544</v>
      </c>
    </row>
    <row r="78" ht="42.75" customHeight="1" spans="1:10">
      <c r="A78" s="192"/>
      <c r="B78" s="192"/>
      <c r="C78" s="95" t="s">
        <v>539</v>
      </c>
      <c r="D78" s="95" t="s">
        <v>540</v>
      </c>
      <c r="E78" s="163" t="s">
        <v>545</v>
      </c>
      <c r="F78" s="95" t="s">
        <v>528</v>
      </c>
      <c r="G78" s="163" t="s">
        <v>546</v>
      </c>
      <c r="H78" s="95" t="s">
        <v>361</v>
      </c>
      <c r="I78" s="95" t="s">
        <v>543</v>
      </c>
      <c r="J78" s="163" t="s">
        <v>547</v>
      </c>
    </row>
    <row r="79" ht="42.75" customHeight="1" spans="1:10">
      <c r="A79" s="192"/>
      <c r="B79" s="192"/>
      <c r="C79" s="95" t="s">
        <v>548</v>
      </c>
      <c r="D79" s="95" t="s">
        <v>549</v>
      </c>
      <c r="E79" s="163" t="s">
        <v>550</v>
      </c>
      <c r="F79" s="95" t="s">
        <v>533</v>
      </c>
      <c r="G79" s="163" t="s">
        <v>551</v>
      </c>
      <c r="H79" s="95" t="s">
        <v>552</v>
      </c>
      <c r="I79" s="95" t="s">
        <v>530</v>
      </c>
      <c r="J79" s="163" t="s">
        <v>553</v>
      </c>
    </row>
    <row r="80" ht="42.75" customHeight="1" spans="1:10">
      <c r="A80" s="193"/>
      <c r="B80" s="193"/>
      <c r="C80" s="95" t="s">
        <v>548</v>
      </c>
      <c r="D80" s="95" t="s">
        <v>549</v>
      </c>
      <c r="E80" s="163" t="s">
        <v>554</v>
      </c>
      <c r="F80" s="95" t="s">
        <v>533</v>
      </c>
      <c r="G80" s="163" t="s">
        <v>551</v>
      </c>
      <c r="H80" s="95" t="s">
        <v>552</v>
      </c>
      <c r="I80" s="95" t="s">
        <v>530</v>
      </c>
      <c r="J80" s="163" t="s">
        <v>555</v>
      </c>
    </row>
    <row r="81" ht="42.75" customHeight="1" spans="1:10">
      <c r="A81" s="191" t="s">
        <v>648</v>
      </c>
      <c r="B81" s="191" t="s">
        <v>649</v>
      </c>
      <c r="C81" s="95" t="s">
        <v>525</v>
      </c>
      <c r="D81" s="95" t="s">
        <v>526</v>
      </c>
      <c r="E81" s="163" t="s">
        <v>305</v>
      </c>
      <c r="F81" s="95" t="s">
        <v>528</v>
      </c>
      <c r="G81" s="163" t="s">
        <v>305</v>
      </c>
      <c r="H81" s="95" t="s">
        <v>650</v>
      </c>
      <c r="I81" s="95" t="s">
        <v>530</v>
      </c>
      <c r="J81" s="163" t="s">
        <v>651</v>
      </c>
    </row>
    <row r="82" ht="42.75" customHeight="1" spans="1:10">
      <c r="A82" s="192"/>
      <c r="B82" s="192"/>
      <c r="C82" s="95" t="s">
        <v>539</v>
      </c>
      <c r="D82" s="95" t="s">
        <v>540</v>
      </c>
      <c r="E82" s="163" t="s">
        <v>652</v>
      </c>
      <c r="F82" s="95" t="s">
        <v>528</v>
      </c>
      <c r="G82" s="163" t="s">
        <v>305</v>
      </c>
      <c r="H82" s="95" t="s">
        <v>650</v>
      </c>
      <c r="I82" s="95" t="s">
        <v>530</v>
      </c>
      <c r="J82" s="163" t="s">
        <v>652</v>
      </c>
    </row>
    <row r="83" ht="42.75" customHeight="1" spans="1:10">
      <c r="A83" s="193"/>
      <c r="B83" s="193"/>
      <c r="C83" s="95" t="s">
        <v>548</v>
      </c>
      <c r="D83" s="95" t="s">
        <v>549</v>
      </c>
      <c r="E83" s="163" t="s">
        <v>653</v>
      </c>
      <c r="F83" s="95" t="s">
        <v>528</v>
      </c>
      <c r="G83" s="163" t="s">
        <v>551</v>
      </c>
      <c r="H83" s="95" t="s">
        <v>552</v>
      </c>
      <c r="I83" s="95" t="s">
        <v>530</v>
      </c>
      <c r="J83" s="163" t="s">
        <v>654</v>
      </c>
    </row>
    <row r="84" ht="42.75" customHeight="1" spans="1:10">
      <c r="A84" s="191" t="s">
        <v>655</v>
      </c>
      <c r="B84" s="191" t="s">
        <v>524</v>
      </c>
      <c r="C84" s="95" t="s">
        <v>525</v>
      </c>
      <c r="D84" s="95" t="s">
        <v>526</v>
      </c>
      <c r="E84" s="163" t="s">
        <v>527</v>
      </c>
      <c r="F84" s="95" t="s">
        <v>528</v>
      </c>
      <c r="G84" s="163" t="s">
        <v>431</v>
      </c>
      <c r="H84" s="95" t="s">
        <v>529</v>
      </c>
      <c r="I84" s="95" t="s">
        <v>530</v>
      </c>
      <c r="J84" s="163" t="s">
        <v>531</v>
      </c>
    </row>
    <row r="85" ht="42.75" customHeight="1" spans="1:10">
      <c r="A85" s="192"/>
      <c r="B85" s="192"/>
      <c r="C85" s="95" t="s">
        <v>525</v>
      </c>
      <c r="D85" s="95" t="s">
        <v>526</v>
      </c>
      <c r="E85" s="163" t="s">
        <v>532</v>
      </c>
      <c r="F85" s="95" t="s">
        <v>533</v>
      </c>
      <c r="G85" s="163" t="s">
        <v>38</v>
      </c>
      <c r="H85" s="95" t="s">
        <v>534</v>
      </c>
      <c r="I85" s="95" t="s">
        <v>530</v>
      </c>
      <c r="J85" s="163" t="s">
        <v>535</v>
      </c>
    </row>
    <row r="86" ht="42.75" customHeight="1" spans="1:10">
      <c r="A86" s="192"/>
      <c r="B86" s="192"/>
      <c r="C86" s="95" t="s">
        <v>525</v>
      </c>
      <c r="D86" s="95" t="s">
        <v>526</v>
      </c>
      <c r="E86" s="163" t="s">
        <v>536</v>
      </c>
      <c r="F86" s="95" t="s">
        <v>528</v>
      </c>
      <c r="G86" s="163" t="s">
        <v>38</v>
      </c>
      <c r="H86" s="95" t="s">
        <v>537</v>
      </c>
      <c r="I86" s="95" t="s">
        <v>530</v>
      </c>
      <c r="J86" s="163" t="s">
        <v>538</v>
      </c>
    </row>
    <row r="87" ht="42.75" customHeight="1" spans="1:10">
      <c r="A87" s="192"/>
      <c r="B87" s="192"/>
      <c r="C87" s="95" t="s">
        <v>539</v>
      </c>
      <c r="D87" s="95" t="s">
        <v>540</v>
      </c>
      <c r="E87" s="163" t="s">
        <v>541</v>
      </c>
      <c r="F87" s="95" t="s">
        <v>528</v>
      </c>
      <c r="G87" s="163" t="s">
        <v>542</v>
      </c>
      <c r="H87" s="95" t="s">
        <v>361</v>
      </c>
      <c r="I87" s="95" t="s">
        <v>543</v>
      </c>
      <c r="J87" s="163" t="s">
        <v>544</v>
      </c>
    </row>
    <row r="88" ht="42.75" customHeight="1" spans="1:10">
      <c r="A88" s="192"/>
      <c r="B88" s="192"/>
      <c r="C88" s="95" t="s">
        <v>539</v>
      </c>
      <c r="D88" s="95" t="s">
        <v>540</v>
      </c>
      <c r="E88" s="163" t="s">
        <v>545</v>
      </c>
      <c r="F88" s="95" t="s">
        <v>528</v>
      </c>
      <c r="G88" s="163" t="s">
        <v>546</v>
      </c>
      <c r="H88" s="95" t="s">
        <v>361</v>
      </c>
      <c r="I88" s="95" t="s">
        <v>543</v>
      </c>
      <c r="J88" s="163" t="s">
        <v>547</v>
      </c>
    </row>
    <row r="89" ht="42.75" customHeight="1" spans="1:10">
      <c r="A89" s="192"/>
      <c r="B89" s="192"/>
      <c r="C89" s="95" t="s">
        <v>548</v>
      </c>
      <c r="D89" s="95" t="s">
        <v>549</v>
      </c>
      <c r="E89" s="163" t="s">
        <v>550</v>
      </c>
      <c r="F89" s="95" t="s">
        <v>533</v>
      </c>
      <c r="G89" s="163" t="s">
        <v>551</v>
      </c>
      <c r="H89" s="95" t="s">
        <v>552</v>
      </c>
      <c r="I89" s="95" t="s">
        <v>530</v>
      </c>
      <c r="J89" s="163" t="s">
        <v>553</v>
      </c>
    </row>
    <row r="90" ht="42.75" customHeight="1" spans="1:10">
      <c r="A90" s="193"/>
      <c r="B90" s="193"/>
      <c r="C90" s="95" t="s">
        <v>548</v>
      </c>
      <c r="D90" s="95" t="s">
        <v>549</v>
      </c>
      <c r="E90" s="163" t="s">
        <v>554</v>
      </c>
      <c r="F90" s="95" t="s">
        <v>533</v>
      </c>
      <c r="G90" s="163" t="s">
        <v>551</v>
      </c>
      <c r="H90" s="95" t="s">
        <v>552</v>
      </c>
      <c r="I90" s="95" t="s">
        <v>530</v>
      </c>
      <c r="J90" s="163" t="s">
        <v>555</v>
      </c>
    </row>
    <row r="91" ht="42.75" customHeight="1" spans="1:10">
      <c r="A91" s="191" t="s">
        <v>656</v>
      </c>
      <c r="B91" s="191" t="s">
        <v>657</v>
      </c>
      <c r="C91" s="95" t="s">
        <v>525</v>
      </c>
      <c r="D91" s="95" t="s">
        <v>526</v>
      </c>
      <c r="E91" s="163" t="s">
        <v>658</v>
      </c>
      <c r="F91" s="95" t="s">
        <v>533</v>
      </c>
      <c r="G91" s="163" t="s">
        <v>659</v>
      </c>
      <c r="H91" s="95" t="s">
        <v>650</v>
      </c>
      <c r="I91" s="95" t="s">
        <v>530</v>
      </c>
      <c r="J91" s="163" t="s">
        <v>315</v>
      </c>
    </row>
    <row r="92" ht="42.75" customHeight="1" spans="1:10">
      <c r="A92" s="192"/>
      <c r="B92" s="192"/>
      <c r="C92" s="95" t="s">
        <v>525</v>
      </c>
      <c r="D92" s="95" t="s">
        <v>581</v>
      </c>
      <c r="E92" s="163" t="s">
        <v>660</v>
      </c>
      <c r="F92" s="95" t="s">
        <v>528</v>
      </c>
      <c r="G92" s="163" t="s">
        <v>573</v>
      </c>
      <c r="H92" s="95" t="s">
        <v>552</v>
      </c>
      <c r="I92" s="95" t="s">
        <v>530</v>
      </c>
      <c r="J92" s="163" t="s">
        <v>315</v>
      </c>
    </row>
    <row r="93" ht="42.75" customHeight="1" spans="1:10">
      <c r="A93" s="192"/>
      <c r="B93" s="192"/>
      <c r="C93" s="95" t="s">
        <v>525</v>
      </c>
      <c r="D93" s="95" t="s">
        <v>640</v>
      </c>
      <c r="E93" s="163" t="s">
        <v>661</v>
      </c>
      <c r="F93" s="95" t="s">
        <v>528</v>
      </c>
      <c r="G93" s="163" t="s">
        <v>661</v>
      </c>
      <c r="H93" s="95" t="s">
        <v>650</v>
      </c>
      <c r="I93" s="95" t="s">
        <v>530</v>
      </c>
      <c r="J93" s="163" t="s">
        <v>315</v>
      </c>
    </row>
    <row r="94" ht="42.75" customHeight="1" spans="1:10">
      <c r="A94" s="192"/>
      <c r="B94" s="192"/>
      <c r="C94" s="95" t="s">
        <v>539</v>
      </c>
      <c r="D94" s="95" t="s">
        <v>591</v>
      </c>
      <c r="E94" s="163" t="s">
        <v>662</v>
      </c>
      <c r="F94" s="95" t="s">
        <v>528</v>
      </c>
      <c r="G94" s="163" t="s">
        <v>573</v>
      </c>
      <c r="H94" s="95" t="s">
        <v>552</v>
      </c>
      <c r="I94" s="95" t="s">
        <v>530</v>
      </c>
      <c r="J94" s="163" t="s">
        <v>315</v>
      </c>
    </row>
    <row r="95" ht="42.75" customHeight="1" spans="1:10">
      <c r="A95" s="193"/>
      <c r="B95" s="193"/>
      <c r="C95" s="95" t="s">
        <v>548</v>
      </c>
      <c r="D95" s="95" t="s">
        <v>549</v>
      </c>
      <c r="E95" s="163" t="s">
        <v>663</v>
      </c>
      <c r="F95" s="95" t="s">
        <v>533</v>
      </c>
      <c r="G95" s="163" t="s">
        <v>595</v>
      </c>
      <c r="H95" s="95" t="s">
        <v>552</v>
      </c>
      <c r="I95" s="95" t="s">
        <v>530</v>
      </c>
      <c r="J95" s="163" t="s">
        <v>315</v>
      </c>
    </row>
    <row r="96" ht="42.75" customHeight="1" spans="1:10">
      <c r="A96" s="191" t="s">
        <v>664</v>
      </c>
      <c r="B96" s="191" t="s">
        <v>524</v>
      </c>
      <c r="C96" s="95" t="s">
        <v>525</v>
      </c>
      <c r="D96" s="95" t="s">
        <v>526</v>
      </c>
      <c r="E96" s="163" t="s">
        <v>599</v>
      </c>
      <c r="F96" s="95" t="s">
        <v>528</v>
      </c>
      <c r="G96" s="163" t="s">
        <v>399</v>
      </c>
      <c r="H96" s="95" t="s">
        <v>529</v>
      </c>
      <c r="I96" s="95" t="s">
        <v>530</v>
      </c>
      <c r="J96" s="163" t="s">
        <v>600</v>
      </c>
    </row>
    <row r="97" ht="42.75" customHeight="1" spans="1:10">
      <c r="A97" s="192"/>
      <c r="B97" s="192"/>
      <c r="C97" s="95" t="s">
        <v>525</v>
      </c>
      <c r="D97" s="95" t="s">
        <v>526</v>
      </c>
      <c r="E97" s="163" t="s">
        <v>601</v>
      </c>
      <c r="F97" s="95" t="s">
        <v>528</v>
      </c>
      <c r="G97" s="163" t="s">
        <v>357</v>
      </c>
      <c r="H97" s="95" t="s">
        <v>529</v>
      </c>
      <c r="I97" s="95" t="s">
        <v>530</v>
      </c>
      <c r="J97" s="163" t="s">
        <v>602</v>
      </c>
    </row>
    <row r="98" ht="42.75" customHeight="1" spans="1:10">
      <c r="A98" s="192"/>
      <c r="B98" s="192"/>
      <c r="C98" s="95" t="s">
        <v>525</v>
      </c>
      <c r="D98" s="95" t="s">
        <v>526</v>
      </c>
      <c r="E98" s="163" t="s">
        <v>603</v>
      </c>
      <c r="F98" s="95" t="s">
        <v>528</v>
      </c>
      <c r="G98" s="163" t="s">
        <v>38</v>
      </c>
      <c r="H98" s="95" t="s">
        <v>529</v>
      </c>
      <c r="I98" s="95" t="s">
        <v>530</v>
      </c>
      <c r="J98" s="163" t="s">
        <v>604</v>
      </c>
    </row>
    <row r="99" ht="42.75" customHeight="1" spans="1:10">
      <c r="A99" s="192"/>
      <c r="B99" s="192"/>
      <c r="C99" s="95" t="s">
        <v>539</v>
      </c>
      <c r="D99" s="95" t="s">
        <v>540</v>
      </c>
      <c r="E99" s="163" t="s">
        <v>541</v>
      </c>
      <c r="F99" s="95" t="s">
        <v>528</v>
      </c>
      <c r="G99" s="163" t="s">
        <v>542</v>
      </c>
      <c r="H99" s="95" t="s">
        <v>361</v>
      </c>
      <c r="I99" s="95" t="s">
        <v>543</v>
      </c>
      <c r="J99" s="163" t="s">
        <v>605</v>
      </c>
    </row>
    <row r="100" ht="42.75" customHeight="1" spans="1:10">
      <c r="A100" s="192"/>
      <c r="B100" s="192"/>
      <c r="C100" s="95" t="s">
        <v>548</v>
      </c>
      <c r="D100" s="95" t="s">
        <v>549</v>
      </c>
      <c r="E100" s="163" t="s">
        <v>554</v>
      </c>
      <c r="F100" s="95" t="s">
        <v>533</v>
      </c>
      <c r="G100" s="163" t="s">
        <v>551</v>
      </c>
      <c r="H100" s="95" t="s">
        <v>552</v>
      </c>
      <c r="I100" s="95" t="s">
        <v>530</v>
      </c>
      <c r="J100" s="163" t="s">
        <v>606</v>
      </c>
    </row>
    <row r="101" ht="42.75" customHeight="1" spans="1:10">
      <c r="A101" s="193"/>
      <c r="B101" s="193"/>
      <c r="C101" s="95" t="s">
        <v>548</v>
      </c>
      <c r="D101" s="95" t="s">
        <v>549</v>
      </c>
      <c r="E101" s="163" t="s">
        <v>550</v>
      </c>
      <c r="F101" s="95" t="s">
        <v>533</v>
      </c>
      <c r="G101" s="163" t="s">
        <v>551</v>
      </c>
      <c r="H101" s="95" t="s">
        <v>552</v>
      </c>
      <c r="I101" s="95" t="s">
        <v>530</v>
      </c>
      <c r="J101" s="163" t="s">
        <v>553</v>
      </c>
    </row>
    <row r="102" ht="42" customHeight="1" spans="1:10">
      <c r="A102" s="163" t="s">
        <v>665</v>
      </c>
      <c r="B102" s="194"/>
      <c r="C102" s="194"/>
      <c r="D102" s="194"/>
      <c r="E102" s="194"/>
      <c r="F102" s="195"/>
      <c r="G102" s="194"/>
      <c r="H102" s="195"/>
      <c r="I102" s="195"/>
      <c r="J102" s="194"/>
    </row>
    <row r="103" ht="42.75" customHeight="1" spans="1:10">
      <c r="A103" s="191" t="s">
        <v>647</v>
      </c>
      <c r="B103" s="191" t="s">
        <v>524</v>
      </c>
      <c r="C103" s="95" t="s">
        <v>525</v>
      </c>
      <c r="D103" s="95" t="s">
        <v>526</v>
      </c>
      <c r="E103" s="163" t="s">
        <v>527</v>
      </c>
      <c r="F103" s="95" t="s">
        <v>528</v>
      </c>
      <c r="G103" s="163" t="s">
        <v>358</v>
      </c>
      <c r="H103" s="95" t="s">
        <v>529</v>
      </c>
      <c r="I103" s="95" t="s">
        <v>530</v>
      </c>
      <c r="J103" s="163" t="s">
        <v>531</v>
      </c>
    </row>
    <row r="104" ht="42.75" customHeight="1" spans="1:10">
      <c r="A104" s="192"/>
      <c r="B104" s="192"/>
      <c r="C104" s="95" t="s">
        <v>525</v>
      </c>
      <c r="D104" s="95" t="s">
        <v>526</v>
      </c>
      <c r="E104" s="163" t="s">
        <v>532</v>
      </c>
      <c r="F104" s="95" t="s">
        <v>533</v>
      </c>
      <c r="G104" s="163" t="s">
        <v>38</v>
      </c>
      <c r="H104" s="95" t="s">
        <v>534</v>
      </c>
      <c r="I104" s="95" t="s">
        <v>530</v>
      </c>
      <c r="J104" s="163" t="s">
        <v>535</v>
      </c>
    </row>
    <row r="105" ht="42.75" customHeight="1" spans="1:10">
      <c r="A105" s="192"/>
      <c r="B105" s="192"/>
      <c r="C105" s="95" t="s">
        <v>525</v>
      </c>
      <c r="D105" s="95" t="s">
        <v>526</v>
      </c>
      <c r="E105" s="163" t="s">
        <v>536</v>
      </c>
      <c r="F105" s="95" t="s">
        <v>528</v>
      </c>
      <c r="G105" s="163" t="s">
        <v>38</v>
      </c>
      <c r="H105" s="95" t="s">
        <v>537</v>
      </c>
      <c r="I105" s="95" t="s">
        <v>530</v>
      </c>
      <c r="J105" s="163" t="s">
        <v>538</v>
      </c>
    </row>
    <row r="106" ht="42.75" customHeight="1" spans="1:10">
      <c r="A106" s="192"/>
      <c r="B106" s="192"/>
      <c r="C106" s="95" t="s">
        <v>539</v>
      </c>
      <c r="D106" s="95" t="s">
        <v>540</v>
      </c>
      <c r="E106" s="163" t="s">
        <v>541</v>
      </c>
      <c r="F106" s="95" t="s">
        <v>528</v>
      </c>
      <c r="G106" s="163" t="s">
        <v>542</v>
      </c>
      <c r="H106" s="95" t="s">
        <v>361</v>
      </c>
      <c r="I106" s="95" t="s">
        <v>543</v>
      </c>
      <c r="J106" s="163" t="s">
        <v>544</v>
      </c>
    </row>
    <row r="107" ht="42.75" customHeight="1" spans="1:10">
      <c r="A107" s="192"/>
      <c r="B107" s="192"/>
      <c r="C107" s="95" t="s">
        <v>539</v>
      </c>
      <c r="D107" s="95" t="s">
        <v>540</v>
      </c>
      <c r="E107" s="163" t="s">
        <v>545</v>
      </c>
      <c r="F107" s="95" t="s">
        <v>528</v>
      </c>
      <c r="G107" s="163" t="s">
        <v>546</v>
      </c>
      <c r="H107" s="95" t="s">
        <v>361</v>
      </c>
      <c r="I107" s="95" t="s">
        <v>543</v>
      </c>
      <c r="J107" s="163" t="s">
        <v>547</v>
      </c>
    </row>
    <row r="108" ht="42.75" customHeight="1" spans="1:10">
      <c r="A108" s="192"/>
      <c r="B108" s="192"/>
      <c r="C108" s="95" t="s">
        <v>548</v>
      </c>
      <c r="D108" s="95" t="s">
        <v>549</v>
      </c>
      <c r="E108" s="163" t="s">
        <v>550</v>
      </c>
      <c r="F108" s="95" t="s">
        <v>533</v>
      </c>
      <c r="G108" s="163" t="s">
        <v>551</v>
      </c>
      <c r="H108" s="95" t="s">
        <v>552</v>
      </c>
      <c r="I108" s="95" t="s">
        <v>530</v>
      </c>
      <c r="J108" s="163" t="s">
        <v>553</v>
      </c>
    </row>
    <row r="109" ht="42.75" customHeight="1" spans="1:10">
      <c r="A109" s="193"/>
      <c r="B109" s="193"/>
      <c r="C109" s="95" t="s">
        <v>548</v>
      </c>
      <c r="D109" s="95" t="s">
        <v>549</v>
      </c>
      <c r="E109" s="163" t="s">
        <v>554</v>
      </c>
      <c r="F109" s="95" t="s">
        <v>533</v>
      </c>
      <c r="G109" s="163" t="s">
        <v>551</v>
      </c>
      <c r="H109" s="95" t="s">
        <v>552</v>
      </c>
      <c r="I109" s="95" t="s">
        <v>530</v>
      </c>
      <c r="J109" s="163" t="s">
        <v>555</v>
      </c>
    </row>
    <row r="110" ht="42.75" customHeight="1" spans="1:10">
      <c r="A110" s="191" t="s">
        <v>666</v>
      </c>
      <c r="B110" s="191" t="s">
        <v>667</v>
      </c>
      <c r="C110" s="95" t="s">
        <v>525</v>
      </c>
      <c r="D110" s="95" t="s">
        <v>526</v>
      </c>
      <c r="E110" s="163" t="s">
        <v>572</v>
      </c>
      <c r="F110" s="95" t="s">
        <v>528</v>
      </c>
      <c r="G110" s="163" t="s">
        <v>573</v>
      </c>
      <c r="H110" s="95" t="s">
        <v>552</v>
      </c>
      <c r="I110" s="95" t="s">
        <v>530</v>
      </c>
      <c r="J110" s="163" t="s">
        <v>574</v>
      </c>
    </row>
    <row r="111" ht="42.75" customHeight="1" spans="1:10">
      <c r="A111" s="192"/>
      <c r="B111" s="192"/>
      <c r="C111" s="95" t="s">
        <v>525</v>
      </c>
      <c r="D111" s="95" t="s">
        <v>526</v>
      </c>
      <c r="E111" s="163" t="s">
        <v>568</v>
      </c>
      <c r="F111" s="95" t="s">
        <v>533</v>
      </c>
      <c r="G111" s="163" t="s">
        <v>668</v>
      </c>
      <c r="H111" s="95" t="s">
        <v>570</v>
      </c>
      <c r="I111" s="95" t="s">
        <v>530</v>
      </c>
      <c r="J111" s="163" t="s">
        <v>669</v>
      </c>
    </row>
    <row r="112" ht="42.75" customHeight="1" spans="1:10">
      <c r="A112" s="192"/>
      <c r="B112" s="192"/>
      <c r="C112" s="95" t="s">
        <v>525</v>
      </c>
      <c r="D112" s="95" t="s">
        <v>576</v>
      </c>
      <c r="E112" s="163" t="s">
        <v>577</v>
      </c>
      <c r="F112" s="95" t="s">
        <v>533</v>
      </c>
      <c r="G112" s="163" t="s">
        <v>402</v>
      </c>
      <c r="H112" s="95" t="s">
        <v>552</v>
      </c>
      <c r="I112" s="95" t="s">
        <v>530</v>
      </c>
      <c r="J112" s="163" t="s">
        <v>578</v>
      </c>
    </row>
    <row r="113" ht="42.75" customHeight="1" spans="1:10">
      <c r="A113" s="192"/>
      <c r="B113" s="192"/>
      <c r="C113" s="95" t="s">
        <v>525</v>
      </c>
      <c r="D113" s="95" t="s">
        <v>576</v>
      </c>
      <c r="E113" s="163" t="s">
        <v>579</v>
      </c>
      <c r="F113" s="95" t="s">
        <v>533</v>
      </c>
      <c r="G113" s="163" t="s">
        <v>573</v>
      </c>
      <c r="H113" s="95" t="s">
        <v>552</v>
      </c>
      <c r="I113" s="95" t="s">
        <v>530</v>
      </c>
      <c r="J113" s="163" t="s">
        <v>580</v>
      </c>
    </row>
    <row r="114" ht="42.75" customHeight="1" spans="1:10">
      <c r="A114" s="192"/>
      <c r="B114" s="192"/>
      <c r="C114" s="95" t="s">
        <v>525</v>
      </c>
      <c r="D114" s="95" t="s">
        <v>581</v>
      </c>
      <c r="E114" s="163" t="s">
        <v>582</v>
      </c>
      <c r="F114" s="95" t="s">
        <v>528</v>
      </c>
      <c r="G114" s="163" t="s">
        <v>670</v>
      </c>
      <c r="H114" s="95" t="s">
        <v>552</v>
      </c>
      <c r="I114" s="95" t="s">
        <v>530</v>
      </c>
      <c r="J114" s="163" t="s">
        <v>583</v>
      </c>
    </row>
    <row r="115" ht="42.75" customHeight="1" spans="1:10">
      <c r="A115" s="192"/>
      <c r="B115" s="192"/>
      <c r="C115" s="95" t="s">
        <v>539</v>
      </c>
      <c r="D115" s="95" t="s">
        <v>587</v>
      </c>
      <c r="E115" s="163" t="s">
        <v>588</v>
      </c>
      <c r="F115" s="95" t="s">
        <v>528</v>
      </c>
      <c r="G115" s="163" t="s">
        <v>671</v>
      </c>
      <c r="H115" s="95" t="s">
        <v>589</v>
      </c>
      <c r="I115" s="95" t="s">
        <v>530</v>
      </c>
      <c r="J115" s="163" t="s">
        <v>590</v>
      </c>
    </row>
    <row r="116" ht="42.75" customHeight="1" spans="1:10">
      <c r="A116" s="192"/>
      <c r="B116" s="192"/>
      <c r="C116" s="95" t="s">
        <v>539</v>
      </c>
      <c r="D116" s="95" t="s">
        <v>591</v>
      </c>
      <c r="E116" s="163" t="s">
        <v>592</v>
      </c>
      <c r="F116" s="95" t="s">
        <v>533</v>
      </c>
      <c r="G116" s="163" t="s">
        <v>672</v>
      </c>
      <c r="H116" s="95" t="s">
        <v>585</v>
      </c>
      <c r="I116" s="95" t="s">
        <v>530</v>
      </c>
      <c r="J116" s="163" t="s">
        <v>593</v>
      </c>
    </row>
    <row r="117" ht="42.75" customHeight="1" spans="1:10">
      <c r="A117" s="193"/>
      <c r="B117" s="193"/>
      <c r="C117" s="95" t="s">
        <v>548</v>
      </c>
      <c r="D117" s="95" t="s">
        <v>549</v>
      </c>
      <c r="E117" s="163" t="s">
        <v>594</v>
      </c>
      <c r="F117" s="95" t="s">
        <v>533</v>
      </c>
      <c r="G117" s="163" t="s">
        <v>402</v>
      </c>
      <c r="H117" s="95" t="s">
        <v>552</v>
      </c>
      <c r="I117" s="95" t="s">
        <v>530</v>
      </c>
      <c r="J117" s="163" t="s">
        <v>596</v>
      </c>
    </row>
    <row r="118" ht="42.75" customHeight="1" spans="1:10">
      <c r="A118" s="191" t="s">
        <v>655</v>
      </c>
      <c r="B118" s="191" t="s">
        <v>524</v>
      </c>
      <c r="C118" s="95" t="s">
        <v>525</v>
      </c>
      <c r="D118" s="95" t="s">
        <v>526</v>
      </c>
      <c r="E118" s="163" t="s">
        <v>527</v>
      </c>
      <c r="F118" s="95" t="s">
        <v>528</v>
      </c>
      <c r="G118" s="163" t="s">
        <v>358</v>
      </c>
      <c r="H118" s="95" t="s">
        <v>529</v>
      </c>
      <c r="I118" s="95" t="s">
        <v>530</v>
      </c>
      <c r="J118" s="163" t="s">
        <v>531</v>
      </c>
    </row>
    <row r="119" ht="42.75" customHeight="1" spans="1:10">
      <c r="A119" s="192"/>
      <c r="B119" s="192"/>
      <c r="C119" s="95" t="s">
        <v>525</v>
      </c>
      <c r="D119" s="95" t="s">
        <v>526</v>
      </c>
      <c r="E119" s="163" t="s">
        <v>532</v>
      </c>
      <c r="F119" s="95" t="s">
        <v>533</v>
      </c>
      <c r="G119" s="163" t="s">
        <v>38</v>
      </c>
      <c r="H119" s="95" t="s">
        <v>534</v>
      </c>
      <c r="I119" s="95" t="s">
        <v>530</v>
      </c>
      <c r="J119" s="163" t="s">
        <v>535</v>
      </c>
    </row>
    <row r="120" ht="42.75" customHeight="1" spans="1:10">
      <c r="A120" s="192"/>
      <c r="B120" s="192"/>
      <c r="C120" s="95" t="s">
        <v>525</v>
      </c>
      <c r="D120" s="95" t="s">
        <v>526</v>
      </c>
      <c r="E120" s="163" t="s">
        <v>536</v>
      </c>
      <c r="F120" s="95" t="s">
        <v>528</v>
      </c>
      <c r="G120" s="163" t="s">
        <v>38</v>
      </c>
      <c r="H120" s="95" t="s">
        <v>537</v>
      </c>
      <c r="I120" s="95" t="s">
        <v>530</v>
      </c>
      <c r="J120" s="163" t="s">
        <v>538</v>
      </c>
    </row>
    <row r="121" ht="42.75" customHeight="1" spans="1:10">
      <c r="A121" s="192"/>
      <c r="B121" s="192"/>
      <c r="C121" s="95" t="s">
        <v>539</v>
      </c>
      <c r="D121" s="95" t="s">
        <v>540</v>
      </c>
      <c r="E121" s="163" t="s">
        <v>541</v>
      </c>
      <c r="F121" s="95" t="s">
        <v>528</v>
      </c>
      <c r="G121" s="163" t="s">
        <v>542</v>
      </c>
      <c r="H121" s="95" t="s">
        <v>361</v>
      </c>
      <c r="I121" s="95" t="s">
        <v>543</v>
      </c>
      <c r="J121" s="163" t="s">
        <v>544</v>
      </c>
    </row>
    <row r="122" ht="42.75" customHeight="1" spans="1:10">
      <c r="A122" s="192"/>
      <c r="B122" s="192"/>
      <c r="C122" s="95" t="s">
        <v>539</v>
      </c>
      <c r="D122" s="95" t="s">
        <v>540</v>
      </c>
      <c r="E122" s="163" t="s">
        <v>545</v>
      </c>
      <c r="F122" s="95" t="s">
        <v>528</v>
      </c>
      <c r="G122" s="163" t="s">
        <v>546</v>
      </c>
      <c r="H122" s="95" t="s">
        <v>361</v>
      </c>
      <c r="I122" s="95" t="s">
        <v>543</v>
      </c>
      <c r="J122" s="163" t="s">
        <v>547</v>
      </c>
    </row>
    <row r="123" ht="42.75" customHeight="1" spans="1:10">
      <c r="A123" s="192"/>
      <c r="B123" s="192"/>
      <c r="C123" s="95" t="s">
        <v>548</v>
      </c>
      <c r="D123" s="95" t="s">
        <v>549</v>
      </c>
      <c r="E123" s="163" t="s">
        <v>550</v>
      </c>
      <c r="F123" s="95" t="s">
        <v>533</v>
      </c>
      <c r="G123" s="163" t="s">
        <v>551</v>
      </c>
      <c r="H123" s="95" t="s">
        <v>552</v>
      </c>
      <c r="I123" s="95" t="s">
        <v>530</v>
      </c>
      <c r="J123" s="163" t="s">
        <v>553</v>
      </c>
    </row>
    <row r="124" ht="42.75" customHeight="1" spans="1:10">
      <c r="A124" s="193"/>
      <c r="B124" s="193"/>
      <c r="C124" s="95" t="s">
        <v>548</v>
      </c>
      <c r="D124" s="95" t="s">
        <v>549</v>
      </c>
      <c r="E124" s="163" t="s">
        <v>554</v>
      </c>
      <c r="F124" s="95" t="s">
        <v>533</v>
      </c>
      <c r="G124" s="163" t="s">
        <v>551</v>
      </c>
      <c r="H124" s="95" t="s">
        <v>552</v>
      </c>
      <c r="I124" s="95" t="s">
        <v>530</v>
      </c>
      <c r="J124" s="163" t="s">
        <v>555</v>
      </c>
    </row>
    <row r="125" ht="42.75" customHeight="1" spans="1:10">
      <c r="A125" s="191" t="s">
        <v>598</v>
      </c>
      <c r="B125" s="191" t="s">
        <v>524</v>
      </c>
      <c r="C125" s="95" t="s">
        <v>525</v>
      </c>
      <c r="D125" s="95" t="s">
        <v>526</v>
      </c>
      <c r="E125" s="163" t="s">
        <v>599</v>
      </c>
      <c r="F125" s="95" t="s">
        <v>528</v>
      </c>
      <c r="G125" s="163" t="s">
        <v>358</v>
      </c>
      <c r="H125" s="95" t="s">
        <v>529</v>
      </c>
      <c r="I125" s="95" t="s">
        <v>530</v>
      </c>
      <c r="J125" s="163" t="s">
        <v>600</v>
      </c>
    </row>
    <row r="126" ht="42.75" customHeight="1" spans="1:10">
      <c r="A126" s="192"/>
      <c r="B126" s="192"/>
      <c r="C126" s="95" t="s">
        <v>525</v>
      </c>
      <c r="D126" s="95" t="s">
        <v>526</v>
      </c>
      <c r="E126" s="163" t="s">
        <v>601</v>
      </c>
      <c r="F126" s="95" t="s">
        <v>528</v>
      </c>
      <c r="G126" s="163" t="s">
        <v>38</v>
      </c>
      <c r="H126" s="95" t="s">
        <v>529</v>
      </c>
      <c r="I126" s="95" t="s">
        <v>530</v>
      </c>
      <c r="J126" s="163" t="s">
        <v>602</v>
      </c>
    </row>
    <row r="127" ht="42.75" customHeight="1" spans="1:10">
      <c r="A127" s="192"/>
      <c r="B127" s="192"/>
      <c r="C127" s="95" t="s">
        <v>525</v>
      </c>
      <c r="D127" s="95" t="s">
        <v>526</v>
      </c>
      <c r="E127" s="163" t="s">
        <v>603</v>
      </c>
      <c r="F127" s="95" t="s">
        <v>528</v>
      </c>
      <c r="G127" s="163" t="s">
        <v>38</v>
      </c>
      <c r="H127" s="95" t="s">
        <v>529</v>
      </c>
      <c r="I127" s="95" t="s">
        <v>530</v>
      </c>
      <c r="J127" s="163" t="s">
        <v>604</v>
      </c>
    </row>
    <row r="128" ht="42.75" customHeight="1" spans="1:10">
      <c r="A128" s="192"/>
      <c r="B128" s="192"/>
      <c r="C128" s="95" t="s">
        <v>539</v>
      </c>
      <c r="D128" s="95" t="s">
        <v>540</v>
      </c>
      <c r="E128" s="163" t="s">
        <v>541</v>
      </c>
      <c r="F128" s="95" t="s">
        <v>528</v>
      </c>
      <c r="G128" s="163" t="s">
        <v>542</v>
      </c>
      <c r="H128" s="95" t="s">
        <v>361</v>
      </c>
      <c r="I128" s="95" t="s">
        <v>543</v>
      </c>
      <c r="J128" s="163" t="s">
        <v>605</v>
      </c>
    </row>
    <row r="129" ht="42.75" customHeight="1" spans="1:10">
      <c r="A129" s="192"/>
      <c r="B129" s="192"/>
      <c r="C129" s="95" t="s">
        <v>548</v>
      </c>
      <c r="D129" s="95" t="s">
        <v>549</v>
      </c>
      <c r="E129" s="163" t="s">
        <v>554</v>
      </c>
      <c r="F129" s="95" t="s">
        <v>533</v>
      </c>
      <c r="G129" s="163" t="s">
        <v>551</v>
      </c>
      <c r="H129" s="95" t="s">
        <v>552</v>
      </c>
      <c r="I129" s="95" t="s">
        <v>530</v>
      </c>
      <c r="J129" s="163" t="s">
        <v>606</v>
      </c>
    </row>
    <row r="130" ht="42.75" customHeight="1" spans="1:10">
      <c r="A130" s="193"/>
      <c r="B130" s="193"/>
      <c r="C130" s="95" t="s">
        <v>548</v>
      </c>
      <c r="D130" s="95" t="s">
        <v>549</v>
      </c>
      <c r="E130" s="163" t="s">
        <v>550</v>
      </c>
      <c r="F130" s="95" t="s">
        <v>533</v>
      </c>
      <c r="G130" s="163" t="s">
        <v>551</v>
      </c>
      <c r="H130" s="95" t="s">
        <v>552</v>
      </c>
      <c r="I130" s="95" t="s">
        <v>530</v>
      </c>
      <c r="J130" s="163" t="s">
        <v>553</v>
      </c>
    </row>
    <row r="131" ht="42.75" customHeight="1" spans="1:10">
      <c r="A131" s="191" t="s">
        <v>634</v>
      </c>
      <c r="B131" s="191" t="s">
        <v>524</v>
      </c>
      <c r="C131" s="95" t="s">
        <v>525</v>
      </c>
      <c r="D131" s="95" t="s">
        <v>526</v>
      </c>
      <c r="E131" s="163" t="s">
        <v>599</v>
      </c>
      <c r="F131" s="95" t="s">
        <v>528</v>
      </c>
      <c r="G131" s="163" t="s">
        <v>358</v>
      </c>
      <c r="H131" s="95" t="s">
        <v>529</v>
      </c>
      <c r="I131" s="95" t="s">
        <v>530</v>
      </c>
      <c r="J131" s="163" t="s">
        <v>600</v>
      </c>
    </row>
    <row r="132" ht="42.75" customHeight="1" spans="1:10">
      <c r="A132" s="192"/>
      <c r="B132" s="192"/>
      <c r="C132" s="95" t="s">
        <v>525</v>
      </c>
      <c r="D132" s="95" t="s">
        <v>526</v>
      </c>
      <c r="E132" s="163" t="s">
        <v>601</v>
      </c>
      <c r="F132" s="95" t="s">
        <v>528</v>
      </c>
      <c r="G132" s="163" t="s">
        <v>38</v>
      </c>
      <c r="H132" s="95" t="s">
        <v>529</v>
      </c>
      <c r="I132" s="95" t="s">
        <v>530</v>
      </c>
      <c r="J132" s="163" t="s">
        <v>602</v>
      </c>
    </row>
    <row r="133" ht="42.75" customHeight="1" spans="1:10">
      <c r="A133" s="192"/>
      <c r="B133" s="192"/>
      <c r="C133" s="95" t="s">
        <v>525</v>
      </c>
      <c r="D133" s="95" t="s">
        <v>526</v>
      </c>
      <c r="E133" s="163" t="s">
        <v>603</v>
      </c>
      <c r="F133" s="95" t="s">
        <v>528</v>
      </c>
      <c r="G133" s="163" t="s">
        <v>38</v>
      </c>
      <c r="H133" s="95" t="s">
        <v>529</v>
      </c>
      <c r="I133" s="95" t="s">
        <v>530</v>
      </c>
      <c r="J133" s="163" t="s">
        <v>604</v>
      </c>
    </row>
    <row r="134" ht="42.75" customHeight="1" spans="1:10">
      <c r="A134" s="192"/>
      <c r="B134" s="192"/>
      <c r="C134" s="95" t="s">
        <v>539</v>
      </c>
      <c r="D134" s="95" t="s">
        <v>540</v>
      </c>
      <c r="E134" s="163" t="s">
        <v>541</v>
      </c>
      <c r="F134" s="95" t="s">
        <v>528</v>
      </c>
      <c r="G134" s="163" t="s">
        <v>542</v>
      </c>
      <c r="H134" s="95" t="s">
        <v>361</v>
      </c>
      <c r="I134" s="95" t="s">
        <v>543</v>
      </c>
      <c r="J134" s="163" t="s">
        <v>605</v>
      </c>
    </row>
    <row r="135" ht="42.75" customHeight="1" spans="1:10">
      <c r="A135" s="192"/>
      <c r="B135" s="192"/>
      <c r="C135" s="95" t="s">
        <v>548</v>
      </c>
      <c r="D135" s="95" t="s">
        <v>549</v>
      </c>
      <c r="E135" s="163" t="s">
        <v>554</v>
      </c>
      <c r="F135" s="95" t="s">
        <v>533</v>
      </c>
      <c r="G135" s="163" t="s">
        <v>551</v>
      </c>
      <c r="H135" s="95" t="s">
        <v>552</v>
      </c>
      <c r="I135" s="95" t="s">
        <v>530</v>
      </c>
      <c r="J135" s="163" t="s">
        <v>606</v>
      </c>
    </row>
    <row r="136" ht="42.75" customHeight="1" spans="1:10">
      <c r="A136" s="193"/>
      <c r="B136" s="193"/>
      <c r="C136" s="95" t="s">
        <v>548</v>
      </c>
      <c r="D136" s="95" t="s">
        <v>549</v>
      </c>
      <c r="E136" s="163" t="s">
        <v>550</v>
      </c>
      <c r="F136" s="95" t="s">
        <v>533</v>
      </c>
      <c r="G136" s="163" t="s">
        <v>551</v>
      </c>
      <c r="H136" s="95" t="s">
        <v>552</v>
      </c>
      <c r="I136" s="95" t="s">
        <v>530</v>
      </c>
      <c r="J136" s="163" t="s">
        <v>553</v>
      </c>
    </row>
    <row r="137" ht="42.75" customHeight="1" spans="1:10">
      <c r="A137" s="191" t="s">
        <v>121</v>
      </c>
      <c r="B137" s="191" t="s">
        <v>524</v>
      </c>
      <c r="C137" s="95" t="s">
        <v>525</v>
      </c>
      <c r="D137" s="95" t="s">
        <v>526</v>
      </c>
      <c r="E137" s="163" t="s">
        <v>599</v>
      </c>
      <c r="F137" s="95" t="s">
        <v>528</v>
      </c>
      <c r="G137" s="163" t="s">
        <v>358</v>
      </c>
      <c r="H137" s="95" t="s">
        <v>529</v>
      </c>
      <c r="I137" s="95" t="s">
        <v>530</v>
      </c>
      <c r="J137" s="163" t="s">
        <v>600</v>
      </c>
    </row>
    <row r="138" ht="42.75" customHeight="1" spans="1:10">
      <c r="A138" s="192"/>
      <c r="B138" s="192"/>
      <c r="C138" s="95" t="s">
        <v>525</v>
      </c>
      <c r="D138" s="95" t="s">
        <v>526</v>
      </c>
      <c r="E138" s="163" t="s">
        <v>601</v>
      </c>
      <c r="F138" s="95" t="s">
        <v>528</v>
      </c>
      <c r="G138" s="163" t="s">
        <v>38</v>
      </c>
      <c r="H138" s="95" t="s">
        <v>529</v>
      </c>
      <c r="I138" s="95" t="s">
        <v>530</v>
      </c>
      <c r="J138" s="163" t="s">
        <v>602</v>
      </c>
    </row>
    <row r="139" ht="42.75" customHeight="1" spans="1:10">
      <c r="A139" s="192"/>
      <c r="B139" s="192"/>
      <c r="C139" s="95" t="s">
        <v>525</v>
      </c>
      <c r="D139" s="95" t="s">
        <v>526</v>
      </c>
      <c r="E139" s="163" t="s">
        <v>603</v>
      </c>
      <c r="F139" s="95" t="s">
        <v>528</v>
      </c>
      <c r="G139" s="163" t="s">
        <v>38</v>
      </c>
      <c r="H139" s="95" t="s">
        <v>529</v>
      </c>
      <c r="I139" s="95" t="s">
        <v>530</v>
      </c>
      <c r="J139" s="163" t="s">
        <v>604</v>
      </c>
    </row>
    <row r="140" ht="42.75" customHeight="1" spans="1:10">
      <c r="A140" s="192"/>
      <c r="B140" s="192"/>
      <c r="C140" s="95" t="s">
        <v>539</v>
      </c>
      <c r="D140" s="95" t="s">
        <v>540</v>
      </c>
      <c r="E140" s="163" t="s">
        <v>541</v>
      </c>
      <c r="F140" s="95" t="s">
        <v>528</v>
      </c>
      <c r="G140" s="163" t="s">
        <v>542</v>
      </c>
      <c r="H140" s="95" t="s">
        <v>361</v>
      </c>
      <c r="I140" s="95" t="s">
        <v>543</v>
      </c>
      <c r="J140" s="163" t="s">
        <v>605</v>
      </c>
    </row>
    <row r="141" ht="42.75" customHeight="1" spans="1:10">
      <c r="A141" s="192"/>
      <c r="B141" s="192"/>
      <c r="C141" s="95" t="s">
        <v>548</v>
      </c>
      <c r="D141" s="95" t="s">
        <v>549</v>
      </c>
      <c r="E141" s="163" t="s">
        <v>554</v>
      </c>
      <c r="F141" s="95" t="s">
        <v>533</v>
      </c>
      <c r="G141" s="163" t="s">
        <v>551</v>
      </c>
      <c r="H141" s="95" t="s">
        <v>552</v>
      </c>
      <c r="I141" s="95" t="s">
        <v>530</v>
      </c>
      <c r="J141" s="163" t="s">
        <v>606</v>
      </c>
    </row>
    <row r="142" ht="42.75" customHeight="1" spans="1:10">
      <c r="A142" s="193"/>
      <c r="B142" s="193"/>
      <c r="C142" s="95" t="s">
        <v>548</v>
      </c>
      <c r="D142" s="95" t="s">
        <v>549</v>
      </c>
      <c r="E142" s="163" t="s">
        <v>550</v>
      </c>
      <c r="F142" s="95" t="s">
        <v>533</v>
      </c>
      <c r="G142" s="163" t="s">
        <v>551</v>
      </c>
      <c r="H142" s="95" t="s">
        <v>552</v>
      </c>
      <c r="I142" s="95" t="s">
        <v>530</v>
      </c>
      <c r="J142" s="163" t="s">
        <v>553</v>
      </c>
    </row>
    <row r="143" ht="42.75" customHeight="1" spans="1:10">
      <c r="A143" s="191" t="s">
        <v>597</v>
      </c>
      <c r="B143" s="191" t="s">
        <v>524</v>
      </c>
      <c r="C143" s="95" t="s">
        <v>525</v>
      </c>
      <c r="D143" s="95" t="s">
        <v>526</v>
      </c>
      <c r="E143" s="163" t="s">
        <v>527</v>
      </c>
      <c r="F143" s="95" t="s">
        <v>528</v>
      </c>
      <c r="G143" s="163" t="s">
        <v>358</v>
      </c>
      <c r="H143" s="95" t="s">
        <v>529</v>
      </c>
      <c r="I143" s="95" t="s">
        <v>530</v>
      </c>
      <c r="J143" s="163" t="s">
        <v>531</v>
      </c>
    </row>
    <row r="144" ht="42.75" customHeight="1" spans="1:10">
      <c r="A144" s="192"/>
      <c r="B144" s="192"/>
      <c r="C144" s="95" t="s">
        <v>525</v>
      </c>
      <c r="D144" s="95" t="s">
        <v>526</v>
      </c>
      <c r="E144" s="163" t="s">
        <v>532</v>
      </c>
      <c r="F144" s="95" t="s">
        <v>533</v>
      </c>
      <c r="G144" s="163" t="s">
        <v>38</v>
      </c>
      <c r="H144" s="95" t="s">
        <v>534</v>
      </c>
      <c r="I144" s="95" t="s">
        <v>530</v>
      </c>
      <c r="J144" s="163" t="s">
        <v>535</v>
      </c>
    </row>
    <row r="145" ht="42.75" customHeight="1" spans="1:10">
      <c r="A145" s="192"/>
      <c r="B145" s="192"/>
      <c r="C145" s="95" t="s">
        <v>525</v>
      </c>
      <c r="D145" s="95" t="s">
        <v>526</v>
      </c>
      <c r="E145" s="163" t="s">
        <v>536</v>
      </c>
      <c r="F145" s="95" t="s">
        <v>528</v>
      </c>
      <c r="G145" s="163" t="s">
        <v>38</v>
      </c>
      <c r="H145" s="95" t="s">
        <v>537</v>
      </c>
      <c r="I145" s="95" t="s">
        <v>530</v>
      </c>
      <c r="J145" s="163" t="s">
        <v>538</v>
      </c>
    </row>
    <row r="146" ht="42.75" customHeight="1" spans="1:10">
      <c r="A146" s="192"/>
      <c r="B146" s="192"/>
      <c r="C146" s="95" t="s">
        <v>539</v>
      </c>
      <c r="D146" s="95" t="s">
        <v>540</v>
      </c>
      <c r="E146" s="163" t="s">
        <v>541</v>
      </c>
      <c r="F146" s="95" t="s">
        <v>528</v>
      </c>
      <c r="G146" s="163" t="s">
        <v>542</v>
      </c>
      <c r="H146" s="95" t="s">
        <v>361</v>
      </c>
      <c r="I146" s="95" t="s">
        <v>543</v>
      </c>
      <c r="J146" s="163" t="s">
        <v>544</v>
      </c>
    </row>
    <row r="147" ht="42.75" customHeight="1" spans="1:10">
      <c r="A147" s="192"/>
      <c r="B147" s="192"/>
      <c r="C147" s="95" t="s">
        <v>539</v>
      </c>
      <c r="D147" s="95" t="s">
        <v>540</v>
      </c>
      <c r="E147" s="163" t="s">
        <v>545</v>
      </c>
      <c r="F147" s="95" t="s">
        <v>528</v>
      </c>
      <c r="G147" s="163" t="s">
        <v>546</v>
      </c>
      <c r="H147" s="95" t="s">
        <v>361</v>
      </c>
      <c r="I147" s="95" t="s">
        <v>543</v>
      </c>
      <c r="J147" s="163" t="s">
        <v>547</v>
      </c>
    </row>
    <row r="148" ht="42.75" customHeight="1" spans="1:10">
      <c r="A148" s="192"/>
      <c r="B148" s="192"/>
      <c r="C148" s="95" t="s">
        <v>548</v>
      </c>
      <c r="D148" s="95" t="s">
        <v>549</v>
      </c>
      <c r="E148" s="163" t="s">
        <v>550</v>
      </c>
      <c r="F148" s="95" t="s">
        <v>533</v>
      </c>
      <c r="G148" s="163" t="s">
        <v>551</v>
      </c>
      <c r="H148" s="95" t="s">
        <v>552</v>
      </c>
      <c r="I148" s="95" t="s">
        <v>530</v>
      </c>
      <c r="J148" s="163" t="s">
        <v>553</v>
      </c>
    </row>
    <row r="149" ht="42.75" customHeight="1" spans="1:10">
      <c r="A149" s="193"/>
      <c r="B149" s="193"/>
      <c r="C149" s="95" t="s">
        <v>548</v>
      </c>
      <c r="D149" s="95" t="s">
        <v>549</v>
      </c>
      <c r="E149" s="163" t="s">
        <v>554</v>
      </c>
      <c r="F149" s="95" t="s">
        <v>533</v>
      </c>
      <c r="G149" s="163" t="s">
        <v>551</v>
      </c>
      <c r="H149" s="95" t="s">
        <v>552</v>
      </c>
      <c r="I149" s="95" t="s">
        <v>530</v>
      </c>
      <c r="J149" s="163" t="s">
        <v>555</v>
      </c>
    </row>
    <row r="150" ht="42.75" customHeight="1" spans="1:10">
      <c r="A150" s="191" t="s">
        <v>664</v>
      </c>
      <c r="B150" s="191" t="s">
        <v>524</v>
      </c>
      <c r="C150" s="95" t="s">
        <v>525</v>
      </c>
      <c r="D150" s="95" t="s">
        <v>526</v>
      </c>
      <c r="E150" s="163" t="s">
        <v>599</v>
      </c>
      <c r="F150" s="95" t="s">
        <v>528</v>
      </c>
      <c r="G150" s="163" t="s">
        <v>358</v>
      </c>
      <c r="H150" s="95" t="s">
        <v>529</v>
      </c>
      <c r="I150" s="95" t="s">
        <v>530</v>
      </c>
      <c r="J150" s="163" t="s">
        <v>600</v>
      </c>
    </row>
    <row r="151" ht="42.75" customHeight="1" spans="1:10">
      <c r="A151" s="192"/>
      <c r="B151" s="192"/>
      <c r="C151" s="95" t="s">
        <v>525</v>
      </c>
      <c r="D151" s="95" t="s">
        <v>526</v>
      </c>
      <c r="E151" s="163" t="s">
        <v>601</v>
      </c>
      <c r="F151" s="95" t="s">
        <v>528</v>
      </c>
      <c r="G151" s="163" t="s">
        <v>38</v>
      </c>
      <c r="H151" s="95" t="s">
        <v>529</v>
      </c>
      <c r="I151" s="95" t="s">
        <v>530</v>
      </c>
      <c r="J151" s="163" t="s">
        <v>602</v>
      </c>
    </row>
    <row r="152" ht="42.75" customHeight="1" spans="1:10">
      <c r="A152" s="192"/>
      <c r="B152" s="192"/>
      <c r="C152" s="95" t="s">
        <v>525</v>
      </c>
      <c r="D152" s="95" t="s">
        <v>526</v>
      </c>
      <c r="E152" s="163" t="s">
        <v>603</v>
      </c>
      <c r="F152" s="95" t="s">
        <v>528</v>
      </c>
      <c r="G152" s="163" t="s">
        <v>38</v>
      </c>
      <c r="H152" s="95" t="s">
        <v>529</v>
      </c>
      <c r="I152" s="95" t="s">
        <v>530</v>
      </c>
      <c r="J152" s="163" t="s">
        <v>604</v>
      </c>
    </row>
    <row r="153" ht="42.75" customHeight="1" spans="1:10">
      <c r="A153" s="192"/>
      <c r="B153" s="192"/>
      <c r="C153" s="95" t="s">
        <v>539</v>
      </c>
      <c r="D153" s="95" t="s">
        <v>540</v>
      </c>
      <c r="E153" s="163" t="s">
        <v>541</v>
      </c>
      <c r="F153" s="95" t="s">
        <v>528</v>
      </c>
      <c r="G153" s="163" t="s">
        <v>542</v>
      </c>
      <c r="H153" s="95" t="s">
        <v>361</v>
      </c>
      <c r="I153" s="95" t="s">
        <v>543</v>
      </c>
      <c r="J153" s="163" t="s">
        <v>605</v>
      </c>
    </row>
    <row r="154" ht="42.75" customHeight="1" spans="1:10">
      <c r="A154" s="192"/>
      <c r="B154" s="192"/>
      <c r="C154" s="95" t="s">
        <v>548</v>
      </c>
      <c r="D154" s="95" t="s">
        <v>549</v>
      </c>
      <c r="E154" s="163" t="s">
        <v>554</v>
      </c>
      <c r="F154" s="95" t="s">
        <v>533</v>
      </c>
      <c r="G154" s="163" t="s">
        <v>551</v>
      </c>
      <c r="H154" s="95" t="s">
        <v>552</v>
      </c>
      <c r="I154" s="95" t="s">
        <v>530</v>
      </c>
      <c r="J154" s="163" t="s">
        <v>606</v>
      </c>
    </row>
    <row r="155" ht="42.75" customHeight="1" spans="1:10">
      <c r="A155" s="193"/>
      <c r="B155" s="193"/>
      <c r="C155" s="95" t="s">
        <v>548</v>
      </c>
      <c r="D155" s="95" t="s">
        <v>549</v>
      </c>
      <c r="E155" s="163" t="s">
        <v>550</v>
      </c>
      <c r="F155" s="95" t="s">
        <v>533</v>
      </c>
      <c r="G155" s="163" t="s">
        <v>551</v>
      </c>
      <c r="H155" s="95" t="s">
        <v>552</v>
      </c>
      <c r="I155" s="95" t="s">
        <v>530</v>
      </c>
      <c r="J155" s="163" t="s">
        <v>553</v>
      </c>
    </row>
    <row r="156" ht="42" customHeight="1" spans="1:10">
      <c r="A156" s="163" t="s">
        <v>673</v>
      </c>
      <c r="B156" s="194"/>
      <c r="C156" s="194"/>
      <c r="D156" s="194"/>
      <c r="E156" s="194"/>
      <c r="F156" s="195"/>
      <c r="G156" s="194"/>
      <c r="H156" s="195"/>
      <c r="I156" s="195"/>
      <c r="J156" s="194"/>
    </row>
    <row r="157" ht="42.75" customHeight="1" spans="1:10">
      <c r="A157" s="191" t="s">
        <v>566</v>
      </c>
      <c r="B157" s="191" t="s">
        <v>674</v>
      </c>
      <c r="C157" s="95" t="s">
        <v>525</v>
      </c>
      <c r="D157" s="95" t="s">
        <v>526</v>
      </c>
      <c r="E157" s="163" t="s">
        <v>568</v>
      </c>
      <c r="F157" s="95" t="s">
        <v>533</v>
      </c>
      <c r="G157" s="163" t="s">
        <v>440</v>
      </c>
      <c r="H157" s="95" t="s">
        <v>570</v>
      </c>
      <c r="I157" s="95" t="s">
        <v>530</v>
      </c>
      <c r="J157" s="163" t="s">
        <v>571</v>
      </c>
    </row>
    <row r="158" ht="42.75" customHeight="1" spans="1:10">
      <c r="A158" s="192"/>
      <c r="B158" s="192"/>
      <c r="C158" s="95" t="s">
        <v>525</v>
      </c>
      <c r="D158" s="95" t="s">
        <v>526</v>
      </c>
      <c r="E158" s="163" t="s">
        <v>572</v>
      </c>
      <c r="F158" s="95" t="s">
        <v>528</v>
      </c>
      <c r="G158" s="163" t="s">
        <v>573</v>
      </c>
      <c r="H158" s="95" t="s">
        <v>552</v>
      </c>
      <c r="I158" s="95" t="s">
        <v>530</v>
      </c>
      <c r="J158" s="163" t="s">
        <v>574</v>
      </c>
    </row>
    <row r="159" ht="42.75" customHeight="1" spans="1:10">
      <c r="A159" s="192"/>
      <c r="B159" s="192"/>
      <c r="C159" s="95" t="s">
        <v>525</v>
      </c>
      <c r="D159" s="95" t="s">
        <v>576</v>
      </c>
      <c r="E159" s="163" t="s">
        <v>577</v>
      </c>
      <c r="F159" s="95" t="s">
        <v>533</v>
      </c>
      <c r="G159" s="163" t="s">
        <v>573</v>
      </c>
      <c r="H159" s="95" t="s">
        <v>552</v>
      </c>
      <c r="I159" s="95" t="s">
        <v>530</v>
      </c>
      <c r="J159" s="163" t="s">
        <v>578</v>
      </c>
    </row>
    <row r="160" ht="42.75" customHeight="1" spans="1:10">
      <c r="A160" s="192"/>
      <c r="B160" s="192"/>
      <c r="C160" s="95" t="s">
        <v>525</v>
      </c>
      <c r="D160" s="95" t="s">
        <v>576</v>
      </c>
      <c r="E160" s="163" t="s">
        <v>579</v>
      </c>
      <c r="F160" s="95" t="s">
        <v>533</v>
      </c>
      <c r="G160" s="163" t="s">
        <v>573</v>
      </c>
      <c r="H160" s="95" t="s">
        <v>552</v>
      </c>
      <c r="I160" s="95" t="s">
        <v>530</v>
      </c>
      <c r="J160" s="163" t="s">
        <v>580</v>
      </c>
    </row>
    <row r="161" ht="42.75" customHeight="1" spans="1:10">
      <c r="A161" s="192"/>
      <c r="B161" s="192"/>
      <c r="C161" s="95" t="s">
        <v>525</v>
      </c>
      <c r="D161" s="95" t="s">
        <v>581</v>
      </c>
      <c r="E161" s="163" t="s">
        <v>582</v>
      </c>
      <c r="F161" s="95" t="s">
        <v>528</v>
      </c>
      <c r="G161" s="163" t="s">
        <v>573</v>
      </c>
      <c r="H161" s="95" t="s">
        <v>552</v>
      </c>
      <c r="I161" s="95" t="s">
        <v>530</v>
      </c>
      <c r="J161" s="163" t="s">
        <v>583</v>
      </c>
    </row>
    <row r="162" ht="42.75" customHeight="1" spans="1:10">
      <c r="A162" s="192"/>
      <c r="B162" s="192"/>
      <c r="C162" s="95" t="s">
        <v>539</v>
      </c>
      <c r="D162" s="95" t="s">
        <v>587</v>
      </c>
      <c r="E162" s="163" t="s">
        <v>588</v>
      </c>
      <c r="F162" s="95" t="s">
        <v>528</v>
      </c>
      <c r="G162" s="163" t="s">
        <v>38</v>
      </c>
      <c r="H162" s="95" t="s">
        <v>589</v>
      </c>
      <c r="I162" s="95" t="s">
        <v>530</v>
      </c>
      <c r="J162" s="163" t="s">
        <v>590</v>
      </c>
    </row>
    <row r="163" ht="42.75" customHeight="1" spans="1:10">
      <c r="A163" s="192"/>
      <c r="B163" s="192"/>
      <c r="C163" s="95" t="s">
        <v>539</v>
      </c>
      <c r="D163" s="95" t="s">
        <v>591</v>
      </c>
      <c r="E163" s="163" t="s">
        <v>592</v>
      </c>
      <c r="F163" s="95" t="s">
        <v>533</v>
      </c>
      <c r="G163" s="163" t="s">
        <v>672</v>
      </c>
      <c r="H163" s="95" t="s">
        <v>585</v>
      </c>
      <c r="I163" s="95" t="s">
        <v>530</v>
      </c>
      <c r="J163" s="163" t="s">
        <v>593</v>
      </c>
    </row>
    <row r="164" ht="42.75" customHeight="1" spans="1:10">
      <c r="A164" s="193"/>
      <c r="B164" s="193"/>
      <c r="C164" s="95" t="s">
        <v>548</v>
      </c>
      <c r="D164" s="95" t="s">
        <v>549</v>
      </c>
      <c r="E164" s="163" t="s">
        <v>594</v>
      </c>
      <c r="F164" s="95" t="s">
        <v>533</v>
      </c>
      <c r="G164" s="163" t="s">
        <v>573</v>
      </c>
      <c r="H164" s="95" t="s">
        <v>552</v>
      </c>
      <c r="I164" s="95" t="s">
        <v>530</v>
      </c>
      <c r="J164" s="163" t="s">
        <v>596</v>
      </c>
    </row>
    <row r="165" ht="42.75" customHeight="1" spans="1:10">
      <c r="A165" s="191" t="s">
        <v>634</v>
      </c>
      <c r="B165" s="191" t="s">
        <v>524</v>
      </c>
      <c r="C165" s="95" t="s">
        <v>525</v>
      </c>
      <c r="D165" s="95" t="s">
        <v>526</v>
      </c>
      <c r="E165" s="163" t="s">
        <v>599</v>
      </c>
      <c r="F165" s="95" t="s">
        <v>528</v>
      </c>
      <c r="G165" s="163" t="s">
        <v>675</v>
      </c>
      <c r="H165" s="95" t="s">
        <v>529</v>
      </c>
      <c r="I165" s="95" t="s">
        <v>530</v>
      </c>
      <c r="J165" s="163" t="s">
        <v>600</v>
      </c>
    </row>
    <row r="166" ht="42.75" customHeight="1" spans="1:10">
      <c r="A166" s="192"/>
      <c r="B166" s="192"/>
      <c r="C166" s="95" t="s">
        <v>525</v>
      </c>
      <c r="D166" s="95" t="s">
        <v>526</v>
      </c>
      <c r="E166" s="163" t="s">
        <v>601</v>
      </c>
      <c r="F166" s="95" t="s">
        <v>528</v>
      </c>
      <c r="G166" s="163" t="s">
        <v>38</v>
      </c>
      <c r="H166" s="95" t="s">
        <v>529</v>
      </c>
      <c r="I166" s="95" t="s">
        <v>530</v>
      </c>
      <c r="J166" s="163" t="s">
        <v>602</v>
      </c>
    </row>
    <row r="167" ht="42.75" customHeight="1" spans="1:10">
      <c r="A167" s="192"/>
      <c r="B167" s="192"/>
      <c r="C167" s="95" t="s">
        <v>525</v>
      </c>
      <c r="D167" s="95" t="s">
        <v>526</v>
      </c>
      <c r="E167" s="163" t="s">
        <v>603</v>
      </c>
      <c r="F167" s="95" t="s">
        <v>528</v>
      </c>
      <c r="G167" s="163" t="s">
        <v>38</v>
      </c>
      <c r="H167" s="95" t="s">
        <v>529</v>
      </c>
      <c r="I167" s="95" t="s">
        <v>530</v>
      </c>
      <c r="J167" s="163" t="s">
        <v>604</v>
      </c>
    </row>
    <row r="168" ht="42.75" customHeight="1" spans="1:10">
      <c r="A168" s="192"/>
      <c r="B168" s="192"/>
      <c r="C168" s="95" t="s">
        <v>539</v>
      </c>
      <c r="D168" s="95" t="s">
        <v>540</v>
      </c>
      <c r="E168" s="163" t="s">
        <v>541</v>
      </c>
      <c r="F168" s="95" t="s">
        <v>528</v>
      </c>
      <c r="G168" s="163" t="s">
        <v>542</v>
      </c>
      <c r="H168" s="95" t="s">
        <v>361</v>
      </c>
      <c r="I168" s="95" t="s">
        <v>543</v>
      </c>
      <c r="J168" s="163" t="s">
        <v>605</v>
      </c>
    </row>
    <row r="169" ht="42.75" customHeight="1" spans="1:10">
      <c r="A169" s="192"/>
      <c r="B169" s="192"/>
      <c r="C169" s="95" t="s">
        <v>548</v>
      </c>
      <c r="D169" s="95" t="s">
        <v>549</v>
      </c>
      <c r="E169" s="163" t="s">
        <v>554</v>
      </c>
      <c r="F169" s="95" t="s">
        <v>533</v>
      </c>
      <c r="G169" s="163" t="s">
        <v>551</v>
      </c>
      <c r="H169" s="95" t="s">
        <v>552</v>
      </c>
      <c r="I169" s="95" t="s">
        <v>530</v>
      </c>
      <c r="J169" s="163" t="s">
        <v>606</v>
      </c>
    </row>
    <row r="170" ht="42.75" customHeight="1" spans="1:10">
      <c r="A170" s="193"/>
      <c r="B170" s="193"/>
      <c r="C170" s="95" t="s">
        <v>548</v>
      </c>
      <c r="D170" s="95" t="s">
        <v>549</v>
      </c>
      <c r="E170" s="163" t="s">
        <v>550</v>
      </c>
      <c r="F170" s="95" t="s">
        <v>533</v>
      </c>
      <c r="G170" s="163" t="s">
        <v>551</v>
      </c>
      <c r="H170" s="95" t="s">
        <v>552</v>
      </c>
      <c r="I170" s="95" t="s">
        <v>530</v>
      </c>
      <c r="J170" s="163" t="s">
        <v>553</v>
      </c>
    </row>
    <row r="171" ht="42.75" customHeight="1" spans="1:10">
      <c r="A171" s="191" t="s">
        <v>664</v>
      </c>
      <c r="B171" s="191" t="s">
        <v>524</v>
      </c>
      <c r="C171" s="95" t="s">
        <v>525</v>
      </c>
      <c r="D171" s="95" t="s">
        <v>526</v>
      </c>
      <c r="E171" s="163" t="s">
        <v>599</v>
      </c>
      <c r="F171" s="95" t="s">
        <v>528</v>
      </c>
      <c r="G171" s="163" t="s">
        <v>675</v>
      </c>
      <c r="H171" s="95" t="s">
        <v>529</v>
      </c>
      <c r="I171" s="95" t="s">
        <v>530</v>
      </c>
      <c r="J171" s="163" t="s">
        <v>600</v>
      </c>
    </row>
    <row r="172" ht="42.75" customHeight="1" spans="1:10">
      <c r="A172" s="192"/>
      <c r="B172" s="192"/>
      <c r="C172" s="95" t="s">
        <v>525</v>
      </c>
      <c r="D172" s="95" t="s">
        <v>526</v>
      </c>
      <c r="E172" s="163" t="s">
        <v>601</v>
      </c>
      <c r="F172" s="95" t="s">
        <v>528</v>
      </c>
      <c r="G172" s="163" t="s">
        <v>38</v>
      </c>
      <c r="H172" s="95" t="s">
        <v>529</v>
      </c>
      <c r="I172" s="95" t="s">
        <v>530</v>
      </c>
      <c r="J172" s="163" t="s">
        <v>602</v>
      </c>
    </row>
    <row r="173" ht="42.75" customHeight="1" spans="1:10">
      <c r="A173" s="192"/>
      <c r="B173" s="192"/>
      <c r="C173" s="95" t="s">
        <v>525</v>
      </c>
      <c r="D173" s="95" t="s">
        <v>526</v>
      </c>
      <c r="E173" s="163" t="s">
        <v>603</v>
      </c>
      <c r="F173" s="95" t="s">
        <v>528</v>
      </c>
      <c r="G173" s="163" t="s">
        <v>38</v>
      </c>
      <c r="H173" s="95" t="s">
        <v>529</v>
      </c>
      <c r="I173" s="95" t="s">
        <v>530</v>
      </c>
      <c r="J173" s="163" t="s">
        <v>604</v>
      </c>
    </row>
    <row r="174" ht="42.75" customHeight="1" spans="1:10">
      <c r="A174" s="192"/>
      <c r="B174" s="192"/>
      <c r="C174" s="95" t="s">
        <v>539</v>
      </c>
      <c r="D174" s="95" t="s">
        <v>540</v>
      </c>
      <c r="E174" s="163" t="s">
        <v>541</v>
      </c>
      <c r="F174" s="95" t="s">
        <v>528</v>
      </c>
      <c r="G174" s="163" t="s">
        <v>542</v>
      </c>
      <c r="H174" s="95" t="s">
        <v>361</v>
      </c>
      <c r="I174" s="95" t="s">
        <v>543</v>
      </c>
      <c r="J174" s="163" t="s">
        <v>605</v>
      </c>
    </row>
    <row r="175" ht="42.75" customHeight="1" spans="1:10">
      <c r="A175" s="192"/>
      <c r="B175" s="192"/>
      <c r="C175" s="95" t="s">
        <v>548</v>
      </c>
      <c r="D175" s="95" t="s">
        <v>549</v>
      </c>
      <c r="E175" s="163" t="s">
        <v>554</v>
      </c>
      <c r="F175" s="95" t="s">
        <v>533</v>
      </c>
      <c r="G175" s="163" t="s">
        <v>551</v>
      </c>
      <c r="H175" s="95" t="s">
        <v>552</v>
      </c>
      <c r="I175" s="95" t="s">
        <v>530</v>
      </c>
      <c r="J175" s="163" t="s">
        <v>606</v>
      </c>
    </row>
    <row r="176" ht="42.75" customHeight="1" spans="1:10">
      <c r="A176" s="193"/>
      <c r="B176" s="193"/>
      <c r="C176" s="95" t="s">
        <v>548</v>
      </c>
      <c r="D176" s="95" t="s">
        <v>549</v>
      </c>
      <c r="E176" s="163" t="s">
        <v>550</v>
      </c>
      <c r="F176" s="95" t="s">
        <v>533</v>
      </c>
      <c r="G176" s="163" t="s">
        <v>551</v>
      </c>
      <c r="H176" s="95" t="s">
        <v>552</v>
      </c>
      <c r="I176" s="95" t="s">
        <v>530</v>
      </c>
      <c r="J176" s="163" t="s">
        <v>553</v>
      </c>
    </row>
    <row r="177" ht="42.75" customHeight="1" spans="1:10">
      <c r="A177" s="191" t="s">
        <v>597</v>
      </c>
      <c r="B177" s="191" t="s">
        <v>524</v>
      </c>
      <c r="C177" s="95" t="s">
        <v>525</v>
      </c>
      <c r="D177" s="95" t="s">
        <v>526</v>
      </c>
      <c r="E177" s="163" t="s">
        <v>527</v>
      </c>
      <c r="F177" s="95" t="s">
        <v>528</v>
      </c>
      <c r="G177" s="163" t="s">
        <v>675</v>
      </c>
      <c r="H177" s="95" t="s">
        <v>529</v>
      </c>
      <c r="I177" s="95" t="s">
        <v>530</v>
      </c>
      <c r="J177" s="163" t="s">
        <v>531</v>
      </c>
    </row>
    <row r="178" ht="42.75" customHeight="1" spans="1:10">
      <c r="A178" s="192"/>
      <c r="B178" s="192"/>
      <c r="C178" s="95" t="s">
        <v>525</v>
      </c>
      <c r="D178" s="95" t="s">
        <v>526</v>
      </c>
      <c r="E178" s="163" t="s">
        <v>532</v>
      </c>
      <c r="F178" s="95" t="s">
        <v>533</v>
      </c>
      <c r="G178" s="163" t="s">
        <v>38</v>
      </c>
      <c r="H178" s="95" t="s">
        <v>534</v>
      </c>
      <c r="I178" s="95" t="s">
        <v>530</v>
      </c>
      <c r="J178" s="163" t="s">
        <v>535</v>
      </c>
    </row>
    <row r="179" ht="42.75" customHeight="1" spans="1:10">
      <c r="A179" s="192"/>
      <c r="B179" s="192"/>
      <c r="C179" s="95" t="s">
        <v>525</v>
      </c>
      <c r="D179" s="95" t="s">
        <v>526</v>
      </c>
      <c r="E179" s="163" t="s">
        <v>536</v>
      </c>
      <c r="F179" s="95" t="s">
        <v>528</v>
      </c>
      <c r="G179" s="163" t="s">
        <v>38</v>
      </c>
      <c r="H179" s="95" t="s">
        <v>537</v>
      </c>
      <c r="I179" s="95" t="s">
        <v>530</v>
      </c>
      <c r="J179" s="163" t="s">
        <v>538</v>
      </c>
    </row>
    <row r="180" ht="42.75" customHeight="1" spans="1:10">
      <c r="A180" s="192"/>
      <c r="B180" s="192"/>
      <c r="C180" s="95" t="s">
        <v>539</v>
      </c>
      <c r="D180" s="95" t="s">
        <v>540</v>
      </c>
      <c r="E180" s="163" t="s">
        <v>541</v>
      </c>
      <c r="F180" s="95" t="s">
        <v>528</v>
      </c>
      <c r="G180" s="163" t="s">
        <v>542</v>
      </c>
      <c r="H180" s="95" t="s">
        <v>361</v>
      </c>
      <c r="I180" s="95" t="s">
        <v>543</v>
      </c>
      <c r="J180" s="163" t="s">
        <v>544</v>
      </c>
    </row>
    <row r="181" ht="42.75" customHeight="1" spans="1:10">
      <c r="A181" s="192"/>
      <c r="B181" s="192"/>
      <c r="C181" s="95" t="s">
        <v>539</v>
      </c>
      <c r="D181" s="95" t="s">
        <v>540</v>
      </c>
      <c r="E181" s="163" t="s">
        <v>545</v>
      </c>
      <c r="F181" s="95" t="s">
        <v>528</v>
      </c>
      <c r="G181" s="163" t="s">
        <v>546</v>
      </c>
      <c r="H181" s="95" t="s">
        <v>361</v>
      </c>
      <c r="I181" s="95" t="s">
        <v>543</v>
      </c>
      <c r="J181" s="163" t="s">
        <v>547</v>
      </c>
    </row>
    <row r="182" ht="42.75" customHeight="1" spans="1:10">
      <c r="A182" s="192"/>
      <c r="B182" s="192"/>
      <c r="C182" s="95" t="s">
        <v>548</v>
      </c>
      <c r="D182" s="95" t="s">
        <v>549</v>
      </c>
      <c r="E182" s="163" t="s">
        <v>550</v>
      </c>
      <c r="F182" s="95" t="s">
        <v>533</v>
      </c>
      <c r="G182" s="163" t="s">
        <v>551</v>
      </c>
      <c r="H182" s="95" t="s">
        <v>552</v>
      </c>
      <c r="I182" s="95" t="s">
        <v>530</v>
      </c>
      <c r="J182" s="163" t="s">
        <v>553</v>
      </c>
    </row>
    <row r="183" ht="42.75" customHeight="1" spans="1:10">
      <c r="A183" s="193"/>
      <c r="B183" s="193"/>
      <c r="C183" s="95" t="s">
        <v>548</v>
      </c>
      <c r="D183" s="95" t="s">
        <v>549</v>
      </c>
      <c r="E183" s="163" t="s">
        <v>554</v>
      </c>
      <c r="F183" s="95" t="s">
        <v>533</v>
      </c>
      <c r="G183" s="163" t="s">
        <v>551</v>
      </c>
      <c r="H183" s="95" t="s">
        <v>552</v>
      </c>
      <c r="I183" s="95" t="s">
        <v>530</v>
      </c>
      <c r="J183" s="163" t="s">
        <v>555</v>
      </c>
    </row>
    <row r="184" ht="42.75" customHeight="1" spans="1:10">
      <c r="A184" s="191" t="s">
        <v>647</v>
      </c>
      <c r="B184" s="191" t="s">
        <v>524</v>
      </c>
      <c r="C184" s="95" t="s">
        <v>525</v>
      </c>
      <c r="D184" s="95" t="s">
        <v>526</v>
      </c>
      <c r="E184" s="163" t="s">
        <v>527</v>
      </c>
      <c r="F184" s="95" t="s">
        <v>528</v>
      </c>
      <c r="G184" s="163" t="s">
        <v>675</v>
      </c>
      <c r="H184" s="95" t="s">
        <v>529</v>
      </c>
      <c r="I184" s="95" t="s">
        <v>530</v>
      </c>
      <c r="J184" s="163" t="s">
        <v>531</v>
      </c>
    </row>
    <row r="185" ht="42.75" customHeight="1" spans="1:10">
      <c r="A185" s="192"/>
      <c r="B185" s="192"/>
      <c r="C185" s="95" t="s">
        <v>525</v>
      </c>
      <c r="D185" s="95" t="s">
        <v>526</v>
      </c>
      <c r="E185" s="163" t="s">
        <v>532</v>
      </c>
      <c r="F185" s="95" t="s">
        <v>533</v>
      </c>
      <c r="G185" s="163" t="s">
        <v>38</v>
      </c>
      <c r="H185" s="95" t="s">
        <v>534</v>
      </c>
      <c r="I185" s="95" t="s">
        <v>530</v>
      </c>
      <c r="J185" s="163" t="s">
        <v>535</v>
      </c>
    </row>
    <row r="186" ht="42.75" customHeight="1" spans="1:10">
      <c r="A186" s="192"/>
      <c r="B186" s="192"/>
      <c r="C186" s="95" t="s">
        <v>525</v>
      </c>
      <c r="D186" s="95" t="s">
        <v>526</v>
      </c>
      <c r="E186" s="163" t="s">
        <v>536</v>
      </c>
      <c r="F186" s="95" t="s">
        <v>528</v>
      </c>
      <c r="G186" s="163" t="s">
        <v>38</v>
      </c>
      <c r="H186" s="95" t="s">
        <v>537</v>
      </c>
      <c r="I186" s="95" t="s">
        <v>530</v>
      </c>
      <c r="J186" s="163" t="s">
        <v>538</v>
      </c>
    </row>
    <row r="187" ht="42.75" customHeight="1" spans="1:10">
      <c r="A187" s="192"/>
      <c r="B187" s="192"/>
      <c r="C187" s="95" t="s">
        <v>539</v>
      </c>
      <c r="D187" s="95" t="s">
        <v>540</v>
      </c>
      <c r="E187" s="163" t="s">
        <v>541</v>
      </c>
      <c r="F187" s="95" t="s">
        <v>528</v>
      </c>
      <c r="G187" s="163" t="s">
        <v>542</v>
      </c>
      <c r="H187" s="95" t="s">
        <v>361</v>
      </c>
      <c r="I187" s="95" t="s">
        <v>543</v>
      </c>
      <c r="J187" s="163" t="s">
        <v>544</v>
      </c>
    </row>
    <row r="188" ht="42.75" customHeight="1" spans="1:10">
      <c r="A188" s="192"/>
      <c r="B188" s="192"/>
      <c r="C188" s="95" t="s">
        <v>539</v>
      </c>
      <c r="D188" s="95" t="s">
        <v>540</v>
      </c>
      <c r="E188" s="163" t="s">
        <v>545</v>
      </c>
      <c r="F188" s="95" t="s">
        <v>528</v>
      </c>
      <c r="G188" s="163" t="s">
        <v>546</v>
      </c>
      <c r="H188" s="95" t="s">
        <v>361</v>
      </c>
      <c r="I188" s="95" t="s">
        <v>543</v>
      </c>
      <c r="J188" s="163" t="s">
        <v>547</v>
      </c>
    </row>
    <row r="189" ht="42.75" customHeight="1" spans="1:10">
      <c r="A189" s="192"/>
      <c r="B189" s="192"/>
      <c r="C189" s="95" t="s">
        <v>548</v>
      </c>
      <c r="D189" s="95" t="s">
        <v>549</v>
      </c>
      <c r="E189" s="163" t="s">
        <v>550</v>
      </c>
      <c r="F189" s="95" t="s">
        <v>533</v>
      </c>
      <c r="G189" s="163" t="s">
        <v>551</v>
      </c>
      <c r="H189" s="95" t="s">
        <v>552</v>
      </c>
      <c r="I189" s="95" t="s">
        <v>530</v>
      </c>
      <c r="J189" s="163" t="s">
        <v>553</v>
      </c>
    </row>
    <row r="190" ht="42.75" customHeight="1" spans="1:10">
      <c r="A190" s="193"/>
      <c r="B190" s="193"/>
      <c r="C190" s="95" t="s">
        <v>548</v>
      </c>
      <c r="D190" s="95" t="s">
        <v>549</v>
      </c>
      <c r="E190" s="163" t="s">
        <v>554</v>
      </c>
      <c r="F190" s="95" t="s">
        <v>533</v>
      </c>
      <c r="G190" s="163" t="s">
        <v>551</v>
      </c>
      <c r="H190" s="95" t="s">
        <v>552</v>
      </c>
      <c r="I190" s="95" t="s">
        <v>530</v>
      </c>
      <c r="J190" s="163" t="s">
        <v>555</v>
      </c>
    </row>
    <row r="191" ht="42.75" customHeight="1" spans="1:10">
      <c r="A191" s="191" t="s">
        <v>655</v>
      </c>
      <c r="B191" s="191" t="s">
        <v>524</v>
      </c>
      <c r="C191" s="95" t="s">
        <v>525</v>
      </c>
      <c r="D191" s="95" t="s">
        <v>526</v>
      </c>
      <c r="E191" s="163" t="s">
        <v>527</v>
      </c>
      <c r="F191" s="95" t="s">
        <v>528</v>
      </c>
      <c r="G191" s="163" t="s">
        <v>675</v>
      </c>
      <c r="H191" s="95" t="s">
        <v>529</v>
      </c>
      <c r="I191" s="95" t="s">
        <v>530</v>
      </c>
      <c r="J191" s="163" t="s">
        <v>531</v>
      </c>
    </row>
    <row r="192" ht="42.75" customHeight="1" spans="1:10">
      <c r="A192" s="192"/>
      <c r="B192" s="192"/>
      <c r="C192" s="95" t="s">
        <v>525</v>
      </c>
      <c r="D192" s="95" t="s">
        <v>526</v>
      </c>
      <c r="E192" s="163" t="s">
        <v>532</v>
      </c>
      <c r="F192" s="95" t="s">
        <v>533</v>
      </c>
      <c r="G192" s="163" t="s">
        <v>38</v>
      </c>
      <c r="H192" s="95" t="s">
        <v>534</v>
      </c>
      <c r="I192" s="95" t="s">
        <v>530</v>
      </c>
      <c r="J192" s="163" t="s">
        <v>535</v>
      </c>
    </row>
    <row r="193" ht="42.75" customHeight="1" spans="1:10">
      <c r="A193" s="192"/>
      <c r="B193" s="192"/>
      <c r="C193" s="95" t="s">
        <v>525</v>
      </c>
      <c r="D193" s="95" t="s">
        <v>526</v>
      </c>
      <c r="E193" s="163" t="s">
        <v>536</v>
      </c>
      <c r="F193" s="95" t="s">
        <v>528</v>
      </c>
      <c r="G193" s="163" t="s">
        <v>38</v>
      </c>
      <c r="H193" s="95" t="s">
        <v>537</v>
      </c>
      <c r="I193" s="95" t="s">
        <v>530</v>
      </c>
      <c r="J193" s="163" t="s">
        <v>538</v>
      </c>
    </row>
    <row r="194" ht="42.75" customHeight="1" spans="1:10">
      <c r="A194" s="192"/>
      <c r="B194" s="192"/>
      <c r="C194" s="95" t="s">
        <v>539</v>
      </c>
      <c r="D194" s="95" t="s">
        <v>540</v>
      </c>
      <c r="E194" s="163" t="s">
        <v>541</v>
      </c>
      <c r="F194" s="95" t="s">
        <v>528</v>
      </c>
      <c r="G194" s="163" t="s">
        <v>542</v>
      </c>
      <c r="H194" s="95" t="s">
        <v>361</v>
      </c>
      <c r="I194" s="95" t="s">
        <v>543</v>
      </c>
      <c r="J194" s="163" t="s">
        <v>544</v>
      </c>
    </row>
    <row r="195" ht="42.75" customHeight="1" spans="1:10">
      <c r="A195" s="192"/>
      <c r="B195" s="192"/>
      <c r="C195" s="95" t="s">
        <v>539</v>
      </c>
      <c r="D195" s="95" t="s">
        <v>540</v>
      </c>
      <c r="E195" s="163" t="s">
        <v>545</v>
      </c>
      <c r="F195" s="95" t="s">
        <v>528</v>
      </c>
      <c r="G195" s="163" t="s">
        <v>546</v>
      </c>
      <c r="H195" s="95" t="s">
        <v>361</v>
      </c>
      <c r="I195" s="95" t="s">
        <v>543</v>
      </c>
      <c r="J195" s="163" t="s">
        <v>547</v>
      </c>
    </row>
    <row r="196" ht="42.75" customHeight="1" spans="1:10">
      <c r="A196" s="192"/>
      <c r="B196" s="192"/>
      <c r="C196" s="95" t="s">
        <v>548</v>
      </c>
      <c r="D196" s="95" t="s">
        <v>549</v>
      </c>
      <c r="E196" s="163" t="s">
        <v>550</v>
      </c>
      <c r="F196" s="95" t="s">
        <v>533</v>
      </c>
      <c r="G196" s="163" t="s">
        <v>551</v>
      </c>
      <c r="H196" s="95" t="s">
        <v>552</v>
      </c>
      <c r="I196" s="95" t="s">
        <v>530</v>
      </c>
      <c r="J196" s="163" t="s">
        <v>553</v>
      </c>
    </row>
    <row r="197" ht="42.75" customHeight="1" spans="1:10">
      <c r="A197" s="193"/>
      <c r="B197" s="193"/>
      <c r="C197" s="95" t="s">
        <v>548</v>
      </c>
      <c r="D197" s="95" t="s">
        <v>549</v>
      </c>
      <c r="E197" s="163" t="s">
        <v>554</v>
      </c>
      <c r="F197" s="95" t="s">
        <v>533</v>
      </c>
      <c r="G197" s="163" t="s">
        <v>551</v>
      </c>
      <c r="H197" s="95" t="s">
        <v>552</v>
      </c>
      <c r="I197" s="95" t="s">
        <v>530</v>
      </c>
      <c r="J197" s="163" t="s">
        <v>555</v>
      </c>
    </row>
    <row r="198" ht="42.75" customHeight="1" spans="1:10">
      <c r="A198" s="191" t="s">
        <v>121</v>
      </c>
      <c r="B198" s="191" t="s">
        <v>524</v>
      </c>
      <c r="C198" s="95" t="s">
        <v>525</v>
      </c>
      <c r="D198" s="95" t="s">
        <v>526</v>
      </c>
      <c r="E198" s="163" t="s">
        <v>599</v>
      </c>
      <c r="F198" s="95" t="s">
        <v>528</v>
      </c>
      <c r="G198" s="163" t="s">
        <v>675</v>
      </c>
      <c r="H198" s="95" t="s">
        <v>529</v>
      </c>
      <c r="I198" s="95" t="s">
        <v>530</v>
      </c>
      <c r="J198" s="163" t="s">
        <v>600</v>
      </c>
    </row>
    <row r="199" ht="42.75" customHeight="1" spans="1:10">
      <c r="A199" s="192"/>
      <c r="B199" s="192"/>
      <c r="C199" s="95" t="s">
        <v>525</v>
      </c>
      <c r="D199" s="95" t="s">
        <v>526</v>
      </c>
      <c r="E199" s="163" t="s">
        <v>601</v>
      </c>
      <c r="F199" s="95" t="s">
        <v>528</v>
      </c>
      <c r="G199" s="163" t="s">
        <v>38</v>
      </c>
      <c r="H199" s="95" t="s">
        <v>529</v>
      </c>
      <c r="I199" s="95" t="s">
        <v>530</v>
      </c>
      <c r="J199" s="163" t="s">
        <v>602</v>
      </c>
    </row>
    <row r="200" ht="42.75" customHeight="1" spans="1:10">
      <c r="A200" s="192"/>
      <c r="B200" s="192"/>
      <c r="C200" s="95" t="s">
        <v>525</v>
      </c>
      <c r="D200" s="95" t="s">
        <v>526</v>
      </c>
      <c r="E200" s="163" t="s">
        <v>603</v>
      </c>
      <c r="F200" s="95" t="s">
        <v>528</v>
      </c>
      <c r="G200" s="163" t="s">
        <v>38</v>
      </c>
      <c r="H200" s="95" t="s">
        <v>529</v>
      </c>
      <c r="I200" s="95" t="s">
        <v>530</v>
      </c>
      <c r="J200" s="163" t="s">
        <v>604</v>
      </c>
    </row>
    <row r="201" ht="42.75" customHeight="1" spans="1:10">
      <c r="A201" s="192"/>
      <c r="B201" s="192"/>
      <c r="C201" s="95" t="s">
        <v>539</v>
      </c>
      <c r="D201" s="95" t="s">
        <v>540</v>
      </c>
      <c r="E201" s="163" t="s">
        <v>541</v>
      </c>
      <c r="F201" s="95" t="s">
        <v>528</v>
      </c>
      <c r="G201" s="163" t="s">
        <v>542</v>
      </c>
      <c r="H201" s="95" t="s">
        <v>361</v>
      </c>
      <c r="I201" s="95" t="s">
        <v>543</v>
      </c>
      <c r="J201" s="163" t="s">
        <v>605</v>
      </c>
    </row>
    <row r="202" ht="42.75" customHeight="1" spans="1:10">
      <c r="A202" s="192"/>
      <c r="B202" s="192"/>
      <c r="C202" s="95" t="s">
        <v>548</v>
      </c>
      <c r="D202" s="95" t="s">
        <v>549</v>
      </c>
      <c r="E202" s="163" t="s">
        <v>554</v>
      </c>
      <c r="F202" s="95" t="s">
        <v>533</v>
      </c>
      <c r="G202" s="163" t="s">
        <v>551</v>
      </c>
      <c r="H202" s="95" t="s">
        <v>552</v>
      </c>
      <c r="I202" s="95" t="s">
        <v>530</v>
      </c>
      <c r="J202" s="163" t="s">
        <v>606</v>
      </c>
    </row>
    <row r="203" ht="42.75" customHeight="1" spans="1:10">
      <c r="A203" s="193"/>
      <c r="B203" s="193"/>
      <c r="C203" s="95" t="s">
        <v>548</v>
      </c>
      <c r="D203" s="95" t="s">
        <v>549</v>
      </c>
      <c r="E203" s="163" t="s">
        <v>550</v>
      </c>
      <c r="F203" s="95" t="s">
        <v>533</v>
      </c>
      <c r="G203" s="163" t="s">
        <v>551</v>
      </c>
      <c r="H203" s="95" t="s">
        <v>552</v>
      </c>
      <c r="I203" s="95" t="s">
        <v>530</v>
      </c>
      <c r="J203" s="163" t="s">
        <v>553</v>
      </c>
    </row>
    <row r="204" ht="42.75" customHeight="1" spans="1:10">
      <c r="A204" s="191" t="s">
        <v>598</v>
      </c>
      <c r="B204" s="191" t="s">
        <v>524</v>
      </c>
      <c r="C204" s="95" t="s">
        <v>525</v>
      </c>
      <c r="D204" s="95" t="s">
        <v>526</v>
      </c>
      <c r="E204" s="163" t="s">
        <v>599</v>
      </c>
      <c r="F204" s="95" t="s">
        <v>528</v>
      </c>
      <c r="G204" s="163" t="s">
        <v>675</v>
      </c>
      <c r="H204" s="95" t="s">
        <v>529</v>
      </c>
      <c r="I204" s="95" t="s">
        <v>530</v>
      </c>
      <c r="J204" s="163" t="s">
        <v>600</v>
      </c>
    </row>
    <row r="205" ht="42.75" customHeight="1" spans="1:10">
      <c r="A205" s="192"/>
      <c r="B205" s="192"/>
      <c r="C205" s="95" t="s">
        <v>525</v>
      </c>
      <c r="D205" s="95" t="s">
        <v>526</v>
      </c>
      <c r="E205" s="163" t="s">
        <v>601</v>
      </c>
      <c r="F205" s="95" t="s">
        <v>528</v>
      </c>
      <c r="G205" s="163" t="s">
        <v>38</v>
      </c>
      <c r="H205" s="95" t="s">
        <v>529</v>
      </c>
      <c r="I205" s="95" t="s">
        <v>530</v>
      </c>
      <c r="J205" s="163" t="s">
        <v>602</v>
      </c>
    </row>
    <row r="206" ht="42.75" customHeight="1" spans="1:10">
      <c r="A206" s="192"/>
      <c r="B206" s="192"/>
      <c r="C206" s="95" t="s">
        <v>525</v>
      </c>
      <c r="D206" s="95" t="s">
        <v>526</v>
      </c>
      <c r="E206" s="163" t="s">
        <v>603</v>
      </c>
      <c r="F206" s="95" t="s">
        <v>528</v>
      </c>
      <c r="G206" s="163" t="s">
        <v>38</v>
      </c>
      <c r="H206" s="95" t="s">
        <v>529</v>
      </c>
      <c r="I206" s="95" t="s">
        <v>530</v>
      </c>
      <c r="J206" s="163" t="s">
        <v>604</v>
      </c>
    </row>
    <row r="207" ht="42.75" customHeight="1" spans="1:10">
      <c r="A207" s="192"/>
      <c r="B207" s="192"/>
      <c r="C207" s="95" t="s">
        <v>539</v>
      </c>
      <c r="D207" s="95" t="s">
        <v>540</v>
      </c>
      <c r="E207" s="163" t="s">
        <v>541</v>
      </c>
      <c r="F207" s="95" t="s">
        <v>528</v>
      </c>
      <c r="G207" s="163" t="s">
        <v>542</v>
      </c>
      <c r="H207" s="95" t="s">
        <v>361</v>
      </c>
      <c r="I207" s="95" t="s">
        <v>543</v>
      </c>
      <c r="J207" s="163" t="s">
        <v>605</v>
      </c>
    </row>
    <row r="208" ht="42.75" customHeight="1" spans="1:10">
      <c r="A208" s="192"/>
      <c r="B208" s="192"/>
      <c r="C208" s="95" t="s">
        <v>548</v>
      </c>
      <c r="D208" s="95" t="s">
        <v>549</v>
      </c>
      <c r="E208" s="163" t="s">
        <v>554</v>
      </c>
      <c r="F208" s="95" t="s">
        <v>533</v>
      </c>
      <c r="G208" s="163" t="s">
        <v>551</v>
      </c>
      <c r="H208" s="95" t="s">
        <v>552</v>
      </c>
      <c r="I208" s="95" t="s">
        <v>530</v>
      </c>
      <c r="J208" s="163" t="s">
        <v>606</v>
      </c>
    </row>
    <row r="209" ht="42.75" customHeight="1" spans="1:10">
      <c r="A209" s="193"/>
      <c r="B209" s="193"/>
      <c r="C209" s="95" t="s">
        <v>548</v>
      </c>
      <c r="D209" s="95" t="s">
        <v>549</v>
      </c>
      <c r="E209" s="163" t="s">
        <v>550</v>
      </c>
      <c r="F209" s="95" t="s">
        <v>533</v>
      </c>
      <c r="G209" s="163" t="s">
        <v>551</v>
      </c>
      <c r="H209" s="95" t="s">
        <v>552</v>
      </c>
      <c r="I209" s="95" t="s">
        <v>530</v>
      </c>
      <c r="J209" s="163" t="s">
        <v>553</v>
      </c>
    </row>
    <row r="210" ht="42" customHeight="1" spans="1:10">
      <c r="A210" s="163" t="s">
        <v>676</v>
      </c>
      <c r="B210" s="194"/>
      <c r="C210" s="194"/>
      <c r="D210" s="194"/>
      <c r="E210" s="194"/>
      <c r="F210" s="195"/>
      <c r="G210" s="194"/>
      <c r="H210" s="195"/>
      <c r="I210" s="195"/>
      <c r="J210" s="194"/>
    </row>
    <row r="211" ht="42.75" customHeight="1" spans="1:10">
      <c r="A211" s="191" t="s">
        <v>634</v>
      </c>
      <c r="B211" s="191" t="s">
        <v>524</v>
      </c>
      <c r="C211" s="95" t="s">
        <v>525</v>
      </c>
      <c r="D211" s="95" t="s">
        <v>526</v>
      </c>
      <c r="E211" s="163" t="s">
        <v>599</v>
      </c>
      <c r="F211" s="95" t="s">
        <v>528</v>
      </c>
      <c r="G211" s="163" t="s">
        <v>38</v>
      </c>
      <c r="H211" s="95" t="s">
        <v>529</v>
      </c>
      <c r="I211" s="95" t="s">
        <v>530</v>
      </c>
      <c r="J211" s="163" t="s">
        <v>600</v>
      </c>
    </row>
    <row r="212" ht="42.75" customHeight="1" spans="1:10">
      <c r="A212" s="192"/>
      <c r="B212" s="192"/>
      <c r="C212" s="95" t="s">
        <v>525</v>
      </c>
      <c r="D212" s="95" t="s">
        <v>526</v>
      </c>
      <c r="E212" s="163" t="s">
        <v>601</v>
      </c>
      <c r="F212" s="95" t="s">
        <v>528</v>
      </c>
      <c r="G212" s="163" t="s">
        <v>677</v>
      </c>
      <c r="H212" s="95" t="s">
        <v>529</v>
      </c>
      <c r="I212" s="95" t="s">
        <v>530</v>
      </c>
      <c r="J212" s="163" t="s">
        <v>602</v>
      </c>
    </row>
    <row r="213" ht="42.75" customHeight="1" spans="1:10">
      <c r="A213" s="192"/>
      <c r="B213" s="192"/>
      <c r="C213" s="95" t="s">
        <v>525</v>
      </c>
      <c r="D213" s="95" t="s">
        <v>526</v>
      </c>
      <c r="E213" s="163" t="s">
        <v>603</v>
      </c>
      <c r="F213" s="95" t="s">
        <v>528</v>
      </c>
      <c r="G213" s="163" t="s">
        <v>38</v>
      </c>
      <c r="H213" s="95" t="s">
        <v>529</v>
      </c>
      <c r="I213" s="95" t="s">
        <v>530</v>
      </c>
      <c r="J213" s="163" t="s">
        <v>604</v>
      </c>
    </row>
    <row r="214" ht="42.75" customHeight="1" spans="1:10">
      <c r="A214" s="192"/>
      <c r="B214" s="192"/>
      <c r="C214" s="95" t="s">
        <v>539</v>
      </c>
      <c r="D214" s="95" t="s">
        <v>540</v>
      </c>
      <c r="E214" s="163" t="s">
        <v>541</v>
      </c>
      <c r="F214" s="95" t="s">
        <v>528</v>
      </c>
      <c r="G214" s="163" t="s">
        <v>542</v>
      </c>
      <c r="H214" s="95" t="s">
        <v>361</v>
      </c>
      <c r="I214" s="95" t="s">
        <v>543</v>
      </c>
      <c r="J214" s="163" t="s">
        <v>605</v>
      </c>
    </row>
    <row r="215" ht="42.75" customHeight="1" spans="1:10">
      <c r="A215" s="192"/>
      <c r="B215" s="192"/>
      <c r="C215" s="95" t="s">
        <v>548</v>
      </c>
      <c r="D215" s="95" t="s">
        <v>549</v>
      </c>
      <c r="E215" s="163" t="s">
        <v>554</v>
      </c>
      <c r="F215" s="95" t="s">
        <v>533</v>
      </c>
      <c r="G215" s="163" t="s">
        <v>551</v>
      </c>
      <c r="H215" s="95" t="s">
        <v>552</v>
      </c>
      <c r="I215" s="95" t="s">
        <v>530</v>
      </c>
      <c r="J215" s="163" t="s">
        <v>606</v>
      </c>
    </row>
    <row r="216" ht="42.75" customHeight="1" spans="1:10">
      <c r="A216" s="193"/>
      <c r="B216" s="193"/>
      <c r="C216" s="95" t="s">
        <v>548</v>
      </c>
      <c r="D216" s="95" t="s">
        <v>549</v>
      </c>
      <c r="E216" s="163" t="s">
        <v>550</v>
      </c>
      <c r="F216" s="95" t="s">
        <v>533</v>
      </c>
      <c r="G216" s="163" t="s">
        <v>551</v>
      </c>
      <c r="H216" s="95" t="s">
        <v>552</v>
      </c>
      <c r="I216" s="95" t="s">
        <v>530</v>
      </c>
      <c r="J216" s="163" t="s">
        <v>553</v>
      </c>
    </row>
    <row r="217" ht="42.75" customHeight="1" spans="1:10">
      <c r="A217" s="191" t="s">
        <v>597</v>
      </c>
      <c r="B217" s="191" t="s">
        <v>524</v>
      </c>
      <c r="C217" s="95" t="s">
        <v>525</v>
      </c>
      <c r="D217" s="95" t="s">
        <v>526</v>
      </c>
      <c r="E217" s="163" t="s">
        <v>527</v>
      </c>
      <c r="F217" s="95" t="s">
        <v>528</v>
      </c>
      <c r="G217" s="163" t="s">
        <v>677</v>
      </c>
      <c r="H217" s="95" t="s">
        <v>529</v>
      </c>
      <c r="I217" s="95" t="s">
        <v>530</v>
      </c>
      <c r="J217" s="163" t="s">
        <v>531</v>
      </c>
    </row>
    <row r="218" ht="42.75" customHeight="1" spans="1:10">
      <c r="A218" s="192"/>
      <c r="B218" s="192"/>
      <c r="C218" s="95" t="s">
        <v>525</v>
      </c>
      <c r="D218" s="95" t="s">
        <v>526</v>
      </c>
      <c r="E218" s="163" t="s">
        <v>532</v>
      </c>
      <c r="F218" s="95" t="s">
        <v>533</v>
      </c>
      <c r="G218" s="163" t="s">
        <v>38</v>
      </c>
      <c r="H218" s="95" t="s">
        <v>534</v>
      </c>
      <c r="I218" s="95" t="s">
        <v>530</v>
      </c>
      <c r="J218" s="163" t="s">
        <v>535</v>
      </c>
    </row>
    <row r="219" ht="42.75" customHeight="1" spans="1:10">
      <c r="A219" s="192"/>
      <c r="B219" s="192"/>
      <c r="C219" s="95" t="s">
        <v>525</v>
      </c>
      <c r="D219" s="95" t="s">
        <v>526</v>
      </c>
      <c r="E219" s="163" t="s">
        <v>536</v>
      </c>
      <c r="F219" s="95" t="s">
        <v>528</v>
      </c>
      <c r="G219" s="163" t="s">
        <v>38</v>
      </c>
      <c r="H219" s="95" t="s">
        <v>537</v>
      </c>
      <c r="I219" s="95" t="s">
        <v>530</v>
      </c>
      <c r="J219" s="163" t="s">
        <v>538</v>
      </c>
    </row>
    <row r="220" ht="42.75" customHeight="1" spans="1:10">
      <c r="A220" s="192"/>
      <c r="B220" s="192"/>
      <c r="C220" s="95" t="s">
        <v>539</v>
      </c>
      <c r="D220" s="95" t="s">
        <v>540</v>
      </c>
      <c r="E220" s="163" t="s">
        <v>541</v>
      </c>
      <c r="F220" s="95" t="s">
        <v>528</v>
      </c>
      <c r="G220" s="163" t="s">
        <v>542</v>
      </c>
      <c r="H220" s="95" t="s">
        <v>361</v>
      </c>
      <c r="I220" s="95" t="s">
        <v>543</v>
      </c>
      <c r="J220" s="163" t="s">
        <v>544</v>
      </c>
    </row>
    <row r="221" ht="42.75" customHeight="1" spans="1:10">
      <c r="A221" s="192"/>
      <c r="B221" s="192"/>
      <c r="C221" s="95" t="s">
        <v>539</v>
      </c>
      <c r="D221" s="95" t="s">
        <v>540</v>
      </c>
      <c r="E221" s="163" t="s">
        <v>545</v>
      </c>
      <c r="F221" s="95" t="s">
        <v>528</v>
      </c>
      <c r="G221" s="163" t="s">
        <v>546</v>
      </c>
      <c r="H221" s="95" t="s">
        <v>361</v>
      </c>
      <c r="I221" s="95" t="s">
        <v>543</v>
      </c>
      <c r="J221" s="163" t="s">
        <v>547</v>
      </c>
    </row>
    <row r="222" ht="42.75" customHeight="1" spans="1:10">
      <c r="A222" s="192"/>
      <c r="B222" s="192"/>
      <c r="C222" s="95" t="s">
        <v>548</v>
      </c>
      <c r="D222" s="95" t="s">
        <v>549</v>
      </c>
      <c r="E222" s="163" t="s">
        <v>550</v>
      </c>
      <c r="F222" s="95" t="s">
        <v>533</v>
      </c>
      <c r="G222" s="163" t="s">
        <v>551</v>
      </c>
      <c r="H222" s="95" t="s">
        <v>552</v>
      </c>
      <c r="I222" s="95" t="s">
        <v>530</v>
      </c>
      <c r="J222" s="163" t="s">
        <v>553</v>
      </c>
    </row>
    <row r="223" ht="42.75" customHeight="1" spans="1:10">
      <c r="A223" s="193"/>
      <c r="B223" s="193"/>
      <c r="C223" s="95" t="s">
        <v>548</v>
      </c>
      <c r="D223" s="95" t="s">
        <v>549</v>
      </c>
      <c r="E223" s="163" t="s">
        <v>554</v>
      </c>
      <c r="F223" s="95" t="s">
        <v>533</v>
      </c>
      <c r="G223" s="163" t="s">
        <v>551</v>
      </c>
      <c r="H223" s="95" t="s">
        <v>552</v>
      </c>
      <c r="I223" s="95" t="s">
        <v>530</v>
      </c>
      <c r="J223" s="163" t="s">
        <v>555</v>
      </c>
    </row>
    <row r="224" ht="42.75" customHeight="1" spans="1:10">
      <c r="A224" s="191" t="s">
        <v>678</v>
      </c>
      <c r="B224" s="191" t="s">
        <v>679</v>
      </c>
      <c r="C224" s="95" t="s">
        <v>525</v>
      </c>
      <c r="D224" s="95" t="s">
        <v>526</v>
      </c>
      <c r="E224" s="163" t="s">
        <v>568</v>
      </c>
      <c r="F224" s="95" t="s">
        <v>533</v>
      </c>
      <c r="G224" s="163" t="s">
        <v>672</v>
      </c>
      <c r="H224" s="95" t="s">
        <v>570</v>
      </c>
      <c r="I224" s="95" t="s">
        <v>530</v>
      </c>
      <c r="J224" s="163" t="s">
        <v>571</v>
      </c>
    </row>
    <row r="225" ht="42.75" customHeight="1" spans="1:10">
      <c r="A225" s="192"/>
      <c r="B225" s="192"/>
      <c r="C225" s="95" t="s">
        <v>525</v>
      </c>
      <c r="D225" s="95" t="s">
        <v>526</v>
      </c>
      <c r="E225" s="163" t="s">
        <v>572</v>
      </c>
      <c r="F225" s="95" t="s">
        <v>528</v>
      </c>
      <c r="G225" s="163" t="s">
        <v>573</v>
      </c>
      <c r="H225" s="95" t="s">
        <v>552</v>
      </c>
      <c r="I225" s="95" t="s">
        <v>543</v>
      </c>
      <c r="J225" s="163" t="s">
        <v>574</v>
      </c>
    </row>
    <row r="226" ht="42.75" customHeight="1" spans="1:10">
      <c r="A226" s="192"/>
      <c r="B226" s="192"/>
      <c r="C226" s="95" t="s">
        <v>525</v>
      </c>
      <c r="D226" s="95" t="s">
        <v>576</v>
      </c>
      <c r="E226" s="163" t="s">
        <v>577</v>
      </c>
      <c r="F226" s="95" t="s">
        <v>528</v>
      </c>
      <c r="G226" s="163" t="s">
        <v>573</v>
      </c>
      <c r="H226" s="95" t="s">
        <v>552</v>
      </c>
      <c r="I226" s="95" t="s">
        <v>543</v>
      </c>
      <c r="J226" s="163" t="s">
        <v>578</v>
      </c>
    </row>
    <row r="227" ht="42.75" customHeight="1" spans="1:10">
      <c r="A227" s="192"/>
      <c r="B227" s="192"/>
      <c r="C227" s="95" t="s">
        <v>525</v>
      </c>
      <c r="D227" s="95" t="s">
        <v>576</v>
      </c>
      <c r="E227" s="163" t="s">
        <v>579</v>
      </c>
      <c r="F227" s="95" t="s">
        <v>528</v>
      </c>
      <c r="G227" s="163" t="s">
        <v>573</v>
      </c>
      <c r="H227" s="95" t="s">
        <v>552</v>
      </c>
      <c r="I227" s="95" t="s">
        <v>543</v>
      </c>
      <c r="J227" s="163" t="s">
        <v>580</v>
      </c>
    </row>
    <row r="228" ht="42.75" customHeight="1" spans="1:10">
      <c r="A228" s="192"/>
      <c r="B228" s="192"/>
      <c r="C228" s="95" t="s">
        <v>525</v>
      </c>
      <c r="D228" s="95" t="s">
        <v>581</v>
      </c>
      <c r="E228" s="163" t="s">
        <v>582</v>
      </c>
      <c r="F228" s="95" t="s">
        <v>528</v>
      </c>
      <c r="G228" s="163" t="s">
        <v>573</v>
      </c>
      <c r="H228" s="95" t="s">
        <v>552</v>
      </c>
      <c r="I228" s="95" t="s">
        <v>543</v>
      </c>
      <c r="J228" s="163" t="s">
        <v>583</v>
      </c>
    </row>
    <row r="229" ht="42.75" customHeight="1" spans="1:10">
      <c r="A229" s="192"/>
      <c r="B229" s="192"/>
      <c r="C229" s="95" t="s">
        <v>539</v>
      </c>
      <c r="D229" s="95" t="s">
        <v>587</v>
      </c>
      <c r="E229" s="163" t="s">
        <v>588</v>
      </c>
      <c r="F229" s="95" t="s">
        <v>528</v>
      </c>
      <c r="G229" s="163" t="s">
        <v>680</v>
      </c>
      <c r="H229" s="95" t="s">
        <v>589</v>
      </c>
      <c r="I229" s="95" t="s">
        <v>530</v>
      </c>
      <c r="J229" s="163" t="s">
        <v>590</v>
      </c>
    </row>
    <row r="230" ht="42.75" customHeight="1" spans="1:10">
      <c r="A230" s="192"/>
      <c r="B230" s="192"/>
      <c r="C230" s="95" t="s">
        <v>539</v>
      </c>
      <c r="D230" s="95" t="s">
        <v>591</v>
      </c>
      <c r="E230" s="163" t="s">
        <v>592</v>
      </c>
      <c r="F230" s="95" t="s">
        <v>528</v>
      </c>
      <c r="G230" s="163" t="s">
        <v>681</v>
      </c>
      <c r="H230" s="95" t="s">
        <v>585</v>
      </c>
      <c r="I230" s="95" t="s">
        <v>530</v>
      </c>
      <c r="J230" s="163" t="s">
        <v>593</v>
      </c>
    </row>
    <row r="231" ht="42.75" customHeight="1" spans="1:10">
      <c r="A231" s="193"/>
      <c r="B231" s="193"/>
      <c r="C231" s="95" t="s">
        <v>548</v>
      </c>
      <c r="D231" s="95" t="s">
        <v>549</v>
      </c>
      <c r="E231" s="163" t="s">
        <v>594</v>
      </c>
      <c r="F231" s="95" t="s">
        <v>528</v>
      </c>
      <c r="G231" s="163" t="s">
        <v>551</v>
      </c>
      <c r="H231" s="95" t="s">
        <v>552</v>
      </c>
      <c r="I231" s="95" t="s">
        <v>543</v>
      </c>
      <c r="J231" s="163" t="s">
        <v>596</v>
      </c>
    </row>
    <row r="232" ht="42.75" customHeight="1" spans="1:10">
      <c r="A232" s="191" t="s">
        <v>647</v>
      </c>
      <c r="B232" s="191" t="s">
        <v>524</v>
      </c>
      <c r="C232" s="95" t="s">
        <v>525</v>
      </c>
      <c r="D232" s="95" t="s">
        <v>526</v>
      </c>
      <c r="E232" s="163" t="s">
        <v>527</v>
      </c>
      <c r="F232" s="95" t="s">
        <v>528</v>
      </c>
      <c r="G232" s="163" t="s">
        <v>677</v>
      </c>
      <c r="H232" s="95" t="s">
        <v>529</v>
      </c>
      <c r="I232" s="95" t="s">
        <v>530</v>
      </c>
      <c r="J232" s="163" t="s">
        <v>531</v>
      </c>
    </row>
    <row r="233" ht="42.75" customHeight="1" spans="1:10">
      <c r="A233" s="192"/>
      <c r="B233" s="192"/>
      <c r="C233" s="95" t="s">
        <v>525</v>
      </c>
      <c r="D233" s="95" t="s">
        <v>526</v>
      </c>
      <c r="E233" s="163" t="s">
        <v>532</v>
      </c>
      <c r="F233" s="95" t="s">
        <v>533</v>
      </c>
      <c r="G233" s="163" t="s">
        <v>38</v>
      </c>
      <c r="H233" s="95" t="s">
        <v>534</v>
      </c>
      <c r="I233" s="95" t="s">
        <v>530</v>
      </c>
      <c r="J233" s="163" t="s">
        <v>535</v>
      </c>
    </row>
    <row r="234" ht="42.75" customHeight="1" spans="1:10">
      <c r="A234" s="192"/>
      <c r="B234" s="192"/>
      <c r="C234" s="95" t="s">
        <v>525</v>
      </c>
      <c r="D234" s="95" t="s">
        <v>526</v>
      </c>
      <c r="E234" s="163" t="s">
        <v>536</v>
      </c>
      <c r="F234" s="95" t="s">
        <v>528</v>
      </c>
      <c r="G234" s="163" t="s">
        <v>38</v>
      </c>
      <c r="H234" s="95" t="s">
        <v>537</v>
      </c>
      <c r="I234" s="95" t="s">
        <v>530</v>
      </c>
      <c r="J234" s="163" t="s">
        <v>538</v>
      </c>
    </row>
    <row r="235" ht="42.75" customHeight="1" spans="1:10">
      <c r="A235" s="192"/>
      <c r="B235" s="192"/>
      <c r="C235" s="95" t="s">
        <v>539</v>
      </c>
      <c r="D235" s="95" t="s">
        <v>540</v>
      </c>
      <c r="E235" s="163" t="s">
        <v>541</v>
      </c>
      <c r="F235" s="95" t="s">
        <v>528</v>
      </c>
      <c r="G235" s="163" t="s">
        <v>542</v>
      </c>
      <c r="H235" s="95" t="s">
        <v>361</v>
      </c>
      <c r="I235" s="95" t="s">
        <v>543</v>
      </c>
      <c r="J235" s="163" t="s">
        <v>544</v>
      </c>
    </row>
    <row r="236" ht="42.75" customHeight="1" spans="1:10">
      <c r="A236" s="192"/>
      <c r="B236" s="192"/>
      <c r="C236" s="95" t="s">
        <v>539</v>
      </c>
      <c r="D236" s="95" t="s">
        <v>540</v>
      </c>
      <c r="E236" s="163" t="s">
        <v>545</v>
      </c>
      <c r="F236" s="95" t="s">
        <v>528</v>
      </c>
      <c r="G236" s="163" t="s">
        <v>546</v>
      </c>
      <c r="H236" s="95" t="s">
        <v>361</v>
      </c>
      <c r="I236" s="95" t="s">
        <v>543</v>
      </c>
      <c r="J236" s="163" t="s">
        <v>547</v>
      </c>
    </row>
    <row r="237" ht="42.75" customHeight="1" spans="1:10">
      <c r="A237" s="192"/>
      <c r="B237" s="192"/>
      <c r="C237" s="95" t="s">
        <v>548</v>
      </c>
      <c r="D237" s="95" t="s">
        <v>549</v>
      </c>
      <c r="E237" s="163" t="s">
        <v>550</v>
      </c>
      <c r="F237" s="95" t="s">
        <v>533</v>
      </c>
      <c r="G237" s="163" t="s">
        <v>551</v>
      </c>
      <c r="H237" s="95" t="s">
        <v>552</v>
      </c>
      <c r="I237" s="95" t="s">
        <v>530</v>
      </c>
      <c r="J237" s="163" t="s">
        <v>553</v>
      </c>
    </row>
    <row r="238" ht="42.75" customHeight="1" spans="1:10">
      <c r="A238" s="193"/>
      <c r="B238" s="193"/>
      <c r="C238" s="95" t="s">
        <v>548</v>
      </c>
      <c r="D238" s="95" t="s">
        <v>549</v>
      </c>
      <c r="E238" s="163" t="s">
        <v>554</v>
      </c>
      <c r="F238" s="95" t="s">
        <v>533</v>
      </c>
      <c r="G238" s="163" t="s">
        <v>551</v>
      </c>
      <c r="H238" s="95" t="s">
        <v>552</v>
      </c>
      <c r="I238" s="95" t="s">
        <v>530</v>
      </c>
      <c r="J238" s="163" t="s">
        <v>555</v>
      </c>
    </row>
    <row r="239" ht="42.75" customHeight="1" spans="1:10">
      <c r="A239" s="191" t="s">
        <v>121</v>
      </c>
      <c r="B239" s="191" t="s">
        <v>524</v>
      </c>
      <c r="C239" s="95" t="s">
        <v>525</v>
      </c>
      <c r="D239" s="95" t="s">
        <v>526</v>
      </c>
      <c r="E239" s="163" t="s">
        <v>599</v>
      </c>
      <c r="F239" s="95" t="s">
        <v>528</v>
      </c>
      <c r="G239" s="163" t="s">
        <v>38</v>
      </c>
      <c r="H239" s="95" t="s">
        <v>529</v>
      </c>
      <c r="I239" s="95" t="s">
        <v>530</v>
      </c>
      <c r="J239" s="163" t="s">
        <v>600</v>
      </c>
    </row>
    <row r="240" ht="42.75" customHeight="1" spans="1:10">
      <c r="A240" s="192"/>
      <c r="B240" s="192"/>
      <c r="C240" s="95" t="s">
        <v>525</v>
      </c>
      <c r="D240" s="95" t="s">
        <v>526</v>
      </c>
      <c r="E240" s="163" t="s">
        <v>601</v>
      </c>
      <c r="F240" s="95" t="s">
        <v>528</v>
      </c>
      <c r="G240" s="163" t="s">
        <v>677</v>
      </c>
      <c r="H240" s="95" t="s">
        <v>529</v>
      </c>
      <c r="I240" s="95" t="s">
        <v>530</v>
      </c>
      <c r="J240" s="163" t="s">
        <v>602</v>
      </c>
    </row>
    <row r="241" ht="42.75" customHeight="1" spans="1:10">
      <c r="A241" s="192"/>
      <c r="B241" s="192"/>
      <c r="C241" s="95" t="s">
        <v>525</v>
      </c>
      <c r="D241" s="95" t="s">
        <v>526</v>
      </c>
      <c r="E241" s="163" t="s">
        <v>603</v>
      </c>
      <c r="F241" s="95" t="s">
        <v>528</v>
      </c>
      <c r="G241" s="163" t="s">
        <v>38</v>
      </c>
      <c r="H241" s="95" t="s">
        <v>529</v>
      </c>
      <c r="I241" s="95" t="s">
        <v>530</v>
      </c>
      <c r="J241" s="163" t="s">
        <v>604</v>
      </c>
    </row>
    <row r="242" ht="42.75" customHeight="1" spans="1:10">
      <c r="A242" s="192"/>
      <c r="B242" s="192"/>
      <c r="C242" s="95" t="s">
        <v>539</v>
      </c>
      <c r="D242" s="95" t="s">
        <v>540</v>
      </c>
      <c r="E242" s="163" t="s">
        <v>541</v>
      </c>
      <c r="F242" s="95" t="s">
        <v>528</v>
      </c>
      <c r="G242" s="163" t="s">
        <v>542</v>
      </c>
      <c r="H242" s="95" t="s">
        <v>361</v>
      </c>
      <c r="I242" s="95" t="s">
        <v>543</v>
      </c>
      <c r="J242" s="163" t="s">
        <v>605</v>
      </c>
    </row>
    <row r="243" ht="42.75" customHeight="1" spans="1:10">
      <c r="A243" s="192"/>
      <c r="B243" s="192"/>
      <c r="C243" s="95" t="s">
        <v>548</v>
      </c>
      <c r="D243" s="95" t="s">
        <v>549</v>
      </c>
      <c r="E243" s="163" t="s">
        <v>554</v>
      </c>
      <c r="F243" s="95" t="s">
        <v>533</v>
      </c>
      <c r="G243" s="163" t="s">
        <v>551</v>
      </c>
      <c r="H243" s="95" t="s">
        <v>552</v>
      </c>
      <c r="I243" s="95" t="s">
        <v>530</v>
      </c>
      <c r="J243" s="163" t="s">
        <v>606</v>
      </c>
    </row>
    <row r="244" ht="42.75" customHeight="1" spans="1:10">
      <c r="A244" s="193"/>
      <c r="B244" s="193"/>
      <c r="C244" s="95" t="s">
        <v>548</v>
      </c>
      <c r="D244" s="95" t="s">
        <v>549</v>
      </c>
      <c r="E244" s="163" t="s">
        <v>550</v>
      </c>
      <c r="F244" s="95" t="s">
        <v>533</v>
      </c>
      <c r="G244" s="163" t="s">
        <v>551</v>
      </c>
      <c r="H244" s="95" t="s">
        <v>552</v>
      </c>
      <c r="I244" s="95" t="s">
        <v>530</v>
      </c>
      <c r="J244" s="163" t="s">
        <v>553</v>
      </c>
    </row>
    <row r="245" ht="42.75" customHeight="1" spans="1:10">
      <c r="A245" s="191" t="s">
        <v>598</v>
      </c>
      <c r="B245" s="191" t="s">
        <v>524</v>
      </c>
      <c r="C245" s="95" t="s">
        <v>525</v>
      </c>
      <c r="D245" s="95" t="s">
        <v>526</v>
      </c>
      <c r="E245" s="163" t="s">
        <v>599</v>
      </c>
      <c r="F245" s="95" t="s">
        <v>528</v>
      </c>
      <c r="G245" s="163" t="s">
        <v>38</v>
      </c>
      <c r="H245" s="95" t="s">
        <v>529</v>
      </c>
      <c r="I245" s="95" t="s">
        <v>530</v>
      </c>
      <c r="J245" s="163" t="s">
        <v>600</v>
      </c>
    </row>
    <row r="246" ht="42.75" customHeight="1" spans="1:10">
      <c r="A246" s="192"/>
      <c r="B246" s="192"/>
      <c r="C246" s="95" t="s">
        <v>525</v>
      </c>
      <c r="D246" s="95" t="s">
        <v>526</v>
      </c>
      <c r="E246" s="163" t="s">
        <v>601</v>
      </c>
      <c r="F246" s="95" t="s">
        <v>528</v>
      </c>
      <c r="G246" s="163" t="s">
        <v>677</v>
      </c>
      <c r="H246" s="95" t="s">
        <v>529</v>
      </c>
      <c r="I246" s="95" t="s">
        <v>530</v>
      </c>
      <c r="J246" s="163" t="s">
        <v>602</v>
      </c>
    </row>
    <row r="247" ht="42.75" customHeight="1" spans="1:10">
      <c r="A247" s="192"/>
      <c r="B247" s="192"/>
      <c r="C247" s="95" t="s">
        <v>525</v>
      </c>
      <c r="D247" s="95" t="s">
        <v>526</v>
      </c>
      <c r="E247" s="163" t="s">
        <v>603</v>
      </c>
      <c r="F247" s="95" t="s">
        <v>528</v>
      </c>
      <c r="G247" s="163" t="s">
        <v>38</v>
      </c>
      <c r="H247" s="95" t="s">
        <v>529</v>
      </c>
      <c r="I247" s="95" t="s">
        <v>530</v>
      </c>
      <c r="J247" s="163" t="s">
        <v>604</v>
      </c>
    </row>
    <row r="248" ht="42.75" customHeight="1" spans="1:10">
      <c r="A248" s="192"/>
      <c r="B248" s="192"/>
      <c r="C248" s="95" t="s">
        <v>539</v>
      </c>
      <c r="D248" s="95" t="s">
        <v>540</v>
      </c>
      <c r="E248" s="163" t="s">
        <v>541</v>
      </c>
      <c r="F248" s="95" t="s">
        <v>528</v>
      </c>
      <c r="G248" s="163" t="s">
        <v>542</v>
      </c>
      <c r="H248" s="95" t="s">
        <v>361</v>
      </c>
      <c r="I248" s="95" t="s">
        <v>543</v>
      </c>
      <c r="J248" s="163" t="s">
        <v>605</v>
      </c>
    </row>
    <row r="249" ht="42.75" customHeight="1" spans="1:10">
      <c r="A249" s="192"/>
      <c r="B249" s="192"/>
      <c r="C249" s="95" t="s">
        <v>548</v>
      </c>
      <c r="D249" s="95" t="s">
        <v>549</v>
      </c>
      <c r="E249" s="163" t="s">
        <v>554</v>
      </c>
      <c r="F249" s="95" t="s">
        <v>533</v>
      </c>
      <c r="G249" s="163" t="s">
        <v>551</v>
      </c>
      <c r="H249" s="95" t="s">
        <v>552</v>
      </c>
      <c r="I249" s="95" t="s">
        <v>530</v>
      </c>
      <c r="J249" s="163" t="s">
        <v>606</v>
      </c>
    </row>
    <row r="250" ht="42.75" customHeight="1" spans="1:10">
      <c r="A250" s="193"/>
      <c r="B250" s="193"/>
      <c r="C250" s="95" t="s">
        <v>548</v>
      </c>
      <c r="D250" s="95" t="s">
        <v>549</v>
      </c>
      <c r="E250" s="163" t="s">
        <v>550</v>
      </c>
      <c r="F250" s="95" t="s">
        <v>533</v>
      </c>
      <c r="G250" s="163" t="s">
        <v>551</v>
      </c>
      <c r="H250" s="95" t="s">
        <v>552</v>
      </c>
      <c r="I250" s="95" t="s">
        <v>530</v>
      </c>
      <c r="J250" s="163" t="s">
        <v>553</v>
      </c>
    </row>
    <row r="251" ht="42.75" customHeight="1" spans="1:10">
      <c r="A251" s="191" t="s">
        <v>617</v>
      </c>
      <c r="B251" s="191" t="s">
        <v>524</v>
      </c>
      <c r="C251" s="95" t="s">
        <v>525</v>
      </c>
      <c r="D251" s="95" t="s">
        <v>526</v>
      </c>
      <c r="E251" s="163" t="s">
        <v>599</v>
      </c>
      <c r="F251" s="95" t="s">
        <v>528</v>
      </c>
      <c r="G251" s="163" t="s">
        <v>38</v>
      </c>
      <c r="H251" s="95" t="s">
        <v>529</v>
      </c>
      <c r="I251" s="95" t="s">
        <v>530</v>
      </c>
      <c r="J251" s="163" t="s">
        <v>600</v>
      </c>
    </row>
    <row r="252" ht="42.75" customHeight="1" spans="1:10">
      <c r="A252" s="192"/>
      <c r="B252" s="192"/>
      <c r="C252" s="95" t="s">
        <v>525</v>
      </c>
      <c r="D252" s="95" t="s">
        <v>526</v>
      </c>
      <c r="E252" s="163" t="s">
        <v>601</v>
      </c>
      <c r="F252" s="95" t="s">
        <v>528</v>
      </c>
      <c r="G252" s="163" t="s">
        <v>677</v>
      </c>
      <c r="H252" s="95" t="s">
        <v>529</v>
      </c>
      <c r="I252" s="95" t="s">
        <v>530</v>
      </c>
      <c r="J252" s="163" t="s">
        <v>602</v>
      </c>
    </row>
    <row r="253" ht="42.75" customHeight="1" spans="1:10">
      <c r="A253" s="192"/>
      <c r="B253" s="192"/>
      <c r="C253" s="95" t="s">
        <v>525</v>
      </c>
      <c r="D253" s="95" t="s">
        <v>526</v>
      </c>
      <c r="E253" s="163" t="s">
        <v>603</v>
      </c>
      <c r="F253" s="95" t="s">
        <v>528</v>
      </c>
      <c r="G253" s="163" t="s">
        <v>38</v>
      </c>
      <c r="H253" s="95" t="s">
        <v>529</v>
      </c>
      <c r="I253" s="95" t="s">
        <v>530</v>
      </c>
      <c r="J253" s="163" t="s">
        <v>604</v>
      </c>
    </row>
    <row r="254" ht="42.75" customHeight="1" spans="1:10">
      <c r="A254" s="192"/>
      <c r="B254" s="192"/>
      <c r="C254" s="95" t="s">
        <v>539</v>
      </c>
      <c r="D254" s="95" t="s">
        <v>540</v>
      </c>
      <c r="E254" s="163" t="s">
        <v>541</v>
      </c>
      <c r="F254" s="95" t="s">
        <v>528</v>
      </c>
      <c r="G254" s="163" t="s">
        <v>542</v>
      </c>
      <c r="H254" s="95" t="s">
        <v>361</v>
      </c>
      <c r="I254" s="95" t="s">
        <v>543</v>
      </c>
      <c r="J254" s="163" t="s">
        <v>605</v>
      </c>
    </row>
    <row r="255" ht="42.75" customHeight="1" spans="1:10">
      <c r="A255" s="192"/>
      <c r="B255" s="192"/>
      <c r="C255" s="95" t="s">
        <v>548</v>
      </c>
      <c r="D255" s="95" t="s">
        <v>549</v>
      </c>
      <c r="E255" s="163" t="s">
        <v>554</v>
      </c>
      <c r="F255" s="95" t="s">
        <v>533</v>
      </c>
      <c r="G255" s="163" t="s">
        <v>551</v>
      </c>
      <c r="H255" s="95" t="s">
        <v>552</v>
      </c>
      <c r="I255" s="95" t="s">
        <v>530</v>
      </c>
      <c r="J255" s="163" t="s">
        <v>606</v>
      </c>
    </row>
    <row r="256" ht="42.75" customHeight="1" spans="1:10">
      <c r="A256" s="193"/>
      <c r="B256" s="193"/>
      <c r="C256" s="95" t="s">
        <v>548</v>
      </c>
      <c r="D256" s="95" t="s">
        <v>549</v>
      </c>
      <c r="E256" s="163" t="s">
        <v>550</v>
      </c>
      <c r="F256" s="95" t="s">
        <v>533</v>
      </c>
      <c r="G256" s="163" t="s">
        <v>551</v>
      </c>
      <c r="H256" s="95" t="s">
        <v>552</v>
      </c>
      <c r="I256" s="95" t="s">
        <v>530</v>
      </c>
      <c r="J256" s="163" t="s">
        <v>553</v>
      </c>
    </row>
    <row r="257" ht="42" customHeight="1" spans="1:10">
      <c r="A257" s="163" t="s">
        <v>682</v>
      </c>
      <c r="B257" s="194"/>
      <c r="C257" s="194"/>
      <c r="D257" s="194"/>
      <c r="E257" s="194"/>
      <c r="F257" s="195"/>
      <c r="G257" s="194"/>
      <c r="H257" s="195"/>
      <c r="I257" s="195"/>
      <c r="J257" s="194"/>
    </row>
    <row r="258" ht="42.75" customHeight="1" spans="1:10">
      <c r="A258" s="191" t="s">
        <v>655</v>
      </c>
      <c r="B258" s="191" t="s">
        <v>524</v>
      </c>
      <c r="C258" s="95" t="s">
        <v>525</v>
      </c>
      <c r="D258" s="95" t="s">
        <v>526</v>
      </c>
      <c r="E258" s="163" t="s">
        <v>527</v>
      </c>
      <c r="F258" s="95" t="s">
        <v>528</v>
      </c>
      <c r="G258" s="163" t="s">
        <v>683</v>
      </c>
      <c r="H258" s="95" t="s">
        <v>529</v>
      </c>
      <c r="I258" s="95" t="s">
        <v>530</v>
      </c>
      <c r="J258" s="163" t="s">
        <v>531</v>
      </c>
    </row>
    <row r="259" ht="42.75" customHeight="1" spans="1:10">
      <c r="A259" s="192"/>
      <c r="B259" s="192"/>
      <c r="C259" s="95" t="s">
        <v>525</v>
      </c>
      <c r="D259" s="95" t="s">
        <v>526</v>
      </c>
      <c r="E259" s="163" t="s">
        <v>532</v>
      </c>
      <c r="F259" s="95" t="s">
        <v>533</v>
      </c>
      <c r="G259" s="163" t="s">
        <v>38</v>
      </c>
      <c r="H259" s="95" t="s">
        <v>534</v>
      </c>
      <c r="I259" s="95" t="s">
        <v>530</v>
      </c>
      <c r="J259" s="163" t="s">
        <v>535</v>
      </c>
    </row>
    <row r="260" ht="42.75" customHeight="1" spans="1:10">
      <c r="A260" s="192"/>
      <c r="B260" s="192"/>
      <c r="C260" s="95" t="s">
        <v>525</v>
      </c>
      <c r="D260" s="95" t="s">
        <v>526</v>
      </c>
      <c r="E260" s="163" t="s">
        <v>536</v>
      </c>
      <c r="F260" s="95" t="s">
        <v>528</v>
      </c>
      <c r="G260" s="163" t="s">
        <v>38</v>
      </c>
      <c r="H260" s="95" t="s">
        <v>537</v>
      </c>
      <c r="I260" s="95" t="s">
        <v>530</v>
      </c>
      <c r="J260" s="163" t="s">
        <v>538</v>
      </c>
    </row>
    <row r="261" ht="42.75" customHeight="1" spans="1:10">
      <c r="A261" s="192"/>
      <c r="B261" s="192"/>
      <c r="C261" s="95" t="s">
        <v>539</v>
      </c>
      <c r="D261" s="95" t="s">
        <v>540</v>
      </c>
      <c r="E261" s="163" t="s">
        <v>541</v>
      </c>
      <c r="F261" s="95" t="s">
        <v>528</v>
      </c>
      <c r="G261" s="163" t="s">
        <v>542</v>
      </c>
      <c r="H261" s="95" t="s">
        <v>361</v>
      </c>
      <c r="I261" s="95" t="s">
        <v>543</v>
      </c>
      <c r="J261" s="163" t="s">
        <v>544</v>
      </c>
    </row>
    <row r="262" ht="42.75" customHeight="1" spans="1:10">
      <c r="A262" s="192"/>
      <c r="B262" s="192"/>
      <c r="C262" s="95" t="s">
        <v>539</v>
      </c>
      <c r="D262" s="95" t="s">
        <v>540</v>
      </c>
      <c r="E262" s="163" t="s">
        <v>545</v>
      </c>
      <c r="F262" s="95" t="s">
        <v>528</v>
      </c>
      <c r="G262" s="163" t="s">
        <v>546</v>
      </c>
      <c r="H262" s="95" t="s">
        <v>361</v>
      </c>
      <c r="I262" s="95" t="s">
        <v>543</v>
      </c>
      <c r="J262" s="163" t="s">
        <v>547</v>
      </c>
    </row>
    <row r="263" ht="42.75" customHeight="1" spans="1:10">
      <c r="A263" s="192"/>
      <c r="B263" s="192"/>
      <c r="C263" s="95" t="s">
        <v>548</v>
      </c>
      <c r="D263" s="95" t="s">
        <v>549</v>
      </c>
      <c r="E263" s="163" t="s">
        <v>550</v>
      </c>
      <c r="F263" s="95" t="s">
        <v>533</v>
      </c>
      <c r="G263" s="163" t="s">
        <v>551</v>
      </c>
      <c r="H263" s="95" t="s">
        <v>552</v>
      </c>
      <c r="I263" s="95" t="s">
        <v>530</v>
      </c>
      <c r="J263" s="163" t="s">
        <v>553</v>
      </c>
    </row>
    <row r="264" ht="42.75" customHeight="1" spans="1:10">
      <c r="A264" s="193"/>
      <c r="B264" s="193"/>
      <c r="C264" s="95" t="s">
        <v>548</v>
      </c>
      <c r="D264" s="95" t="s">
        <v>549</v>
      </c>
      <c r="E264" s="163" t="s">
        <v>554</v>
      </c>
      <c r="F264" s="95" t="s">
        <v>533</v>
      </c>
      <c r="G264" s="163" t="s">
        <v>551</v>
      </c>
      <c r="H264" s="95" t="s">
        <v>552</v>
      </c>
      <c r="I264" s="95" t="s">
        <v>530</v>
      </c>
      <c r="J264" s="163" t="s">
        <v>555</v>
      </c>
    </row>
    <row r="265" ht="42.75" customHeight="1" spans="1:10">
      <c r="A265" s="191" t="s">
        <v>664</v>
      </c>
      <c r="B265" s="191" t="s">
        <v>524</v>
      </c>
      <c r="C265" s="95" t="s">
        <v>525</v>
      </c>
      <c r="D265" s="95" t="s">
        <v>526</v>
      </c>
      <c r="E265" s="163" t="s">
        <v>599</v>
      </c>
      <c r="F265" s="95" t="s">
        <v>528</v>
      </c>
      <c r="G265" s="163" t="s">
        <v>683</v>
      </c>
      <c r="H265" s="95" t="s">
        <v>529</v>
      </c>
      <c r="I265" s="95" t="s">
        <v>530</v>
      </c>
      <c r="J265" s="163" t="s">
        <v>600</v>
      </c>
    </row>
    <row r="266" ht="42.75" customHeight="1" spans="1:10">
      <c r="A266" s="192"/>
      <c r="B266" s="192"/>
      <c r="C266" s="95" t="s">
        <v>525</v>
      </c>
      <c r="D266" s="95" t="s">
        <v>526</v>
      </c>
      <c r="E266" s="163" t="s">
        <v>601</v>
      </c>
      <c r="F266" s="95" t="s">
        <v>528</v>
      </c>
      <c r="G266" s="163" t="s">
        <v>38</v>
      </c>
      <c r="H266" s="95" t="s">
        <v>529</v>
      </c>
      <c r="I266" s="95" t="s">
        <v>530</v>
      </c>
      <c r="J266" s="163" t="s">
        <v>602</v>
      </c>
    </row>
    <row r="267" ht="42.75" customHeight="1" spans="1:10">
      <c r="A267" s="192"/>
      <c r="B267" s="192"/>
      <c r="C267" s="95" t="s">
        <v>525</v>
      </c>
      <c r="D267" s="95" t="s">
        <v>526</v>
      </c>
      <c r="E267" s="163" t="s">
        <v>603</v>
      </c>
      <c r="F267" s="95" t="s">
        <v>528</v>
      </c>
      <c r="G267" s="163" t="s">
        <v>38</v>
      </c>
      <c r="H267" s="95" t="s">
        <v>529</v>
      </c>
      <c r="I267" s="95" t="s">
        <v>530</v>
      </c>
      <c r="J267" s="163" t="s">
        <v>604</v>
      </c>
    </row>
    <row r="268" ht="42.75" customHeight="1" spans="1:10">
      <c r="A268" s="192"/>
      <c r="B268" s="192"/>
      <c r="C268" s="95" t="s">
        <v>539</v>
      </c>
      <c r="D268" s="95" t="s">
        <v>540</v>
      </c>
      <c r="E268" s="163" t="s">
        <v>541</v>
      </c>
      <c r="F268" s="95" t="s">
        <v>528</v>
      </c>
      <c r="G268" s="163" t="s">
        <v>542</v>
      </c>
      <c r="H268" s="95" t="s">
        <v>361</v>
      </c>
      <c r="I268" s="95" t="s">
        <v>543</v>
      </c>
      <c r="J268" s="163" t="s">
        <v>605</v>
      </c>
    </row>
    <row r="269" ht="42.75" customHeight="1" spans="1:10">
      <c r="A269" s="192"/>
      <c r="B269" s="192"/>
      <c r="C269" s="95" t="s">
        <v>548</v>
      </c>
      <c r="D269" s="95" t="s">
        <v>549</v>
      </c>
      <c r="E269" s="163" t="s">
        <v>554</v>
      </c>
      <c r="F269" s="95" t="s">
        <v>533</v>
      </c>
      <c r="G269" s="163" t="s">
        <v>551</v>
      </c>
      <c r="H269" s="95" t="s">
        <v>552</v>
      </c>
      <c r="I269" s="95" t="s">
        <v>530</v>
      </c>
      <c r="J269" s="163" t="s">
        <v>606</v>
      </c>
    </row>
    <row r="270" ht="42.75" customHeight="1" spans="1:10">
      <c r="A270" s="193"/>
      <c r="B270" s="193"/>
      <c r="C270" s="95" t="s">
        <v>548</v>
      </c>
      <c r="D270" s="95" t="s">
        <v>549</v>
      </c>
      <c r="E270" s="163" t="s">
        <v>550</v>
      </c>
      <c r="F270" s="95" t="s">
        <v>533</v>
      </c>
      <c r="G270" s="163" t="s">
        <v>551</v>
      </c>
      <c r="H270" s="95" t="s">
        <v>552</v>
      </c>
      <c r="I270" s="95" t="s">
        <v>530</v>
      </c>
      <c r="J270" s="163" t="s">
        <v>553</v>
      </c>
    </row>
    <row r="271" ht="42.75" customHeight="1" spans="1:10">
      <c r="A271" s="191" t="s">
        <v>121</v>
      </c>
      <c r="B271" s="191" t="s">
        <v>524</v>
      </c>
      <c r="C271" s="95" t="s">
        <v>525</v>
      </c>
      <c r="D271" s="95" t="s">
        <v>526</v>
      </c>
      <c r="E271" s="163" t="s">
        <v>599</v>
      </c>
      <c r="F271" s="95" t="s">
        <v>528</v>
      </c>
      <c r="G271" s="163" t="s">
        <v>683</v>
      </c>
      <c r="H271" s="95" t="s">
        <v>529</v>
      </c>
      <c r="I271" s="95" t="s">
        <v>530</v>
      </c>
      <c r="J271" s="163" t="s">
        <v>600</v>
      </c>
    </row>
    <row r="272" ht="42.75" customHeight="1" spans="1:10">
      <c r="A272" s="192"/>
      <c r="B272" s="192"/>
      <c r="C272" s="95" t="s">
        <v>525</v>
      </c>
      <c r="D272" s="95" t="s">
        <v>526</v>
      </c>
      <c r="E272" s="163" t="s">
        <v>601</v>
      </c>
      <c r="F272" s="95" t="s">
        <v>528</v>
      </c>
      <c r="G272" s="163" t="s">
        <v>38</v>
      </c>
      <c r="H272" s="95" t="s">
        <v>529</v>
      </c>
      <c r="I272" s="95" t="s">
        <v>530</v>
      </c>
      <c r="J272" s="163" t="s">
        <v>602</v>
      </c>
    </row>
    <row r="273" ht="42.75" customHeight="1" spans="1:10">
      <c r="A273" s="192"/>
      <c r="B273" s="192"/>
      <c r="C273" s="95" t="s">
        <v>525</v>
      </c>
      <c r="D273" s="95" t="s">
        <v>526</v>
      </c>
      <c r="E273" s="163" t="s">
        <v>603</v>
      </c>
      <c r="F273" s="95" t="s">
        <v>528</v>
      </c>
      <c r="G273" s="163" t="s">
        <v>38</v>
      </c>
      <c r="H273" s="95" t="s">
        <v>529</v>
      </c>
      <c r="I273" s="95" t="s">
        <v>530</v>
      </c>
      <c r="J273" s="163" t="s">
        <v>604</v>
      </c>
    </row>
    <row r="274" ht="42.75" customHeight="1" spans="1:10">
      <c r="A274" s="192"/>
      <c r="B274" s="192"/>
      <c r="C274" s="95" t="s">
        <v>539</v>
      </c>
      <c r="D274" s="95" t="s">
        <v>540</v>
      </c>
      <c r="E274" s="163" t="s">
        <v>541</v>
      </c>
      <c r="F274" s="95" t="s">
        <v>528</v>
      </c>
      <c r="G274" s="163" t="s">
        <v>542</v>
      </c>
      <c r="H274" s="95" t="s">
        <v>361</v>
      </c>
      <c r="I274" s="95" t="s">
        <v>543</v>
      </c>
      <c r="J274" s="163" t="s">
        <v>605</v>
      </c>
    </row>
    <row r="275" ht="42.75" customHeight="1" spans="1:10">
      <c r="A275" s="192"/>
      <c r="B275" s="192"/>
      <c r="C275" s="95" t="s">
        <v>548</v>
      </c>
      <c r="D275" s="95" t="s">
        <v>549</v>
      </c>
      <c r="E275" s="163" t="s">
        <v>554</v>
      </c>
      <c r="F275" s="95" t="s">
        <v>533</v>
      </c>
      <c r="G275" s="163" t="s">
        <v>551</v>
      </c>
      <c r="H275" s="95" t="s">
        <v>552</v>
      </c>
      <c r="I275" s="95" t="s">
        <v>530</v>
      </c>
      <c r="J275" s="163" t="s">
        <v>606</v>
      </c>
    </row>
    <row r="276" ht="42.75" customHeight="1" spans="1:10">
      <c r="A276" s="193"/>
      <c r="B276" s="193"/>
      <c r="C276" s="95" t="s">
        <v>548</v>
      </c>
      <c r="D276" s="95" t="s">
        <v>549</v>
      </c>
      <c r="E276" s="163" t="s">
        <v>550</v>
      </c>
      <c r="F276" s="95" t="s">
        <v>533</v>
      </c>
      <c r="G276" s="163" t="s">
        <v>551</v>
      </c>
      <c r="H276" s="95" t="s">
        <v>552</v>
      </c>
      <c r="I276" s="95" t="s">
        <v>530</v>
      </c>
      <c r="J276" s="163" t="s">
        <v>553</v>
      </c>
    </row>
    <row r="277" ht="42.75" customHeight="1" spans="1:10">
      <c r="A277" s="191" t="s">
        <v>647</v>
      </c>
      <c r="B277" s="191" t="s">
        <v>524</v>
      </c>
      <c r="C277" s="95" t="s">
        <v>525</v>
      </c>
      <c r="D277" s="95" t="s">
        <v>526</v>
      </c>
      <c r="E277" s="163" t="s">
        <v>527</v>
      </c>
      <c r="F277" s="95" t="s">
        <v>528</v>
      </c>
      <c r="G277" s="163" t="s">
        <v>683</v>
      </c>
      <c r="H277" s="95" t="s">
        <v>529</v>
      </c>
      <c r="I277" s="95" t="s">
        <v>530</v>
      </c>
      <c r="J277" s="163" t="s">
        <v>531</v>
      </c>
    </row>
    <row r="278" ht="42.75" customHeight="1" spans="1:10">
      <c r="A278" s="192"/>
      <c r="B278" s="192"/>
      <c r="C278" s="95" t="s">
        <v>525</v>
      </c>
      <c r="D278" s="95" t="s">
        <v>526</v>
      </c>
      <c r="E278" s="163" t="s">
        <v>532</v>
      </c>
      <c r="F278" s="95" t="s">
        <v>533</v>
      </c>
      <c r="G278" s="163" t="s">
        <v>38</v>
      </c>
      <c r="H278" s="95" t="s">
        <v>534</v>
      </c>
      <c r="I278" s="95" t="s">
        <v>530</v>
      </c>
      <c r="J278" s="163" t="s">
        <v>535</v>
      </c>
    </row>
    <row r="279" ht="42.75" customHeight="1" spans="1:10">
      <c r="A279" s="192"/>
      <c r="B279" s="192"/>
      <c r="C279" s="95" t="s">
        <v>525</v>
      </c>
      <c r="D279" s="95" t="s">
        <v>526</v>
      </c>
      <c r="E279" s="163" t="s">
        <v>536</v>
      </c>
      <c r="F279" s="95" t="s">
        <v>528</v>
      </c>
      <c r="G279" s="163" t="s">
        <v>38</v>
      </c>
      <c r="H279" s="95" t="s">
        <v>537</v>
      </c>
      <c r="I279" s="95" t="s">
        <v>530</v>
      </c>
      <c r="J279" s="163" t="s">
        <v>538</v>
      </c>
    </row>
    <row r="280" ht="42.75" customHeight="1" spans="1:10">
      <c r="A280" s="192"/>
      <c r="B280" s="192"/>
      <c r="C280" s="95" t="s">
        <v>539</v>
      </c>
      <c r="D280" s="95" t="s">
        <v>540</v>
      </c>
      <c r="E280" s="163" t="s">
        <v>541</v>
      </c>
      <c r="F280" s="95" t="s">
        <v>528</v>
      </c>
      <c r="G280" s="163" t="s">
        <v>542</v>
      </c>
      <c r="H280" s="95" t="s">
        <v>361</v>
      </c>
      <c r="I280" s="95" t="s">
        <v>543</v>
      </c>
      <c r="J280" s="163" t="s">
        <v>544</v>
      </c>
    </row>
    <row r="281" ht="42.75" customHeight="1" spans="1:10">
      <c r="A281" s="192"/>
      <c r="B281" s="192"/>
      <c r="C281" s="95" t="s">
        <v>539</v>
      </c>
      <c r="D281" s="95" t="s">
        <v>540</v>
      </c>
      <c r="E281" s="163" t="s">
        <v>545</v>
      </c>
      <c r="F281" s="95" t="s">
        <v>528</v>
      </c>
      <c r="G281" s="163" t="s">
        <v>546</v>
      </c>
      <c r="H281" s="95" t="s">
        <v>361</v>
      </c>
      <c r="I281" s="95" t="s">
        <v>543</v>
      </c>
      <c r="J281" s="163" t="s">
        <v>547</v>
      </c>
    </row>
    <row r="282" ht="42.75" customHeight="1" spans="1:10">
      <c r="A282" s="192"/>
      <c r="B282" s="192"/>
      <c r="C282" s="95" t="s">
        <v>548</v>
      </c>
      <c r="D282" s="95" t="s">
        <v>549</v>
      </c>
      <c r="E282" s="163" t="s">
        <v>550</v>
      </c>
      <c r="F282" s="95" t="s">
        <v>533</v>
      </c>
      <c r="G282" s="163" t="s">
        <v>551</v>
      </c>
      <c r="H282" s="95" t="s">
        <v>552</v>
      </c>
      <c r="I282" s="95" t="s">
        <v>530</v>
      </c>
      <c r="J282" s="163" t="s">
        <v>553</v>
      </c>
    </row>
    <row r="283" ht="42.75" customHeight="1" spans="1:10">
      <c r="A283" s="193"/>
      <c r="B283" s="193"/>
      <c r="C283" s="95" t="s">
        <v>548</v>
      </c>
      <c r="D283" s="95" t="s">
        <v>549</v>
      </c>
      <c r="E283" s="163" t="s">
        <v>554</v>
      </c>
      <c r="F283" s="95" t="s">
        <v>533</v>
      </c>
      <c r="G283" s="163" t="s">
        <v>551</v>
      </c>
      <c r="H283" s="95" t="s">
        <v>552</v>
      </c>
      <c r="I283" s="95" t="s">
        <v>530</v>
      </c>
      <c r="J283" s="163" t="s">
        <v>555</v>
      </c>
    </row>
    <row r="284" ht="42.75" customHeight="1" spans="1:10">
      <c r="A284" s="191" t="s">
        <v>598</v>
      </c>
      <c r="B284" s="191" t="s">
        <v>524</v>
      </c>
      <c r="C284" s="95" t="s">
        <v>525</v>
      </c>
      <c r="D284" s="95" t="s">
        <v>526</v>
      </c>
      <c r="E284" s="163" t="s">
        <v>599</v>
      </c>
      <c r="F284" s="95" t="s">
        <v>528</v>
      </c>
      <c r="G284" s="163" t="s">
        <v>683</v>
      </c>
      <c r="H284" s="95" t="s">
        <v>529</v>
      </c>
      <c r="I284" s="95" t="s">
        <v>530</v>
      </c>
      <c r="J284" s="163" t="s">
        <v>600</v>
      </c>
    </row>
    <row r="285" ht="42.75" customHeight="1" spans="1:10">
      <c r="A285" s="192"/>
      <c r="B285" s="192"/>
      <c r="C285" s="95" t="s">
        <v>525</v>
      </c>
      <c r="D285" s="95" t="s">
        <v>526</v>
      </c>
      <c r="E285" s="163" t="s">
        <v>601</v>
      </c>
      <c r="F285" s="95" t="s">
        <v>528</v>
      </c>
      <c r="G285" s="163" t="s">
        <v>38</v>
      </c>
      <c r="H285" s="95" t="s">
        <v>529</v>
      </c>
      <c r="I285" s="95" t="s">
        <v>530</v>
      </c>
      <c r="J285" s="163" t="s">
        <v>602</v>
      </c>
    </row>
    <row r="286" ht="42.75" customHeight="1" spans="1:10">
      <c r="A286" s="192"/>
      <c r="B286" s="192"/>
      <c r="C286" s="95" t="s">
        <v>525</v>
      </c>
      <c r="D286" s="95" t="s">
        <v>526</v>
      </c>
      <c r="E286" s="163" t="s">
        <v>603</v>
      </c>
      <c r="F286" s="95" t="s">
        <v>528</v>
      </c>
      <c r="G286" s="163" t="s">
        <v>38</v>
      </c>
      <c r="H286" s="95" t="s">
        <v>529</v>
      </c>
      <c r="I286" s="95" t="s">
        <v>530</v>
      </c>
      <c r="J286" s="163" t="s">
        <v>604</v>
      </c>
    </row>
    <row r="287" ht="42.75" customHeight="1" spans="1:10">
      <c r="A287" s="192"/>
      <c r="B287" s="192"/>
      <c r="C287" s="95" t="s">
        <v>539</v>
      </c>
      <c r="D287" s="95" t="s">
        <v>540</v>
      </c>
      <c r="E287" s="163" t="s">
        <v>541</v>
      </c>
      <c r="F287" s="95" t="s">
        <v>528</v>
      </c>
      <c r="G287" s="163" t="s">
        <v>542</v>
      </c>
      <c r="H287" s="95" t="s">
        <v>361</v>
      </c>
      <c r="I287" s="95" t="s">
        <v>543</v>
      </c>
      <c r="J287" s="163" t="s">
        <v>605</v>
      </c>
    </row>
    <row r="288" ht="42.75" customHeight="1" spans="1:10">
      <c r="A288" s="192"/>
      <c r="B288" s="192"/>
      <c r="C288" s="95" t="s">
        <v>548</v>
      </c>
      <c r="D288" s="95" t="s">
        <v>549</v>
      </c>
      <c r="E288" s="163" t="s">
        <v>554</v>
      </c>
      <c r="F288" s="95" t="s">
        <v>533</v>
      </c>
      <c r="G288" s="163" t="s">
        <v>551</v>
      </c>
      <c r="H288" s="95" t="s">
        <v>552</v>
      </c>
      <c r="I288" s="95" t="s">
        <v>530</v>
      </c>
      <c r="J288" s="163" t="s">
        <v>606</v>
      </c>
    </row>
    <row r="289" ht="42.75" customHeight="1" spans="1:10">
      <c r="A289" s="193"/>
      <c r="B289" s="193"/>
      <c r="C289" s="95" t="s">
        <v>548</v>
      </c>
      <c r="D289" s="95" t="s">
        <v>549</v>
      </c>
      <c r="E289" s="163" t="s">
        <v>550</v>
      </c>
      <c r="F289" s="95" t="s">
        <v>533</v>
      </c>
      <c r="G289" s="163" t="s">
        <v>551</v>
      </c>
      <c r="H289" s="95" t="s">
        <v>552</v>
      </c>
      <c r="I289" s="95" t="s">
        <v>530</v>
      </c>
      <c r="J289" s="163" t="s">
        <v>553</v>
      </c>
    </row>
    <row r="290" ht="42.75" customHeight="1" spans="1:10">
      <c r="A290" s="191" t="s">
        <v>597</v>
      </c>
      <c r="B290" s="191" t="s">
        <v>524</v>
      </c>
      <c r="C290" s="95" t="s">
        <v>525</v>
      </c>
      <c r="D290" s="95" t="s">
        <v>526</v>
      </c>
      <c r="E290" s="163" t="s">
        <v>527</v>
      </c>
      <c r="F290" s="95" t="s">
        <v>528</v>
      </c>
      <c r="G290" s="163" t="s">
        <v>683</v>
      </c>
      <c r="H290" s="95" t="s">
        <v>529</v>
      </c>
      <c r="I290" s="95" t="s">
        <v>530</v>
      </c>
      <c r="J290" s="163" t="s">
        <v>531</v>
      </c>
    </row>
    <row r="291" ht="42.75" customHeight="1" spans="1:10">
      <c r="A291" s="192"/>
      <c r="B291" s="192"/>
      <c r="C291" s="95" t="s">
        <v>525</v>
      </c>
      <c r="D291" s="95" t="s">
        <v>526</v>
      </c>
      <c r="E291" s="163" t="s">
        <v>532</v>
      </c>
      <c r="F291" s="95" t="s">
        <v>533</v>
      </c>
      <c r="G291" s="163" t="s">
        <v>38</v>
      </c>
      <c r="H291" s="95" t="s">
        <v>534</v>
      </c>
      <c r="I291" s="95" t="s">
        <v>530</v>
      </c>
      <c r="J291" s="163" t="s">
        <v>535</v>
      </c>
    </row>
    <row r="292" ht="42.75" customHeight="1" spans="1:10">
      <c r="A292" s="192"/>
      <c r="B292" s="192"/>
      <c r="C292" s="95" t="s">
        <v>525</v>
      </c>
      <c r="D292" s="95" t="s">
        <v>526</v>
      </c>
      <c r="E292" s="163" t="s">
        <v>536</v>
      </c>
      <c r="F292" s="95" t="s">
        <v>528</v>
      </c>
      <c r="G292" s="163" t="s">
        <v>38</v>
      </c>
      <c r="H292" s="95" t="s">
        <v>537</v>
      </c>
      <c r="I292" s="95" t="s">
        <v>530</v>
      </c>
      <c r="J292" s="163" t="s">
        <v>538</v>
      </c>
    </row>
    <row r="293" ht="42.75" customHeight="1" spans="1:10">
      <c r="A293" s="192"/>
      <c r="B293" s="192"/>
      <c r="C293" s="95" t="s">
        <v>539</v>
      </c>
      <c r="D293" s="95" t="s">
        <v>540</v>
      </c>
      <c r="E293" s="163" t="s">
        <v>541</v>
      </c>
      <c r="F293" s="95" t="s">
        <v>528</v>
      </c>
      <c r="G293" s="163" t="s">
        <v>542</v>
      </c>
      <c r="H293" s="95" t="s">
        <v>361</v>
      </c>
      <c r="I293" s="95" t="s">
        <v>543</v>
      </c>
      <c r="J293" s="163" t="s">
        <v>544</v>
      </c>
    </row>
    <row r="294" ht="42.75" customHeight="1" spans="1:10">
      <c r="A294" s="192"/>
      <c r="B294" s="192"/>
      <c r="C294" s="95" t="s">
        <v>539</v>
      </c>
      <c r="D294" s="95" t="s">
        <v>540</v>
      </c>
      <c r="E294" s="163" t="s">
        <v>545</v>
      </c>
      <c r="F294" s="95" t="s">
        <v>528</v>
      </c>
      <c r="G294" s="163" t="s">
        <v>546</v>
      </c>
      <c r="H294" s="95" t="s">
        <v>361</v>
      </c>
      <c r="I294" s="95" t="s">
        <v>543</v>
      </c>
      <c r="J294" s="163" t="s">
        <v>547</v>
      </c>
    </row>
    <row r="295" ht="42.75" customHeight="1" spans="1:10">
      <c r="A295" s="192"/>
      <c r="B295" s="192"/>
      <c r="C295" s="95" t="s">
        <v>548</v>
      </c>
      <c r="D295" s="95" t="s">
        <v>549</v>
      </c>
      <c r="E295" s="163" t="s">
        <v>550</v>
      </c>
      <c r="F295" s="95" t="s">
        <v>533</v>
      </c>
      <c r="G295" s="163" t="s">
        <v>551</v>
      </c>
      <c r="H295" s="95" t="s">
        <v>552</v>
      </c>
      <c r="I295" s="95" t="s">
        <v>530</v>
      </c>
      <c r="J295" s="163" t="s">
        <v>553</v>
      </c>
    </row>
    <row r="296" ht="42.75" customHeight="1" spans="1:10">
      <c r="A296" s="193"/>
      <c r="B296" s="193"/>
      <c r="C296" s="95" t="s">
        <v>548</v>
      </c>
      <c r="D296" s="95" t="s">
        <v>549</v>
      </c>
      <c r="E296" s="163" t="s">
        <v>554</v>
      </c>
      <c r="F296" s="95" t="s">
        <v>533</v>
      </c>
      <c r="G296" s="163" t="s">
        <v>551</v>
      </c>
      <c r="H296" s="95" t="s">
        <v>552</v>
      </c>
      <c r="I296" s="95" t="s">
        <v>530</v>
      </c>
      <c r="J296" s="163" t="s">
        <v>555</v>
      </c>
    </row>
    <row r="297" ht="42.75" customHeight="1" spans="1:10">
      <c r="A297" s="191" t="s">
        <v>684</v>
      </c>
      <c r="B297" s="191" t="s">
        <v>685</v>
      </c>
      <c r="C297" s="95" t="s">
        <v>525</v>
      </c>
      <c r="D297" s="95" t="s">
        <v>526</v>
      </c>
      <c r="E297" s="163" t="s">
        <v>572</v>
      </c>
      <c r="F297" s="95" t="s">
        <v>528</v>
      </c>
      <c r="G297" s="163" t="s">
        <v>573</v>
      </c>
      <c r="H297" s="95" t="s">
        <v>552</v>
      </c>
      <c r="I297" s="95" t="s">
        <v>530</v>
      </c>
      <c r="J297" s="163" t="s">
        <v>574</v>
      </c>
    </row>
    <row r="298" ht="42.75" customHeight="1" spans="1:10">
      <c r="A298" s="192"/>
      <c r="B298" s="192"/>
      <c r="C298" s="95" t="s">
        <v>525</v>
      </c>
      <c r="D298" s="95" t="s">
        <v>526</v>
      </c>
      <c r="E298" s="163" t="s">
        <v>568</v>
      </c>
      <c r="F298" s="95" t="s">
        <v>533</v>
      </c>
      <c r="G298" s="163" t="s">
        <v>686</v>
      </c>
      <c r="H298" s="95" t="s">
        <v>570</v>
      </c>
      <c r="I298" s="95" t="s">
        <v>530</v>
      </c>
      <c r="J298" s="163" t="s">
        <v>571</v>
      </c>
    </row>
    <row r="299" ht="42.75" customHeight="1" spans="1:10">
      <c r="A299" s="192"/>
      <c r="B299" s="192"/>
      <c r="C299" s="95" t="s">
        <v>525</v>
      </c>
      <c r="D299" s="95" t="s">
        <v>576</v>
      </c>
      <c r="E299" s="163" t="s">
        <v>577</v>
      </c>
      <c r="F299" s="95" t="s">
        <v>528</v>
      </c>
      <c r="G299" s="163" t="s">
        <v>402</v>
      </c>
      <c r="H299" s="95" t="s">
        <v>552</v>
      </c>
      <c r="I299" s="95" t="s">
        <v>530</v>
      </c>
      <c r="J299" s="163" t="s">
        <v>578</v>
      </c>
    </row>
    <row r="300" ht="42.75" customHeight="1" spans="1:10">
      <c r="A300" s="192"/>
      <c r="B300" s="192"/>
      <c r="C300" s="95" t="s">
        <v>525</v>
      </c>
      <c r="D300" s="95" t="s">
        <v>576</v>
      </c>
      <c r="E300" s="163" t="s">
        <v>579</v>
      </c>
      <c r="F300" s="95" t="s">
        <v>533</v>
      </c>
      <c r="G300" s="163" t="s">
        <v>573</v>
      </c>
      <c r="H300" s="95" t="s">
        <v>552</v>
      </c>
      <c r="I300" s="95" t="s">
        <v>530</v>
      </c>
      <c r="J300" s="163" t="s">
        <v>580</v>
      </c>
    </row>
    <row r="301" ht="42.75" customHeight="1" spans="1:10">
      <c r="A301" s="192"/>
      <c r="B301" s="192"/>
      <c r="C301" s="95" t="s">
        <v>525</v>
      </c>
      <c r="D301" s="95" t="s">
        <v>581</v>
      </c>
      <c r="E301" s="163" t="s">
        <v>582</v>
      </c>
      <c r="F301" s="95" t="s">
        <v>528</v>
      </c>
      <c r="G301" s="163" t="s">
        <v>573</v>
      </c>
      <c r="H301" s="95" t="s">
        <v>552</v>
      </c>
      <c r="I301" s="95" t="s">
        <v>530</v>
      </c>
      <c r="J301" s="163" t="s">
        <v>583</v>
      </c>
    </row>
    <row r="302" ht="42.75" customHeight="1" spans="1:10">
      <c r="A302" s="192"/>
      <c r="B302" s="192"/>
      <c r="C302" s="95" t="s">
        <v>539</v>
      </c>
      <c r="D302" s="95" t="s">
        <v>587</v>
      </c>
      <c r="E302" s="163" t="s">
        <v>588</v>
      </c>
      <c r="F302" s="95" t="s">
        <v>528</v>
      </c>
      <c r="G302" s="163" t="s">
        <v>687</v>
      </c>
      <c r="H302" s="95" t="s">
        <v>589</v>
      </c>
      <c r="I302" s="95" t="s">
        <v>530</v>
      </c>
      <c r="J302" s="163" t="s">
        <v>688</v>
      </c>
    </row>
    <row r="303" ht="42.75" customHeight="1" spans="1:10">
      <c r="A303" s="192"/>
      <c r="B303" s="192"/>
      <c r="C303" s="95" t="s">
        <v>539</v>
      </c>
      <c r="D303" s="95" t="s">
        <v>591</v>
      </c>
      <c r="E303" s="163" t="s">
        <v>592</v>
      </c>
      <c r="F303" s="95" t="s">
        <v>533</v>
      </c>
      <c r="G303" s="163" t="s">
        <v>672</v>
      </c>
      <c r="H303" s="95" t="s">
        <v>585</v>
      </c>
      <c r="I303" s="95" t="s">
        <v>530</v>
      </c>
      <c r="J303" s="163" t="s">
        <v>689</v>
      </c>
    </row>
    <row r="304" ht="42.75" customHeight="1" spans="1:10">
      <c r="A304" s="193"/>
      <c r="B304" s="193"/>
      <c r="C304" s="95" t="s">
        <v>548</v>
      </c>
      <c r="D304" s="95" t="s">
        <v>549</v>
      </c>
      <c r="E304" s="163" t="s">
        <v>594</v>
      </c>
      <c r="F304" s="95" t="s">
        <v>528</v>
      </c>
      <c r="G304" s="163" t="s">
        <v>573</v>
      </c>
      <c r="H304" s="95" t="s">
        <v>552</v>
      </c>
      <c r="I304" s="95" t="s">
        <v>543</v>
      </c>
      <c r="J304" s="163" t="s">
        <v>690</v>
      </c>
    </row>
    <row r="305" ht="42.75" customHeight="1" spans="1:10">
      <c r="A305" s="191" t="s">
        <v>634</v>
      </c>
      <c r="B305" s="191" t="s">
        <v>524</v>
      </c>
      <c r="C305" s="95" t="s">
        <v>525</v>
      </c>
      <c r="D305" s="95" t="s">
        <v>526</v>
      </c>
      <c r="E305" s="163" t="s">
        <v>599</v>
      </c>
      <c r="F305" s="95" t="s">
        <v>528</v>
      </c>
      <c r="G305" s="163" t="s">
        <v>683</v>
      </c>
      <c r="H305" s="95" t="s">
        <v>529</v>
      </c>
      <c r="I305" s="95" t="s">
        <v>530</v>
      </c>
      <c r="J305" s="163" t="s">
        <v>600</v>
      </c>
    </row>
    <row r="306" ht="42.75" customHeight="1" spans="1:10">
      <c r="A306" s="192"/>
      <c r="B306" s="192"/>
      <c r="C306" s="95" t="s">
        <v>525</v>
      </c>
      <c r="D306" s="95" t="s">
        <v>526</v>
      </c>
      <c r="E306" s="163" t="s">
        <v>601</v>
      </c>
      <c r="F306" s="95" t="s">
        <v>528</v>
      </c>
      <c r="G306" s="163" t="s">
        <v>38</v>
      </c>
      <c r="H306" s="95" t="s">
        <v>529</v>
      </c>
      <c r="I306" s="95" t="s">
        <v>530</v>
      </c>
      <c r="J306" s="163" t="s">
        <v>602</v>
      </c>
    </row>
    <row r="307" ht="42.75" customHeight="1" spans="1:10">
      <c r="A307" s="192"/>
      <c r="B307" s="192"/>
      <c r="C307" s="95" t="s">
        <v>525</v>
      </c>
      <c r="D307" s="95" t="s">
        <v>526</v>
      </c>
      <c r="E307" s="163" t="s">
        <v>603</v>
      </c>
      <c r="F307" s="95" t="s">
        <v>528</v>
      </c>
      <c r="G307" s="163" t="s">
        <v>38</v>
      </c>
      <c r="H307" s="95" t="s">
        <v>529</v>
      </c>
      <c r="I307" s="95" t="s">
        <v>530</v>
      </c>
      <c r="J307" s="163" t="s">
        <v>604</v>
      </c>
    </row>
    <row r="308" ht="42.75" customHeight="1" spans="1:10">
      <c r="A308" s="192"/>
      <c r="B308" s="192"/>
      <c r="C308" s="95" t="s">
        <v>539</v>
      </c>
      <c r="D308" s="95" t="s">
        <v>540</v>
      </c>
      <c r="E308" s="163" t="s">
        <v>541</v>
      </c>
      <c r="F308" s="95" t="s">
        <v>528</v>
      </c>
      <c r="G308" s="163" t="s">
        <v>542</v>
      </c>
      <c r="H308" s="95" t="s">
        <v>361</v>
      </c>
      <c r="I308" s="95" t="s">
        <v>543</v>
      </c>
      <c r="J308" s="163" t="s">
        <v>605</v>
      </c>
    </row>
    <row r="309" ht="42.75" customHeight="1" spans="1:10">
      <c r="A309" s="192"/>
      <c r="B309" s="192"/>
      <c r="C309" s="95" t="s">
        <v>548</v>
      </c>
      <c r="D309" s="95" t="s">
        <v>549</v>
      </c>
      <c r="E309" s="163" t="s">
        <v>554</v>
      </c>
      <c r="F309" s="95" t="s">
        <v>533</v>
      </c>
      <c r="G309" s="163" t="s">
        <v>551</v>
      </c>
      <c r="H309" s="95" t="s">
        <v>552</v>
      </c>
      <c r="I309" s="95" t="s">
        <v>530</v>
      </c>
      <c r="J309" s="163" t="s">
        <v>606</v>
      </c>
    </row>
    <row r="310" ht="42.75" customHeight="1" spans="1:10">
      <c r="A310" s="193"/>
      <c r="B310" s="193"/>
      <c r="C310" s="95" t="s">
        <v>548</v>
      </c>
      <c r="D310" s="95" t="s">
        <v>549</v>
      </c>
      <c r="E310" s="163" t="s">
        <v>550</v>
      </c>
      <c r="F310" s="95" t="s">
        <v>533</v>
      </c>
      <c r="G310" s="163" t="s">
        <v>551</v>
      </c>
      <c r="H310" s="95" t="s">
        <v>552</v>
      </c>
      <c r="I310" s="95" t="s">
        <v>530</v>
      </c>
      <c r="J310" s="163" t="s">
        <v>553</v>
      </c>
    </row>
    <row r="311" ht="42.75" customHeight="1" spans="1:10">
      <c r="A311" s="191" t="s">
        <v>523</v>
      </c>
      <c r="B311" s="191" t="s">
        <v>524</v>
      </c>
      <c r="C311" s="95" t="s">
        <v>525</v>
      </c>
      <c r="D311" s="95" t="s">
        <v>526</v>
      </c>
      <c r="E311" s="163" t="s">
        <v>527</v>
      </c>
      <c r="F311" s="95" t="s">
        <v>528</v>
      </c>
      <c r="G311" s="163" t="s">
        <v>683</v>
      </c>
      <c r="H311" s="95" t="s">
        <v>529</v>
      </c>
      <c r="I311" s="95" t="s">
        <v>530</v>
      </c>
      <c r="J311" s="163" t="s">
        <v>531</v>
      </c>
    </row>
    <row r="312" ht="42.75" customHeight="1" spans="1:10">
      <c r="A312" s="192"/>
      <c r="B312" s="192"/>
      <c r="C312" s="95" t="s">
        <v>525</v>
      </c>
      <c r="D312" s="95" t="s">
        <v>526</v>
      </c>
      <c r="E312" s="163" t="s">
        <v>532</v>
      </c>
      <c r="F312" s="95" t="s">
        <v>533</v>
      </c>
      <c r="G312" s="163" t="s">
        <v>38</v>
      </c>
      <c r="H312" s="95" t="s">
        <v>534</v>
      </c>
      <c r="I312" s="95" t="s">
        <v>530</v>
      </c>
      <c r="J312" s="163" t="s">
        <v>535</v>
      </c>
    </row>
    <row r="313" ht="42.75" customHeight="1" spans="1:10">
      <c r="A313" s="192"/>
      <c r="B313" s="192"/>
      <c r="C313" s="95" t="s">
        <v>525</v>
      </c>
      <c r="D313" s="95" t="s">
        <v>526</v>
      </c>
      <c r="E313" s="163" t="s">
        <v>536</v>
      </c>
      <c r="F313" s="95" t="s">
        <v>528</v>
      </c>
      <c r="G313" s="163" t="s">
        <v>38</v>
      </c>
      <c r="H313" s="95" t="s">
        <v>537</v>
      </c>
      <c r="I313" s="95" t="s">
        <v>530</v>
      </c>
      <c r="J313" s="163" t="s">
        <v>538</v>
      </c>
    </row>
    <row r="314" ht="42.75" customHeight="1" spans="1:10">
      <c r="A314" s="192"/>
      <c r="B314" s="192"/>
      <c r="C314" s="95" t="s">
        <v>539</v>
      </c>
      <c r="D314" s="95" t="s">
        <v>540</v>
      </c>
      <c r="E314" s="163" t="s">
        <v>541</v>
      </c>
      <c r="F314" s="95" t="s">
        <v>528</v>
      </c>
      <c r="G314" s="163" t="s">
        <v>542</v>
      </c>
      <c r="H314" s="95" t="s">
        <v>361</v>
      </c>
      <c r="I314" s="95" t="s">
        <v>543</v>
      </c>
      <c r="J314" s="163" t="s">
        <v>544</v>
      </c>
    </row>
    <row r="315" ht="42.75" customHeight="1" spans="1:10">
      <c r="A315" s="192"/>
      <c r="B315" s="192"/>
      <c r="C315" s="95" t="s">
        <v>539</v>
      </c>
      <c r="D315" s="95" t="s">
        <v>540</v>
      </c>
      <c r="E315" s="163" t="s">
        <v>545</v>
      </c>
      <c r="F315" s="95" t="s">
        <v>528</v>
      </c>
      <c r="G315" s="163" t="s">
        <v>546</v>
      </c>
      <c r="H315" s="95" t="s">
        <v>361</v>
      </c>
      <c r="I315" s="95" t="s">
        <v>543</v>
      </c>
      <c r="J315" s="163" t="s">
        <v>547</v>
      </c>
    </row>
    <row r="316" ht="42.75" customHeight="1" spans="1:10">
      <c r="A316" s="192"/>
      <c r="B316" s="192"/>
      <c r="C316" s="95" t="s">
        <v>548</v>
      </c>
      <c r="D316" s="95" t="s">
        <v>549</v>
      </c>
      <c r="E316" s="163" t="s">
        <v>550</v>
      </c>
      <c r="F316" s="95" t="s">
        <v>533</v>
      </c>
      <c r="G316" s="163" t="s">
        <v>551</v>
      </c>
      <c r="H316" s="95" t="s">
        <v>552</v>
      </c>
      <c r="I316" s="95" t="s">
        <v>530</v>
      </c>
      <c r="J316" s="163" t="s">
        <v>553</v>
      </c>
    </row>
    <row r="317" ht="42.75" customHeight="1" spans="1:10">
      <c r="A317" s="193"/>
      <c r="B317" s="193"/>
      <c r="C317" s="95" t="s">
        <v>548</v>
      </c>
      <c r="D317" s="95" t="s">
        <v>549</v>
      </c>
      <c r="E317" s="163" t="s">
        <v>554</v>
      </c>
      <c r="F317" s="95" t="s">
        <v>533</v>
      </c>
      <c r="G317" s="163" t="s">
        <v>551</v>
      </c>
      <c r="H317" s="95" t="s">
        <v>552</v>
      </c>
      <c r="I317" s="95" t="s">
        <v>530</v>
      </c>
      <c r="J317" s="163" t="s">
        <v>555</v>
      </c>
    </row>
  </sheetData>
  <mergeCells count="98">
    <mergeCell ref="A2:J2"/>
    <mergeCell ref="A3:H3"/>
    <mergeCell ref="A8:A14"/>
    <mergeCell ref="A15:A17"/>
    <mergeCell ref="A18:A27"/>
    <mergeCell ref="A28:A34"/>
    <mergeCell ref="A35:A40"/>
    <mergeCell ref="A41:A44"/>
    <mergeCell ref="A45:A50"/>
    <mergeCell ref="A51:A56"/>
    <mergeCell ref="A57:A62"/>
    <mergeCell ref="A63:A67"/>
    <mergeCell ref="A68:A73"/>
    <mergeCell ref="A74:A80"/>
    <mergeCell ref="A81:A83"/>
    <mergeCell ref="A84:A90"/>
    <mergeCell ref="A91:A95"/>
    <mergeCell ref="A96:A101"/>
    <mergeCell ref="A103:A109"/>
    <mergeCell ref="A110:A117"/>
    <mergeCell ref="A118:A124"/>
    <mergeCell ref="A125:A130"/>
    <mergeCell ref="A131:A136"/>
    <mergeCell ref="A137:A142"/>
    <mergeCell ref="A143:A149"/>
    <mergeCell ref="A150:A155"/>
    <mergeCell ref="A157:A164"/>
    <mergeCell ref="A165:A170"/>
    <mergeCell ref="A171:A176"/>
    <mergeCell ref="A177:A183"/>
    <mergeCell ref="A184:A190"/>
    <mergeCell ref="A191:A197"/>
    <mergeCell ref="A198:A203"/>
    <mergeCell ref="A204:A209"/>
    <mergeCell ref="A211:A216"/>
    <mergeCell ref="A217:A223"/>
    <mergeCell ref="A224:A231"/>
    <mergeCell ref="A232:A238"/>
    <mergeCell ref="A239:A244"/>
    <mergeCell ref="A245:A250"/>
    <mergeCell ref="A251:A256"/>
    <mergeCell ref="A258:A264"/>
    <mergeCell ref="A265:A270"/>
    <mergeCell ref="A271:A276"/>
    <mergeCell ref="A277:A283"/>
    <mergeCell ref="A284:A289"/>
    <mergeCell ref="A290:A296"/>
    <mergeCell ref="A297:A304"/>
    <mergeCell ref="A305:A310"/>
    <mergeCell ref="A311:A317"/>
    <mergeCell ref="B8:B14"/>
    <mergeCell ref="B15:B17"/>
    <mergeCell ref="B18:B27"/>
    <mergeCell ref="B28:B34"/>
    <mergeCell ref="B35:B40"/>
    <mergeCell ref="B41:B44"/>
    <mergeCell ref="B45:B50"/>
    <mergeCell ref="B51:B56"/>
    <mergeCell ref="B57:B62"/>
    <mergeCell ref="B63:B67"/>
    <mergeCell ref="B68:B73"/>
    <mergeCell ref="B74:B80"/>
    <mergeCell ref="B81:B83"/>
    <mergeCell ref="B84:B90"/>
    <mergeCell ref="B91:B95"/>
    <mergeCell ref="B96:B101"/>
    <mergeCell ref="B103:B109"/>
    <mergeCell ref="B110:B117"/>
    <mergeCell ref="B118:B124"/>
    <mergeCell ref="B125:B130"/>
    <mergeCell ref="B131:B136"/>
    <mergeCell ref="B137:B142"/>
    <mergeCell ref="B143:B149"/>
    <mergeCell ref="B150:B155"/>
    <mergeCell ref="B157:B164"/>
    <mergeCell ref="B165:B170"/>
    <mergeCell ref="B171:B176"/>
    <mergeCell ref="B177:B183"/>
    <mergeCell ref="B184:B190"/>
    <mergeCell ref="B191:B197"/>
    <mergeCell ref="B198:B203"/>
    <mergeCell ref="B204:B209"/>
    <mergeCell ref="B211:B216"/>
    <mergeCell ref="B217:B223"/>
    <mergeCell ref="B224:B231"/>
    <mergeCell ref="B232:B238"/>
    <mergeCell ref="B239:B244"/>
    <mergeCell ref="B245:B250"/>
    <mergeCell ref="B251:B256"/>
    <mergeCell ref="B258:B264"/>
    <mergeCell ref="B265:B270"/>
    <mergeCell ref="B271:B276"/>
    <mergeCell ref="B277:B283"/>
    <mergeCell ref="B284:B289"/>
    <mergeCell ref="B290:B296"/>
    <mergeCell ref="B297:B304"/>
    <mergeCell ref="B305:B310"/>
    <mergeCell ref="B311:B317"/>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D26" sqref="D26"/>
    </sheetView>
  </sheetViews>
  <sheetFormatPr defaultColWidth="10.6666666666667" defaultRowHeight="12" customHeight="1" outlineLevelRow="5"/>
  <cols>
    <col min="1" max="1" width="40" style="158" customWidth="1"/>
    <col min="2" max="2" width="33.8333333333333" style="158" customWidth="1"/>
    <col min="3" max="5" width="27.5" style="158" customWidth="1"/>
    <col min="6" max="6" width="13.1666666666667" style="1" customWidth="1"/>
    <col min="7" max="7" width="29.3333333333333" style="158" customWidth="1"/>
    <col min="8" max="8" width="18.1666666666667" style="1" customWidth="1"/>
    <col min="9" max="9" width="15.6666666666667" style="1" customWidth="1"/>
    <col min="10" max="10" width="22" style="158" customWidth="1"/>
    <col min="11" max="11" width="10.6666666666667" style="1" customWidth="1"/>
    <col min="12" max="16384" width="10.6666666666667" style="1"/>
  </cols>
  <sheetData>
    <row r="1" ht="18" customHeight="1" spans="10:10">
      <c r="J1" s="168"/>
    </row>
    <row r="2" ht="41.25" customHeight="1" spans="1:10">
      <c r="A2" s="159" t="s">
        <v>691</v>
      </c>
      <c r="B2" s="160"/>
      <c r="C2" s="160"/>
      <c r="D2" s="160"/>
      <c r="E2" s="160"/>
      <c r="F2" s="161"/>
      <c r="G2" s="160"/>
      <c r="H2" s="161"/>
      <c r="I2" s="161"/>
      <c r="J2" s="160"/>
    </row>
    <row r="3" ht="17.25" customHeight="1" spans="1:1">
      <c r="A3" s="162" t="s">
        <v>1</v>
      </c>
    </row>
    <row r="4" ht="44.25" customHeight="1" spans="1:10">
      <c r="A4" s="62" t="s">
        <v>175</v>
      </c>
      <c r="B4" s="62" t="s">
        <v>513</v>
      </c>
      <c r="C4" s="62" t="s">
        <v>514</v>
      </c>
      <c r="D4" s="62" t="s">
        <v>515</v>
      </c>
      <c r="E4" s="62" t="s">
        <v>516</v>
      </c>
      <c r="F4" s="132" t="s">
        <v>517</v>
      </c>
      <c r="G4" s="62" t="s">
        <v>518</v>
      </c>
      <c r="H4" s="132" t="s">
        <v>519</v>
      </c>
      <c r="I4" s="132" t="s">
        <v>520</v>
      </c>
      <c r="J4" s="62" t="s">
        <v>521</v>
      </c>
    </row>
    <row r="5" ht="18.75" customHeight="1" spans="1:10">
      <c r="A5" s="190">
        <v>1</v>
      </c>
      <c r="B5" s="190">
        <v>2</v>
      </c>
      <c r="C5" s="190">
        <v>3</v>
      </c>
      <c r="D5" s="190">
        <v>4</v>
      </c>
      <c r="E5" s="190">
        <v>5</v>
      </c>
      <c r="F5" s="183">
        <v>6</v>
      </c>
      <c r="G5" s="190">
        <v>7</v>
      </c>
      <c r="H5" s="183">
        <v>8</v>
      </c>
      <c r="I5" s="183">
        <v>9</v>
      </c>
      <c r="J5" s="190">
        <v>10</v>
      </c>
    </row>
    <row r="6" customHeight="1" spans="1:1">
      <c r="A6" s="167" t="s">
        <v>692</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D16" sqref="D16"/>
    </sheetView>
  </sheetViews>
  <sheetFormatPr defaultColWidth="10.6666666666667" defaultRowHeight="14.25" customHeight="1"/>
  <cols>
    <col min="1" max="1" width="44" style="108" customWidth="1"/>
    <col min="2" max="22" width="23.3333333333333" style="108" customWidth="1"/>
    <col min="23" max="24" width="23.3333333333333" style="1" customWidth="1"/>
    <col min="25" max="25" width="23.3333333333333" style="108" customWidth="1"/>
    <col min="26" max="26" width="10.6666666666667" style="1" customWidth="1"/>
    <col min="27" max="16384" width="10.6666666666667" style="1"/>
  </cols>
  <sheetData>
    <row r="1" ht="17.25" customHeight="1" spans="1:25">
      <c r="A1" s="169"/>
      <c r="B1" s="169"/>
      <c r="C1" s="169"/>
      <c r="D1" s="170"/>
      <c r="W1" s="168"/>
      <c r="X1" s="168"/>
      <c r="Y1" s="168" t="s">
        <v>693</v>
      </c>
    </row>
    <row r="2" ht="41.25" customHeight="1" spans="1:25">
      <c r="A2" s="171" t="s">
        <v>694</v>
      </c>
      <c r="B2" s="160"/>
      <c r="C2" s="160"/>
      <c r="D2" s="160"/>
      <c r="E2" s="160"/>
      <c r="F2" s="160"/>
      <c r="G2" s="160"/>
      <c r="H2" s="160"/>
      <c r="I2" s="160"/>
      <c r="J2" s="160"/>
      <c r="K2" s="160"/>
      <c r="L2" s="160"/>
      <c r="M2" s="160"/>
      <c r="N2" s="160"/>
      <c r="O2" s="160"/>
      <c r="P2" s="160"/>
      <c r="Q2" s="160"/>
      <c r="R2" s="160"/>
      <c r="S2" s="160"/>
      <c r="T2" s="160"/>
      <c r="U2" s="160"/>
      <c r="V2" s="160"/>
      <c r="W2" s="161"/>
      <c r="X2" s="161"/>
      <c r="Y2" s="160"/>
    </row>
    <row r="3" ht="18" customHeight="1" spans="1:25">
      <c r="A3" s="172" t="s">
        <v>1</v>
      </c>
      <c r="B3" s="173"/>
      <c r="C3" s="173"/>
      <c r="D3" s="174"/>
      <c r="E3" s="175"/>
      <c r="F3" s="175"/>
      <c r="G3" s="175"/>
      <c r="H3" s="175"/>
      <c r="I3" s="175"/>
      <c r="W3" s="186"/>
      <c r="X3" s="186"/>
      <c r="Y3" s="186" t="s">
        <v>2</v>
      </c>
    </row>
    <row r="4" ht="19.5" customHeight="1" spans="1:25">
      <c r="A4" s="57" t="s">
        <v>695</v>
      </c>
      <c r="B4" s="55" t="s">
        <v>183</v>
      </c>
      <c r="C4" s="56"/>
      <c r="D4" s="56"/>
      <c r="E4" s="176" t="s">
        <v>696</v>
      </c>
      <c r="F4" s="56"/>
      <c r="G4" s="56"/>
      <c r="H4" s="56"/>
      <c r="I4" s="56"/>
      <c r="J4" s="56"/>
      <c r="K4" s="56"/>
      <c r="L4" s="56"/>
      <c r="M4" s="56"/>
      <c r="N4" s="56"/>
      <c r="O4" s="56"/>
      <c r="P4" s="56"/>
      <c r="Q4" s="56"/>
      <c r="R4" s="56"/>
      <c r="S4" s="56"/>
      <c r="T4" s="56"/>
      <c r="U4" s="56"/>
      <c r="V4" s="56"/>
      <c r="W4" s="187"/>
      <c r="X4" s="188"/>
      <c r="Y4" s="57" t="s">
        <v>697</v>
      </c>
    </row>
    <row r="5" ht="40.5" customHeight="1" spans="1:25">
      <c r="A5" s="61"/>
      <c r="B5" s="177" t="s">
        <v>64</v>
      </c>
      <c r="C5" s="178" t="s">
        <v>190</v>
      </c>
      <c r="D5" s="179" t="s">
        <v>353</v>
      </c>
      <c r="E5" s="180" t="s">
        <v>698</v>
      </c>
      <c r="F5" s="180" t="s">
        <v>699</v>
      </c>
      <c r="G5" s="180" t="s">
        <v>700</v>
      </c>
      <c r="H5" s="180" t="s">
        <v>701</v>
      </c>
      <c r="I5" s="180" t="s">
        <v>702</v>
      </c>
      <c r="J5" s="180" t="s">
        <v>703</v>
      </c>
      <c r="K5" s="180" t="s">
        <v>704</v>
      </c>
      <c r="L5" s="180" t="s">
        <v>705</v>
      </c>
      <c r="M5" s="180" t="s">
        <v>706</v>
      </c>
      <c r="N5" s="180" t="s">
        <v>707</v>
      </c>
      <c r="O5" s="180" t="s">
        <v>708</v>
      </c>
      <c r="P5" s="180" t="s">
        <v>709</v>
      </c>
      <c r="Q5" s="180" t="s">
        <v>710</v>
      </c>
      <c r="R5" s="180" t="s">
        <v>711</v>
      </c>
      <c r="S5" s="180" t="s">
        <v>712</v>
      </c>
      <c r="T5" s="180" t="s">
        <v>713</v>
      </c>
      <c r="U5" s="180" t="s">
        <v>714</v>
      </c>
      <c r="V5" s="180" t="s">
        <v>715</v>
      </c>
      <c r="W5" s="180" t="s">
        <v>716</v>
      </c>
      <c r="X5" s="180" t="s">
        <v>717</v>
      </c>
      <c r="Y5" s="116" t="s">
        <v>717</v>
      </c>
    </row>
    <row r="6" ht="19.5" customHeight="1" spans="1:25">
      <c r="A6" s="181">
        <v>1</v>
      </c>
      <c r="B6" s="181">
        <v>2</v>
      </c>
      <c r="C6" s="181">
        <v>3</v>
      </c>
      <c r="D6" s="182">
        <v>4</v>
      </c>
      <c r="E6" s="183">
        <v>5</v>
      </c>
      <c r="F6" s="181">
        <v>6</v>
      </c>
      <c r="G6" s="181">
        <v>7</v>
      </c>
      <c r="H6" s="182">
        <v>8</v>
      </c>
      <c r="I6" s="181">
        <v>9</v>
      </c>
      <c r="J6" s="181">
        <v>10</v>
      </c>
      <c r="K6" s="181">
        <v>11</v>
      </c>
      <c r="L6" s="182">
        <v>12</v>
      </c>
      <c r="M6" s="181">
        <v>13</v>
      </c>
      <c r="N6" s="181">
        <v>14</v>
      </c>
      <c r="O6" s="181">
        <v>15</v>
      </c>
      <c r="P6" s="182">
        <v>16</v>
      </c>
      <c r="Q6" s="181">
        <v>17</v>
      </c>
      <c r="R6" s="181">
        <v>18</v>
      </c>
      <c r="S6" s="181">
        <v>19</v>
      </c>
      <c r="T6" s="182">
        <v>20</v>
      </c>
      <c r="U6" s="182">
        <v>21</v>
      </c>
      <c r="V6" s="182">
        <v>22</v>
      </c>
      <c r="W6" s="180">
        <v>23</v>
      </c>
      <c r="X6" s="180">
        <v>24</v>
      </c>
      <c r="Y6" s="181">
        <v>25</v>
      </c>
    </row>
    <row r="7" ht="19.5" customHeight="1" spans="1:25">
      <c r="A7" s="163" t="s">
        <v>361</v>
      </c>
      <c r="B7" s="133" t="s">
        <v>361</v>
      </c>
      <c r="C7" s="133" t="s">
        <v>361</v>
      </c>
      <c r="D7" s="184" t="s">
        <v>361</v>
      </c>
      <c r="E7" s="133" t="s">
        <v>361</v>
      </c>
      <c r="F7" s="133" t="s">
        <v>361</v>
      </c>
      <c r="G7" s="133" t="s">
        <v>361</v>
      </c>
      <c r="H7" s="133" t="s">
        <v>361</v>
      </c>
      <c r="I7" s="133" t="s">
        <v>361</v>
      </c>
      <c r="J7" s="133" t="s">
        <v>361</v>
      </c>
      <c r="K7" s="133" t="s">
        <v>361</v>
      </c>
      <c r="L7" s="133" t="s">
        <v>361</v>
      </c>
      <c r="M7" s="133" t="s">
        <v>361</v>
      </c>
      <c r="N7" s="133" t="s">
        <v>361</v>
      </c>
      <c r="O7" s="133" t="s">
        <v>361</v>
      </c>
      <c r="P7" s="133" t="s">
        <v>361</v>
      </c>
      <c r="Q7" s="133" t="s">
        <v>361</v>
      </c>
      <c r="R7" s="133" t="s">
        <v>361</v>
      </c>
      <c r="S7" s="133" t="s">
        <v>361</v>
      </c>
      <c r="T7" s="133" t="s">
        <v>361</v>
      </c>
      <c r="U7" s="133" t="s">
        <v>361</v>
      </c>
      <c r="V7" s="133" t="s">
        <v>361</v>
      </c>
      <c r="W7" s="133" t="s">
        <v>361</v>
      </c>
      <c r="X7" s="133" t="s">
        <v>361</v>
      </c>
      <c r="Y7" s="189"/>
    </row>
    <row r="8" ht="19.5" customHeight="1" spans="1:25">
      <c r="A8" s="164" t="s">
        <v>361</v>
      </c>
      <c r="B8" s="133" t="s">
        <v>361</v>
      </c>
      <c r="C8" s="133" t="s">
        <v>361</v>
      </c>
      <c r="D8" s="184" t="s">
        <v>361</v>
      </c>
      <c r="E8" s="133" t="s">
        <v>361</v>
      </c>
      <c r="F8" s="133" t="s">
        <v>361</v>
      </c>
      <c r="G8" s="133" t="s">
        <v>361</v>
      </c>
      <c r="H8" s="133" t="s">
        <v>361</v>
      </c>
      <c r="I8" s="133" t="s">
        <v>361</v>
      </c>
      <c r="J8" s="133" t="s">
        <v>361</v>
      </c>
      <c r="K8" s="133" t="s">
        <v>361</v>
      </c>
      <c r="L8" s="133" t="s">
        <v>361</v>
      </c>
      <c r="M8" s="133" t="s">
        <v>361</v>
      </c>
      <c r="N8" s="133" t="s">
        <v>361</v>
      </c>
      <c r="O8" s="133" t="s">
        <v>361</v>
      </c>
      <c r="P8" s="133" t="s">
        <v>361</v>
      </c>
      <c r="Q8" s="133" t="s">
        <v>361</v>
      </c>
      <c r="R8" s="133" t="s">
        <v>361</v>
      </c>
      <c r="S8" s="133" t="s">
        <v>361</v>
      </c>
      <c r="T8" s="133" t="s">
        <v>361</v>
      </c>
      <c r="U8" s="133" t="s">
        <v>361</v>
      </c>
      <c r="V8" s="133" t="s">
        <v>361</v>
      </c>
      <c r="W8" s="133" t="s">
        <v>361</v>
      </c>
      <c r="X8" s="133" t="s">
        <v>361</v>
      </c>
      <c r="Y8" s="189"/>
    </row>
    <row r="9" customHeight="1" spans="1:1">
      <c r="A9" s="185" t="s">
        <v>718</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12" sqref="A12"/>
    </sheetView>
  </sheetViews>
  <sheetFormatPr defaultColWidth="10.6666666666667" defaultRowHeight="12" customHeight="1" outlineLevelRow="7"/>
  <cols>
    <col min="1" max="1" width="40" style="158" customWidth="1"/>
    <col min="2" max="2" width="33.8333333333333" style="158" customWidth="1"/>
    <col min="3" max="5" width="27.5" style="158" customWidth="1"/>
    <col min="6" max="6" width="13.1666666666667" style="1" customWidth="1"/>
    <col min="7" max="7" width="29.3333333333333" style="158" customWidth="1"/>
    <col min="8" max="8" width="18.1666666666667" style="1" customWidth="1"/>
    <col min="9" max="9" width="15.6666666666667" style="1" customWidth="1"/>
    <col min="10" max="10" width="22" style="158" customWidth="1"/>
    <col min="11" max="11" width="10.6666666666667" style="1" customWidth="1"/>
    <col min="12" max="16384" width="10.6666666666667" style="1"/>
  </cols>
  <sheetData>
    <row r="1" ht="16.5" customHeight="1" spans="10:10">
      <c r="J1" s="168"/>
    </row>
    <row r="2" ht="41.25" customHeight="1" spans="1:10">
      <c r="A2" s="159" t="s">
        <v>719</v>
      </c>
      <c r="B2" s="160"/>
      <c r="C2" s="160"/>
      <c r="D2" s="160"/>
      <c r="E2" s="160"/>
      <c r="F2" s="161"/>
      <c r="G2" s="160"/>
      <c r="H2" s="161"/>
      <c r="I2" s="161"/>
      <c r="J2" s="160"/>
    </row>
    <row r="3" ht="17.25" customHeight="1" spans="1:1">
      <c r="A3" s="162" t="s">
        <v>1</v>
      </c>
    </row>
    <row r="4" ht="44.25" customHeight="1" spans="1:10">
      <c r="A4" s="62" t="s">
        <v>695</v>
      </c>
      <c r="B4" s="62" t="s">
        <v>513</v>
      </c>
      <c r="C4" s="62" t="s">
        <v>514</v>
      </c>
      <c r="D4" s="62" t="s">
        <v>515</v>
      </c>
      <c r="E4" s="62" t="s">
        <v>516</v>
      </c>
      <c r="F4" s="132" t="s">
        <v>517</v>
      </c>
      <c r="G4" s="62" t="s">
        <v>518</v>
      </c>
      <c r="H4" s="132" t="s">
        <v>519</v>
      </c>
      <c r="I4" s="132" t="s">
        <v>520</v>
      </c>
      <c r="J4" s="62" t="s">
        <v>521</v>
      </c>
    </row>
    <row r="5" ht="14.25" customHeight="1" spans="1:10">
      <c r="A5" s="62">
        <v>1</v>
      </c>
      <c r="B5" s="62">
        <v>2</v>
      </c>
      <c r="C5" s="62">
        <v>3</v>
      </c>
      <c r="D5" s="62">
        <v>4</v>
      </c>
      <c r="E5" s="62">
        <v>5</v>
      </c>
      <c r="F5" s="132">
        <v>6</v>
      </c>
      <c r="G5" s="62">
        <v>7</v>
      </c>
      <c r="H5" s="132">
        <v>8</v>
      </c>
      <c r="I5" s="132">
        <v>9</v>
      </c>
      <c r="J5" s="62">
        <v>10</v>
      </c>
    </row>
    <row r="6" ht="42" customHeight="1" spans="1:10">
      <c r="A6" s="163" t="s">
        <v>361</v>
      </c>
      <c r="B6" s="164"/>
      <c r="C6" s="164"/>
      <c r="D6" s="164"/>
      <c r="E6" s="165"/>
      <c r="F6" s="166"/>
      <c r="G6" s="165"/>
      <c r="H6" s="166"/>
      <c r="I6" s="166"/>
      <c r="J6" s="165"/>
    </row>
    <row r="7" ht="42.75" customHeight="1" spans="1:10">
      <c r="A7" s="95" t="s">
        <v>361</v>
      </c>
      <c r="B7" s="95" t="s">
        <v>361</v>
      </c>
      <c r="C7" s="95" t="s">
        <v>361</v>
      </c>
      <c r="D7" s="95" t="s">
        <v>361</v>
      </c>
      <c r="E7" s="163" t="s">
        <v>361</v>
      </c>
      <c r="F7" s="95" t="s">
        <v>361</v>
      </c>
      <c r="G7" s="163" t="s">
        <v>361</v>
      </c>
      <c r="H7" s="95" t="s">
        <v>361</v>
      </c>
      <c r="I7" s="95" t="s">
        <v>361</v>
      </c>
      <c r="J7" s="163" t="s">
        <v>361</v>
      </c>
    </row>
    <row r="8" customHeight="1" spans="1:1">
      <c r="A8" s="167" t="s">
        <v>718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42"/>
  <sheetViews>
    <sheetView workbookViewId="0">
      <selection activeCell="F6" sqref="F6"/>
    </sheetView>
  </sheetViews>
  <sheetFormatPr defaultColWidth="12.1666666666667" defaultRowHeight="14.25" customHeight="1" outlineLevelCol="5"/>
  <cols>
    <col min="1" max="1" width="39.3333333333333" style="107" customWidth="1"/>
    <col min="2" max="2" width="39.3333333333333" style="1" customWidth="1"/>
    <col min="3" max="3" width="53.1666666666667" style="107" customWidth="1"/>
    <col min="4" max="4" width="32.1666666666667" style="107" customWidth="1"/>
    <col min="5" max="5" width="25.3333333333333" style="107" customWidth="1"/>
    <col min="6" max="6" width="31.3333333333333" style="107" customWidth="1"/>
    <col min="7" max="7" width="12.1666666666667" style="1" customWidth="1"/>
    <col min="8" max="16384" width="12.1666666666667" style="1"/>
  </cols>
  <sheetData>
    <row r="1" customHeight="1" spans="1:6">
      <c r="A1" s="140"/>
      <c r="B1" s="152"/>
      <c r="C1" s="2"/>
      <c r="D1" s="2"/>
      <c r="E1" s="2"/>
      <c r="F1" s="2"/>
    </row>
    <row r="2" ht="41.25" customHeight="1" spans="1:6">
      <c r="A2" s="4" t="s">
        <v>720</v>
      </c>
      <c r="B2" s="152"/>
      <c r="C2" s="2"/>
      <c r="D2" s="2"/>
      <c r="E2" s="2"/>
      <c r="F2" s="2"/>
    </row>
    <row r="3" customHeight="1" spans="1:6">
      <c r="A3" s="27" t="s">
        <v>1</v>
      </c>
      <c r="B3" s="153"/>
      <c r="C3" s="140"/>
      <c r="D3" s="3" t="s">
        <v>2</v>
      </c>
      <c r="E3" s="2"/>
      <c r="F3" s="2"/>
    </row>
    <row r="4" ht="42" customHeight="1" spans="1:6">
      <c r="A4" s="154" t="s">
        <v>173</v>
      </c>
      <c r="B4" s="154" t="s">
        <v>174</v>
      </c>
      <c r="C4" s="154" t="s">
        <v>721</v>
      </c>
      <c r="D4" s="154" t="s">
        <v>722</v>
      </c>
      <c r="E4" s="154" t="s">
        <v>723</v>
      </c>
      <c r="F4" s="154" t="s">
        <v>724</v>
      </c>
    </row>
    <row r="5" ht="15.75" customHeight="1" spans="1:6">
      <c r="A5" s="155" t="s">
        <v>64</v>
      </c>
      <c r="B5" s="139"/>
      <c r="C5" s="156"/>
      <c r="D5" s="139" t="s">
        <v>361</v>
      </c>
      <c r="E5" s="139"/>
      <c r="F5" s="157">
        <f>SUM(F6:F42)</f>
        <v>704300</v>
      </c>
    </row>
    <row r="6" ht="15.75" customHeight="1" spans="1:6">
      <c r="A6" s="95" t="s">
        <v>198</v>
      </c>
      <c r="B6" s="146" t="s">
        <v>198</v>
      </c>
      <c r="C6" s="146" t="s">
        <v>725</v>
      </c>
      <c r="D6" s="80">
        <v>20</v>
      </c>
      <c r="E6" s="80">
        <v>4500</v>
      </c>
      <c r="F6" s="80">
        <v>90000</v>
      </c>
    </row>
    <row r="7" customHeight="1" spans="1:6">
      <c r="A7" s="95" t="s">
        <v>198</v>
      </c>
      <c r="B7" s="146" t="s">
        <v>198</v>
      </c>
      <c r="C7" s="146" t="s">
        <v>726</v>
      </c>
      <c r="D7" s="80">
        <v>1</v>
      </c>
      <c r="E7" s="80">
        <v>200000</v>
      </c>
      <c r="F7" s="80">
        <v>200000</v>
      </c>
    </row>
    <row r="8" customHeight="1" spans="1:6">
      <c r="A8" s="95" t="s">
        <v>198</v>
      </c>
      <c r="B8" s="146" t="s">
        <v>198</v>
      </c>
      <c r="C8" s="146" t="s">
        <v>727</v>
      </c>
      <c r="D8" s="80">
        <v>20</v>
      </c>
      <c r="E8" s="80">
        <v>800</v>
      </c>
      <c r="F8" s="80">
        <v>16000</v>
      </c>
    </row>
    <row r="9" customHeight="1" spans="1:6">
      <c r="A9" s="95" t="s">
        <v>198</v>
      </c>
      <c r="B9" s="146" t="s">
        <v>198</v>
      </c>
      <c r="C9" s="146" t="s">
        <v>728</v>
      </c>
      <c r="D9" s="80">
        <v>10</v>
      </c>
      <c r="E9" s="80">
        <v>1300</v>
      </c>
      <c r="F9" s="80">
        <v>13000</v>
      </c>
    </row>
    <row r="10" customHeight="1" spans="1:6">
      <c r="A10" s="95" t="s">
        <v>198</v>
      </c>
      <c r="B10" s="146" t="s">
        <v>198</v>
      </c>
      <c r="C10" s="146" t="s">
        <v>729</v>
      </c>
      <c r="D10" s="80">
        <v>20</v>
      </c>
      <c r="E10" s="80">
        <v>200</v>
      </c>
      <c r="F10" s="80">
        <v>4000</v>
      </c>
    </row>
    <row r="11" customHeight="1" spans="1:6">
      <c r="A11" s="95" t="s">
        <v>198</v>
      </c>
      <c r="B11" s="146" t="s">
        <v>198</v>
      </c>
      <c r="C11" s="146" t="s">
        <v>730</v>
      </c>
      <c r="D11" s="80">
        <v>20</v>
      </c>
      <c r="E11" s="80">
        <v>1000</v>
      </c>
      <c r="F11" s="80">
        <v>20000</v>
      </c>
    </row>
    <row r="12" customHeight="1" spans="1:6">
      <c r="A12" s="95" t="s">
        <v>198</v>
      </c>
      <c r="B12" s="146" t="s">
        <v>198</v>
      </c>
      <c r="C12" s="146" t="s">
        <v>731</v>
      </c>
      <c r="D12" s="80">
        <v>20</v>
      </c>
      <c r="E12" s="80">
        <v>1200</v>
      </c>
      <c r="F12" s="80">
        <v>24000</v>
      </c>
    </row>
    <row r="13" customHeight="1" spans="1:6">
      <c r="A13" s="95" t="s">
        <v>198</v>
      </c>
      <c r="B13" s="146" t="s">
        <v>198</v>
      </c>
      <c r="C13" s="146" t="s">
        <v>732</v>
      </c>
      <c r="D13" s="80">
        <v>2</v>
      </c>
      <c r="E13" s="80">
        <v>800</v>
      </c>
      <c r="F13" s="80">
        <v>1600</v>
      </c>
    </row>
    <row r="14" customHeight="1" spans="1:6">
      <c r="A14" s="95" t="s">
        <v>198</v>
      </c>
      <c r="B14" s="146" t="s">
        <v>198</v>
      </c>
      <c r="C14" s="146" t="s">
        <v>733</v>
      </c>
      <c r="D14" s="80">
        <v>40</v>
      </c>
      <c r="E14" s="80">
        <v>170</v>
      </c>
      <c r="F14" s="80">
        <v>6800</v>
      </c>
    </row>
    <row r="15" customHeight="1" spans="1:6">
      <c r="A15" s="95" t="s">
        <v>198</v>
      </c>
      <c r="B15" s="146" t="s">
        <v>198</v>
      </c>
      <c r="C15" s="146" t="s">
        <v>332</v>
      </c>
      <c r="D15" s="80">
        <v>1</v>
      </c>
      <c r="E15" s="80">
        <v>10000</v>
      </c>
      <c r="F15" s="80">
        <v>10000</v>
      </c>
    </row>
    <row r="16" customHeight="1" spans="1:6">
      <c r="A16" s="95" t="s">
        <v>198</v>
      </c>
      <c r="B16" s="146" t="s">
        <v>275</v>
      </c>
      <c r="C16" s="146" t="s">
        <v>734</v>
      </c>
      <c r="D16" s="80">
        <v>2</v>
      </c>
      <c r="E16" s="80">
        <v>2500</v>
      </c>
      <c r="F16" s="80">
        <v>5000</v>
      </c>
    </row>
    <row r="17" customHeight="1" spans="1:6">
      <c r="A17" s="95" t="s">
        <v>198</v>
      </c>
      <c r="B17" s="146" t="s">
        <v>275</v>
      </c>
      <c r="C17" s="146" t="s">
        <v>735</v>
      </c>
      <c r="D17" s="80">
        <v>4</v>
      </c>
      <c r="E17" s="80">
        <v>5000</v>
      </c>
      <c r="F17" s="80">
        <v>20000</v>
      </c>
    </row>
    <row r="18" customHeight="1" spans="1:6">
      <c r="A18" s="95" t="s">
        <v>198</v>
      </c>
      <c r="B18" s="146" t="s">
        <v>278</v>
      </c>
      <c r="C18" s="146" t="s">
        <v>736</v>
      </c>
      <c r="D18" s="80">
        <v>20</v>
      </c>
      <c r="E18" s="80">
        <v>185</v>
      </c>
      <c r="F18" s="80">
        <v>3700</v>
      </c>
    </row>
    <row r="19" customHeight="1" spans="1:6">
      <c r="A19" s="95" t="s">
        <v>198</v>
      </c>
      <c r="B19" s="146" t="s">
        <v>278</v>
      </c>
      <c r="C19" s="146" t="s">
        <v>737</v>
      </c>
      <c r="D19" s="80">
        <v>2</v>
      </c>
      <c r="E19" s="80">
        <v>1500</v>
      </c>
      <c r="F19" s="80">
        <v>3000</v>
      </c>
    </row>
    <row r="20" customHeight="1" spans="1:6">
      <c r="A20" s="95" t="s">
        <v>198</v>
      </c>
      <c r="B20" s="146" t="s">
        <v>278</v>
      </c>
      <c r="C20" s="146" t="s">
        <v>340</v>
      </c>
      <c r="D20" s="80">
        <v>1</v>
      </c>
      <c r="E20" s="80">
        <v>20000</v>
      </c>
      <c r="F20" s="80">
        <v>20000</v>
      </c>
    </row>
    <row r="21" customHeight="1" spans="1:6">
      <c r="A21" s="95" t="s">
        <v>198</v>
      </c>
      <c r="B21" s="146" t="s">
        <v>278</v>
      </c>
      <c r="C21" s="146" t="s">
        <v>339</v>
      </c>
      <c r="D21" s="80">
        <v>1</v>
      </c>
      <c r="E21" s="80">
        <v>2000</v>
      </c>
      <c r="F21" s="80">
        <v>2000</v>
      </c>
    </row>
    <row r="22" customHeight="1" spans="1:6">
      <c r="A22" s="95" t="s">
        <v>198</v>
      </c>
      <c r="B22" s="146" t="s">
        <v>278</v>
      </c>
      <c r="C22" s="146" t="s">
        <v>341</v>
      </c>
      <c r="D22" s="80">
        <v>3</v>
      </c>
      <c r="E22" s="80">
        <v>5000</v>
      </c>
      <c r="F22" s="80">
        <v>15000</v>
      </c>
    </row>
    <row r="23" customHeight="1" spans="1:6">
      <c r="A23" s="95" t="s">
        <v>198</v>
      </c>
      <c r="B23" s="146" t="s">
        <v>284</v>
      </c>
      <c r="C23" s="146" t="s">
        <v>733</v>
      </c>
      <c r="D23" s="80">
        <v>20</v>
      </c>
      <c r="E23" s="80">
        <v>185</v>
      </c>
      <c r="F23" s="80">
        <v>3700</v>
      </c>
    </row>
    <row r="24" customHeight="1" spans="1:6">
      <c r="A24" s="95" t="s">
        <v>198</v>
      </c>
      <c r="B24" s="146" t="s">
        <v>284</v>
      </c>
      <c r="C24" s="146" t="s">
        <v>734</v>
      </c>
      <c r="D24" s="80">
        <v>2</v>
      </c>
      <c r="E24" s="80">
        <v>1500</v>
      </c>
      <c r="F24" s="80">
        <v>3000</v>
      </c>
    </row>
    <row r="25" customHeight="1" spans="1:6">
      <c r="A25" s="95" t="s">
        <v>198</v>
      </c>
      <c r="B25" s="146" t="s">
        <v>284</v>
      </c>
      <c r="C25" s="146" t="s">
        <v>341</v>
      </c>
      <c r="D25" s="80">
        <v>4</v>
      </c>
      <c r="E25" s="80">
        <v>5000</v>
      </c>
      <c r="F25" s="80">
        <v>20000</v>
      </c>
    </row>
    <row r="26" customHeight="1" spans="1:6">
      <c r="A26" s="95" t="s">
        <v>198</v>
      </c>
      <c r="B26" s="146" t="s">
        <v>284</v>
      </c>
      <c r="C26" s="146" t="s">
        <v>339</v>
      </c>
      <c r="D26" s="80">
        <v>1</v>
      </c>
      <c r="E26" s="80">
        <v>1500</v>
      </c>
      <c r="F26" s="80">
        <v>1500</v>
      </c>
    </row>
    <row r="27" customHeight="1" spans="1:6">
      <c r="A27" s="95" t="s">
        <v>198</v>
      </c>
      <c r="B27" s="146" t="s">
        <v>294</v>
      </c>
      <c r="C27" s="146" t="s">
        <v>738</v>
      </c>
      <c r="D27" s="80">
        <v>1</v>
      </c>
      <c r="E27" s="80">
        <v>2000</v>
      </c>
      <c r="F27" s="80">
        <v>2000</v>
      </c>
    </row>
    <row r="28" customHeight="1" spans="1:6">
      <c r="A28" s="95" t="s">
        <v>198</v>
      </c>
      <c r="B28" s="146" t="s">
        <v>294</v>
      </c>
      <c r="C28" s="146" t="s">
        <v>739</v>
      </c>
      <c r="D28" s="80">
        <v>24</v>
      </c>
      <c r="E28" s="80">
        <v>5000</v>
      </c>
      <c r="F28" s="80">
        <v>120000</v>
      </c>
    </row>
    <row r="29" customHeight="1" spans="1:6">
      <c r="A29" s="95" t="s">
        <v>198</v>
      </c>
      <c r="B29" s="146" t="s">
        <v>294</v>
      </c>
      <c r="C29" s="146" t="s">
        <v>740</v>
      </c>
      <c r="D29" s="80">
        <v>4</v>
      </c>
      <c r="E29" s="80">
        <v>2000</v>
      </c>
      <c r="F29" s="80">
        <v>8000</v>
      </c>
    </row>
    <row r="30" customHeight="1" spans="1:6">
      <c r="A30" s="95" t="s">
        <v>198</v>
      </c>
      <c r="B30" s="146" t="s">
        <v>294</v>
      </c>
      <c r="C30" s="146" t="s">
        <v>741</v>
      </c>
      <c r="D30" s="80">
        <v>1</v>
      </c>
      <c r="E30" s="80">
        <v>7000</v>
      </c>
      <c r="F30" s="80">
        <v>7000</v>
      </c>
    </row>
    <row r="31" customHeight="1" spans="1:6">
      <c r="A31" s="95" t="s">
        <v>198</v>
      </c>
      <c r="B31" s="146" t="s">
        <v>294</v>
      </c>
      <c r="C31" s="146" t="s">
        <v>742</v>
      </c>
      <c r="D31" s="80">
        <v>1</v>
      </c>
      <c r="E31" s="80">
        <v>20000</v>
      </c>
      <c r="F31" s="80">
        <v>20000</v>
      </c>
    </row>
    <row r="32" customHeight="1" spans="1:6">
      <c r="A32" s="95" t="s">
        <v>198</v>
      </c>
      <c r="B32" s="146" t="s">
        <v>294</v>
      </c>
      <c r="C32" s="146" t="s">
        <v>743</v>
      </c>
      <c r="D32" s="80">
        <v>2</v>
      </c>
      <c r="E32" s="80">
        <v>1500</v>
      </c>
      <c r="F32" s="80">
        <v>3000</v>
      </c>
    </row>
    <row r="33" customHeight="1" spans="1:6">
      <c r="A33" s="95" t="s">
        <v>198</v>
      </c>
      <c r="B33" s="146" t="s">
        <v>294</v>
      </c>
      <c r="C33" s="146" t="s">
        <v>744</v>
      </c>
      <c r="D33" s="80">
        <v>1</v>
      </c>
      <c r="E33" s="80">
        <v>10000</v>
      </c>
      <c r="F33" s="80">
        <v>10000</v>
      </c>
    </row>
    <row r="34" customHeight="1" spans="1:6">
      <c r="A34" s="95" t="s">
        <v>198</v>
      </c>
      <c r="B34" s="146" t="s">
        <v>294</v>
      </c>
      <c r="C34" s="146" t="s">
        <v>745</v>
      </c>
      <c r="D34" s="80">
        <v>4</v>
      </c>
      <c r="E34" s="80">
        <v>1000</v>
      </c>
      <c r="F34" s="80">
        <v>4000</v>
      </c>
    </row>
    <row r="35" customHeight="1" spans="1:6">
      <c r="A35" s="95" t="s">
        <v>198</v>
      </c>
      <c r="B35" s="146" t="s">
        <v>294</v>
      </c>
      <c r="C35" s="146" t="s">
        <v>746</v>
      </c>
      <c r="D35" s="80">
        <v>2</v>
      </c>
      <c r="E35" s="80">
        <v>500</v>
      </c>
      <c r="F35" s="80">
        <v>1000</v>
      </c>
    </row>
    <row r="36" customHeight="1" spans="1:6">
      <c r="A36" s="95" t="s">
        <v>198</v>
      </c>
      <c r="B36" s="146" t="s">
        <v>294</v>
      </c>
      <c r="C36" s="146" t="s">
        <v>747</v>
      </c>
      <c r="D36" s="80">
        <v>2</v>
      </c>
      <c r="E36" s="80">
        <v>250</v>
      </c>
      <c r="F36" s="80">
        <v>500</v>
      </c>
    </row>
    <row r="37" customHeight="1" spans="1:6">
      <c r="A37" s="95" t="s">
        <v>198</v>
      </c>
      <c r="B37" s="146" t="s">
        <v>294</v>
      </c>
      <c r="C37" s="146" t="s">
        <v>732</v>
      </c>
      <c r="D37" s="80">
        <v>1</v>
      </c>
      <c r="E37" s="80">
        <v>1000</v>
      </c>
      <c r="F37" s="80">
        <v>1000</v>
      </c>
    </row>
    <row r="38" customHeight="1" spans="1:6">
      <c r="A38" s="95" t="s">
        <v>198</v>
      </c>
      <c r="B38" s="146" t="s">
        <v>294</v>
      </c>
      <c r="C38" s="146" t="s">
        <v>734</v>
      </c>
      <c r="D38" s="80">
        <v>1</v>
      </c>
      <c r="E38" s="80">
        <v>10000</v>
      </c>
      <c r="F38" s="80">
        <v>10000</v>
      </c>
    </row>
    <row r="39" customHeight="1" spans="1:6">
      <c r="A39" s="95" t="s">
        <v>198</v>
      </c>
      <c r="B39" s="146" t="s">
        <v>294</v>
      </c>
      <c r="C39" s="146" t="s">
        <v>748</v>
      </c>
      <c r="D39" s="80">
        <v>3</v>
      </c>
      <c r="E39" s="80">
        <v>5000</v>
      </c>
      <c r="F39" s="80">
        <v>15000</v>
      </c>
    </row>
    <row r="40" customHeight="1" spans="1:6">
      <c r="A40" s="95" t="s">
        <v>198</v>
      </c>
      <c r="B40" s="146" t="s">
        <v>294</v>
      </c>
      <c r="C40" s="146" t="s">
        <v>736</v>
      </c>
      <c r="D40" s="80">
        <v>40</v>
      </c>
      <c r="E40" s="80">
        <v>200</v>
      </c>
      <c r="F40" s="80">
        <v>8000</v>
      </c>
    </row>
    <row r="41" customHeight="1" spans="1:6">
      <c r="A41" s="95" t="s">
        <v>198</v>
      </c>
      <c r="B41" s="146" t="s">
        <v>294</v>
      </c>
      <c r="C41" s="146" t="s">
        <v>749</v>
      </c>
      <c r="D41" s="80">
        <v>2</v>
      </c>
      <c r="E41" s="80">
        <v>5000</v>
      </c>
      <c r="F41" s="80">
        <v>10000</v>
      </c>
    </row>
    <row r="42" customHeight="1" spans="1:6">
      <c r="A42" s="95" t="s">
        <v>198</v>
      </c>
      <c r="B42" s="146" t="s">
        <v>294</v>
      </c>
      <c r="C42" s="146" t="s">
        <v>750</v>
      </c>
      <c r="D42" s="80">
        <v>1</v>
      </c>
      <c r="E42" s="80">
        <v>2500</v>
      </c>
      <c r="F42" s="80">
        <v>2500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5"/>
  <sheetViews>
    <sheetView showGridLines="0" workbookViewId="0">
      <selection activeCell="I8" sqref="I8:K45"/>
    </sheetView>
  </sheetViews>
  <sheetFormatPr defaultColWidth="10" defaultRowHeight="12.75" customHeight="1"/>
  <cols>
    <col min="1" max="1" width="43.5" style="2" customWidth="1"/>
    <col min="2" max="2" width="43.5" style="1" customWidth="1"/>
    <col min="3" max="3" width="42.5" style="2" customWidth="1"/>
    <col min="4" max="4" width="13.1666666666667" style="2" customWidth="1"/>
    <col min="5" max="5" width="21.8333333333333" style="2" customWidth="1"/>
    <col min="6" max="6" width="31" style="2" customWidth="1"/>
    <col min="7" max="7" width="35.5" style="2" customWidth="1"/>
    <col min="8" max="8" width="13.8333333333333" style="2" customWidth="1"/>
    <col min="9" max="10" width="14.3333333333333" style="2" customWidth="1"/>
    <col min="11" max="13" width="29" style="1" customWidth="1"/>
    <col min="14" max="17" width="29" style="2" customWidth="1"/>
    <col min="18" max="18" width="29" style="1" customWidth="1"/>
    <col min="19" max="20" width="29" style="2" customWidth="1"/>
    <col min="21" max="21" width="29" style="1" customWidth="1"/>
    <col min="22" max="23" width="29" style="2" customWidth="1"/>
    <col min="24" max="24" width="10" style="1" customWidth="1"/>
    <col min="25" max="16384" width="10" style="1"/>
  </cols>
  <sheetData>
    <row r="1" ht="17.25" customHeight="1" spans="1:1">
      <c r="A1" s="140"/>
    </row>
    <row r="2" ht="41.25" customHeight="1" spans="1:1">
      <c r="A2" s="4" t="s">
        <v>751</v>
      </c>
    </row>
    <row r="3" ht="17.25" customHeight="1" spans="1:14">
      <c r="A3" s="27" t="s">
        <v>1</v>
      </c>
      <c r="J3" s="140"/>
      <c r="K3" s="147"/>
      <c r="L3" s="147"/>
      <c r="M3" s="147"/>
      <c r="N3" s="140" t="s">
        <v>2</v>
      </c>
    </row>
    <row r="4" ht="18" customHeight="1" spans="1:23">
      <c r="A4" s="29" t="s">
        <v>173</v>
      </c>
      <c r="B4" s="128" t="s">
        <v>174</v>
      </c>
      <c r="C4" s="29" t="s">
        <v>175</v>
      </c>
      <c r="D4" s="29" t="s">
        <v>177</v>
      </c>
      <c r="E4" s="29" t="s">
        <v>178</v>
      </c>
      <c r="F4" s="29" t="s">
        <v>752</v>
      </c>
      <c r="G4" s="29" t="s">
        <v>753</v>
      </c>
      <c r="H4" s="29" t="s">
        <v>754</v>
      </c>
      <c r="I4" s="29" t="s">
        <v>755</v>
      </c>
      <c r="J4" s="29" t="s">
        <v>723</v>
      </c>
      <c r="K4" s="123" t="s">
        <v>183</v>
      </c>
      <c r="L4" s="124"/>
      <c r="M4" s="124"/>
      <c r="N4" s="125" t="s">
        <v>183</v>
      </c>
      <c r="O4" s="126"/>
      <c r="P4" s="126"/>
      <c r="Q4" s="126"/>
      <c r="R4" s="127"/>
      <c r="S4" s="126"/>
      <c r="T4" s="126"/>
      <c r="U4" s="127"/>
      <c r="V4" s="126"/>
      <c r="W4" s="135"/>
    </row>
    <row r="5" ht="23.25" customHeight="1" spans="1:23">
      <c r="A5" s="141"/>
      <c r="B5" s="142"/>
      <c r="C5" s="141"/>
      <c r="D5" s="141"/>
      <c r="E5" s="141"/>
      <c r="F5" s="141"/>
      <c r="G5" s="141"/>
      <c r="H5" s="141"/>
      <c r="I5" s="141"/>
      <c r="J5" s="141"/>
      <c r="K5" s="128" t="s">
        <v>300</v>
      </c>
      <c r="L5" s="128" t="s">
        <v>185</v>
      </c>
      <c r="M5" s="129" t="s">
        <v>186</v>
      </c>
      <c r="N5" s="28"/>
      <c r="O5" s="28"/>
      <c r="P5" s="28"/>
      <c r="Q5" s="28"/>
      <c r="R5" s="123" t="s">
        <v>301</v>
      </c>
      <c r="S5" s="149"/>
      <c r="T5" s="149"/>
      <c r="U5" s="127"/>
      <c r="V5" s="150"/>
      <c r="W5" s="29" t="s">
        <v>756</v>
      </c>
    </row>
    <row r="6" ht="43.5" customHeight="1" spans="1:23">
      <c r="A6" s="143"/>
      <c r="B6" s="131"/>
      <c r="C6" s="143"/>
      <c r="D6" s="143"/>
      <c r="E6" s="143"/>
      <c r="F6" s="143"/>
      <c r="G6" s="143"/>
      <c r="H6" s="143"/>
      <c r="I6" s="143"/>
      <c r="J6" s="143"/>
      <c r="K6" s="131"/>
      <c r="L6" s="131"/>
      <c r="M6" s="132" t="s">
        <v>67</v>
      </c>
      <c r="N6" s="31" t="s">
        <v>190</v>
      </c>
      <c r="O6" s="31" t="s">
        <v>191</v>
      </c>
      <c r="P6" s="31" t="s">
        <v>192</v>
      </c>
      <c r="Q6" s="31" t="s">
        <v>193</v>
      </c>
      <c r="R6" s="132" t="s">
        <v>67</v>
      </c>
      <c r="S6" s="31" t="s">
        <v>194</v>
      </c>
      <c r="T6" s="31" t="s">
        <v>195</v>
      </c>
      <c r="U6" s="132" t="s">
        <v>196</v>
      </c>
      <c r="V6" s="31" t="s">
        <v>197</v>
      </c>
      <c r="W6" s="61" t="s">
        <v>757</v>
      </c>
    </row>
    <row r="7" ht="17.25" customHeight="1" spans="1:23">
      <c r="A7" s="94" t="s">
        <v>64</v>
      </c>
      <c r="B7" s="144"/>
      <c r="C7" s="145"/>
      <c r="D7" s="145"/>
      <c r="E7" s="145"/>
      <c r="F7" s="145"/>
      <c r="G7" s="95"/>
      <c r="H7" s="95"/>
      <c r="I7" s="148"/>
      <c r="J7" s="133"/>
      <c r="K7" s="80">
        <v>714300</v>
      </c>
      <c r="L7" s="80"/>
      <c r="M7" s="80">
        <v>10400</v>
      </c>
      <c r="N7" s="80">
        <v>10400</v>
      </c>
      <c r="O7" s="80"/>
      <c r="P7" s="80"/>
      <c r="Q7" s="80"/>
      <c r="R7" s="80">
        <v>703900</v>
      </c>
      <c r="S7" s="80"/>
      <c r="T7" s="80"/>
      <c r="U7" s="80"/>
      <c r="V7" s="80">
        <v>703900</v>
      </c>
      <c r="W7" s="133"/>
    </row>
    <row r="8" ht="18" customHeight="1" spans="1:23">
      <c r="A8" s="95" t="s">
        <v>198</v>
      </c>
      <c r="B8" s="146" t="s">
        <v>198</v>
      </c>
      <c r="C8" s="146" t="s">
        <v>324</v>
      </c>
      <c r="D8" s="146" t="s">
        <v>76</v>
      </c>
      <c r="E8" s="146" t="s">
        <v>201</v>
      </c>
      <c r="F8" s="146" t="s">
        <v>758</v>
      </c>
      <c r="G8" s="146" t="s">
        <v>725</v>
      </c>
      <c r="H8" s="146" t="s">
        <v>650</v>
      </c>
      <c r="I8" s="80">
        <v>20</v>
      </c>
      <c r="J8" s="80">
        <v>4500</v>
      </c>
      <c r="K8" s="80">
        <v>90000</v>
      </c>
      <c r="L8" s="80"/>
      <c r="M8" s="80"/>
      <c r="N8" s="80"/>
      <c r="O8" s="80"/>
      <c r="P8" s="80"/>
      <c r="Q8" s="80"/>
      <c r="R8" s="80">
        <v>90000</v>
      </c>
      <c r="S8" s="80"/>
      <c r="T8" s="80"/>
      <c r="U8" s="80"/>
      <c r="V8" s="80">
        <v>90000</v>
      </c>
      <c r="W8" s="133"/>
    </row>
    <row r="9" ht="18" customHeight="1" spans="1:23">
      <c r="A9" s="95" t="s">
        <v>198</v>
      </c>
      <c r="B9" s="146" t="s">
        <v>198</v>
      </c>
      <c r="C9" s="146" t="s">
        <v>324</v>
      </c>
      <c r="D9" s="146" t="s">
        <v>76</v>
      </c>
      <c r="E9" s="146" t="s">
        <v>201</v>
      </c>
      <c r="F9" s="146" t="s">
        <v>759</v>
      </c>
      <c r="G9" s="146" t="s">
        <v>726</v>
      </c>
      <c r="H9" s="146" t="s">
        <v>650</v>
      </c>
      <c r="I9" s="80">
        <v>1</v>
      </c>
      <c r="J9" s="80">
        <v>200000</v>
      </c>
      <c r="K9" s="80">
        <v>200000</v>
      </c>
      <c r="L9" s="80"/>
      <c r="M9" s="80"/>
      <c r="N9" s="80"/>
      <c r="O9" s="80"/>
      <c r="P9" s="80"/>
      <c r="Q9" s="80"/>
      <c r="R9" s="80">
        <v>200000</v>
      </c>
      <c r="S9" s="80"/>
      <c r="T9" s="80"/>
      <c r="U9" s="80"/>
      <c r="V9" s="80">
        <v>200000</v>
      </c>
      <c r="W9" s="151"/>
    </row>
    <row r="10" ht="18" customHeight="1" spans="1:23">
      <c r="A10" s="95" t="s">
        <v>198</v>
      </c>
      <c r="B10" s="146" t="s">
        <v>198</v>
      </c>
      <c r="C10" s="146" t="s">
        <v>324</v>
      </c>
      <c r="D10" s="146" t="s">
        <v>76</v>
      </c>
      <c r="E10" s="146" t="s">
        <v>201</v>
      </c>
      <c r="F10" s="146" t="s">
        <v>760</v>
      </c>
      <c r="G10" s="146" t="s">
        <v>727</v>
      </c>
      <c r="H10" s="146" t="s">
        <v>650</v>
      </c>
      <c r="I10" s="80">
        <v>20</v>
      </c>
      <c r="J10" s="80">
        <v>800</v>
      </c>
      <c r="K10" s="80">
        <v>16000</v>
      </c>
      <c r="L10" s="80"/>
      <c r="M10" s="80"/>
      <c r="N10" s="80"/>
      <c r="O10" s="80"/>
      <c r="P10" s="80"/>
      <c r="Q10" s="80"/>
      <c r="R10" s="80">
        <v>16000</v>
      </c>
      <c r="S10" s="80"/>
      <c r="T10" s="80"/>
      <c r="U10" s="80"/>
      <c r="V10" s="80">
        <v>16000</v>
      </c>
      <c r="W10" s="151"/>
    </row>
    <row r="11" ht="18" customHeight="1" spans="1:23">
      <c r="A11" s="95" t="s">
        <v>198</v>
      </c>
      <c r="B11" s="146" t="s">
        <v>198</v>
      </c>
      <c r="C11" s="146" t="s">
        <v>324</v>
      </c>
      <c r="D11" s="146" t="s">
        <v>76</v>
      </c>
      <c r="E11" s="146" t="s">
        <v>201</v>
      </c>
      <c r="F11" s="146" t="s">
        <v>761</v>
      </c>
      <c r="G11" s="146" t="s">
        <v>728</v>
      </c>
      <c r="H11" s="146" t="s">
        <v>650</v>
      </c>
      <c r="I11" s="80">
        <v>10</v>
      </c>
      <c r="J11" s="80">
        <v>1300</v>
      </c>
      <c r="K11" s="80">
        <v>13000</v>
      </c>
      <c r="L11" s="80"/>
      <c r="M11" s="80"/>
      <c r="N11" s="80"/>
      <c r="O11" s="80"/>
      <c r="P11" s="80"/>
      <c r="Q11" s="80"/>
      <c r="R11" s="80">
        <v>13000</v>
      </c>
      <c r="S11" s="80"/>
      <c r="T11" s="80"/>
      <c r="U11" s="80"/>
      <c r="V11" s="80">
        <v>13000</v>
      </c>
      <c r="W11" s="151"/>
    </row>
    <row r="12" ht="18" customHeight="1" spans="1:23">
      <c r="A12" s="95" t="s">
        <v>198</v>
      </c>
      <c r="B12" s="146" t="s">
        <v>198</v>
      </c>
      <c r="C12" s="146" t="s">
        <v>324</v>
      </c>
      <c r="D12" s="146" t="s">
        <v>76</v>
      </c>
      <c r="E12" s="146" t="s">
        <v>201</v>
      </c>
      <c r="F12" s="146" t="s">
        <v>762</v>
      </c>
      <c r="G12" s="146" t="s">
        <v>729</v>
      </c>
      <c r="H12" s="146" t="s">
        <v>650</v>
      </c>
      <c r="I12" s="80">
        <v>20</v>
      </c>
      <c r="J12" s="80">
        <v>200</v>
      </c>
      <c r="K12" s="80">
        <v>4000</v>
      </c>
      <c r="L12" s="80"/>
      <c r="M12" s="80"/>
      <c r="N12" s="80"/>
      <c r="O12" s="80"/>
      <c r="P12" s="80"/>
      <c r="Q12" s="80"/>
      <c r="R12" s="80">
        <v>4000</v>
      </c>
      <c r="S12" s="80"/>
      <c r="T12" s="80"/>
      <c r="U12" s="80"/>
      <c r="V12" s="80">
        <v>4000</v>
      </c>
      <c r="W12" s="151"/>
    </row>
    <row r="13" ht="18" customHeight="1" spans="1:23">
      <c r="A13" s="95" t="s">
        <v>198</v>
      </c>
      <c r="B13" s="146" t="s">
        <v>198</v>
      </c>
      <c r="C13" s="146" t="s">
        <v>324</v>
      </c>
      <c r="D13" s="146" t="s">
        <v>76</v>
      </c>
      <c r="E13" s="146" t="s">
        <v>201</v>
      </c>
      <c r="F13" s="146" t="s">
        <v>763</v>
      </c>
      <c r="G13" s="146" t="s">
        <v>730</v>
      </c>
      <c r="H13" s="146" t="s">
        <v>650</v>
      </c>
      <c r="I13" s="80">
        <v>20</v>
      </c>
      <c r="J13" s="80">
        <v>1000</v>
      </c>
      <c r="K13" s="80">
        <v>20000</v>
      </c>
      <c r="L13" s="80"/>
      <c r="M13" s="80"/>
      <c r="N13" s="80"/>
      <c r="O13" s="80"/>
      <c r="P13" s="80"/>
      <c r="Q13" s="80"/>
      <c r="R13" s="80">
        <v>20000</v>
      </c>
      <c r="S13" s="80"/>
      <c r="T13" s="80"/>
      <c r="U13" s="80"/>
      <c r="V13" s="80">
        <v>20000</v>
      </c>
      <c r="W13" s="151"/>
    </row>
    <row r="14" ht="18" customHeight="1" spans="1:23">
      <c r="A14" s="95" t="s">
        <v>198</v>
      </c>
      <c r="B14" s="146" t="s">
        <v>198</v>
      </c>
      <c r="C14" s="146" t="s">
        <v>324</v>
      </c>
      <c r="D14" s="146" t="s">
        <v>76</v>
      </c>
      <c r="E14" s="146" t="s">
        <v>201</v>
      </c>
      <c r="F14" s="146" t="s">
        <v>764</v>
      </c>
      <c r="G14" s="146" t="s">
        <v>731</v>
      </c>
      <c r="H14" s="146" t="s">
        <v>650</v>
      </c>
      <c r="I14" s="80">
        <v>20</v>
      </c>
      <c r="J14" s="80">
        <v>1200</v>
      </c>
      <c r="K14" s="80">
        <v>24000</v>
      </c>
      <c r="L14" s="80"/>
      <c r="M14" s="80"/>
      <c r="N14" s="80"/>
      <c r="O14" s="80"/>
      <c r="P14" s="80"/>
      <c r="Q14" s="80"/>
      <c r="R14" s="80">
        <v>24000</v>
      </c>
      <c r="S14" s="80"/>
      <c r="T14" s="80"/>
      <c r="U14" s="80"/>
      <c r="V14" s="80">
        <v>24000</v>
      </c>
      <c r="W14" s="151"/>
    </row>
    <row r="15" ht="18" customHeight="1" spans="1:23">
      <c r="A15" s="95" t="s">
        <v>198</v>
      </c>
      <c r="B15" s="146" t="s">
        <v>198</v>
      </c>
      <c r="C15" s="146" t="s">
        <v>324</v>
      </c>
      <c r="D15" s="146" t="s">
        <v>76</v>
      </c>
      <c r="E15" s="146" t="s">
        <v>201</v>
      </c>
      <c r="F15" s="146" t="s">
        <v>765</v>
      </c>
      <c r="G15" s="146" t="s">
        <v>732</v>
      </c>
      <c r="H15" s="146" t="s">
        <v>650</v>
      </c>
      <c r="I15" s="80">
        <v>2</v>
      </c>
      <c r="J15" s="80">
        <v>800</v>
      </c>
      <c r="K15" s="80">
        <v>1600</v>
      </c>
      <c r="L15" s="80"/>
      <c r="M15" s="80"/>
      <c r="N15" s="80"/>
      <c r="O15" s="80"/>
      <c r="P15" s="80"/>
      <c r="Q15" s="80"/>
      <c r="R15" s="80">
        <v>1600</v>
      </c>
      <c r="S15" s="80"/>
      <c r="T15" s="80"/>
      <c r="U15" s="80"/>
      <c r="V15" s="80">
        <v>1600</v>
      </c>
      <c r="W15" s="151"/>
    </row>
    <row r="16" ht="18" customHeight="1" spans="1:23">
      <c r="A16" s="95" t="s">
        <v>198</v>
      </c>
      <c r="B16" s="146" t="s">
        <v>198</v>
      </c>
      <c r="C16" s="146" t="s">
        <v>324</v>
      </c>
      <c r="D16" s="146" t="s">
        <v>76</v>
      </c>
      <c r="E16" s="146" t="s">
        <v>201</v>
      </c>
      <c r="F16" s="146" t="s">
        <v>766</v>
      </c>
      <c r="G16" s="146" t="s">
        <v>733</v>
      </c>
      <c r="H16" s="146" t="s">
        <v>650</v>
      </c>
      <c r="I16" s="80">
        <v>40</v>
      </c>
      <c r="J16" s="80">
        <v>170</v>
      </c>
      <c r="K16" s="80">
        <v>6800</v>
      </c>
      <c r="L16" s="80"/>
      <c r="M16" s="80"/>
      <c r="N16" s="80"/>
      <c r="O16" s="80"/>
      <c r="P16" s="80"/>
      <c r="Q16" s="80"/>
      <c r="R16" s="80">
        <v>6800</v>
      </c>
      <c r="S16" s="80"/>
      <c r="T16" s="80"/>
      <c r="U16" s="80"/>
      <c r="V16" s="80">
        <v>6800</v>
      </c>
      <c r="W16" s="151"/>
    </row>
    <row r="17" ht="18" customHeight="1" spans="1:23">
      <c r="A17" s="95" t="s">
        <v>198</v>
      </c>
      <c r="B17" s="146" t="s">
        <v>198</v>
      </c>
      <c r="C17" s="146" t="s">
        <v>331</v>
      </c>
      <c r="D17" s="146" t="s">
        <v>76</v>
      </c>
      <c r="E17" s="146" t="s">
        <v>201</v>
      </c>
      <c r="F17" s="146" t="s">
        <v>767</v>
      </c>
      <c r="G17" s="146" t="s">
        <v>332</v>
      </c>
      <c r="H17" s="146" t="s">
        <v>650</v>
      </c>
      <c r="I17" s="80">
        <v>1</v>
      </c>
      <c r="J17" s="80">
        <v>10000</v>
      </c>
      <c r="K17" s="80">
        <v>10000</v>
      </c>
      <c r="L17" s="80"/>
      <c r="M17" s="80"/>
      <c r="N17" s="80"/>
      <c r="O17" s="80"/>
      <c r="P17" s="80"/>
      <c r="Q17" s="80"/>
      <c r="R17" s="80">
        <v>10000</v>
      </c>
      <c r="S17" s="80"/>
      <c r="T17" s="80"/>
      <c r="U17" s="80"/>
      <c r="V17" s="80">
        <v>10000</v>
      </c>
      <c r="W17" s="151"/>
    </row>
    <row r="18" ht="18" customHeight="1" spans="1:23">
      <c r="A18" s="95" t="s">
        <v>198</v>
      </c>
      <c r="B18" s="146" t="s">
        <v>198</v>
      </c>
      <c r="C18" s="146" t="s">
        <v>331</v>
      </c>
      <c r="D18" s="146" t="s">
        <v>76</v>
      </c>
      <c r="E18" s="146" t="s">
        <v>201</v>
      </c>
      <c r="F18" s="146" t="s">
        <v>768</v>
      </c>
      <c r="G18" s="146" t="s">
        <v>769</v>
      </c>
      <c r="H18" s="146" t="s">
        <v>650</v>
      </c>
      <c r="I18" s="80">
        <v>1</v>
      </c>
      <c r="J18" s="80">
        <v>10000</v>
      </c>
      <c r="K18" s="80">
        <v>10000</v>
      </c>
      <c r="L18" s="80"/>
      <c r="M18" s="80"/>
      <c r="N18" s="80"/>
      <c r="O18" s="80"/>
      <c r="P18" s="80"/>
      <c r="Q18" s="80"/>
      <c r="R18" s="80">
        <v>10000</v>
      </c>
      <c r="S18" s="80"/>
      <c r="T18" s="80"/>
      <c r="U18" s="80"/>
      <c r="V18" s="80">
        <v>10000</v>
      </c>
      <c r="W18" s="151"/>
    </row>
    <row r="19" ht="18" customHeight="1" spans="1:23">
      <c r="A19" s="95" t="s">
        <v>198</v>
      </c>
      <c r="B19" s="146" t="s">
        <v>275</v>
      </c>
      <c r="C19" s="146" t="s">
        <v>337</v>
      </c>
      <c r="D19" s="146" t="s">
        <v>88</v>
      </c>
      <c r="E19" s="146" t="s">
        <v>277</v>
      </c>
      <c r="F19" s="146" t="s">
        <v>761</v>
      </c>
      <c r="G19" s="146" t="s">
        <v>734</v>
      </c>
      <c r="H19" s="146" t="s">
        <v>650</v>
      </c>
      <c r="I19" s="80">
        <v>2</v>
      </c>
      <c r="J19" s="80">
        <v>2500</v>
      </c>
      <c r="K19" s="80">
        <v>5000</v>
      </c>
      <c r="L19" s="80"/>
      <c r="M19" s="80"/>
      <c r="N19" s="80"/>
      <c r="O19" s="80"/>
      <c r="P19" s="80"/>
      <c r="Q19" s="80"/>
      <c r="R19" s="80">
        <v>5000</v>
      </c>
      <c r="S19" s="80"/>
      <c r="T19" s="80"/>
      <c r="U19" s="80"/>
      <c r="V19" s="80">
        <v>5000</v>
      </c>
      <c r="W19" s="151"/>
    </row>
    <row r="20" ht="18" customHeight="1" spans="1:23">
      <c r="A20" s="95" t="s">
        <v>198</v>
      </c>
      <c r="B20" s="146" t="s">
        <v>275</v>
      </c>
      <c r="C20" s="146" t="s">
        <v>337</v>
      </c>
      <c r="D20" s="146" t="s">
        <v>88</v>
      </c>
      <c r="E20" s="146" t="s">
        <v>277</v>
      </c>
      <c r="F20" s="146" t="s">
        <v>758</v>
      </c>
      <c r="G20" s="146" t="s">
        <v>735</v>
      </c>
      <c r="H20" s="146" t="s">
        <v>650</v>
      </c>
      <c r="I20" s="80">
        <v>4</v>
      </c>
      <c r="J20" s="80">
        <v>5000</v>
      </c>
      <c r="K20" s="80">
        <v>20000</v>
      </c>
      <c r="L20" s="80"/>
      <c r="M20" s="80"/>
      <c r="N20" s="80"/>
      <c r="O20" s="80"/>
      <c r="P20" s="80"/>
      <c r="Q20" s="80"/>
      <c r="R20" s="80">
        <v>20000</v>
      </c>
      <c r="S20" s="80"/>
      <c r="T20" s="80"/>
      <c r="U20" s="80"/>
      <c r="V20" s="80">
        <v>20000</v>
      </c>
      <c r="W20" s="151"/>
    </row>
    <row r="21" ht="18" customHeight="1" spans="1:23">
      <c r="A21" s="95" t="s">
        <v>198</v>
      </c>
      <c r="B21" s="146" t="s">
        <v>278</v>
      </c>
      <c r="C21" s="146" t="s">
        <v>266</v>
      </c>
      <c r="D21" s="146" t="s">
        <v>76</v>
      </c>
      <c r="E21" s="146" t="s">
        <v>201</v>
      </c>
      <c r="F21" s="146" t="s">
        <v>770</v>
      </c>
      <c r="G21" s="146" t="s">
        <v>736</v>
      </c>
      <c r="H21" s="146" t="s">
        <v>771</v>
      </c>
      <c r="I21" s="80">
        <v>20</v>
      </c>
      <c r="J21" s="80">
        <v>185</v>
      </c>
      <c r="K21" s="80">
        <v>3700</v>
      </c>
      <c r="L21" s="80"/>
      <c r="M21" s="80">
        <v>3700</v>
      </c>
      <c r="N21" s="80">
        <v>3700</v>
      </c>
      <c r="O21" s="80"/>
      <c r="P21" s="80"/>
      <c r="Q21" s="80"/>
      <c r="R21" s="80"/>
      <c r="S21" s="80"/>
      <c r="T21" s="80"/>
      <c r="U21" s="80"/>
      <c r="V21" s="80"/>
      <c r="W21" s="151"/>
    </row>
    <row r="22" ht="18" customHeight="1" spans="1:23">
      <c r="A22" s="95" t="s">
        <v>198</v>
      </c>
      <c r="B22" s="146" t="s">
        <v>278</v>
      </c>
      <c r="C22" s="146" t="s">
        <v>266</v>
      </c>
      <c r="D22" s="146" t="s">
        <v>76</v>
      </c>
      <c r="E22" s="146" t="s">
        <v>201</v>
      </c>
      <c r="F22" s="146" t="s">
        <v>761</v>
      </c>
      <c r="G22" s="146" t="s">
        <v>737</v>
      </c>
      <c r="H22" s="146" t="s">
        <v>772</v>
      </c>
      <c r="I22" s="80">
        <v>2</v>
      </c>
      <c r="J22" s="80">
        <v>1500</v>
      </c>
      <c r="K22" s="80">
        <v>3000</v>
      </c>
      <c r="L22" s="80"/>
      <c r="M22" s="80">
        <v>3000</v>
      </c>
      <c r="N22" s="80">
        <v>3000</v>
      </c>
      <c r="O22" s="80"/>
      <c r="P22" s="80"/>
      <c r="Q22" s="80"/>
      <c r="R22" s="80"/>
      <c r="S22" s="80"/>
      <c r="T22" s="80"/>
      <c r="U22" s="80"/>
      <c r="V22" s="80"/>
      <c r="W22" s="151"/>
    </row>
    <row r="23" ht="18" customHeight="1" spans="1:23">
      <c r="A23" s="95" t="s">
        <v>198</v>
      </c>
      <c r="B23" s="146" t="s">
        <v>278</v>
      </c>
      <c r="C23" s="146" t="s">
        <v>324</v>
      </c>
      <c r="D23" s="146" t="s">
        <v>76</v>
      </c>
      <c r="E23" s="146" t="s">
        <v>201</v>
      </c>
      <c r="F23" s="146" t="s">
        <v>773</v>
      </c>
      <c r="G23" s="146" t="s">
        <v>340</v>
      </c>
      <c r="H23" s="146" t="s">
        <v>772</v>
      </c>
      <c r="I23" s="80">
        <v>1</v>
      </c>
      <c r="J23" s="80">
        <v>20000</v>
      </c>
      <c r="K23" s="80">
        <v>20000</v>
      </c>
      <c r="L23" s="80"/>
      <c r="M23" s="80"/>
      <c r="N23" s="80"/>
      <c r="O23" s="80"/>
      <c r="P23" s="80"/>
      <c r="Q23" s="80"/>
      <c r="R23" s="80">
        <v>20000</v>
      </c>
      <c r="S23" s="80"/>
      <c r="T23" s="80"/>
      <c r="U23" s="80"/>
      <c r="V23" s="80">
        <v>20000</v>
      </c>
      <c r="W23" s="151"/>
    </row>
    <row r="24" ht="18" customHeight="1" spans="1:23">
      <c r="A24" s="95" t="s">
        <v>198</v>
      </c>
      <c r="B24" s="146" t="s">
        <v>278</v>
      </c>
      <c r="C24" s="146" t="s">
        <v>324</v>
      </c>
      <c r="D24" s="146" t="s">
        <v>76</v>
      </c>
      <c r="E24" s="146" t="s">
        <v>201</v>
      </c>
      <c r="F24" s="146" t="s">
        <v>774</v>
      </c>
      <c r="G24" s="146" t="s">
        <v>339</v>
      </c>
      <c r="H24" s="146" t="s">
        <v>772</v>
      </c>
      <c r="I24" s="80">
        <v>1</v>
      </c>
      <c r="J24" s="80">
        <v>2000</v>
      </c>
      <c r="K24" s="80">
        <v>2000</v>
      </c>
      <c r="L24" s="80"/>
      <c r="M24" s="80"/>
      <c r="N24" s="80"/>
      <c r="O24" s="80"/>
      <c r="P24" s="80"/>
      <c r="Q24" s="80"/>
      <c r="R24" s="80">
        <v>2000</v>
      </c>
      <c r="S24" s="80"/>
      <c r="T24" s="80"/>
      <c r="U24" s="80"/>
      <c r="V24" s="80">
        <v>2000</v>
      </c>
      <c r="W24" s="151"/>
    </row>
    <row r="25" ht="18" customHeight="1" spans="1:23">
      <c r="A25" s="95" t="s">
        <v>198</v>
      </c>
      <c r="B25" s="146" t="s">
        <v>278</v>
      </c>
      <c r="C25" s="146" t="s">
        <v>324</v>
      </c>
      <c r="D25" s="146" t="s">
        <v>76</v>
      </c>
      <c r="E25" s="146" t="s">
        <v>201</v>
      </c>
      <c r="F25" s="146" t="s">
        <v>758</v>
      </c>
      <c r="G25" s="146" t="s">
        <v>341</v>
      </c>
      <c r="H25" s="146" t="s">
        <v>772</v>
      </c>
      <c r="I25" s="80">
        <v>3</v>
      </c>
      <c r="J25" s="80">
        <v>5000</v>
      </c>
      <c r="K25" s="80">
        <v>15000</v>
      </c>
      <c r="L25" s="80"/>
      <c r="M25" s="80"/>
      <c r="N25" s="80"/>
      <c r="O25" s="80"/>
      <c r="P25" s="80"/>
      <c r="Q25" s="80"/>
      <c r="R25" s="80">
        <v>15000</v>
      </c>
      <c r="S25" s="80"/>
      <c r="T25" s="80"/>
      <c r="U25" s="80"/>
      <c r="V25" s="80">
        <v>15000</v>
      </c>
      <c r="W25" s="151"/>
    </row>
    <row r="26" ht="18" customHeight="1" spans="1:23">
      <c r="A26" s="95" t="s">
        <v>198</v>
      </c>
      <c r="B26" s="146" t="s">
        <v>284</v>
      </c>
      <c r="C26" s="146" t="s">
        <v>266</v>
      </c>
      <c r="D26" s="146" t="s">
        <v>76</v>
      </c>
      <c r="E26" s="146" t="s">
        <v>201</v>
      </c>
      <c r="F26" s="146" t="s">
        <v>770</v>
      </c>
      <c r="G26" s="146" t="s">
        <v>733</v>
      </c>
      <c r="H26" s="146" t="s">
        <v>771</v>
      </c>
      <c r="I26" s="80">
        <v>20</v>
      </c>
      <c r="J26" s="80">
        <v>185</v>
      </c>
      <c r="K26" s="80">
        <v>3700</v>
      </c>
      <c r="L26" s="80"/>
      <c r="M26" s="80">
        <v>3700</v>
      </c>
      <c r="N26" s="80">
        <v>3700</v>
      </c>
      <c r="O26" s="80"/>
      <c r="P26" s="80"/>
      <c r="Q26" s="80"/>
      <c r="R26" s="80"/>
      <c r="S26" s="80"/>
      <c r="T26" s="80"/>
      <c r="U26" s="80"/>
      <c r="V26" s="80"/>
      <c r="W26" s="151"/>
    </row>
    <row r="27" ht="18" customHeight="1" spans="1:23">
      <c r="A27" s="95" t="s">
        <v>198</v>
      </c>
      <c r="B27" s="146" t="s">
        <v>284</v>
      </c>
      <c r="C27" s="146" t="s">
        <v>342</v>
      </c>
      <c r="D27" s="146" t="s">
        <v>76</v>
      </c>
      <c r="E27" s="146" t="s">
        <v>201</v>
      </c>
      <c r="F27" s="146" t="s">
        <v>761</v>
      </c>
      <c r="G27" s="146" t="s">
        <v>734</v>
      </c>
      <c r="H27" s="146" t="s">
        <v>650</v>
      </c>
      <c r="I27" s="80">
        <v>2</v>
      </c>
      <c r="J27" s="80">
        <v>1500</v>
      </c>
      <c r="K27" s="80">
        <v>3000</v>
      </c>
      <c r="L27" s="80"/>
      <c r="M27" s="80"/>
      <c r="N27" s="80"/>
      <c r="O27" s="80"/>
      <c r="P27" s="80"/>
      <c r="Q27" s="80"/>
      <c r="R27" s="80">
        <v>3000</v>
      </c>
      <c r="S27" s="80"/>
      <c r="T27" s="80"/>
      <c r="U27" s="80"/>
      <c r="V27" s="80">
        <v>3000</v>
      </c>
      <c r="W27" s="151"/>
    </row>
    <row r="28" ht="18" customHeight="1" spans="1:23">
      <c r="A28" s="95" t="s">
        <v>198</v>
      </c>
      <c r="B28" s="146" t="s">
        <v>284</v>
      </c>
      <c r="C28" s="146" t="s">
        <v>342</v>
      </c>
      <c r="D28" s="146" t="s">
        <v>76</v>
      </c>
      <c r="E28" s="146" t="s">
        <v>201</v>
      </c>
      <c r="F28" s="146" t="s">
        <v>758</v>
      </c>
      <c r="G28" s="146" t="s">
        <v>341</v>
      </c>
      <c r="H28" s="146" t="s">
        <v>650</v>
      </c>
      <c r="I28" s="80">
        <v>4</v>
      </c>
      <c r="J28" s="80">
        <v>5000</v>
      </c>
      <c r="K28" s="80">
        <v>20000</v>
      </c>
      <c r="L28" s="80"/>
      <c r="M28" s="80"/>
      <c r="N28" s="80"/>
      <c r="O28" s="80"/>
      <c r="P28" s="80"/>
      <c r="Q28" s="80"/>
      <c r="R28" s="80">
        <v>20000</v>
      </c>
      <c r="S28" s="80"/>
      <c r="T28" s="80"/>
      <c r="U28" s="80"/>
      <c r="V28" s="80">
        <v>20000</v>
      </c>
      <c r="W28" s="151"/>
    </row>
    <row r="29" ht="18" customHeight="1" spans="1:23">
      <c r="A29" s="95" t="s">
        <v>198</v>
      </c>
      <c r="B29" s="146" t="s">
        <v>284</v>
      </c>
      <c r="C29" s="146" t="s">
        <v>342</v>
      </c>
      <c r="D29" s="146" t="s">
        <v>76</v>
      </c>
      <c r="E29" s="146" t="s">
        <v>201</v>
      </c>
      <c r="F29" s="146" t="s">
        <v>774</v>
      </c>
      <c r="G29" s="146" t="s">
        <v>339</v>
      </c>
      <c r="H29" s="146" t="s">
        <v>650</v>
      </c>
      <c r="I29" s="80">
        <v>1</v>
      </c>
      <c r="J29" s="80">
        <v>1500</v>
      </c>
      <c r="K29" s="80">
        <v>1500</v>
      </c>
      <c r="L29" s="80"/>
      <c r="M29" s="80"/>
      <c r="N29" s="80"/>
      <c r="O29" s="80"/>
      <c r="P29" s="80"/>
      <c r="Q29" s="80"/>
      <c r="R29" s="80">
        <v>1500</v>
      </c>
      <c r="S29" s="80"/>
      <c r="T29" s="80"/>
      <c r="U29" s="80"/>
      <c r="V29" s="80">
        <v>1500</v>
      </c>
      <c r="W29" s="151"/>
    </row>
    <row r="30" ht="18" customHeight="1" spans="1:23">
      <c r="A30" s="95" t="s">
        <v>198</v>
      </c>
      <c r="B30" s="146" t="s">
        <v>294</v>
      </c>
      <c r="C30" s="146" t="s">
        <v>346</v>
      </c>
      <c r="D30" s="146" t="s">
        <v>78</v>
      </c>
      <c r="E30" s="146" t="s">
        <v>348</v>
      </c>
      <c r="F30" s="146" t="s">
        <v>774</v>
      </c>
      <c r="G30" s="146" t="s">
        <v>738</v>
      </c>
      <c r="H30" s="146" t="s">
        <v>650</v>
      </c>
      <c r="I30" s="80">
        <v>1</v>
      </c>
      <c r="J30" s="80">
        <v>2000</v>
      </c>
      <c r="K30" s="80">
        <v>2000</v>
      </c>
      <c r="L30" s="80"/>
      <c r="M30" s="80"/>
      <c r="N30" s="80"/>
      <c r="O30" s="80"/>
      <c r="P30" s="80"/>
      <c r="Q30" s="80"/>
      <c r="R30" s="80">
        <v>2000</v>
      </c>
      <c r="S30" s="80"/>
      <c r="T30" s="80"/>
      <c r="U30" s="80"/>
      <c r="V30" s="80">
        <v>2000</v>
      </c>
      <c r="W30" s="151"/>
    </row>
    <row r="31" ht="18" customHeight="1" spans="1:23">
      <c r="A31" s="95" t="s">
        <v>198</v>
      </c>
      <c r="B31" s="146" t="s">
        <v>294</v>
      </c>
      <c r="C31" s="146" t="s">
        <v>346</v>
      </c>
      <c r="D31" s="146" t="s">
        <v>78</v>
      </c>
      <c r="E31" s="146" t="s">
        <v>348</v>
      </c>
      <c r="F31" s="146" t="s">
        <v>775</v>
      </c>
      <c r="G31" s="146" t="s">
        <v>739</v>
      </c>
      <c r="H31" s="146" t="s">
        <v>650</v>
      </c>
      <c r="I31" s="80">
        <v>24</v>
      </c>
      <c r="J31" s="80">
        <v>5000</v>
      </c>
      <c r="K31" s="80">
        <v>120000</v>
      </c>
      <c r="L31" s="80"/>
      <c r="M31" s="80"/>
      <c r="N31" s="80"/>
      <c r="O31" s="80"/>
      <c r="P31" s="80"/>
      <c r="Q31" s="80"/>
      <c r="R31" s="80">
        <v>120000</v>
      </c>
      <c r="S31" s="80"/>
      <c r="T31" s="80"/>
      <c r="U31" s="80"/>
      <c r="V31" s="80">
        <v>120000</v>
      </c>
      <c r="W31" s="151"/>
    </row>
    <row r="32" ht="18" customHeight="1" spans="1:23">
      <c r="A32" s="95" t="s">
        <v>198</v>
      </c>
      <c r="B32" s="146" t="s">
        <v>294</v>
      </c>
      <c r="C32" s="146" t="s">
        <v>346</v>
      </c>
      <c r="D32" s="146" t="s">
        <v>78</v>
      </c>
      <c r="E32" s="146" t="s">
        <v>348</v>
      </c>
      <c r="F32" s="146" t="s">
        <v>776</v>
      </c>
      <c r="G32" s="146" t="s">
        <v>740</v>
      </c>
      <c r="H32" s="146" t="s">
        <v>650</v>
      </c>
      <c r="I32" s="80">
        <v>4</v>
      </c>
      <c r="J32" s="80">
        <v>2000</v>
      </c>
      <c r="K32" s="80">
        <v>8000</v>
      </c>
      <c r="L32" s="80"/>
      <c r="M32" s="80"/>
      <c r="N32" s="80"/>
      <c r="O32" s="80"/>
      <c r="P32" s="80"/>
      <c r="Q32" s="80"/>
      <c r="R32" s="80">
        <v>8000</v>
      </c>
      <c r="S32" s="80"/>
      <c r="T32" s="80"/>
      <c r="U32" s="80"/>
      <c r="V32" s="80">
        <v>8000</v>
      </c>
      <c r="W32" s="151"/>
    </row>
    <row r="33" ht="18" customHeight="1" spans="1:23">
      <c r="A33" s="95" t="s">
        <v>198</v>
      </c>
      <c r="B33" s="146" t="s">
        <v>294</v>
      </c>
      <c r="C33" s="146" t="s">
        <v>346</v>
      </c>
      <c r="D33" s="146" t="s">
        <v>78</v>
      </c>
      <c r="E33" s="146" t="s">
        <v>348</v>
      </c>
      <c r="F33" s="146" t="s">
        <v>777</v>
      </c>
      <c r="G33" s="146" t="s">
        <v>741</v>
      </c>
      <c r="H33" s="146" t="s">
        <v>650</v>
      </c>
      <c r="I33" s="80">
        <v>1</v>
      </c>
      <c r="J33" s="80">
        <v>7000</v>
      </c>
      <c r="K33" s="80">
        <v>7000</v>
      </c>
      <c r="L33" s="80"/>
      <c r="M33" s="80"/>
      <c r="N33" s="80"/>
      <c r="O33" s="80"/>
      <c r="P33" s="80"/>
      <c r="Q33" s="80"/>
      <c r="R33" s="80">
        <v>7000</v>
      </c>
      <c r="S33" s="80"/>
      <c r="T33" s="80"/>
      <c r="U33" s="80"/>
      <c r="V33" s="80">
        <v>7000</v>
      </c>
      <c r="W33" s="151"/>
    </row>
    <row r="34" ht="18" customHeight="1" spans="1:23">
      <c r="A34" s="95" t="s">
        <v>198</v>
      </c>
      <c r="B34" s="146" t="s">
        <v>294</v>
      </c>
      <c r="C34" s="146" t="s">
        <v>346</v>
      </c>
      <c r="D34" s="146" t="s">
        <v>78</v>
      </c>
      <c r="E34" s="146" t="s">
        <v>348</v>
      </c>
      <c r="F34" s="146" t="s">
        <v>778</v>
      </c>
      <c r="G34" s="146" t="s">
        <v>742</v>
      </c>
      <c r="H34" s="146" t="s">
        <v>650</v>
      </c>
      <c r="I34" s="80">
        <v>1</v>
      </c>
      <c r="J34" s="80">
        <v>20000</v>
      </c>
      <c r="K34" s="80">
        <v>20000</v>
      </c>
      <c r="L34" s="80"/>
      <c r="M34" s="80"/>
      <c r="N34" s="80"/>
      <c r="O34" s="80"/>
      <c r="P34" s="80"/>
      <c r="Q34" s="80"/>
      <c r="R34" s="80">
        <v>20000</v>
      </c>
      <c r="S34" s="80"/>
      <c r="T34" s="80"/>
      <c r="U34" s="80"/>
      <c r="V34" s="80">
        <v>20000</v>
      </c>
      <c r="W34" s="151"/>
    </row>
    <row r="35" ht="18" customHeight="1" spans="1:23">
      <c r="A35" s="95" t="s">
        <v>198</v>
      </c>
      <c r="B35" s="146" t="s">
        <v>294</v>
      </c>
      <c r="C35" s="146" t="s">
        <v>346</v>
      </c>
      <c r="D35" s="146" t="s">
        <v>78</v>
      </c>
      <c r="E35" s="146" t="s">
        <v>348</v>
      </c>
      <c r="F35" s="146" t="s">
        <v>779</v>
      </c>
      <c r="G35" s="146" t="s">
        <v>743</v>
      </c>
      <c r="H35" s="146" t="s">
        <v>650</v>
      </c>
      <c r="I35" s="80">
        <v>2</v>
      </c>
      <c r="J35" s="80">
        <v>1500</v>
      </c>
      <c r="K35" s="80">
        <v>3000</v>
      </c>
      <c r="L35" s="80"/>
      <c r="M35" s="80"/>
      <c r="N35" s="80"/>
      <c r="O35" s="80"/>
      <c r="P35" s="80"/>
      <c r="Q35" s="80"/>
      <c r="R35" s="80">
        <v>3000</v>
      </c>
      <c r="S35" s="80"/>
      <c r="T35" s="80"/>
      <c r="U35" s="80"/>
      <c r="V35" s="80">
        <v>3000</v>
      </c>
      <c r="W35" s="151"/>
    </row>
    <row r="36" ht="18" customHeight="1" spans="1:23">
      <c r="A36" s="95" t="s">
        <v>198</v>
      </c>
      <c r="B36" s="146" t="s">
        <v>294</v>
      </c>
      <c r="C36" s="146" t="s">
        <v>346</v>
      </c>
      <c r="D36" s="146" t="s">
        <v>78</v>
      </c>
      <c r="E36" s="146" t="s">
        <v>348</v>
      </c>
      <c r="F36" s="146" t="s">
        <v>780</v>
      </c>
      <c r="G36" s="146" t="s">
        <v>744</v>
      </c>
      <c r="H36" s="146" t="s">
        <v>650</v>
      </c>
      <c r="I36" s="80">
        <v>1</v>
      </c>
      <c r="J36" s="80">
        <v>10000</v>
      </c>
      <c r="K36" s="80">
        <v>10000</v>
      </c>
      <c r="L36" s="80"/>
      <c r="M36" s="80"/>
      <c r="N36" s="80"/>
      <c r="O36" s="80"/>
      <c r="P36" s="80"/>
      <c r="Q36" s="80"/>
      <c r="R36" s="80">
        <v>10000</v>
      </c>
      <c r="S36" s="80"/>
      <c r="T36" s="80"/>
      <c r="U36" s="80"/>
      <c r="V36" s="80">
        <v>10000</v>
      </c>
      <c r="W36" s="151"/>
    </row>
    <row r="37" ht="18" customHeight="1" spans="1:23">
      <c r="A37" s="95" t="s">
        <v>198</v>
      </c>
      <c r="B37" s="146" t="s">
        <v>294</v>
      </c>
      <c r="C37" s="146" t="s">
        <v>346</v>
      </c>
      <c r="D37" s="146" t="s">
        <v>78</v>
      </c>
      <c r="E37" s="146" t="s">
        <v>348</v>
      </c>
      <c r="F37" s="146" t="s">
        <v>763</v>
      </c>
      <c r="G37" s="146" t="s">
        <v>745</v>
      </c>
      <c r="H37" s="146" t="s">
        <v>650</v>
      </c>
      <c r="I37" s="80">
        <v>4</v>
      </c>
      <c r="J37" s="80">
        <v>1000</v>
      </c>
      <c r="K37" s="80">
        <v>4000</v>
      </c>
      <c r="L37" s="80"/>
      <c r="M37" s="80"/>
      <c r="N37" s="80"/>
      <c r="O37" s="80"/>
      <c r="P37" s="80"/>
      <c r="Q37" s="80"/>
      <c r="R37" s="80">
        <v>4000</v>
      </c>
      <c r="S37" s="80"/>
      <c r="T37" s="80"/>
      <c r="U37" s="80"/>
      <c r="V37" s="80">
        <v>4000</v>
      </c>
      <c r="W37" s="151"/>
    </row>
    <row r="38" ht="18" customHeight="1" spans="1:23">
      <c r="A38" s="95" t="s">
        <v>198</v>
      </c>
      <c r="B38" s="146" t="s">
        <v>294</v>
      </c>
      <c r="C38" s="146" t="s">
        <v>346</v>
      </c>
      <c r="D38" s="146" t="s">
        <v>78</v>
      </c>
      <c r="E38" s="146" t="s">
        <v>348</v>
      </c>
      <c r="F38" s="146" t="s">
        <v>781</v>
      </c>
      <c r="G38" s="146" t="s">
        <v>746</v>
      </c>
      <c r="H38" s="146" t="s">
        <v>650</v>
      </c>
      <c r="I38" s="80">
        <v>2</v>
      </c>
      <c r="J38" s="80">
        <v>500</v>
      </c>
      <c r="K38" s="80">
        <v>1000</v>
      </c>
      <c r="L38" s="80"/>
      <c r="M38" s="80"/>
      <c r="N38" s="80"/>
      <c r="O38" s="80"/>
      <c r="P38" s="80"/>
      <c r="Q38" s="80"/>
      <c r="R38" s="80">
        <v>1000</v>
      </c>
      <c r="S38" s="80"/>
      <c r="T38" s="80"/>
      <c r="U38" s="80"/>
      <c r="V38" s="80">
        <v>1000</v>
      </c>
      <c r="W38" s="151"/>
    </row>
    <row r="39" ht="18" customHeight="1" spans="1:23">
      <c r="A39" s="95" t="s">
        <v>198</v>
      </c>
      <c r="B39" s="146" t="s">
        <v>294</v>
      </c>
      <c r="C39" s="146" t="s">
        <v>346</v>
      </c>
      <c r="D39" s="146" t="s">
        <v>78</v>
      </c>
      <c r="E39" s="146" t="s">
        <v>348</v>
      </c>
      <c r="F39" s="146" t="s">
        <v>782</v>
      </c>
      <c r="G39" s="146" t="s">
        <v>747</v>
      </c>
      <c r="H39" s="146" t="s">
        <v>650</v>
      </c>
      <c r="I39" s="80">
        <v>2</v>
      </c>
      <c r="J39" s="80">
        <v>250</v>
      </c>
      <c r="K39" s="80">
        <v>500</v>
      </c>
      <c r="L39" s="80"/>
      <c r="M39" s="80"/>
      <c r="N39" s="80"/>
      <c r="O39" s="80"/>
      <c r="P39" s="80"/>
      <c r="Q39" s="80"/>
      <c r="R39" s="80">
        <v>500</v>
      </c>
      <c r="S39" s="80"/>
      <c r="T39" s="80"/>
      <c r="U39" s="80"/>
      <c r="V39" s="80">
        <v>500</v>
      </c>
      <c r="W39" s="151"/>
    </row>
    <row r="40" ht="18" customHeight="1" spans="1:23">
      <c r="A40" s="95" t="s">
        <v>198</v>
      </c>
      <c r="B40" s="146" t="s">
        <v>294</v>
      </c>
      <c r="C40" s="146" t="s">
        <v>346</v>
      </c>
      <c r="D40" s="146" t="s">
        <v>78</v>
      </c>
      <c r="E40" s="146" t="s">
        <v>348</v>
      </c>
      <c r="F40" s="146" t="s">
        <v>765</v>
      </c>
      <c r="G40" s="146" t="s">
        <v>732</v>
      </c>
      <c r="H40" s="146" t="s">
        <v>650</v>
      </c>
      <c r="I40" s="80">
        <v>1</v>
      </c>
      <c r="J40" s="80">
        <v>1000</v>
      </c>
      <c r="K40" s="80">
        <v>1000</v>
      </c>
      <c r="L40" s="80"/>
      <c r="M40" s="80"/>
      <c r="N40" s="80"/>
      <c r="O40" s="80"/>
      <c r="P40" s="80"/>
      <c r="Q40" s="80"/>
      <c r="R40" s="80">
        <v>1000</v>
      </c>
      <c r="S40" s="80"/>
      <c r="T40" s="80"/>
      <c r="U40" s="80"/>
      <c r="V40" s="80">
        <v>1000</v>
      </c>
      <c r="W40" s="151"/>
    </row>
    <row r="41" ht="18" customHeight="1" spans="1:23">
      <c r="A41" s="95" t="s">
        <v>198</v>
      </c>
      <c r="B41" s="146" t="s">
        <v>294</v>
      </c>
      <c r="C41" s="146" t="s">
        <v>346</v>
      </c>
      <c r="D41" s="146" t="s">
        <v>78</v>
      </c>
      <c r="E41" s="146" t="s">
        <v>348</v>
      </c>
      <c r="F41" s="146" t="s">
        <v>761</v>
      </c>
      <c r="G41" s="146" t="s">
        <v>734</v>
      </c>
      <c r="H41" s="146" t="s">
        <v>650</v>
      </c>
      <c r="I41" s="80">
        <v>1</v>
      </c>
      <c r="J41" s="80">
        <v>10000</v>
      </c>
      <c r="K41" s="80">
        <v>10000</v>
      </c>
      <c r="L41" s="80"/>
      <c r="M41" s="80"/>
      <c r="N41" s="80"/>
      <c r="O41" s="80"/>
      <c r="P41" s="80"/>
      <c r="Q41" s="80"/>
      <c r="R41" s="80">
        <v>10000</v>
      </c>
      <c r="S41" s="80"/>
      <c r="T41" s="80"/>
      <c r="U41" s="80"/>
      <c r="V41" s="80">
        <v>10000</v>
      </c>
      <c r="W41" s="151"/>
    </row>
    <row r="42" ht="18" customHeight="1" spans="1:23">
      <c r="A42" s="95" t="s">
        <v>198</v>
      </c>
      <c r="B42" s="146" t="s">
        <v>294</v>
      </c>
      <c r="C42" s="146" t="s">
        <v>346</v>
      </c>
      <c r="D42" s="146" t="s">
        <v>78</v>
      </c>
      <c r="E42" s="146" t="s">
        <v>348</v>
      </c>
      <c r="F42" s="146" t="s">
        <v>758</v>
      </c>
      <c r="G42" s="146" t="s">
        <v>748</v>
      </c>
      <c r="H42" s="146" t="s">
        <v>650</v>
      </c>
      <c r="I42" s="80">
        <v>3</v>
      </c>
      <c r="J42" s="80">
        <v>5000</v>
      </c>
      <c r="K42" s="80">
        <v>15000</v>
      </c>
      <c r="L42" s="80"/>
      <c r="M42" s="80"/>
      <c r="N42" s="80"/>
      <c r="O42" s="80"/>
      <c r="P42" s="80"/>
      <c r="Q42" s="80"/>
      <c r="R42" s="80">
        <v>15000</v>
      </c>
      <c r="S42" s="80"/>
      <c r="T42" s="80"/>
      <c r="U42" s="80"/>
      <c r="V42" s="80">
        <v>15000</v>
      </c>
      <c r="W42" s="151"/>
    </row>
    <row r="43" ht="18" customHeight="1" spans="1:23">
      <c r="A43" s="95" t="s">
        <v>198</v>
      </c>
      <c r="B43" s="146" t="s">
        <v>294</v>
      </c>
      <c r="C43" s="146" t="s">
        <v>346</v>
      </c>
      <c r="D43" s="146" t="s">
        <v>78</v>
      </c>
      <c r="E43" s="146" t="s">
        <v>348</v>
      </c>
      <c r="F43" s="146" t="s">
        <v>783</v>
      </c>
      <c r="G43" s="146" t="s">
        <v>736</v>
      </c>
      <c r="H43" s="146" t="s">
        <v>650</v>
      </c>
      <c r="I43" s="80">
        <v>40</v>
      </c>
      <c r="J43" s="80">
        <v>200</v>
      </c>
      <c r="K43" s="80">
        <v>8000</v>
      </c>
      <c r="L43" s="80"/>
      <c r="M43" s="80"/>
      <c r="N43" s="80"/>
      <c r="O43" s="80"/>
      <c r="P43" s="80"/>
      <c r="Q43" s="80"/>
      <c r="R43" s="80">
        <v>8000</v>
      </c>
      <c r="S43" s="80"/>
      <c r="T43" s="80"/>
      <c r="U43" s="80"/>
      <c r="V43" s="80">
        <v>8000</v>
      </c>
      <c r="W43" s="151"/>
    </row>
    <row r="44" ht="18" customHeight="1" spans="1:23">
      <c r="A44" s="95" t="s">
        <v>198</v>
      </c>
      <c r="B44" s="146" t="s">
        <v>294</v>
      </c>
      <c r="C44" s="146" t="s">
        <v>346</v>
      </c>
      <c r="D44" s="146" t="s">
        <v>78</v>
      </c>
      <c r="E44" s="146" t="s">
        <v>348</v>
      </c>
      <c r="F44" s="146" t="s">
        <v>784</v>
      </c>
      <c r="G44" s="146" t="s">
        <v>749</v>
      </c>
      <c r="H44" s="146" t="s">
        <v>650</v>
      </c>
      <c r="I44" s="80">
        <v>2</v>
      </c>
      <c r="J44" s="80">
        <v>5000</v>
      </c>
      <c r="K44" s="80">
        <v>10000</v>
      </c>
      <c r="L44" s="80"/>
      <c r="M44" s="80"/>
      <c r="N44" s="80"/>
      <c r="O44" s="80"/>
      <c r="P44" s="80"/>
      <c r="Q44" s="80"/>
      <c r="R44" s="80">
        <v>10000</v>
      </c>
      <c r="S44" s="80"/>
      <c r="T44" s="80"/>
      <c r="U44" s="80"/>
      <c r="V44" s="80">
        <v>10000</v>
      </c>
      <c r="W44" s="151"/>
    </row>
    <row r="45" ht="18" customHeight="1" spans="1:23">
      <c r="A45" s="95" t="s">
        <v>198</v>
      </c>
      <c r="B45" s="146" t="s">
        <v>294</v>
      </c>
      <c r="C45" s="146" t="s">
        <v>346</v>
      </c>
      <c r="D45" s="146" t="s">
        <v>78</v>
      </c>
      <c r="E45" s="146" t="s">
        <v>348</v>
      </c>
      <c r="F45" s="146" t="s">
        <v>785</v>
      </c>
      <c r="G45" s="146" t="s">
        <v>750</v>
      </c>
      <c r="H45" s="146" t="s">
        <v>650</v>
      </c>
      <c r="I45" s="80">
        <v>1</v>
      </c>
      <c r="J45" s="80">
        <v>2500</v>
      </c>
      <c r="K45" s="80">
        <v>2500</v>
      </c>
      <c r="L45" s="80"/>
      <c r="M45" s="80"/>
      <c r="N45" s="80"/>
      <c r="O45" s="80"/>
      <c r="P45" s="80"/>
      <c r="Q45" s="80"/>
      <c r="R45" s="80">
        <v>2500</v>
      </c>
      <c r="S45" s="80"/>
      <c r="T45" s="80"/>
      <c r="U45" s="80"/>
      <c r="V45" s="80">
        <v>2500</v>
      </c>
      <c r="W45" s="151"/>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workbookViewId="0">
      <selection activeCell="F18" sqref="F18"/>
    </sheetView>
  </sheetViews>
  <sheetFormatPr defaultColWidth="12.1666666666667" defaultRowHeight="14.25" customHeight="1"/>
  <cols>
    <col min="1" max="2" width="32.6666666666667" style="107" customWidth="1"/>
    <col min="3" max="3" width="34.6666666666667" style="107" customWidth="1"/>
    <col min="4" max="4" width="19" style="107" customWidth="1"/>
    <col min="5" max="5" width="14.5" style="107" customWidth="1"/>
    <col min="6" max="6" width="24.8333333333333" style="107" customWidth="1"/>
    <col min="7" max="7" width="25.6666666666667" style="107" customWidth="1"/>
    <col min="8" max="8" width="23.3333333333333" style="107" customWidth="1"/>
    <col min="9" max="21" width="20.3333333333333" style="107" customWidth="1"/>
    <col min="22" max="22" width="12.1666666666667" style="107" customWidth="1"/>
    <col min="23" max="16384" width="12.1666666666667" style="107"/>
  </cols>
  <sheetData>
    <row r="1" customHeight="1" spans="1:21">
      <c r="A1" s="108"/>
      <c r="B1" s="108"/>
      <c r="C1" s="108"/>
      <c r="D1" s="108"/>
      <c r="E1" s="108"/>
      <c r="F1" s="108"/>
      <c r="G1" s="108"/>
      <c r="H1" s="108"/>
      <c r="I1" s="108"/>
      <c r="J1" s="108"/>
      <c r="K1" s="108"/>
      <c r="L1" s="108"/>
      <c r="M1" s="108"/>
      <c r="N1" s="108"/>
      <c r="O1" s="108"/>
      <c r="P1" s="108"/>
      <c r="Q1" s="108"/>
      <c r="R1" s="108"/>
      <c r="S1" s="108"/>
      <c r="T1" s="108"/>
      <c r="U1" s="39"/>
    </row>
    <row r="2" ht="41.25" customHeight="1" spans="1:21">
      <c r="A2" s="109" t="s">
        <v>786</v>
      </c>
      <c r="B2" s="109"/>
      <c r="C2" s="109"/>
      <c r="D2" s="109"/>
      <c r="E2" s="109"/>
      <c r="F2" s="109"/>
      <c r="G2" s="109"/>
      <c r="H2" s="109"/>
      <c r="I2" s="109"/>
      <c r="J2" s="109"/>
      <c r="K2" s="109"/>
      <c r="L2" s="109"/>
      <c r="M2" s="109"/>
      <c r="N2" s="109"/>
      <c r="O2" s="109"/>
      <c r="P2" s="109"/>
      <c r="Q2" s="109"/>
      <c r="R2" s="109"/>
      <c r="S2" s="109"/>
      <c r="T2" s="109"/>
      <c r="U2" s="109"/>
    </row>
    <row r="3" ht="17.25" customHeight="1" spans="1:21">
      <c r="A3" s="110" t="s">
        <v>1</v>
      </c>
      <c r="B3" s="111"/>
      <c r="C3" s="111"/>
      <c r="D3" s="111"/>
      <c r="E3" s="111"/>
      <c r="F3" s="112"/>
      <c r="G3" s="112"/>
      <c r="H3" s="112"/>
      <c r="I3" s="43"/>
      <c r="J3" s="43"/>
      <c r="K3" s="43"/>
      <c r="L3" s="43"/>
      <c r="M3" s="43"/>
      <c r="N3" s="43"/>
      <c r="O3" s="43"/>
      <c r="P3" s="43"/>
      <c r="Q3" s="43"/>
      <c r="R3" s="43"/>
      <c r="S3" s="43"/>
      <c r="T3" s="43"/>
      <c r="U3" s="134" t="s">
        <v>2</v>
      </c>
    </row>
    <row r="4" ht="24" customHeight="1" spans="1:21">
      <c r="A4" s="113" t="s">
        <v>173</v>
      </c>
      <c r="B4" s="57" t="s">
        <v>174</v>
      </c>
      <c r="C4" s="113" t="s">
        <v>175</v>
      </c>
      <c r="D4" s="113" t="s">
        <v>787</v>
      </c>
      <c r="E4" s="113" t="s">
        <v>177</v>
      </c>
      <c r="F4" s="113" t="s">
        <v>178</v>
      </c>
      <c r="G4" s="113" t="s">
        <v>788</v>
      </c>
      <c r="H4" s="113" t="s">
        <v>789</v>
      </c>
      <c r="I4" s="123" t="s">
        <v>183</v>
      </c>
      <c r="J4" s="124"/>
      <c r="K4" s="124"/>
      <c r="L4" s="125" t="s">
        <v>183</v>
      </c>
      <c r="M4" s="126"/>
      <c r="N4" s="126"/>
      <c r="O4" s="126"/>
      <c r="P4" s="127"/>
      <c r="Q4" s="126"/>
      <c r="R4" s="126"/>
      <c r="S4" s="127"/>
      <c r="T4" s="126"/>
      <c r="U4" s="135"/>
    </row>
    <row r="5" ht="23.25" customHeight="1" spans="1:21">
      <c r="A5" s="114"/>
      <c r="B5" s="115"/>
      <c r="C5" s="115"/>
      <c r="D5" s="115"/>
      <c r="E5" s="114"/>
      <c r="F5" s="114"/>
      <c r="G5" s="114"/>
      <c r="H5" s="114"/>
      <c r="I5" s="128" t="s">
        <v>300</v>
      </c>
      <c r="J5" s="128" t="s">
        <v>185</v>
      </c>
      <c r="K5" s="129" t="s">
        <v>186</v>
      </c>
      <c r="L5" s="130"/>
      <c r="M5" s="28"/>
      <c r="N5" s="28"/>
      <c r="O5" s="28"/>
      <c r="P5" s="123" t="s">
        <v>301</v>
      </c>
      <c r="Q5" s="127"/>
      <c r="R5" s="127"/>
      <c r="S5" s="127"/>
      <c r="T5" s="136"/>
      <c r="U5" s="29" t="s">
        <v>756</v>
      </c>
    </row>
    <row r="6" ht="36" customHeight="1" spans="1:21">
      <c r="A6" s="116" t="s">
        <v>64</v>
      </c>
      <c r="B6" s="117"/>
      <c r="C6" s="117"/>
      <c r="D6" s="117"/>
      <c r="E6" s="117"/>
      <c r="F6" s="117"/>
      <c r="G6" s="117"/>
      <c r="H6" s="117"/>
      <c r="I6" s="131"/>
      <c r="J6" s="131"/>
      <c r="K6" s="132" t="s">
        <v>67</v>
      </c>
      <c r="L6" s="31" t="s">
        <v>190</v>
      </c>
      <c r="M6" s="31" t="s">
        <v>191</v>
      </c>
      <c r="N6" s="31" t="s">
        <v>192</v>
      </c>
      <c r="O6" s="31" t="s">
        <v>193</v>
      </c>
      <c r="P6" s="132" t="s">
        <v>67</v>
      </c>
      <c r="Q6" s="31" t="s">
        <v>194</v>
      </c>
      <c r="R6" s="31" t="s">
        <v>195</v>
      </c>
      <c r="S6" s="31" t="s">
        <v>196</v>
      </c>
      <c r="T6" s="31" t="s">
        <v>197</v>
      </c>
      <c r="U6" s="137" t="s">
        <v>757</v>
      </c>
    </row>
    <row r="7" ht="19.5" customHeight="1" spans="1:21">
      <c r="A7" s="34" t="s">
        <v>64</v>
      </c>
      <c r="B7" s="118"/>
      <c r="C7" s="118"/>
      <c r="D7" s="118"/>
      <c r="E7" s="118"/>
      <c r="F7" s="119"/>
      <c r="G7" s="119"/>
      <c r="H7" s="119"/>
      <c r="I7" s="133" t="s">
        <v>361</v>
      </c>
      <c r="J7" s="133"/>
      <c r="K7" s="133" t="s">
        <v>361</v>
      </c>
      <c r="L7" s="133" t="s">
        <v>361</v>
      </c>
      <c r="M7" s="133" t="s">
        <v>361</v>
      </c>
      <c r="N7" s="133"/>
      <c r="O7" s="133"/>
      <c r="P7" s="133"/>
      <c r="Q7" s="133"/>
      <c r="R7" s="133"/>
      <c r="S7" s="133"/>
      <c r="T7" s="133"/>
      <c r="U7" s="138"/>
    </row>
    <row r="8" ht="19.5" customHeight="1" spans="1:21">
      <c r="A8" s="120" t="s">
        <v>361</v>
      </c>
      <c r="B8" s="118" t="s">
        <v>361</v>
      </c>
      <c r="C8" s="118" t="s">
        <v>361</v>
      </c>
      <c r="D8" s="118" t="s">
        <v>361</v>
      </c>
      <c r="E8" s="118" t="s">
        <v>361</v>
      </c>
      <c r="F8" s="121" t="s">
        <v>361</v>
      </c>
      <c r="G8" s="121" t="s">
        <v>361</v>
      </c>
      <c r="H8" s="121" t="s">
        <v>361</v>
      </c>
      <c r="I8" s="133" t="s">
        <v>361</v>
      </c>
      <c r="J8" s="133"/>
      <c r="K8" s="133" t="s">
        <v>361</v>
      </c>
      <c r="L8" s="133" t="s">
        <v>361</v>
      </c>
      <c r="M8" s="133" t="s">
        <v>361</v>
      </c>
      <c r="N8" s="133"/>
      <c r="O8" s="133"/>
      <c r="P8" s="133"/>
      <c r="Q8" s="133"/>
      <c r="R8" s="133"/>
      <c r="S8" s="133"/>
      <c r="T8" s="133"/>
      <c r="U8" s="139"/>
    </row>
    <row r="9" customHeight="1" spans="1:1">
      <c r="A9" s="122" t="s">
        <v>790</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0"/>
  <sheetViews>
    <sheetView workbookViewId="0">
      <selection activeCell="A3" sqref="A3:C3"/>
    </sheetView>
  </sheetViews>
  <sheetFormatPr defaultColWidth="10" defaultRowHeight="14.25" customHeight="1"/>
  <cols>
    <col min="1" max="1" width="21.1666666666667" style="43" customWidth="1"/>
    <col min="2" max="2" width="27.3333333333333" style="43" customWidth="1"/>
    <col min="3" max="3" width="25.5" style="43" customWidth="1"/>
    <col min="4" max="4" width="18.1666666666667" style="43" customWidth="1"/>
    <col min="5" max="5" width="36.8333333333333" style="43" customWidth="1"/>
    <col min="6" max="6" width="18" style="43" customWidth="1"/>
    <col min="7" max="7" width="19.1666666666667" style="43" customWidth="1"/>
    <col min="8" max="8" width="34.5" style="43" customWidth="1"/>
    <col min="9" max="9" width="35.6666666666667" style="43" customWidth="1"/>
    <col min="10" max="10" width="27.8333333333333" style="43" customWidth="1"/>
    <col min="11" max="11" width="10" style="43" customWidth="1"/>
    <col min="12" max="16384" width="10" style="43"/>
  </cols>
  <sheetData>
    <row r="1" ht="15" customHeight="1" spans="1:10">
      <c r="A1" s="44"/>
      <c r="B1" s="44"/>
      <c r="C1" s="44"/>
      <c r="D1" s="44"/>
      <c r="E1" s="44"/>
      <c r="F1" s="44"/>
      <c r="G1" s="44"/>
      <c r="H1" s="44"/>
      <c r="I1" s="44"/>
      <c r="J1" s="97"/>
    </row>
    <row r="2" ht="41.25" customHeight="1" spans="1:10">
      <c r="A2" s="44" t="s">
        <v>791</v>
      </c>
      <c r="B2" s="45"/>
      <c r="C2" s="45"/>
      <c r="D2" s="45"/>
      <c r="E2" s="45"/>
      <c r="F2" s="45"/>
      <c r="G2" s="45"/>
      <c r="H2" s="45"/>
      <c r="I2" s="45"/>
      <c r="J2" s="45"/>
    </row>
    <row r="3" ht="17.25" customHeight="1" spans="1:10">
      <c r="A3" s="46" t="s">
        <v>1</v>
      </c>
      <c r="B3" s="46"/>
      <c r="C3" s="47"/>
      <c r="D3" s="48"/>
      <c r="E3" s="48"/>
      <c r="F3" s="48"/>
      <c r="G3" s="48"/>
      <c r="H3" s="48"/>
      <c r="I3" s="48"/>
      <c r="J3" s="97" t="s">
        <v>2</v>
      </c>
    </row>
    <row r="4" ht="30" customHeight="1" spans="1:10">
      <c r="A4" s="49" t="s">
        <v>792</v>
      </c>
      <c r="B4" s="50" t="s">
        <v>793</v>
      </c>
      <c r="C4" s="51"/>
      <c r="D4" s="51"/>
      <c r="E4" s="52"/>
      <c r="F4" s="53" t="s">
        <v>794</v>
      </c>
      <c r="G4" s="52"/>
      <c r="H4" s="54" t="s">
        <v>198</v>
      </c>
      <c r="I4" s="51"/>
      <c r="J4" s="52"/>
    </row>
    <row r="5" ht="32.25" customHeight="1" spans="1:10">
      <c r="A5" s="55" t="s">
        <v>795</v>
      </c>
      <c r="B5" s="56"/>
      <c r="C5" s="56"/>
      <c r="D5" s="56"/>
      <c r="E5" s="56"/>
      <c r="F5" s="56"/>
      <c r="G5" s="56"/>
      <c r="H5" s="56"/>
      <c r="I5" s="98"/>
      <c r="J5" s="99" t="s">
        <v>796</v>
      </c>
    </row>
    <row r="6" ht="99.75" customHeight="1" spans="1:10">
      <c r="A6" s="57" t="s">
        <v>797</v>
      </c>
      <c r="B6" s="58" t="s">
        <v>798</v>
      </c>
      <c r="C6" s="59" t="s">
        <v>799</v>
      </c>
      <c r="D6" s="60"/>
      <c r="E6" s="60"/>
      <c r="F6" s="60"/>
      <c r="G6" s="60"/>
      <c r="H6" s="60"/>
      <c r="I6" s="81"/>
      <c r="J6" s="100" t="s">
        <v>800</v>
      </c>
    </row>
    <row r="7" ht="99.75" customHeight="1" spans="1:10">
      <c r="A7" s="61"/>
      <c r="B7" s="58" t="s">
        <v>801</v>
      </c>
      <c r="C7" s="59" t="s">
        <v>802</v>
      </c>
      <c r="D7" s="60"/>
      <c r="E7" s="60"/>
      <c r="F7" s="60"/>
      <c r="G7" s="60"/>
      <c r="H7" s="60"/>
      <c r="I7" s="81"/>
      <c r="J7" s="100" t="s">
        <v>803</v>
      </c>
    </row>
    <row r="8" ht="75" customHeight="1" spans="1:10">
      <c r="A8" s="58" t="s">
        <v>804</v>
      </c>
      <c r="B8" s="62" t="s">
        <v>805</v>
      </c>
      <c r="C8" s="63" t="s">
        <v>806</v>
      </c>
      <c r="D8" s="64"/>
      <c r="E8" s="64"/>
      <c r="F8" s="64"/>
      <c r="G8" s="64"/>
      <c r="H8" s="64"/>
      <c r="I8" s="101"/>
      <c r="J8" s="102" t="s">
        <v>807</v>
      </c>
    </row>
    <row r="9" ht="32.25" customHeight="1" spans="1:10">
      <c r="A9" s="65" t="s">
        <v>808</v>
      </c>
      <c r="B9" s="66"/>
      <c r="C9" s="66"/>
      <c r="D9" s="66"/>
      <c r="E9" s="66"/>
      <c r="F9" s="66"/>
      <c r="G9" s="66"/>
      <c r="H9" s="66"/>
      <c r="I9" s="66"/>
      <c r="J9" s="103"/>
    </row>
    <row r="10" ht="32.25" customHeight="1" spans="1:10">
      <c r="A10" s="67" t="s">
        <v>809</v>
      </c>
      <c r="B10" s="68"/>
      <c r="C10" s="69" t="s">
        <v>810</v>
      </c>
      <c r="D10" s="70"/>
      <c r="E10" s="70"/>
      <c r="F10" s="70" t="s">
        <v>811</v>
      </c>
      <c r="G10" s="71"/>
      <c r="H10" s="55" t="s">
        <v>812</v>
      </c>
      <c r="I10" s="56"/>
      <c r="J10" s="98"/>
    </row>
    <row r="11" ht="32.25" customHeight="1" spans="1:10">
      <c r="A11" s="72"/>
      <c r="B11" s="73"/>
      <c r="C11" s="74"/>
      <c r="D11" s="75"/>
      <c r="E11" s="75"/>
      <c r="F11" s="75"/>
      <c r="G11" s="76"/>
      <c r="H11" s="58" t="s">
        <v>813</v>
      </c>
      <c r="I11" s="58" t="s">
        <v>814</v>
      </c>
      <c r="J11" s="58" t="s">
        <v>815</v>
      </c>
    </row>
    <row r="12" ht="24" customHeight="1" spans="1:10">
      <c r="A12" s="77" t="s">
        <v>64</v>
      </c>
      <c r="B12" s="78"/>
      <c r="C12" s="78"/>
      <c r="D12" s="78"/>
      <c r="E12" s="78"/>
      <c r="F12" s="78"/>
      <c r="G12" s="79"/>
      <c r="H12" s="80">
        <v>30492864.35</v>
      </c>
      <c r="I12" s="80">
        <v>30312864.35</v>
      </c>
      <c r="J12" s="80">
        <v>180000</v>
      </c>
    </row>
    <row r="13" ht="34.5" customHeight="1" spans="1:10">
      <c r="A13" s="59" t="s">
        <v>816</v>
      </c>
      <c r="B13" s="81"/>
      <c r="C13" s="59" t="s">
        <v>817</v>
      </c>
      <c r="D13" s="60"/>
      <c r="E13" s="60"/>
      <c r="F13" s="60"/>
      <c r="G13" s="81"/>
      <c r="H13" s="82">
        <v>3063563.51</v>
      </c>
      <c r="I13" s="82">
        <v>3063563.51</v>
      </c>
      <c r="J13" s="82"/>
    </row>
    <row r="14" ht="34.5" customHeight="1" spans="1:10">
      <c r="A14" s="59" t="s">
        <v>818</v>
      </c>
      <c r="B14" s="83"/>
      <c r="C14" s="59" t="s">
        <v>819</v>
      </c>
      <c r="D14" s="84"/>
      <c r="E14" s="84"/>
      <c r="F14" s="84"/>
      <c r="G14" s="83"/>
      <c r="H14" s="82">
        <v>465000</v>
      </c>
      <c r="I14" s="82">
        <v>285000</v>
      </c>
      <c r="J14" s="82">
        <v>180000</v>
      </c>
    </row>
    <row r="15" ht="34.5" customHeight="1" spans="1:10">
      <c r="A15" s="59" t="s">
        <v>820</v>
      </c>
      <c r="B15" s="83"/>
      <c r="C15" s="59" t="s">
        <v>821</v>
      </c>
      <c r="D15" s="84"/>
      <c r="E15" s="84"/>
      <c r="F15" s="84"/>
      <c r="G15" s="83"/>
      <c r="H15" s="82">
        <v>2023188.59</v>
      </c>
      <c r="I15" s="82">
        <v>2023188.59</v>
      </c>
      <c r="J15" s="82"/>
    </row>
    <row r="16" ht="34.5" customHeight="1" spans="1:10">
      <c r="A16" s="59" t="s">
        <v>822</v>
      </c>
      <c r="B16" s="83"/>
      <c r="C16" s="59" t="s">
        <v>823</v>
      </c>
      <c r="D16" s="84"/>
      <c r="E16" s="84"/>
      <c r="F16" s="84"/>
      <c r="G16" s="83"/>
      <c r="H16" s="82">
        <v>18175317.51</v>
      </c>
      <c r="I16" s="82">
        <v>18175317.51</v>
      </c>
      <c r="J16" s="82"/>
    </row>
    <row r="17" ht="34.5" customHeight="1" spans="1:10">
      <c r="A17" s="59" t="s">
        <v>824</v>
      </c>
      <c r="B17" s="83"/>
      <c r="C17" s="59" t="s">
        <v>825</v>
      </c>
      <c r="D17" s="84"/>
      <c r="E17" s="84"/>
      <c r="F17" s="84"/>
      <c r="G17" s="83"/>
      <c r="H17" s="82">
        <v>5536710.82</v>
      </c>
      <c r="I17" s="82">
        <v>5536710.82</v>
      </c>
      <c r="J17" s="82"/>
    </row>
    <row r="18" ht="34.5" customHeight="1" spans="1:10">
      <c r="A18" s="59" t="s">
        <v>826</v>
      </c>
      <c r="B18" s="83"/>
      <c r="C18" s="59" t="s">
        <v>827</v>
      </c>
      <c r="D18" s="84"/>
      <c r="E18" s="84"/>
      <c r="F18" s="84"/>
      <c r="G18" s="83"/>
      <c r="H18" s="82">
        <v>1229083.92</v>
      </c>
      <c r="I18" s="82">
        <v>1229083.92</v>
      </c>
      <c r="J18" s="82"/>
    </row>
    <row r="19" ht="32.25" customHeight="1" spans="1:10">
      <c r="A19" s="85" t="s">
        <v>828</v>
      </c>
      <c r="B19" s="86"/>
      <c r="C19" s="86"/>
      <c r="D19" s="86"/>
      <c r="E19" s="86"/>
      <c r="F19" s="86"/>
      <c r="G19" s="86"/>
      <c r="H19" s="86"/>
      <c r="I19" s="86"/>
      <c r="J19" s="104"/>
    </row>
    <row r="20" ht="32.25" customHeight="1" spans="1:10">
      <c r="A20" s="87" t="s">
        <v>829</v>
      </c>
      <c r="B20" s="88"/>
      <c r="C20" s="88"/>
      <c r="D20" s="88"/>
      <c r="E20" s="88"/>
      <c r="F20" s="88"/>
      <c r="G20" s="89"/>
      <c r="H20" s="90" t="s">
        <v>830</v>
      </c>
      <c r="I20" s="105" t="s">
        <v>521</v>
      </c>
      <c r="J20" s="90" t="s">
        <v>831</v>
      </c>
    </row>
    <row r="21" ht="36" customHeight="1" spans="1:10">
      <c r="A21" s="91" t="s">
        <v>514</v>
      </c>
      <c r="B21" s="91" t="s">
        <v>832</v>
      </c>
      <c r="C21" s="92" t="s">
        <v>516</v>
      </c>
      <c r="D21" s="92" t="s">
        <v>517</v>
      </c>
      <c r="E21" s="92" t="s">
        <v>518</v>
      </c>
      <c r="F21" s="92" t="s">
        <v>519</v>
      </c>
      <c r="G21" s="92" t="s">
        <v>520</v>
      </c>
      <c r="H21" s="93"/>
      <c r="I21" s="93"/>
      <c r="J21" s="93"/>
    </row>
    <row r="22" ht="32.25" customHeight="1" spans="1:10">
      <c r="A22" s="94" t="s">
        <v>833</v>
      </c>
      <c r="B22" s="94" t="s">
        <v>361</v>
      </c>
      <c r="C22" s="95" t="s">
        <v>361</v>
      </c>
      <c r="D22" s="94" t="s">
        <v>361</v>
      </c>
      <c r="E22" s="94" t="s">
        <v>361</v>
      </c>
      <c r="F22" s="94" t="s">
        <v>361</v>
      </c>
      <c r="G22" s="94" t="s">
        <v>361</v>
      </c>
      <c r="H22" s="96" t="s">
        <v>361</v>
      </c>
      <c r="I22" s="106" t="s">
        <v>361</v>
      </c>
      <c r="J22" s="96" t="s">
        <v>361</v>
      </c>
    </row>
    <row r="23" ht="32.25" customHeight="1" spans="1:10">
      <c r="A23" s="94" t="s">
        <v>361</v>
      </c>
      <c r="B23" s="94" t="s">
        <v>526</v>
      </c>
      <c r="C23" s="95" t="s">
        <v>361</v>
      </c>
      <c r="D23" s="94" t="s">
        <v>361</v>
      </c>
      <c r="E23" s="94" t="s">
        <v>361</v>
      </c>
      <c r="F23" s="94" t="s">
        <v>361</v>
      </c>
      <c r="G23" s="94" t="s">
        <v>361</v>
      </c>
      <c r="H23" s="96" t="s">
        <v>361</v>
      </c>
      <c r="I23" s="106" t="s">
        <v>361</v>
      </c>
      <c r="J23" s="96" t="s">
        <v>361</v>
      </c>
    </row>
    <row r="24" ht="32.25" customHeight="1" spans="1:10">
      <c r="A24" s="94" t="s">
        <v>361</v>
      </c>
      <c r="B24" s="94" t="s">
        <v>361</v>
      </c>
      <c r="C24" s="95" t="s">
        <v>834</v>
      </c>
      <c r="D24" s="94" t="s">
        <v>528</v>
      </c>
      <c r="E24" s="94" t="s">
        <v>573</v>
      </c>
      <c r="F24" s="94" t="s">
        <v>552</v>
      </c>
      <c r="G24" s="94" t="s">
        <v>835</v>
      </c>
      <c r="H24" s="96" t="s">
        <v>836</v>
      </c>
      <c r="I24" s="106" t="s">
        <v>836</v>
      </c>
      <c r="J24" s="96" t="s">
        <v>837</v>
      </c>
    </row>
    <row r="25" ht="32.25" customHeight="1" spans="1:10">
      <c r="A25" s="94" t="s">
        <v>361</v>
      </c>
      <c r="B25" s="94" t="s">
        <v>576</v>
      </c>
      <c r="C25" s="95" t="s">
        <v>361</v>
      </c>
      <c r="D25" s="94" t="s">
        <v>361</v>
      </c>
      <c r="E25" s="94" t="s">
        <v>361</v>
      </c>
      <c r="F25" s="94" t="s">
        <v>361</v>
      </c>
      <c r="G25" s="94" t="s">
        <v>361</v>
      </c>
      <c r="H25" s="96" t="s">
        <v>361</v>
      </c>
      <c r="I25" s="106" t="s">
        <v>361</v>
      </c>
      <c r="J25" s="96" t="s">
        <v>361</v>
      </c>
    </row>
    <row r="26" ht="32.25" customHeight="1" spans="1:10">
      <c r="A26" s="94" t="s">
        <v>361</v>
      </c>
      <c r="B26" s="94" t="s">
        <v>361</v>
      </c>
      <c r="C26" s="95" t="s">
        <v>838</v>
      </c>
      <c r="D26" s="94" t="s">
        <v>528</v>
      </c>
      <c r="E26" s="94" t="s">
        <v>573</v>
      </c>
      <c r="F26" s="94" t="s">
        <v>552</v>
      </c>
      <c r="G26" s="94" t="s">
        <v>835</v>
      </c>
      <c r="H26" s="96" t="s">
        <v>836</v>
      </c>
      <c r="I26" s="106" t="s">
        <v>836</v>
      </c>
      <c r="J26" s="96" t="s">
        <v>837</v>
      </c>
    </row>
    <row r="27" ht="32.25" customHeight="1" spans="1:10">
      <c r="A27" s="94" t="s">
        <v>361</v>
      </c>
      <c r="B27" s="94" t="s">
        <v>581</v>
      </c>
      <c r="C27" s="95" t="s">
        <v>361</v>
      </c>
      <c r="D27" s="94" t="s">
        <v>361</v>
      </c>
      <c r="E27" s="94" t="s">
        <v>361</v>
      </c>
      <c r="F27" s="94" t="s">
        <v>361</v>
      </c>
      <c r="G27" s="94" t="s">
        <v>361</v>
      </c>
      <c r="H27" s="96" t="s">
        <v>361</v>
      </c>
      <c r="I27" s="106" t="s">
        <v>361</v>
      </c>
      <c r="J27" s="96" t="s">
        <v>361</v>
      </c>
    </row>
    <row r="28" ht="32.25" customHeight="1" spans="1:10">
      <c r="A28" s="94" t="s">
        <v>361</v>
      </c>
      <c r="B28" s="94" t="s">
        <v>361</v>
      </c>
      <c r="C28" s="95" t="s">
        <v>839</v>
      </c>
      <c r="D28" s="94" t="s">
        <v>528</v>
      </c>
      <c r="E28" s="94" t="s">
        <v>573</v>
      </c>
      <c r="F28" s="94" t="s">
        <v>552</v>
      </c>
      <c r="G28" s="94" t="s">
        <v>835</v>
      </c>
      <c r="H28" s="96" t="s">
        <v>836</v>
      </c>
      <c r="I28" s="106" t="s">
        <v>836</v>
      </c>
      <c r="J28" s="96" t="s">
        <v>837</v>
      </c>
    </row>
    <row r="29" ht="32.25" customHeight="1" spans="1:10">
      <c r="A29" s="94" t="s">
        <v>361</v>
      </c>
      <c r="B29" s="94" t="s">
        <v>640</v>
      </c>
      <c r="C29" s="95" t="s">
        <v>361</v>
      </c>
      <c r="D29" s="94" t="s">
        <v>361</v>
      </c>
      <c r="E29" s="94" t="s">
        <v>361</v>
      </c>
      <c r="F29" s="94" t="s">
        <v>361</v>
      </c>
      <c r="G29" s="94" t="s">
        <v>361</v>
      </c>
      <c r="H29" s="96" t="s">
        <v>361</v>
      </c>
      <c r="I29" s="106" t="s">
        <v>361</v>
      </c>
      <c r="J29" s="96" t="s">
        <v>361</v>
      </c>
    </row>
    <row r="30" ht="32.25" customHeight="1" spans="1:10">
      <c r="A30" s="94" t="s">
        <v>361</v>
      </c>
      <c r="B30" s="94" t="s">
        <v>361</v>
      </c>
      <c r="C30" s="95" t="s">
        <v>840</v>
      </c>
      <c r="D30" s="94" t="s">
        <v>528</v>
      </c>
      <c r="E30" s="94" t="s">
        <v>573</v>
      </c>
      <c r="F30" s="94" t="s">
        <v>552</v>
      </c>
      <c r="G30" s="94" t="s">
        <v>835</v>
      </c>
      <c r="H30" s="96" t="s">
        <v>836</v>
      </c>
      <c r="I30" s="106" t="s">
        <v>836</v>
      </c>
      <c r="J30" s="96" t="s">
        <v>837</v>
      </c>
    </row>
    <row r="31" ht="32.25" customHeight="1" spans="1:10">
      <c r="A31" s="94" t="s">
        <v>841</v>
      </c>
      <c r="B31" s="94" t="s">
        <v>361</v>
      </c>
      <c r="C31" s="95" t="s">
        <v>361</v>
      </c>
      <c r="D31" s="94" t="s">
        <v>361</v>
      </c>
      <c r="E31" s="94" t="s">
        <v>361</v>
      </c>
      <c r="F31" s="94" t="s">
        <v>361</v>
      </c>
      <c r="G31" s="94" t="s">
        <v>361</v>
      </c>
      <c r="H31" s="96" t="s">
        <v>361</v>
      </c>
      <c r="I31" s="106" t="s">
        <v>361</v>
      </c>
      <c r="J31" s="96" t="s">
        <v>361</v>
      </c>
    </row>
    <row r="32" ht="32.25" customHeight="1" spans="1:10">
      <c r="A32" s="94" t="s">
        <v>361</v>
      </c>
      <c r="B32" s="94" t="s">
        <v>587</v>
      </c>
      <c r="C32" s="95" t="s">
        <v>361</v>
      </c>
      <c r="D32" s="94" t="s">
        <v>361</v>
      </c>
      <c r="E32" s="94" t="s">
        <v>361</v>
      </c>
      <c r="F32" s="94" t="s">
        <v>361</v>
      </c>
      <c r="G32" s="94" t="s">
        <v>361</v>
      </c>
      <c r="H32" s="96" t="s">
        <v>361</v>
      </c>
      <c r="I32" s="106" t="s">
        <v>361</v>
      </c>
      <c r="J32" s="96" t="s">
        <v>361</v>
      </c>
    </row>
    <row r="33" ht="32.25" customHeight="1" spans="1:10">
      <c r="A33" s="94" t="s">
        <v>361</v>
      </c>
      <c r="B33" s="94" t="s">
        <v>361</v>
      </c>
      <c r="C33" s="95" t="s">
        <v>842</v>
      </c>
      <c r="D33" s="94" t="s">
        <v>528</v>
      </c>
      <c r="E33" s="94" t="s">
        <v>573</v>
      </c>
      <c r="F33" s="94" t="s">
        <v>552</v>
      </c>
      <c r="G33" s="94" t="s">
        <v>835</v>
      </c>
      <c r="H33" s="96" t="s">
        <v>836</v>
      </c>
      <c r="I33" s="106" t="s">
        <v>836</v>
      </c>
      <c r="J33" s="96" t="s">
        <v>837</v>
      </c>
    </row>
    <row r="34" ht="32.25" customHeight="1" spans="1:10">
      <c r="A34" s="94" t="s">
        <v>361</v>
      </c>
      <c r="B34" s="94" t="s">
        <v>540</v>
      </c>
      <c r="C34" s="95" t="s">
        <v>361</v>
      </c>
      <c r="D34" s="94" t="s">
        <v>361</v>
      </c>
      <c r="E34" s="94" t="s">
        <v>361</v>
      </c>
      <c r="F34" s="94" t="s">
        <v>361</v>
      </c>
      <c r="G34" s="94" t="s">
        <v>361</v>
      </c>
      <c r="H34" s="96" t="s">
        <v>361</v>
      </c>
      <c r="I34" s="106" t="s">
        <v>361</v>
      </c>
      <c r="J34" s="96" t="s">
        <v>361</v>
      </c>
    </row>
    <row r="35" ht="32.25" customHeight="1" spans="1:10">
      <c r="A35" s="94" t="s">
        <v>361</v>
      </c>
      <c r="B35" s="94" t="s">
        <v>361</v>
      </c>
      <c r="C35" s="95" t="s">
        <v>843</v>
      </c>
      <c r="D35" s="94" t="s">
        <v>528</v>
      </c>
      <c r="E35" s="94" t="s">
        <v>573</v>
      </c>
      <c r="F35" s="94" t="s">
        <v>552</v>
      </c>
      <c r="G35" s="94" t="s">
        <v>835</v>
      </c>
      <c r="H35" s="96" t="s">
        <v>836</v>
      </c>
      <c r="I35" s="106" t="s">
        <v>836</v>
      </c>
      <c r="J35" s="96" t="s">
        <v>837</v>
      </c>
    </row>
    <row r="36" ht="32.25" customHeight="1" spans="1:10">
      <c r="A36" s="94" t="s">
        <v>361</v>
      </c>
      <c r="B36" s="94" t="s">
        <v>591</v>
      </c>
      <c r="C36" s="95" t="s">
        <v>361</v>
      </c>
      <c r="D36" s="94" t="s">
        <v>361</v>
      </c>
      <c r="E36" s="94" t="s">
        <v>361</v>
      </c>
      <c r="F36" s="94" t="s">
        <v>361</v>
      </c>
      <c r="G36" s="94" t="s">
        <v>361</v>
      </c>
      <c r="H36" s="96" t="s">
        <v>361</v>
      </c>
      <c r="I36" s="106" t="s">
        <v>361</v>
      </c>
      <c r="J36" s="96" t="s">
        <v>361</v>
      </c>
    </row>
    <row r="37" ht="32.25" customHeight="1" spans="1:10">
      <c r="A37" s="94" t="s">
        <v>361</v>
      </c>
      <c r="B37" s="94" t="s">
        <v>361</v>
      </c>
      <c r="C37" s="95" t="s">
        <v>842</v>
      </c>
      <c r="D37" s="94" t="s">
        <v>528</v>
      </c>
      <c r="E37" s="94" t="s">
        <v>573</v>
      </c>
      <c r="F37" s="94" t="s">
        <v>552</v>
      </c>
      <c r="G37" s="94" t="s">
        <v>835</v>
      </c>
      <c r="H37" s="96" t="s">
        <v>836</v>
      </c>
      <c r="I37" s="106" t="s">
        <v>836</v>
      </c>
      <c r="J37" s="96" t="s">
        <v>837</v>
      </c>
    </row>
    <row r="38" ht="32.25" customHeight="1" spans="1:10">
      <c r="A38" s="94" t="s">
        <v>844</v>
      </c>
      <c r="B38" s="94" t="s">
        <v>361</v>
      </c>
      <c r="C38" s="95" t="s">
        <v>361</v>
      </c>
      <c r="D38" s="94" t="s">
        <v>361</v>
      </c>
      <c r="E38" s="94" t="s">
        <v>361</v>
      </c>
      <c r="F38" s="94" t="s">
        <v>361</v>
      </c>
      <c r="G38" s="94" t="s">
        <v>361</v>
      </c>
      <c r="H38" s="96" t="s">
        <v>361</v>
      </c>
      <c r="I38" s="106" t="s">
        <v>361</v>
      </c>
      <c r="J38" s="96" t="s">
        <v>361</v>
      </c>
    </row>
    <row r="39" ht="32.25" customHeight="1" spans="1:10">
      <c r="A39" s="94" t="s">
        <v>361</v>
      </c>
      <c r="B39" s="94" t="s">
        <v>549</v>
      </c>
      <c r="C39" s="95" t="s">
        <v>361</v>
      </c>
      <c r="D39" s="94" t="s">
        <v>361</v>
      </c>
      <c r="E39" s="94" t="s">
        <v>361</v>
      </c>
      <c r="F39" s="94" t="s">
        <v>361</v>
      </c>
      <c r="G39" s="94" t="s">
        <v>361</v>
      </c>
      <c r="H39" s="96" t="s">
        <v>361</v>
      </c>
      <c r="I39" s="106" t="s">
        <v>361</v>
      </c>
      <c r="J39" s="96" t="s">
        <v>361</v>
      </c>
    </row>
    <row r="40" ht="32.25" customHeight="1" spans="1:10">
      <c r="A40" s="94" t="s">
        <v>361</v>
      </c>
      <c r="B40" s="94" t="s">
        <v>361</v>
      </c>
      <c r="C40" s="95" t="s">
        <v>842</v>
      </c>
      <c r="D40" s="94" t="s">
        <v>533</v>
      </c>
      <c r="E40" s="94" t="s">
        <v>551</v>
      </c>
      <c r="F40" s="94" t="s">
        <v>552</v>
      </c>
      <c r="G40" s="94" t="s">
        <v>835</v>
      </c>
      <c r="H40" s="96" t="s">
        <v>836</v>
      </c>
      <c r="I40" s="106" t="s">
        <v>836</v>
      </c>
      <c r="J40" s="96" t="s">
        <v>837</v>
      </c>
    </row>
  </sheetData>
  <mergeCells count="32">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J19"/>
    <mergeCell ref="A20:G20"/>
    <mergeCell ref="A6:A7"/>
    <mergeCell ref="H20:H21"/>
    <mergeCell ref="I20:I21"/>
    <mergeCell ref="J20:J21"/>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1"/>
  <sheetViews>
    <sheetView showGridLines="0" workbookViewId="0">
      <selection activeCell="G36" sqref="G36"/>
    </sheetView>
  </sheetViews>
  <sheetFormatPr defaultColWidth="10" defaultRowHeight="12.75" customHeight="1"/>
  <cols>
    <col min="1" max="1" width="50.3333333333333" style="2" customWidth="1"/>
    <col min="2" max="2" width="15.6666666666667" style="2" customWidth="1"/>
    <col min="3" max="3" width="13" style="2" customWidth="1"/>
    <col min="4" max="4" width="12" style="2" customWidth="1"/>
    <col min="5" max="5" width="16.3333333333333" style="2" customWidth="1"/>
    <col min="6" max="6" width="13.6666666666667" style="2" customWidth="1"/>
    <col min="7" max="7" width="13.3333333333333" style="2" customWidth="1"/>
    <col min="8" max="8" width="13.8333333333333" style="2" customWidth="1"/>
    <col min="9" max="9" width="16.8333333333333" style="2" customWidth="1"/>
    <col min="10" max="10" width="13.3333333333333" style="2" customWidth="1"/>
    <col min="11" max="15" width="15.6666666666667" style="2" customWidth="1"/>
    <col min="16" max="16" width="17.5" style="2" customWidth="1"/>
    <col min="17" max="22" width="15.6666666666667" style="2" customWidth="1"/>
    <col min="23" max="23" width="13.8333333333333" style="2" customWidth="1"/>
    <col min="24" max="24" width="10" style="1" customWidth="1"/>
    <col min="25" max="16384" width="10" style="1"/>
  </cols>
  <sheetData>
    <row r="1" ht="17.25" customHeight="1" spans="1:1">
      <c r="A1" s="3"/>
    </row>
    <row r="2" ht="41.25" customHeight="1" spans="1:1">
      <c r="A2" s="4" t="s">
        <v>845</v>
      </c>
    </row>
    <row r="3" ht="17.25" customHeight="1" spans="1:23">
      <c r="A3" s="27" t="s">
        <v>1</v>
      </c>
      <c r="B3" s="28"/>
      <c r="C3" s="28"/>
      <c r="V3" s="39" t="s">
        <v>846</v>
      </c>
      <c r="W3" s="28"/>
    </row>
    <row r="4" ht="17.25" customHeight="1" spans="1:23">
      <c r="A4" s="29" t="s">
        <v>174</v>
      </c>
      <c r="B4" s="29" t="s">
        <v>847</v>
      </c>
      <c r="C4" s="29" t="s">
        <v>848</v>
      </c>
      <c r="D4" s="29" t="s">
        <v>849</v>
      </c>
      <c r="E4" s="29" t="s">
        <v>850</v>
      </c>
      <c r="F4" s="30" t="s">
        <v>851</v>
      </c>
      <c r="G4" s="9"/>
      <c r="H4" s="9"/>
      <c r="I4" s="9"/>
      <c r="J4" s="9"/>
      <c r="K4" s="9"/>
      <c r="L4" s="23"/>
      <c r="M4" s="30" t="s">
        <v>852</v>
      </c>
      <c r="N4" s="9"/>
      <c r="O4" s="9"/>
      <c r="P4" s="9"/>
      <c r="Q4" s="9"/>
      <c r="R4" s="9"/>
      <c r="S4" s="23"/>
      <c r="T4" s="30" t="s">
        <v>853</v>
      </c>
      <c r="U4" s="9"/>
      <c r="V4" s="23"/>
      <c r="W4" s="29" t="s">
        <v>854</v>
      </c>
    </row>
    <row r="5" ht="33" customHeight="1" spans="1:23">
      <c r="A5" s="10"/>
      <c r="B5" s="10"/>
      <c r="C5" s="10"/>
      <c r="D5" s="10"/>
      <c r="E5" s="10"/>
      <c r="F5" s="31" t="s">
        <v>67</v>
      </c>
      <c r="G5" s="31" t="s">
        <v>855</v>
      </c>
      <c r="H5" s="31" t="s">
        <v>856</v>
      </c>
      <c r="I5" s="31" t="s">
        <v>857</v>
      </c>
      <c r="J5" s="31" t="s">
        <v>858</v>
      </c>
      <c r="K5" s="31" t="s">
        <v>859</v>
      </c>
      <c r="L5" s="31" t="s">
        <v>860</v>
      </c>
      <c r="M5" s="31" t="s">
        <v>67</v>
      </c>
      <c r="N5" s="31" t="s">
        <v>861</v>
      </c>
      <c r="O5" s="31" t="s">
        <v>862</v>
      </c>
      <c r="P5" s="31" t="s">
        <v>863</v>
      </c>
      <c r="Q5" s="31" t="s">
        <v>864</v>
      </c>
      <c r="R5" s="31" t="s">
        <v>865</v>
      </c>
      <c r="S5" s="31" t="s">
        <v>866</v>
      </c>
      <c r="T5" s="31" t="s">
        <v>67</v>
      </c>
      <c r="U5" s="31" t="s">
        <v>867</v>
      </c>
      <c r="V5" s="31" t="s">
        <v>868</v>
      </c>
      <c r="W5" s="10"/>
    </row>
    <row r="6" ht="17.25" customHeight="1" spans="1:23">
      <c r="A6" s="32" t="s">
        <v>198</v>
      </c>
      <c r="B6" s="32" t="s">
        <v>361</v>
      </c>
      <c r="C6" s="32" t="s">
        <v>361</v>
      </c>
      <c r="D6" s="32" t="s">
        <v>361</v>
      </c>
      <c r="E6" s="33" t="s">
        <v>361</v>
      </c>
      <c r="F6" s="34">
        <f>SUM(F7:F11)</f>
        <v>54</v>
      </c>
      <c r="G6" s="34">
        <f t="shared" ref="G6:V6" si="0">SUM(G7:G11)</f>
        <v>7</v>
      </c>
      <c r="H6" s="34"/>
      <c r="I6" s="34">
        <f t="shared" si="0"/>
        <v>34</v>
      </c>
      <c r="J6" s="34">
        <f t="shared" si="0"/>
        <v>13</v>
      </c>
      <c r="K6" s="34"/>
      <c r="L6" s="34"/>
      <c r="M6" s="34">
        <f t="shared" si="0"/>
        <v>52</v>
      </c>
      <c r="N6" s="34">
        <f t="shared" si="0"/>
        <v>12</v>
      </c>
      <c r="O6" s="34">
        <f t="shared" si="0"/>
        <v>4</v>
      </c>
      <c r="P6" s="34">
        <f t="shared" si="0"/>
        <v>24</v>
      </c>
      <c r="Q6" s="34">
        <f t="shared" si="0"/>
        <v>12</v>
      </c>
      <c r="R6" s="34"/>
      <c r="S6" s="34"/>
      <c r="T6" s="34">
        <f t="shared" si="0"/>
        <v>18</v>
      </c>
      <c r="U6" s="34"/>
      <c r="V6" s="34">
        <f t="shared" si="0"/>
        <v>18</v>
      </c>
      <c r="W6" s="40"/>
    </row>
    <row r="7" ht="17.25" customHeight="1" spans="1:23">
      <c r="A7" s="13" t="s">
        <v>869</v>
      </c>
      <c r="B7" s="13" t="s">
        <v>870</v>
      </c>
      <c r="C7" s="13" t="s">
        <v>871</v>
      </c>
      <c r="D7" s="13" t="s">
        <v>872</v>
      </c>
      <c r="E7" s="35" t="s">
        <v>705</v>
      </c>
      <c r="F7" s="36">
        <v>11</v>
      </c>
      <c r="G7" s="36">
        <v>7</v>
      </c>
      <c r="H7" s="36"/>
      <c r="I7" s="36"/>
      <c r="J7" s="36">
        <v>4</v>
      </c>
      <c r="K7" s="36"/>
      <c r="L7" s="36"/>
      <c r="M7" s="36">
        <v>17</v>
      </c>
      <c r="N7" s="36">
        <v>12</v>
      </c>
      <c r="O7" s="36">
        <v>2</v>
      </c>
      <c r="P7" s="36"/>
      <c r="Q7" s="36">
        <v>3</v>
      </c>
      <c r="R7" s="36"/>
      <c r="S7" s="36"/>
      <c r="T7" s="36">
        <v>9</v>
      </c>
      <c r="U7" s="36"/>
      <c r="V7" s="36">
        <v>9</v>
      </c>
      <c r="W7" s="41"/>
    </row>
    <row r="8" ht="17.25" customHeight="1" spans="1:23">
      <c r="A8" s="16" t="s">
        <v>665</v>
      </c>
      <c r="B8" s="16" t="s">
        <v>873</v>
      </c>
      <c r="C8" s="16" t="s">
        <v>874</v>
      </c>
      <c r="D8" s="16" t="s">
        <v>872</v>
      </c>
      <c r="E8" s="37" t="s">
        <v>705</v>
      </c>
      <c r="F8" s="38">
        <v>13</v>
      </c>
      <c r="G8" s="38"/>
      <c r="H8" s="38"/>
      <c r="I8" s="38">
        <v>13</v>
      </c>
      <c r="J8" s="38"/>
      <c r="K8" s="38"/>
      <c r="L8" s="38"/>
      <c r="M8" s="38">
        <v>11</v>
      </c>
      <c r="N8" s="38"/>
      <c r="O8" s="38"/>
      <c r="P8" s="38">
        <v>11</v>
      </c>
      <c r="Q8" s="38"/>
      <c r="R8" s="38"/>
      <c r="S8" s="38"/>
      <c r="T8" s="38">
        <v>5</v>
      </c>
      <c r="U8" s="38"/>
      <c r="V8" s="38">
        <v>5</v>
      </c>
      <c r="W8" s="42"/>
    </row>
    <row r="9" ht="17.25" customHeight="1" spans="1:23">
      <c r="A9" s="16" t="s">
        <v>673</v>
      </c>
      <c r="B9" s="16" t="s">
        <v>870</v>
      </c>
      <c r="C9" s="16" t="s">
        <v>874</v>
      </c>
      <c r="D9" s="16" t="s">
        <v>872</v>
      </c>
      <c r="E9" s="37" t="s">
        <v>705</v>
      </c>
      <c r="F9" s="38">
        <v>11</v>
      </c>
      <c r="G9" s="38"/>
      <c r="H9" s="38"/>
      <c r="I9" s="38">
        <v>11</v>
      </c>
      <c r="J9" s="38"/>
      <c r="K9" s="38"/>
      <c r="L9" s="38"/>
      <c r="M9" s="38">
        <v>8</v>
      </c>
      <c r="N9" s="38"/>
      <c r="O9" s="38">
        <v>2</v>
      </c>
      <c r="P9" s="38">
        <v>6</v>
      </c>
      <c r="Q9" s="38"/>
      <c r="R9" s="38"/>
      <c r="S9" s="38"/>
      <c r="T9" s="38">
        <v>4</v>
      </c>
      <c r="U9" s="38"/>
      <c r="V9" s="38">
        <v>4</v>
      </c>
      <c r="W9" s="42"/>
    </row>
    <row r="10" ht="17.25" customHeight="1" spans="1:23">
      <c r="A10" s="16" t="s">
        <v>676</v>
      </c>
      <c r="B10" s="16" t="s">
        <v>873</v>
      </c>
      <c r="C10" s="16" t="s">
        <v>875</v>
      </c>
      <c r="D10" s="16" t="s">
        <v>872</v>
      </c>
      <c r="E10" s="37" t="s">
        <v>705</v>
      </c>
      <c r="F10" s="38">
        <v>9</v>
      </c>
      <c r="G10" s="38"/>
      <c r="H10" s="38"/>
      <c r="I10" s="38"/>
      <c r="J10" s="38">
        <v>9</v>
      </c>
      <c r="K10" s="38"/>
      <c r="L10" s="38"/>
      <c r="M10" s="38">
        <v>9</v>
      </c>
      <c r="N10" s="38"/>
      <c r="O10" s="38"/>
      <c r="P10" s="38"/>
      <c r="Q10" s="38">
        <v>9</v>
      </c>
      <c r="R10" s="38"/>
      <c r="S10" s="38"/>
      <c r="T10" s="38"/>
      <c r="U10" s="38"/>
      <c r="V10" s="38"/>
      <c r="W10" s="42"/>
    </row>
    <row r="11" ht="17.25" customHeight="1" spans="1:23">
      <c r="A11" s="16" t="s">
        <v>682</v>
      </c>
      <c r="B11" s="16" t="s">
        <v>873</v>
      </c>
      <c r="C11" s="16" t="s">
        <v>874</v>
      </c>
      <c r="D11" s="16" t="s">
        <v>872</v>
      </c>
      <c r="E11" s="37" t="s">
        <v>705</v>
      </c>
      <c r="F11" s="38">
        <v>10</v>
      </c>
      <c r="G11" s="38"/>
      <c r="H11" s="38"/>
      <c r="I11" s="38">
        <v>10</v>
      </c>
      <c r="J11" s="38"/>
      <c r="K11" s="38"/>
      <c r="L11" s="38"/>
      <c r="M11" s="38">
        <v>7</v>
      </c>
      <c r="N11" s="38"/>
      <c r="O11" s="38"/>
      <c r="P11" s="38">
        <v>7</v>
      </c>
      <c r="Q11" s="38"/>
      <c r="R11" s="38"/>
      <c r="S11" s="38"/>
      <c r="T11" s="38"/>
      <c r="U11" s="38"/>
      <c r="V11" s="38"/>
      <c r="W11" s="42"/>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7" sqref="B7"/>
    </sheetView>
  </sheetViews>
  <sheetFormatPr defaultColWidth="10" defaultRowHeight="12.75" customHeight="1" outlineLevelCol="1"/>
  <cols>
    <col min="1" max="1" width="43.5" style="2" customWidth="1"/>
    <col min="2" max="2" width="58.5" style="2" customWidth="1"/>
    <col min="3" max="3" width="10" style="1" customWidth="1"/>
    <col min="4" max="16384" width="10" style="1"/>
  </cols>
  <sheetData>
    <row r="1" ht="15" customHeight="1" spans="1:2">
      <c r="A1" s="140"/>
      <c r="B1" s="140"/>
    </row>
    <row r="2" ht="41.25" customHeight="1" spans="1:1">
      <c r="A2" s="4" t="s">
        <v>48</v>
      </c>
    </row>
    <row r="3" ht="17.25" customHeight="1" spans="1:2">
      <c r="A3" s="27" t="s">
        <v>1</v>
      </c>
      <c r="B3" s="39" t="s">
        <v>2</v>
      </c>
    </row>
    <row r="4" ht="18.75" customHeight="1" spans="1:2">
      <c r="A4" s="30" t="s">
        <v>3</v>
      </c>
      <c r="B4" s="23"/>
    </row>
    <row r="5" ht="18.75" customHeight="1" spans="1:2">
      <c r="A5" s="225" t="s">
        <v>5</v>
      </c>
      <c r="B5" s="244" t="s">
        <v>6</v>
      </c>
    </row>
    <row r="6" ht="17.25" customHeight="1" spans="1:2">
      <c r="A6" s="145" t="s">
        <v>8</v>
      </c>
      <c r="B6" s="271">
        <v>30312864.35</v>
      </c>
    </row>
    <row r="7" ht="17.25" customHeight="1" spans="1:2">
      <c r="A7" s="257" t="s">
        <v>10</v>
      </c>
      <c r="B7" s="218">
        <v>180000</v>
      </c>
    </row>
    <row r="8" ht="17.25" customHeight="1" spans="1:2">
      <c r="A8" s="257" t="s">
        <v>12</v>
      </c>
      <c r="B8" s="272"/>
    </row>
    <row r="9" ht="17.25" customHeight="1" spans="1:2">
      <c r="A9" s="257" t="s">
        <v>14</v>
      </c>
      <c r="B9" s="272"/>
    </row>
    <row r="10" ht="17.25" customHeight="1" spans="1:2">
      <c r="A10" s="273" t="s">
        <v>49</v>
      </c>
      <c r="B10" s="274"/>
    </row>
    <row r="11" ht="17.25" customHeight="1" spans="1:2">
      <c r="A11" s="257" t="s">
        <v>50</v>
      </c>
      <c r="B11" s="272"/>
    </row>
    <row r="12" ht="17.25" customHeight="1" spans="1:2">
      <c r="A12" s="257" t="s">
        <v>51</v>
      </c>
      <c r="B12" s="272"/>
    </row>
    <row r="13" ht="17.25" customHeight="1" spans="1:2">
      <c r="A13" s="257" t="s">
        <v>52</v>
      </c>
      <c r="B13" s="272"/>
    </row>
    <row r="14" ht="17.25" customHeight="1" spans="1:2">
      <c r="A14" s="257" t="s">
        <v>53</v>
      </c>
      <c r="B14" s="272"/>
    </row>
    <row r="15" ht="17.25" customHeight="1" spans="1:2">
      <c r="A15" s="257" t="s">
        <v>54</v>
      </c>
      <c r="B15" s="272"/>
    </row>
    <row r="16" ht="17.25" customHeight="1" spans="1:2">
      <c r="A16" s="275" t="s">
        <v>55</v>
      </c>
      <c r="B16" s="276"/>
    </row>
    <row r="17" ht="17.25" customHeight="1" spans="1:2">
      <c r="A17" s="275" t="s">
        <v>56</v>
      </c>
      <c r="B17" s="276"/>
    </row>
    <row r="18" ht="17.25" customHeight="1" spans="1:2">
      <c r="A18" s="275" t="s">
        <v>57</v>
      </c>
      <c r="B18" s="276"/>
    </row>
    <row r="19" ht="17.25" customHeight="1" spans="1:2">
      <c r="A19" s="275" t="s">
        <v>58</v>
      </c>
      <c r="B19" s="276"/>
    </row>
    <row r="20" ht="17.25" customHeight="1" spans="1:2">
      <c r="A20" s="275" t="s">
        <v>59</v>
      </c>
      <c r="B20" s="276"/>
    </row>
    <row r="21" ht="17.25" customHeight="1" spans="1:2">
      <c r="A21" s="275" t="s">
        <v>60</v>
      </c>
      <c r="B21" s="276"/>
    </row>
    <row r="22" ht="17.25" customHeight="1" spans="1:2">
      <c r="A22" s="266" t="s">
        <v>46</v>
      </c>
      <c r="B22" s="277">
        <v>30492864.35</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7"/>
  <sheetViews>
    <sheetView showGridLines="0" tabSelected="1" workbookViewId="0">
      <selection activeCell="K20" sqref="K20"/>
    </sheetView>
  </sheetViews>
  <sheetFormatPr defaultColWidth="10" defaultRowHeight="12.75" customHeight="1"/>
  <cols>
    <col min="1" max="1" width="42" style="2" customWidth="1"/>
    <col min="2" max="2" width="8.16666666666667" style="2" customWidth="1"/>
    <col min="3" max="4" width="18.1666666666667" style="2" customWidth="1"/>
    <col min="5" max="5" width="14.6666666666667" style="2" customWidth="1"/>
    <col min="6" max="6" width="15.6666666666667" style="2" customWidth="1"/>
    <col min="7" max="7" width="13.8333333333333" style="2" customWidth="1"/>
    <col min="8" max="9" width="15.6666666666667" style="2" customWidth="1"/>
    <col min="10" max="11" width="12.3333333333333" style="2" customWidth="1"/>
    <col min="12" max="12" width="14.1666666666667" style="2" customWidth="1"/>
    <col min="13" max="13" width="12.8333333333333" style="2" customWidth="1"/>
    <col min="14" max="14" width="10" style="1" customWidth="1"/>
    <col min="15" max="16384" width="10" style="1"/>
  </cols>
  <sheetData>
    <row r="1" ht="15" customHeight="1" spans="1:1">
      <c r="A1" s="3"/>
    </row>
    <row r="2" ht="42" customHeight="1" spans="1:1">
      <c r="A2" s="4" t="s">
        <v>876</v>
      </c>
    </row>
    <row r="3" ht="17.25" customHeight="1" spans="1:13">
      <c r="A3" s="5" t="s">
        <v>1</v>
      </c>
      <c r="B3" s="6"/>
      <c r="C3" s="6"/>
      <c r="D3" s="6"/>
      <c r="L3" s="3" t="s">
        <v>2</v>
      </c>
      <c r="M3" s="22"/>
    </row>
    <row r="4" ht="18.75" customHeight="1" spans="1:13">
      <c r="A4" s="7" t="s">
        <v>159</v>
      </c>
      <c r="B4" s="7" t="s">
        <v>877</v>
      </c>
      <c r="C4" s="7" t="s">
        <v>878</v>
      </c>
      <c r="D4" s="7" t="s">
        <v>879</v>
      </c>
      <c r="E4" s="8" t="s">
        <v>880</v>
      </c>
      <c r="F4" s="9"/>
      <c r="G4" s="9"/>
      <c r="H4" s="9"/>
      <c r="I4" s="23"/>
      <c r="J4" s="7" t="s">
        <v>881</v>
      </c>
      <c r="K4" s="7" t="s">
        <v>882</v>
      </c>
      <c r="L4" s="7" t="s">
        <v>883</v>
      </c>
      <c r="M4" s="7" t="s">
        <v>884</v>
      </c>
    </row>
    <row r="5" ht="30.75" customHeight="1" spans="1:13">
      <c r="A5" s="10"/>
      <c r="B5" s="10"/>
      <c r="C5" s="10"/>
      <c r="D5" s="10"/>
      <c r="E5" s="11" t="s">
        <v>67</v>
      </c>
      <c r="F5" s="11" t="s">
        <v>885</v>
      </c>
      <c r="G5" s="11" t="s">
        <v>886</v>
      </c>
      <c r="H5" s="11" t="s">
        <v>887</v>
      </c>
      <c r="I5" s="11" t="s">
        <v>888</v>
      </c>
      <c r="J5" s="10"/>
      <c r="K5" s="10"/>
      <c r="L5" s="10"/>
      <c r="M5" s="10"/>
    </row>
    <row r="6" ht="17.25" customHeight="1" spans="1:13">
      <c r="A6" s="11" t="s">
        <v>889</v>
      </c>
      <c r="B6" s="12"/>
      <c r="C6" s="11" t="s">
        <v>305</v>
      </c>
      <c r="D6" s="11" t="s">
        <v>306</v>
      </c>
      <c r="E6" s="11" t="s">
        <v>357</v>
      </c>
      <c r="F6" s="11" t="s">
        <v>668</v>
      </c>
      <c r="G6" s="11" t="s">
        <v>672</v>
      </c>
      <c r="H6" s="11" t="s">
        <v>681</v>
      </c>
      <c r="I6" s="11" t="s">
        <v>683</v>
      </c>
      <c r="J6" s="11" t="s">
        <v>675</v>
      </c>
      <c r="K6" s="11" t="s">
        <v>677</v>
      </c>
      <c r="L6" s="11" t="s">
        <v>388</v>
      </c>
      <c r="M6" s="11" t="s">
        <v>358</v>
      </c>
    </row>
    <row r="7" ht="17.25" customHeight="1" spans="1:13">
      <c r="A7" s="13" t="s">
        <v>869</v>
      </c>
      <c r="B7" s="14">
        <v>1</v>
      </c>
      <c r="C7" s="15">
        <v>1959850.15</v>
      </c>
      <c r="D7" s="15">
        <v>1893994.87</v>
      </c>
      <c r="E7" s="15">
        <f>SUM(F7:I7)</f>
        <v>62529.01</v>
      </c>
      <c r="F7" s="15"/>
      <c r="G7" s="15"/>
      <c r="H7" s="15"/>
      <c r="I7" s="15">
        <v>62529.01</v>
      </c>
      <c r="J7" s="15"/>
      <c r="K7" s="15"/>
      <c r="L7" s="15">
        <v>3326.27</v>
      </c>
      <c r="M7" s="24"/>
    </row>
    <row r="8" s="1" customFormat="1" ht="17.25" customHeight="1" spans="1:13">
      <c r="A8" s="16" t="s">
        <v>665</v>
      </c>
      <c r="B8" s="17">
        <v>2</v>
      </c>
      <c r="C8" s="18">
        <v>3374411.71</v>
      </c>
      <c r="D8" s="18">
        <v>3097336.86</v>
      </c>
      <c r="E8" s="15">
        <f t="shared" ref="E8:E11" si="0">SUM(F8:I8)</f>
        <v>274436.01</v>
      </c>
      <c r="F8" s="18"/>
      <c r="G8" s="18"/>
      <c r="H8" s="18"/>
      <c r="I8" s="18">
        <v>274436.01</v>
      </c>
      <c r="J8" s="18"/>
      <c r="K8" s="18"/>
      <c r="L8" s="18">
        <v>2638.84</v>
      </c>
      <c r="M8" s="25"/>
    </row>
    <row r="9" ht="17.25" customHeight="1" spans="1:13">
      <c r="A9" s="16" t="s">
        <v>673</v>
      </c>
      <c r="B9" s="14">
        <v>3</v>
      </c>
      <c r="C9" s="18">
        <v>321613.41</v>
      </c>
      <c r="D9" s="18">
        <v>292550.43</v>
      </c>
      <c r="E9" s="15">
        <f t="shared" si="0"/>
        <v>26452.45</v>
      </c>
      <c r="F9" s="18">
        <v>3874.28</v>
      </c>
      <c r="G9" s="18"/>
      <c r="H9" s="18"/>
      <c r="I9" s="18">
        <v>22578.17</v>
      </c>
      <c r="J9" s="18"/>
      <c r="K9" s="18"/>
      <c r="L9" s="18">
        <v>2638.84</v>
      </c>
      <c r="M9" s="26"/>
    </row>
    <row r="10" ht="17.25" customHeight="1" spans="1:13">
      <c r="A10" s="16" t="s">
        <v>676</v>
      </c>
      <c r="B10" s="17">
        <v>4</v>
      </c>
      <c r="C10" s="18">
        <v>466420.36</v>
      </c>
      <c r="D10" s="18">
        <v>452500.64</v>
      </c>
      <c r="E10" s="15">
        <f t="shared" si="0"/>
        <v>11280.88</v>
      </c>
      <c r="F10" s="18"/>
      <c r="G10" s="18"/>
      <c r="H10" s="18"/>
      <c r="I10" s="18">
        <v>11280.88</v>
      </c>
      <c r="J10" s="18"/>
      <c r="K10" s="18"/>
      <c r="L10" s="18">
        <v>2638.84</v>
      </c>
      <c r="M10" s="25"/>
    </row>
    <row r="11" ht="17.25" customHeight="1" spans="1:13">
      <c r="A11" s="16" t="s">
        <v>682</v>
      </c>
      <c r="B11" s="14">
        <v>5</v>
      </c>
      <c r="C11" s="18">
        <v>39833.53</v>
      </c>
      <c r="D11" s="18">
        <v>37194.69</v>
      </c>
      <c r="E11" s="15"/>
      <c r="F11" s="18"/>
      <c r="G11" s="18"/>
      <c r="H11" s="18"/>
      <c r="I11" s="18"/>
      <c r="J11" s="18"/>
      <c r="K11" s="18"/>
      <c r="L11" s="18">
        <v>2638.84</v>
      </c>
      <c r="M11" s="25"/>
    </row>
    <row r="12" ht="17.25" customHeight="1" spans="1:13">
      <c r="A12" s="11" t="s">
        <v>64</v>
      </c>
      <c r="B12" s="11"/>
      <c r="C12" s="19">
        <f>SUM(C7:C11)</f>
        <v>6162129.16</v>
      </c>
      <c r="D12" s="19">
        <f t="shared" ref="D12:L12" si="1">SUM(D7:D11)</f>
        <v>5773577.49</v>
      </c>
      <c r="E12" s="19">
        <f t="shared" si="1"/>
        <v>374698.35</v>
      </c>
      <c r="F12" s="19">
        <f t="shared" si="1"/>
        <v>3874.28</v>
      </c>
      <c r="G12" s="19"/>
      <c r="H12" s="19"/>
      <c r="I12" s="19">
        <f t="shared" si="1"/>
        <v>370824.07</v>
      </c>
      <c r="J12" s="19"/>
      <c r="K12" s="19"/>
      <c r="L12" s="19">
        <f t="shared" si="1"/>
        <v>13881.63</v>
      </c>
      <c r="M12" s="12"/>
    </row>
    <row r="13" ht="17.25" customHeight="1" spans="1:13">
      <c r="A13" s="20"/>
      <c r="B13" s="20"/>
      <c r="C13" s="20"/>
      <c r="D13" s="20"/>
      <c r="E13" s="20"/>
      <c r="F13" s="20"/>
      <c r="G13" s="20"/>
      <c r="H13" s="20"/>
      <c r="I13" s="20"/>
      <c r="J13" s="20"/>
      <c r="K13" s="20"/>
      <c r="L13" s="20"/>
      <c r="M13" s="20"/>
    </row>
    <row r="14" ht="17.25" customHeight="1" spans="1:1">
      <c r="A14" s="21" t="s">
        <v>890</v>
      </c>
    </row>
    <row r="15" ht="17.25" customHeight="1" spans="1:13">
      <c r="A15" s="21"/>
      <c r="B15" s="21" t="s">
        <v>891</v>
      </c>
      <c r="L15" s="21"/>
      <c r="M15" s="21"/>
    </row>
    <row r="16" ht="17.25" customHeight="1" spans="1:13">
      <c r="A16" s="21"/>
      <c r="B16" s="21" t="s">
        <v>892</v>
      </c>
      <c r="L16" s="21"/>
      <c r="M16" s="21"/>
    </row>
    <row r="17" ht="17.25" customHeight="1" spans="1:13">
      <c r="A17" s="21"/>
      <c r="B17" s="21" t="s">
        <v>893</v>
      </c>
      <c r="L17" s="21"/>
      <c r="M17" s="21"/>
    </row>
  </sheetData>
  <mergeCells count="17">
    <mergeCell ref="A1:M1"/>
    <mergeCell ref="A2:M2"/>
    <mergeCell ref="A3:D3"/>
    <mergeCell ref="L3:M3"/>
    <mergeCell ref="E4:I4"/>
    <mergeCell ref="A14:M14"/>
    <mergeCell ref="B15:K15"/>
    <mergeCell ref="B16:K16"/>
    <mergeCell ref="B17:K17"/>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31"/>
  <sheetViews>
    <sheetView showGridLines="0" workbookViewId="0">
      <selection activeCell="H7" sqref="H7"/>
    </sheetView>
  </sheetViews>
  <sheetFormatPr defaultColWidth="10" defaultRowHeight="12.75" customHeight="1"/>
  <cols>
    <col min="1" max="1" width="16.6666666666667" style="2" customWidth="1"/>
    <col min="2" max="2" width="43.8333333333333" style="2" customWidth="1"/>
    <col min="3" max="4" width="29" style="2" customWidth="1"/>
    <col min="5" max="8" width="29" style="1" customWidth="1"/>
    <col min="9" max="9" width="29" style="2" customWidth="1"/>
    <col min="10" max="10" width="10" style="1" customWidth="1"/>
    <col min="11" max="16384" width="10" style="1"/>
  </cols>
  <sheetData>
    <row r="1" ht="17.25" customHeight="1" spans="1:1">
      <c r="A1" s="140"/>
    </row>
    <row r="2" ht="41.25" customHeight="1" spans="1:1">
      <c r="A2" s="4" t="s">
        <v>61</v>
      </c>
    </row>
    <row r="3" ht="17.25" customHeight="1" spans="1:3">
      <c r="A3" s="27" t="s">
        <v>1</v>
      </c>
      <c r="C3" s="3" t="s">
        <v>2</v>
      </c>
    </row>
    <row r="4" ht="28.5" customHeight="1" spans="1:9">
      <c r="A4" s="29" t="s">
        <v>62</v>
      </c>
      <c r="B4" s="29" t="s">
        <v>63</v>
      </c>
      <c r="C4" s="29" t="s">
        <v>64</v>
      </c>
      <c r="D4" s="30" t="s">
        <v>65</v>
      </c>
      <c r="E4" s="124"/>
      <c r="F4" s="208"/>
      <c r="G4" s="123" t="s">
        <v>66</v>
      </c>
      <c r="H4" s="124"/>
      <c r="I4" s="268" t="s">
        <v>66</v>
      </c>
    </row>
    <row r="5" ht="26.25" customHeight="1" spans="1:9">
      <c r="A5" s="61"/>
      <c r="B5" s="143"/>
      <c r="C5" s="143"/>
      <c r="D5" s="34" t="s">
        <v>67</v>
      </c>
      <c r="E5" s="94" t="s">
        <v>68</v>
      </c>
      <c r="F5" s="94" t="s">
        <v>69</v>
      </c>
      <c r="G5" s="131" t="s">
        <v>67</v>
      </c>
      <c r="H5" s="131" t="s">
        <v>70</v>
      </c>
      <c r="I5" s="143" t="s">
        <v>71</v>
      </c>
    </row>
    <row r="6" ht="16.5" customHeight="1" spans="1:9">
      <c r="A6" s="55" t="s">
        <v>64</v>
      </c>
      <c r="B6" s="252"/>
      <c r="C6" s="80">
        <v>30492864.35</v>
      </c>
      <c r="D6" s="80">
        <v>30027864.35</v>
      </c>
      <c r="E6" s="80">
        <v>29257344.35</v>
      </c>
      <c r="F6" s="80">
        <v>770520</v>
      </c>
      <c r="G6" s="80">
        <v>465000</v>
      </c>
      <c r="H6" s="80">
        <v>465000</v>
      </c>
      <c r="I6" s="269"/>
    </row>
    <row r="7" ht="16.5" customHeight="1" spans="1:9">
      <c r="A7" s="95" t="s">
        <v>72</v>
      </c>
      <c r="B7" s="95" t="s">
        <v>73</v>
      </c>
      <c r="C7" s="80">
        <v>28824078.52</v>
      </c>
      <c r="D7" s="80">
        <v>28539078.52</v>
      </c>
      <c r="E7" s="80">
        <v>27768558.52</v>
      </c>
      <c r="F7" s="80">
        <v>770520</v>
      </c>
      <c r="G7" s="80">
        <v>285000</v>
      </c>
      <c r="H7" s="80">
        <v>285000</v>
      </c>
      <c r="I7" s="270"/>
    </row>
    <row r="8" ht="16.5" customHeight="1" spans="1:9">
      <c r="A8" s="95" t="s">
        <v>74</v>
      </c>
      <c r="B8" s="95" t="s">
        <v>75</v>
      </c>
      <c r="C8" s="80">
        <v>23780678.68</v>
      </c>
      <c r="D8" s="80">
        <v>23530678.68</v>
      </c>
      <c r="E8" s="80">
        <v>22760158.68</v>
      </c>
      <c r="F8" s="80">
        <v>770520</v>
      </c>
      <c r="G8" s="80">
        <v>250000</v>
      </c>
      <c r="H8" s="80">
        <v>250000</v>
      </c>
      <c r="I8" s="270"/>
    </row>
    <row r="9" ht="16.5" customHeight="1" spans="1:9">
      <c r="A9" s="95" t="s">
        <v>76</v>
      </c>
      <c r="B9" s="95" t="s">
        <v>77</v>
      </c>
      <c r="C9" s="80">
        <v>6471118.68</v>
      </c>
      <c r="D9" s="80">
        <v>6471118.68</v>
      </c>
      <c r="E9" s="80">
        <v>5700598.68</v>
      </c>
      <c r="F9" s="80">
        <v>770520</v>
      </c>
      <c r="G9" s="80"/>
      <c r="H9" s="80"/>
      <c r="I9" s="270"/>
    </row>
    <row r="10" ht="16.5" customHeight="1" spans="1:9">
      <c r="A10" s="95" t="s">
        <v>78</v>
      </c>
      <c r="B10" s="95" t="s">
        <v>79</v>
      </c>
      <c r="C10" s="80"/>
      <c r="D10" s="80"/>
      <c r="E10" s="80"/>
      <c r="F10" s="80"/>
      <c r="G10" s="80"/>
      <c r="H10" s="80"/>
      <c r="I10" s="270"/>
    </row>
    <row r="11" ht="16.5" customHeight="1" spans="1:9">
      <c r="A11" s="95" t="s">
        <v>80</v>
      </c>
      <c r="B11" s="95" t="s">
        <v>81</v>
      </c>
      <c r="C11" s="80">
        <v>17309560</v>
      </c>
      <c r="D11" s="80">
        <v>17059560</v>
      </c>
      <c r="E11" s="80">
        <v>17059560</v>
      </c>
      <c r="F11" s="80"/>
      <c r="G11" s="80">
        <v>250000</v>
      </c>
      <c r="H11" s="80">
        <v>250000</v>
      </c>
      <c r="I11" s="270"/>
    </row>
    <row r="12" ht="16.5" customHeight="1" spans="1:9">
      <c r="A12" s="95" t="s">
        <v>82</v>
      </c>
      <c r="B12" s="95" t="s">
        <v>83</v>
      </c>
      <c r="C12" s="80">
        <v>782411.84</v>
      </c>
      <c r="D12" s="80">
        <v>782411.84</v>
      </c>
      <c r="E12" s="80">
        <v>782411.84</v>
      </c>
      <c r="F12" s="80"/>
      <c r="G12" s="80"/>
      <c r="H12" s="80"/>
      <c r="I12" s="270"/>
    </row>
    <row r="13" ht="16.5" customHeight="1" spans="1:9">
      <c r="A13" s="95" t="s">
        <v>84</v>
      </c>
      <c r="B13" s="95" t="s">
        <v>85</v>
      </c>
      <c r="C13" s="80">
        <v>782411.84</v>
      </c>
      <c r="D13" s="80">
        <v>782411.84</v>
      </c>
      <c r="E13" s="80">
        <v>782411.84</v>
      </c>
      <c r="F13" s="80"/>
      <c r="G13" s="80"/>
      <c r="H13" s="80"/>
      <c r="I13" s="270"/>
    </row>
    <row r="14" ht="16.5" customHeight="1" spans="1:9">
      <c r="A14" s="95" t="s">
        <v>86</v>
      </c>
      <c r="B14" s="95" t="s">
        <v>87</v>
      </c>
      <c r="C14" s="80">
        <v>215000</v>
      </c>
      <c r="D14" s="80">
        <v>180000</v>
      </c>
      <c r="E14" s="80">
        <v>180000</v>
      </c>
      <c r="F14" s="80"/>
      <c r="G14" s="80">
        <v>35000</v>
      </c>
      <c r="H14" s="80">
        <v>35000</v>
      </c>
      <c r="I14" s="270"/>
    </row>
    <row r="15" ht="16.5" customHeight="1" spans="1:9">
      <c r="A15" s="95" t="s">
        <v>88</v>
      </c>
      <c r="B15" s="95" t="s">
        <v>89</v>
      </c>
      <c r="C15" s="80">
        <v>215000</v>
      </c>
      <c r="D15" s="80">
        <v>180000</v>
      </c>
      <c r="E15" s="80">
        <v>180000</v>
      </c>
      <c r="F15" s="80"/>
      <c r="G15" s="80">
        <v>35000</v>
      </c>
      <c r="H15" s="80">
        <v>35000</v>
      </c>
      <c r="I15" s="270"/>
    </row>
    <row r="16" ht="16.5" customHeight="1" spans="1:9">
      <c r="A16" s="95" t="s">
        <v>90</v>
      </c>
      <c r="B16" s="95" t="s">
        <v>91</v>
      </c>
      <c r="C16" s="80">
        <v>15988</v>
      </c>
      <c r="D16" s="80">
        <v>15988</v>
      </c>
      <c r="E16" s="80">
        <v>15988</v>
      </c>
      <c r="F16" s="80"/>
      <c r="G16" s="80"/>
      <c r="H16" s="80"/>
      <c r="I16" s="270"/>
    </row>
    <row r="17" ht="16.5" customHeight="1" spans="1:9">
      <c r="A17" s="95" t="s">
        <v>92</v>
      </c>
      <c r="B17" s="95" t="s">
        <v>93</v>
      </c>
      <c r="C17" s="80">
        <v>15988</v>
      </c>
      <c r="D17" s="80">
        <v>15988</v>
      </c>
      <c r="E17" s="80">
        <v>15988</v>
      </c>
      <c r="F17" s="80"/>
      <c r="G17" s="80"/>
      <c r="H17" s="80"/>
      <c r="I17" s="270"/>
    </row>
    <row r="18" ht="16.5" customHeight="1" spans="1:9">
      <c r="A18" s="95" t="s">
        <v>94</v>
      </c>
      <c r="B18" s="95" t="s">
        <v>95</v>
      </c>
      <c r="C18" s="80">
        <v>4030000</v>
      </c>
      <c r="D18" s="80">
        <v>4030000</v>
      </c>
      <c r="E18" s="80">
        <v>4030000</v>
      </c>
      <c r="F18" s="80"/>
      <c r="G18" s="80"/>
      <c r="H18" s="80"/>
      <c r="I18" s="270"/>
    </row>
    <row r="19" ht="16.5" customHeight="1" spans="1:9">
      <c r="A19" s="95" t="s">
        <v>96</v>
      </c>
      <c r="B19" s="95" t="s">
        <v>97</v>
      </c>
      <c r="C19" s="80">
        <v>3780000</v>
      </c>
      <c r="D19" s="80">
        <v>3780000</v>
      </c>
      <c r="E19" s="80">
        <v>3780000</v>
      </c>
      <c r="F19" s="80"/>
      <c r="G19" s="80"/>
      <c r="H19" s="80"/>
      <c r="I19" s="270"/>
    </row>
    <row r="20" ht="16.5" customHeight="1" spans="1:9">
      <c r="A20" s="95" t="s">
        <v>98</v>
      </c>
      <c r="B20" s="95" t="s">
        <v>99</v>
      </c>
      <c r="C20" s="80">
        <v>250000</v>
      </c>
      <c r="D20" s="80">
        <v>250000</v>
      </c>
      <c r="E20" s="80">
        <v>250000</v>
      </c>
      <c r="F20" s="80"/>
      <c r="G20" s="80"/>
      <c r="H20" s="80"/>
      <c r="I20" s="270"/>
    </row>
    <row r="21" ht="16.5" customHeight="1" spans="1:9">
      <c r="A21" s="95" t="s">
        <v>100</v>
      </c>
      <c r="B21" s="95" t="s">
        <v>101</v>
      </c>
      <c r="C21" s="80">
        <v>824676.83</v>
      </c>
      <c r="D21" s="80">
        <v>824676.83</v>
      </c>
      <c r="E21" s="80">
        <v>824676.83</v>
      </c>
      <c r="F21" s="80"/>
      <c r="G21" s="80"/>
      <c r="H21" s="80"/>
      <c r="I21" s="270"/>
    </row>
    <row r="22" ht="16.5" customHeight="1" spans="1:9">
      <c r="A22" s="95" t="s">
        <v>102</v>
      </c>
      <c r="B22" s="95" t="s">
        <v>103</v>
      </c>
      <c r="C22" s="80">
        <v>824676.83</v>
      </c>
      <c r="D22" s="80">
        <v>824676.83</v>
      </c>
      <c r="E22" s="80">
        <v>824676.83</v>
      </c>
      <c r="F22" s="80"/>
      <c r="G22" s="80"/>
      <c r="H22" s="80"/>
      <c r="I22" s="270"/>
    </row>
    <row r="23" ht="16.5" customHeight="1" spans="1:9">
      <c r="A23" s="95" t="s">
        <v>104</v>
      </c>
      <c r="B23" s="95" t="s">
        <v>105</v>
      </c>
      <c r="C23" s="80">
        <v>408518.58</v>
      </c>
      <c r="D23" s="80">
        <v>408518.58</v>
      </c>
      <c r="E23" s="80">
        <v>408518.58</v>
      </c>
      <c r="F23" s="80"/>
      <c r="G23" s="80"/>
      <c r="H23" s="80"/>
      <c r="I23" s="270"/>
    </row>
    <row r="24" ht="16.5" customHeight="1" spans="1:9">
      <c r="A24" s="95" t="s">
        <v>106</v>
      </c>
      <c r="B24" s="95" t="s">
        <v>107</v>
      </c>
      <c r="C24" s="80">
        <v>106521.55</v>
      </c>
      <c r="D24" s="80">
        <v>106521.55</v>
      </c>
      <c r="E24" s="80">
        <v>106521.55</v>
      </c>
      <c r="F24" s="80"/>
      <c r="G24" s="80"/>
      <c r="H24" s="80"/>
      <c r="I24" s="270"/>
    </row>
    <row r="25" ht="16.5" customHeight="1" spans="1:9">
      <c r="A25" s="95" t="s">
        <v>108</v>
      </c>
      <c r="B25" s="95" t="s">
        <v>109</v>
      </c>
      <c r="C25" s="80">
        <v>309636.7</v>
      </c>
      <c r="D25" s="80">
        <v>309636.7</v>
      </c>
      <c r="E25" s="80">
        <v>309636.7</v>
      </c>
      <c r="F25" s="80"/>
      <c r="G25" s="80"/>
      <c r="H25" s="80"/>
      <c r="I25" s="270"/>
    </row>
    <row r="26" ht="16.5" customHeight="1" spans="1:9">
      <c r="A26" s="95" t="s">
        <v>110</v>
      </c>
      <c r="B26" s="95" t="s">
        <v>111</v>
      </c>
      <c r="C26" s="80">
        <v>180000</v>
      </c>
      <c r="D26" s="80"/>
      <c r="E26" s="80"/>
      <c r="F26" s="80"/>
      <c r="G26" s="80">
        <v>180000</v>
      </c>
      <c r="H26" s="80">
        <v>180000</v>
      </c>
      <c r="I26" s="270"/>
    </row>
    <row r="27" ht="16.5" customHeight="1" spans="1:9">
      <c r="A27" s="95" t="s">
        <v>112</v>
      </c>
      <c r="B27" s="95" t="s">
        <v>113</v>
      </c>
      <c r="C27" s="80">
        <v>180000</v>
      </c>
      <c r="D27" s="80"/>
      <c r="E27" s="80"/>
      <c r="F27" s="80"/>
      <c r="G27" s="80">
        <v>180000</v>
      </c>
      <c r="H27" s="80">
        <v>180000</v>
      </c>
      <c r="I27" s="270"/>
    </row>
    <row r="28" ht="16.5" customHeight="1" spans="1:9">
      <c r="A28" s="95" t="s">
        <v>114</v>
      </c>
      <c r="B28" s="95" t="s">
        <v>115</v>
      </c>
      <c r="C28" s="80">
        <v>180000</v>
      </c>
      <c r="D28" s="80"/>
      <c r="E28" s="80"/>
      <c r="F28" s="80"/>
      <c r="G28" s="80">
        <v>180000</v>
      </c>
      <c r="H28" s="80">
        <v>180000</v>
      </c>
      <c r="I28" s="270"/>
    </row>
    <row r="29" ht="16.5" customHeight="1" spans="1:9">
      <c r="A29" s="95" t="s">
        <v>116</v>
      </c>
      <c r="B29" s="95" t="s">
        <v>117</v>
      </c>
      <c r="C29" s="80">
        <v>664109</v>
      </c>
      <c r="D29" s="80">
        <v>664109</v>
      </c>
      <c r="E29" s="80">
        <v>664109</v>
      </c>
      <c r="F29" s="80"/>
      <c r="G29" s="80"/>
      <c r="H29" s="80"/>
      <c r="I29" s="270"/>
    </row>
    <row r="30" ht="16.5" customHeight="1" spans="1:9">
      <c r="A30" s="95" t="s">
        <v>118</v>
      </c>
      <c r="B30" s="95" t="s">
        <v>119</v>
      </c>
      <c r="C30" s="80">
        <v>664109</v>
      </c>
      <c r="D30" s="80">
        <v>664109</v>
      </c>
      <c r="E30" s="80">
        <v>664109</v>
      </c>
      <c r="F30" s="80"/>
      <c r="G30" s="80"/>
      <c r="H30" s="80"/>
      <c r="I30" s="270"/>
    </row>
    <row r="31" ht="16.5" customHeight="1" spans="1:9">
      <c r="A31" s="95" t="s">
        <v>120</v>
      </c>
      <c r="B31" s="95" t="s">
        <v>121</v>
      </c>
      <c r="C31" s="80">
        <v>664109</v>
      </c>
      <c r="D31" s="80">
        <v>664109</v>
      </c>
      <c r="E31" s="80">
        <v>664109</v>
      </c>
      <c r="F31" s="80"/>
      <c r="G31" s="80"/>
      <c r="H31" s="80"/>
      <c r="I31" s="270"/>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27" sqref="A27"/>
    </sheetView>
  </sheetViews>
  <sheetFormatPr defaultColWidth="10" defaultRowHeight="12.75" customHeight="1" outlineLevelCol="3"/>
  <cols>
    <col min="1" max="1" width="45" style="2" customWidth="1"/>
    <col min="2" max="2" width="33.3333333333333" style="2" customWidth="1"/>
    <col min="3" max="3" width="45" style="2" customWidth="1"/>
    <col min="4" max="4" width="33.3333333333333" style="2" customWidth="1"/>
    <col min="5" max="5" width="10" style="1" customWidth="1"/>
    <col min="6" max="16384" width="10" style="1"/>
  </cols>
  <sheetData>
    <row r="1" ht="15" customHeight="1" spans="1:4">
      <c r="A1" s="152"/>
      <c r="B1" s="140"/>
      <c r="C1" s="140"/>
      <c r="D1" s="140"/>
    </row>
    <row r="2" ht="41.25" customHeight="1" spans="1:1">
      <c r="A2" s="4" t="s">
        <v>122</v>
      </c>
    </row>
    <row r="3" ht="17.25" customHeight="1" spans="1:4">
      <c r="A3" s="27" t="s">
        <v>1</v>
      </c>
      <c r="B3" s="6"/>
      <c r="D3" s="140" t="s">
        <v>2</v>
      </c>
    </row>
    <row r="4" ht="18.75" customHeight="1" spans="1:4">
      <c r="A4" s="30" t="s">
        <v>3</v>
      </c>
      <c r="B4" s="9"/>
      <c r="C4" s="30" t="s">
        <v>4</v>
      </c>
      <c r="D4" s="23"/>
    </row>
    <row r="5" ht="18.75" customHeight="1" spans="1:4">
      <c r="A5" s="30" t="s">
        <v>5</v>
      </c>
      <c r="B5" s="30" t="s">
        <v>6</v>
      </c>
      <c r="C5" s="30" t="s">
        <v>7</v>
      </c>
      <c r="D5" s="31" t="s">
        <v>6</v>
      </c>
    </row>
    <row r="6" ht="15" customHeight="1" spans="1:4">
      <c r="A6" s="257" t="s">
        <v>123</v>
      </c>
      <c r="B6" s="258">
        <v>30492864.35</v>
      </c>
      <c r="C6" s="259" t="s">
        <v>124</v>
      </c>
      <c r="D6" s="258">
        <v>30492864.35</v>
      </c>
    </row>
    <row r="7" ht="15" customHeight="1" spans="1:4">
      <c r="A7" s="257" t="s">
        <v>125</v>
      </c>
      <c r="B7" s="258">
        <v>30312864.35</v>
      </c>
      <c r="C7" s="259" t="s">
        <v>126</v>
      </c>
      <c r="D7" s="258"/>
    </row>
    <row r="8" ht="15" customHeight="1" spans="1:4">
      <c r="A8" s="257" t="s">
        <v>127</v>
      </c>
      <c r="B8" s="258">
        <v>180000</v>
      </c>
      <c r="C8" s="259" t="s">
        <v>128</v>
      </c>
      <c r="D8" s="258"/>
    </row>
    <row r="9" ht="15" customHeight="1" spans="1:4">
      <c r="A9" s="257" t="s">
        <v>129</v>
      </c>
      <c r="B9" s="260"/>
      <c r="C9" s="259" t="s">
        <v>130</v>
      </c>
      <c r="D9" s="258"/>
    </row>
    <row r="10" ht="15" customHeight="1" spans="1:4">
      <c r="A10" s="257" t="s">
        <v>131</v>
      </c>
      <c r="B10" s="260"/>
      <c r="C10" s="259" t="s">
        <v>132</v>
      </c>
      <c r="D10" s="258"/>
    </row>
    <row r="11" ht="15" customHeight="1" spans="1:4">
      <c r="A11" s="257" t="s">
        <v>133</v>
      </c>
      <c r="B11" s="260"/>
      <c r="C11" s="259" t="s">
        <v>134</v>
      </c>
      <c r="D11" s="258"/>
    </row>
    <row r="12" ht="15" customHeight="1" spans="1:4">
      <c r="A12" s="261"/>
      <c r="B12" s="262"/>
      <c r="C12" s="106" t="s">
        <v>135</v>
      </c>
      <c r="D12" s="263"/>
    </row>
    <row r="13" ht="15" customHeight="1" spans="1:4">
      <c r="A13" s="261"/>
      <c r="B13" s="262"/>
      <c r="C13" s="106" t="s">
        <v>136</v>
      </c>
      <c r="D13" s="263"/>
    </row>
    <row r="14" ht="15" customHeight="1" spans="1:4">
      <c r="A14" s="261"/>
      <c r="B14" s="262"/>
      <c r="C14" s="106" t="s">
        <v>137</v>
      </c>
      <c r="D14" s="263">
        <v>28824078.52</v>
      </c>
    </row>
    <row r="15" ht="15" customHeight="1" spans="1:4">
      <c r="A15" s="261"/>
      <c r="B15" s="262"/>
      <c r="C15" s="106" t="s">
        <v>138</v>
      </c>
      <c r="D15" s="263">
        <v>824676.83</v>
      </c>
    </row>
    <row r="16" ht="15" customHeight="1" spans="1:4">
      <c r="A16" s="261"/>
      <c r="B16" s="262"/>
      <c r="C16" s="106" t="s">
        <v>139</v>
      </c>
      <c r="D16" s="263"/>
    </row>
    <row r="17" ht="15" customHeight="1" spans="1:4">
      <c r="A17" s="261"/>
      <c r="B17" s="262"/>
      <c r="C17" s="106" t="s">
        <v>140</v>
      </c>
      <c r="D17" s="263">
        <v>180000</v>
      </c>
    </row>
    <row r="18" ht="15" customHeight="1" spans="1:4">
      <c r="A18" s="261"/>
      <c r="B18" s="262"/>
      <c r="C18" s="106" t="s">
        <v>141</v>
      </c>
      <c r="D18" s="263"/>
    </row>
    <row r="19" ht="15" customHeight="1" spans="1:4">
      <c r="A19" s="261"/>
      <c r="B19" s="262"/>
      <c r="C19" s="106" t="s">
        <v>142</v>
      </c>
      <c r="D19" s="263"/>
    </row>
    <row r="20" ht="15" customHeight="1" spans="1:4">
      <c r="A20" s="261"/>
      <c r="B20" s="262"/>
      <c r="C20" s="106" t="s">
        <v>143</v>
      </c>
      <c r="D20" s="263"/>
    </row>
    <row r="21" ht="15" customHeight="1" spans="1:4">
      <c r="A21" s="261"/>
      <c r="B21" s="262"/>
      <c r="C21" s="106" t="s">
        <v>144</v>
      </c>
      <c r="D21" s="263"/>
    </row>
    <row r="22" ht="15" customHeight="1" spans="1:4">
      <c r="A22" s="261"/>
      <c r="B22" s="262"/>
      <c r="C22" s="106" t="s">
        <v>145</v>
      </c>
      <c r="D22" s="263"/>
    </row>
    <row r="23" ht="15" customHeight="1" spans="1:4">
      <c r="A23" s="261"/>
      <c r="B23" s="262"/>
      <c r="C23" s="106" t="s">
        <v>146</v>
      </c>
      <c r="D23" s="263"/>
    </row>
    <row r="24" ht="15" customHeight="1" spans="1:4">
      <c r="A24" s="261"/>
      <c r="B24" s="262"/>
      <c r="C24" s="106" t="s">
        <v>147</v>
      </c>
      <c r="D24" s="263"/>
    </row>
    <row r="25" ht="15" customHeight="1" spans="1:4">
      <c r="A25" s="261"/>
      <c r="B25" s="262"/>
      <c r="C25" s="106" t="s">
        <v>148</v>
      </c>
      <c r="D25" s="263">
        <v>664109</v>
      </c>
    </row>
    <row r="26" ht="15" customHeight="1" spans="1:4">
      <c r="A26" s="261"/>
      <c r="B26" s="262"/>
      <c r="C26" s="106" t="s">
        <v>149</v>
      </c>
      <c r="D26" s="263"/>
    </row>
    <row r="27" ht="15" customHeight="1" spans="1:4">
      <c r="A27" s="261"/>
      <c r="B27" s="262"/>
      <c r="C27" s="106" t="s">
        <v>150</v>
      </c>
      <c r="D27" s="263"/>
    </row>
    <row r="28" customHeight="1" spans="1:4">
      <c r="A28" s="261"/>
      <c r="B28" s="262"/>
      <c r="C28" s="264" t="s">
        <v>151</v>
      </c>
      <c r="D28" s="258"/>
    </row>
    <row r="29" ht="15" customHeight="1" spans="1:4">
      <c r="A29" s="261"/>
      <c r="B29" s="262"/>
      <c r="C29" s="106" t="s">
        <v>152</v>
      </c>
      <c r="D29" s="258"/>
    </row>
    <row r="30" ht="15" customHeight="1" spans="1:4">
      <c r="A30" s="261"/>
      <c r="B30" s="262"/>
      <c r="C30" s="106" t="s">
        <v>153</v>
      </c>
      <c r="D30" s="258"/>
    </row>
    <row r="31" ht="15" customHeight="1" spans="1:4">
      <c r="A31" s="261"/>
      <c r="B31" s="262"/>
      <c r="C31" s="106" t="s">
        <v>154</v>
      </c>
      <c r="D31" s="265"/>
    </row>
    <row r="32" ht="15" customHeight="1" spans="1:4">
      <c r="A32" s="266" t="s">
        <v>46</v>
      </c>
      <c r="B32" s="267">
        <v>30492864.35</v>
      </c>
      <c r="C32" s="266" t="s">
        <v>47</v>
      </c>
      <c r="D32" s="267">
        <v>30492864.35</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workbookViewId="0">
      <selection activeCell="C6" sqref="C6"/>
    </sheetView>
  </sheetViews>
  <sheetFormatPr defaultColWidth="10" defaultRowHeight="15" customHeight="1" outlineLevelCol="6"/>
  <cols>
    <col min="1" max="1" width="23.3333333333333" style="1" customWidth="1"/>
    <col min="2" max="2" width="32.3333333333333" style="1" customWidth="1"/>
    <col min="3" max="7" width="32.6666666666667" style="1" customWidth="1"/>
    <col min="8" max="8" width="10" style="1" customWidth="1"/>
    <col min="9" max="16384" width="10" style="1"/>
  </cols>
  <sheetData>
    <row r="1" customHeight="1" spans="1:1">
      <c r="A1" s="209"/>
    </row>
    <row r="2" ht="41.25" customHeight="1" spans="1:1">
      <c r="A2" s="209" t="s">
        <v>155</v>
      </c>
    </row>
    <row r="3" customHeight="1" spans="1:7">
      <c r="A3" s="162" t="s">
        <v>1</v>
      </c>
      <c r="G3" s="153" t="s">
        <v>2</v>
      </c>
    </row>
    <row r="4" ht="18.75" customHeight="1" spans="1:7">
      <c r="A4" s="211" t="s">
        <v>156</v>
      </c>
      <c r="B4" s="212"/>
      <c r="C4" s="213" t="s">
        <v>64</v>
      </c>
      <c r="D4" s="214" t="s">
        <v>65</v>
      </c>
      <c r="E4" s="214" t="s">
        <v>157</v>
      </c>
      <c r="F4" s="212"/>
      <c r="G4" s="213" t="s">
        <v>66</v>
      </c>
    </row>
    <row r="5" ht="18.75" customHeight="1" spans="1:7">
      <c r="A5" s="116" t="s">
        <v>62</v>
      </c>
      <c r="B5" s="215" t="s">
        <v>63</v>
      </c>
      <c r="C5" s="215"/>
      <c r="D5" s="215" t="s">
        <v>67</v>
      </c>
      <c r="E5" s="215" t="s">
        <v>68</v>
      </c>
      <c r="F5" s="215" t="s">
        <v>69</v>
      </c>
      <c r="G5" s="215" t="s">
        <v>66</v>
      </c>
    </row>
    <row r="6" ht="16.5" customHeight="1" spans="1:7">
      <c r="A6" s="253" t="s">
        <v>72</v>
      </c>
      <c r="B6" s="254" t="s">
        <v>73</v>
      </c>
      <c r="C6" s="218">
        <v>28824078.52</v>
      </c>
      <c r="D6" s="218">
        <v>28539078.52</v>
      </c>
      <c r="E6" s="218">
        <v>27768558.52</v>
      </c>
      <c r="F6" s="218">
        <v>770520</v>
      </c>
      <c r="G6" s="218">
        <v>285000</v>
      </c>
    </row>
    <row r="7" ht="16.5" customHeight="1" spans="1:7">
      <c r="A7" s="253" t="s">
        <v>74</v>
      </c>
      <c r="B7" s="254" t="s">
        <v>75</v>
      </c>
      <c r="C7" s="218">
        <v>23780678.68</v>
      </c>
      <c r="D7" s="218">
        <v>23530678.68</v>
      </c>
      <c r="E7" s="218">
        <v>22760158.68</v>
      </c>
      <c r="F7" s="218">
        <v>770520</v>
      </c>
      <c r="G7" s="218">
        <v>250000</v>
      </c>
    </row>
    <row r="8" ht="16.5" customHeight="1" spans="1:7">
      <c r="A8" s="253" t="s">
        <v>76</v>
      </c>
      <c r="B8" s="254" t="s">
        <v>77</v>
      </c>
      <c r="C8" s="218">
        <v>6471118.68</v>
      </c>
      <c r="D8" s="218">
        <v>6471118.68</v>
      </c>
      <c r="E8" s="218">
        <v>5700598.68</v>
      </c>
      <c r="F8" s="218">
        <v>770520</v>
      </c>
      <c r="G8" s="218"/>
    </row>
    <row r="9" ht="16.5" customHeight="1" spans="1:7">
      <c r="A9" s="253" t="s">
        <v>80</v>
      </c>
      <c r="B9" s="254" t="s">
        <v>81</v>
      </c>
      <c r="C9" s="218">
        <v>17309560</v>
      </c>
      <c r="D9" s="218">
        <v>17059560</v>
      </c>
      <c r="E9" s="218">
        <v>17059560</v>
      </c>
      <c r="F9" s="218"/>
      <c r="G9" s="218">
        <v>250000</v>
      </c>
    </row>
    <row r="10" ht="16.5" customHeight="1" spans="1:7">
      <c r="A10" s="253" t="s">
        <v>82</v>
      </c>
      <c r="B10" s="254" t="s">
        <v>83</v>
      </c>
      <c r="C10" s="218">
        <v>782411.84</v>
      </c>
      <c r="D10" s="218">
        <v>782411.84</v>
      </c>
      <c r="E10" s="218">
        <v>782411.84</v>
      </c>
      <c r="F10" s="218"/>
      <c r="G10" s="218"/>
    </row>
    <row r="11" ht="16.5" customHeight="1" spans="1:7">
      <c r="A11" s="253" t="s">
        <v>84</v>
      </c>
      <c r="B11" s="254" t="s">
        <v>85</v>
      </c>
      <c r="C11" s="218">
        <v>782411.84</v>
      </c>
      <c r="D11" s="218">
        <v>782411.84</v>
      </c>
      <c r="E11" s="218">
        <v>782411.84</v>
      </c>
      <c r="F11" s="218"/>
      <c r="G11" s="218"/>
    </row>
    <row r="12" ht="16.5" customHeight="1" spans="1:7">
      <c r="A12" s="253" t="s">
        <v>86</v>
      </c>
      <c r="B12" s="254" t="s">
        <v>87</v>
      </c>
      <c r="C12" s="218">
        <v>215000</v>
      </c>
      <c r="D12" s="218">
        <v>180000</v>
      </c>
      <c r="E12" s="218">
        <v>180000</v>
      </c>
      <c r="F12" s="218"/>
      <c r="G12" s="218">
        <v>35000</v>
      </c>
    </row>
    <row r="13" ht="16.5" customHeight="1" spans="1:7">
      <c r="A13" s="253" t="s">
        <v>88</v>
      </c>
      <c r="B13" s="254" t="s">
        <v>89</v>
      </c>
      <c r="C13" s="218">
        <v>215000</v>
      </c>
      <c r="D13" s="218">
        <v>180000</v>
      </c>
      <c r="E13" s="218">
        <v>180000</v>
      </c>
      <c r="F13" s="218"/>
      <c r="G13" s="218">
        <v>35000</v>
      </c>
    </row>
    <row r="14" ht="16.5" customHeight="1" spans="1:7">
      <c r="A14" s="253" t="s">
        <v>90</v>
      </c>
      <c r="B14" s="254" t="s">
        <v>91</v>
      </c>
      <c r="C14" s="218">
        <v>15988</v>
      </c>
      <c r="D14" s="218">
        <v>15988</v>
      </c>
      <c r="E14" s="218">
        <v>15988</v>
      </c>
      <c r="F14" s="218"/>
      <c r="G14" s="218"/>
    </row>
    <row r="15" ht="16.5" customHeight="1" spans="1:7">
      <c r="A15" s="253" t="s">
        <v>92</v>
      </c>
      <c r="B15" s="254" t="s">
        <v>93</v>
      </c>
      <c r="C15" s="218">
        <v>15988</v>
      </c>
      <c r="D15" s="218">
        <v>15988</v>
      </c>
      <c r="E15" s="218">
        <v>15988</v>
      </c>
      <c r="F15" s="218"/>
      <c r="G15" s="218"/>
    </row>
    <row r="16" ht="16.5" customHeight="1" spans="1:7">
      <c r="A16" s="253" t="s">
        <v>94</v>
      </c>
      <c r="B16" s="254" t="s">
        <v>95</v>
      </c>
      <c r="C16" s="218">
        <v>4030000</v>
      </c>
      <c r="D16" s="218">
        <v>4030000</v>
      </c>
      <c r="E16" s="218">
        <v>4030000</v>
      </c>
      <c r="F16" s="218"/>
      <c r="G16" s="218"/>
    </row>
    <row r="17" ht="16.5" customHeight="1" spans="1:7">
      <c r="A17" s="253" t="s">
        <v>96</v>
      </c>
      <c r="B17" s="254" t="s">
        <v>97</v>
      </c>
      <c r="C17" s="218">
        <v>3780000</v>
      </c>
      <c r="D17" s="218">
        <v>3780000</v>
      </c>
      <c r="E17" s="218">
        <v>3780000</v>
      </c>
      <c r="F17" s="218"/>
      <c r="G17" s="218"/>
    </row>
    <row r="18" ht="16.5" customHeight="1" spans="1:7">
      <c r="A18" s="253" t="s">
        <v>98</v>
      </c>
      <c r="B18" s="254" t="s">
        <v>99</v>
      </c>
      <c r="C18" s="218">
        <v>250000</v>
      </c>
      <c r="D18" s="218">
        <v>250000</v>
      </c>
      <c r="E18" s="218">
        <v>250000</v>
      </c>
      <c r="F18" s="218"/>
      <c r="G18" s="218"/>
    </row>
    <row r="19" ht="16.5" customHeight="1" spans="1:7">
      <c r="A19" s="253" t="s">
        <v>100</v>
      </c>
      <c r="B19" s="254" t="s">
        <v>101</v>
      </c>
      <c r="C19" s="218">
        <v>824676.83</v>
      </c>
      <c r="D19" s="218">
        <v>824676.83</v>
      </c>
      <c r="E19" s="218">
        <v>824676.83</v>
      </c>
      <c r="F19" s="218"/>
      <c r="G19" s="218"/>
    </row>
    <row r="20" ht="16.5" customHeight="1" spans="1:7">
      <c r="A20" s="253" t="s">
        <v>102</v>
      </c>
      <c r="B20" s="254" t="s">
        <v>103</v>
      </c>
      <c r="C20" s="218">
        <v>824676.83</v>
      </c>
      <c r="D20" s="218">
        <v>824676.83</v>
      </c>
      <c r="E20" s="218">
        <v>824676.83</v>
      </c>
      <c r="F20" s="218"/>
      <c r="G20" s="218"/>
    </row>
    <row r="21" ht="16.5" customHeight="1" spans="1:7">
      <c r="A21" s="253" t="s">
        <v>104</v>
      </c>
      <c r="B21" s="254" t="s">
        <v>105</v>
      </c>
      <c r="C21" s="218">
        <v>408518.58</v>
      </c>
      <c r="D21" s="218">
        <v>408518.58</v>
      </c>
      <c r="E21" s="218">
        <v>408518.58</v>
      </c>
      <c r="F21" s="218"/>
      <c r="G21" s="218"/>
    </row>
    <row r="22" ht="16.5" customHeight="1" spans="1:7">
      <c r="A22" s="253" t="s">
        <v>106</v>
      </c>
      <c r="B22" s="254" t="s">
        <v>107</v>
      </c>
      <c r="C22" s="218">
        <v>106521.55</v>
      </c>
      <c r="D22" s="218">
        <v>106521.55</v>
      </c>
      <c r="E22" s="218">
        <v>106521.55</v>
      </c>
      <c r="F22" s="218"/>
      <c r="G22" s="218"/>
    </row>
    <row r="23" ht="16.5" customHeight="1" spans="1:7">
      <c r="A23" s="253" t="s">
        <v>108</v>
      </c>
      <c r="B23" s="254" t="s">
        <v>109</v>
      </c>
      <c r="C23" s="218">
        <v>309636.7</v>
      </c>
      <c r="D23" s="218">
        <v>309636.7</v>
      </c>
      <c r="E23" s="218">
        <v>309636.7</v>
      </c>
      <c r="F23" s="218"/>
      <c r="G23" s="218"/>
    </row>
    <row r="24" ht="16.5" customHeight="1" spans="1:7">
      <c r="A24" s="253" t="s">
        <v>116</v>
      </c>
      <c r="B24" s="254" t="s">
        <v>117</v>
      </c>
      <c r="C24" s="218">
        <v>664109</v>
      </c>
      <c r="D24" s="218">
        <v>664109</v>
      </c>
      <c r="E24" s="218">
        <v>664109</v>
      </c>
      <c r="F24" s="218"/>
      <c r="G24" s="218"/>
    </row>
    <row r="25" ht="16.5" customHeight="1" spans="1:7">
      <c r="A25" s="253" t="s">
        <v>118</v>
      </c>
      <c r="B25" s="254" t="s">
        <v>119</v>
      </c>
      <c r="C25" s="218">
        <v>664109</v>
      </c>
      <c r="D25" s="218">
        <v>664109</v>
      </c>
      <c r="E25" s="218">
        <v>664109</v>
      </c>
      <c r="F25" s="218"/>
      <c r="G25" s="218"/>
    </row>
    <row r="26" ht="16.5" customHeight="1" spans="1:7">
      <c r="A26" s="253" t="s">
        <v>120</v>
      </c>
      <c r="B26" s="254" t="s">
        <v>121</v>
      </c>
      <c r="C26" s="218">
        <v>664109</v>
      </c>
      <c r="D26" s="218">
        <v>664109</v>
      </c>
      <c r="E26" s="218">
        <v>664109</v>
      </c>
      <c r="F26" s="218"/>
      <c r="G26" s="218"/>
    </row>
    <row r="27" ht="16.5" customHeight="1" spans="1:7">
      <c r="A27" s="255" t="s">
        <v>64</v>
      </c>
      <c r="B27" s="256"/>
      <c r="C27" s="218">
        <v>30312864.35</v>
      </c>
      <c r="D27" s="218">
        <v>30027864.35</v>
      </c>
      <c r="E27" s="218">
        <v>29257344.35</v>
      </c>
      <c r="F27" s="218">
        <v>770520</v>
      </c>
      <c r="G27" s="218">
        <v>285000</v>
      </c>
    </row>
  </sheetData>
  <sheetProtection sheet="1" objects="1" scenarios="1"/>
  <mergeCells count="7">
    <mergeCell ref="A2:G2"/>
    <mergeCell ref="A3:B3"/>
    <mergeCell ref="A4:B4"/>
    <mergeCell ref="D4:F4"/>
    <mergeCell ref="A27:B27"/>
    <mergeCell ref="C4:C5"/>
    <mergeCell ref="G4:G5"/>
  </mergeCells>
  <printOptions headings="1" gridLines="1"/>
  <pageMargins left="0" right="0" top="0" bottom="0" header="0" footer="0"/>
  <pageSetup paperSize="9" orientation="portrait"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G23" sqref="G23"/>
    </sheetView>
  </sheetViews>
  <sheetFormatPr defaultColWidth="10" defaultRowHeight="12.75" customHeight="1" outlineLevelCol="4"/>
  <cols>
    <col min="1" max="1" width="33" style="2" customWidth="1"/>
    <col min="2" max="2" width="25.5" style="2" customWidth="1"/>
    <col min="3" max="3" width="23.6666666666667" style="2" customWidth="1"/>
    <col min="4" max="4" width="31" style="2" customWidth="1"/>
    <col min="5" max="5" width="22.3333333333333" style="2" customWidth="1"/>
    <col min="6" max="6" width="10" style="1" customWidth="1"/>
    <col min="7" max="16384" width="10" style="1"/>
  </cols>
  <sheetData>
    <row r="1" ht="17.25" customHeight="1" spans="1:1">
      <c r="A1" s="3"/>
    </row>
    <row r="2" ht="33.75" customHeight="1" spans="1:5">
      <c r="A2" s="245" t="s">
        <v>158</v>
      </c>
      <c r="B2" s="246"/>
      <c r="C2" s="246"/>
      <c r="D2" s="246"/>
      <c r="E2" s="246"/>
    </row>
    <row r="3" ht="21" customHeight="1" spans="1:4">
      <c r="A3" s="27" t="s">
        <v>1</v>
      </c>
      <c r="D3" s="3" t="s">
        <v>2</v>
      </c>
    </row>
    <row r="4" ht="20.25" customHeight="1" spans="1:5">
      <c r="A4" s="29" t="s">
        <v>159</v>
      </c>
      <c r="B4" s="29" t="s">
        <v>160</v>
      </c>
      <c r="C4" s="29" t="s">
        <v>161</v>
      </c>
      <c r="D4" s="30" t="s">
        <v>162</v>
      </c>
      <c r="E4" s="23"/>
    </row>
    <row r="5" ht="37.5" customHeight="1" spans="1:5">
      <c r="A5" s="10"/>
      <c r="B5" s="10"/>
      <c r="C5" s="10"/>
      <c r="D5" s="31" t="s">
        <v>163</v>
      </c>
      <c r="E5" s="31" t="s">
        <v>164</v>
      </c>
    </row>
    <row r="6" ht="17.25" customHeight="1" spans="1:5">
      <c r="A6" s="94" t="s">
        <v>64</v>
      </c>
      <c r="B6" s="247">
        <v>92000</v>
      </c>
      <c r="C6" s="248">
        <v>132000</v>
      </c>
      <c r="D6" s="247">
        <f>B6-C6</f>
        <v>-40000</v>
      </c>
      <c r="E6" s="249">
        <f>D6/C6</f>
        <v>-0.303030303030303</v>
      </c>
    </row>
    <row r="7" ht="17.25" customHeight="1" spans="1:5">
      <c r="A7" s="145" t="s">
        <v>165</v>
      </c>
      <c r="B7" s="247"/>
      <c r="C7" s="248">
        <v>0</v>
      </c>
      <c r="D7" s="247">
        <f t="shared" ref="D7:D11" si="0">B7-C7</f>
        <v>0</v>
      </c>
      <c r="E7" s="249">
        <v>0</v>
      </c>
    </row>
    <row r="8" ht="17.25" customHeight="1" spans="1:5">
      <c r="A8" s="145" t="s">
        <v>166</v>
      </c>
      <c r="B8" s="247">
        <v>70000</v>
      </c>
      <c r="C8" s="248">
        <v>110000</v>
      </c>
      <c r="D8" s="247">
        <f t="shared" si="0"/>
        <v>-40000</v>
      </c>
      <c r="E8" s="249">
        <f t="shared" ref="E7:E11" si="1">D8/C8</f>
        <v>-0.363636363636364</v>
      </c>
    </row>
    <row r="9" ht="17.25" customHeight="1" spans="1:5">
      <c r="A9" s="145" t="s">
        <v>167</v>
      </c>
      <c r="B9" s="247">
        <v>22000</v>
      </c>
      <c r="C9" s="248">
        <v>22000</v>
      </c>
      <c r="D9" s="247">
        <f t="shared" si="0"/>
        <v>0</v>
      </c>
      <c r="E9" s="249">
        <f t="shared" si="1"/>
        <v>0</v>
      </c>
    </row>
    <row r="10" ht="17.25" customHeight="1" spans="1:5">
      <c r="A10" s="145" t="s">
        <v>168</v>
      </c>
      <c r="B10" s="247"/>
      <c r="C10" s="248">
        <v>0</v>
      </c>
      <c r="D10" s="247">
        <f t="shared" si="0"/>
        <v>0</v>
      </c>
      <c r="E10" s="249">
        <v>0</v>
      </c>
    </row>
    <row r="11" ht="17.25" customHeight="1" spans="1:5">
      <c r="A11" s="145" t="s">
        <v>169</v>
      </c>
      <c r="B11" s="247">
        <v>22000</v>
      </c>
      <c r="C11" s="248">
        <v>22000</v>
      </c>
      <c r="D11" s="247">
        <f t="shared" si="0"/>
        <v>0</v>
      </c>
      <c r="E11" s="249">
        <f t="shared" si="1"/>
        <v>0</v>
      </c>
    </row>
    <row r="12" ht="93" customHeight="1" spans="1:5">
      <c r="A12" s="250" t="s">
        <v>170</v>
      </c>
      <c r="B12" s="251"/>
      <c r="C12" s="251"/>
      <c r="D12" s="251"/>
      <c r="E12" s="252"/>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118"/>
  <sheetViews>
    <sheetView showGridLines="0" zoomScale="90" zoomScaleNormal="90" workbookViewId="0">
      <selection activeCell="A27" sqref="A27"/>
    </sheetView>
  </sheetViews>
  <sheetFormatPr defaultColWidth="10" defaultRowHeight="12.75" customHeight="1"/>
  <cols>
    <col min="1" max="2" width="33.6666666666667" style="1" customWidth="1"/>
    <col min="3" max="3" width="33.5" style="1" customWidth="1"/>
    <col min="4" max="4" width="24" style="1" customWidth="1"/>
    <col min="5" max="5" width="16.8333333333333" style="1" customWidth="1"/>
    <col min="6" max="6" width="24.3333333333333" style="1" customWidth="1"/>
    <col min="7" max="7" width="12.6666666666667" style="1" customWidth="1"/>
    <col min="8" max="8" width="24.3333333333333" style="1" customWidth="1"/>
    <col min="9" max="9" width="13.6666666666667" style="1" customWidth="1"/>
    <col min="10" max="10" width="24" style="2" customWidth="1"/>
    <col min="11" max="11" width="29.6666666666667" style="2" customWidth="1"/>
    <col min="12" max="12" width="29.6666666666667" style="1" customWidth="1"/>
    <col min="13" max="18" width="29.6666666666667" style="2" customWidth="1"/>
    <col min="19" max="20" width="29.6666666666667" style="1" customWidth="1"/>
    <col min="21" max="22" width="29.6666666666667" style="2" customWidth="1"/>
    <col min="23" max="23" width="10" style="1" customWidth="1"/>
    <col min="24" max="16384" width="10" style="1"/>
  </cols>
  <sheetData>
    <row r="1" ht="15" customHeight="1" spans="1:10">
      <c r="A1" s="153"/>
      <c r="B1" s="153"/>
      <c r="C1" s="153"/>
      <c r="D1" s="153"/>
      <c r="E1" s="153"/>
      <c r="F1" s="153"/>
      <c r="G1" s="153"/>
      <c r="H1" s="153"/>
      <c r="I1" s="153"/>
      <c r="J1" s="3"/>
    </row>
    <row r="2" ht="41.25" customHeight="1" spans="1:10">
      <c r="A2" s="230" t="s">
        <v>171</v>
      </c>
      <c r="B2" s="230"/>
      <c r="C2" s="230"/>
      <c r="D2" s="230"/>
      <c r="E2" s="230"/>
      <c r="F2" s="230"/>
      <c r="G2" s="230"/>
      <c r="H2" s="230"/>
      <c r="I2" s="230"/>
      <c r="J2" s="4" t="s">
        <v>172</v>
      </c>
    </row>
    <row r="3" ht="17.25" customHeight="1" spans="1:22">
      <c r="A3" s="231" t="s">
        <v>1</v>
      </c>
      <c r="B3" s="232"/>
      <c r="C3" s="232"/>
      <c r="D3" s="232"/>
      <c r="E3" s="232"/>
      <c r="F3" s="232"/>
      <c r="G3" s="232"/>
      <c r="H3" s="233"/>
      <c r="I3" s="233"/>
      <c r="J3" s="240"/>
      <c r="K3" s="240"/>
      <c r="L3" s="153"/>
      <c r="M3" s="3" t="s">
        <v>2</v>
      </c>
      <c r="N3" s="240"/>
      <c r="O3" s="240"/>
      <c r="P3" s="240"/>
      <c r="Q3" s="240"/>
      <c r="R3" s="240"/>
      <c r="S3" s="233"/>
      <c r="T3" s="233"/>
      <c r="U3" s="240"/>
      <c r="V3" s="240"/>
    </row>
    <row r="4" ht="17.25" customHeight="1" spans="1:22">
      <c r="A4" s="234" t="s">
        <v>173</v>
      </c>
      <c r="B4" s="234" t="s">
        <v>174</v>
      </c>
      <c r="C4" s="234" t="s">
        <v>175</v>
      </c>
      <c r="D4" s="128" t="s">
        <v>176</v>
      </c>
      <c r="E4" s="29" t="s">
        <v>177</v>
      </c>
      <c r="F4" s="29" t="s">
        <v>178</v>
      </c>
      <c r="G4" s="29" t="s">
        <v>179</v>
      </c>
      <c r="H4" s="29" t="s">
        <v>180</v>
      </c>
      <c r="I4" s="29" t="s">
        <v>181</v>
      </c>
      <c r="J4" s="178" t="s">
        <v>182</v>
      </c>
      <c r="K4" s="55" t="s">
        <v>183</v>
      </c>
      <c r="L4" s="124"/>
      <c r="M4" s="56"/>
      <c r="N4" s="56"/>
      <c r="O4" s="56"/>
      <c r="P4" s="56"/>
      <c r="Q4" s="56"/>
      <c r="R4" s="56"/>
      <c r="S4" s="124"/>
      <c r="T4" s="124"/>
      <c r="U4" s="56"/>
      <c r="V4" s="98"/>
    </row>
    <row r="5" ht="21.75" customHeight="1" spans="1:22">
      <c r="A5" s="235" t="s">
        <v>173</v>
      </c>
      <c r="B5" s="235"/>
      <c r="C5" s="235" t="s">
        <v>175</v>
      </c>
      <c r="D5" s="236" t="s">
        <v>176</v>
      </c>
      <c r="E5" s="236" t="s">
        <v>177</v>
      </c>
      <c r="F5" s="236" t="s">
        <v>178</v>
      </c>
      <c r="G5" s="236"/>
      <c r="H5" s="236"/>
      <c r="I5" s="236"/>
      <c r="J5" s="236" t="s">
        <v>184</v>
      </c>
      <c r="K5" s="128" t="s">
        <v>64</v>
      </c>
      <c r="L5" s="128" t="s">
        <v>185</v>
      </c>
      <c r="M5" s="123" t="s">
        <v>186</v>
      </c>
      <c r="N5" s="124"/>
      <c r="O5" s="124"/>
      <c r="P5" s="208" t="s">
        <v>187</v>
      </c>
      <c r="Q5" s="242" t="s">
        <v>188</v>
      </c>
      <c r="R5" s="187"/>
      <c r="S5" s="187"/>
      <c r="T5" s="187"/>
      <c r="U5" s="188"/>
      <c r="V5" s="243" t="s">
        <v>189</v>
      </c>
    </row>
    <row r="6" ht="23.25" customHeight="1" spans="1:22">
      <c r="A6" s="237"/>
      <c r="B6" s="237"/>
      <c r="C6" s="237"/>
      <c r="D6" s="225"/>
      <c r="E6" s="225"/>
      <c r="F6" s="225"/>
      <c r="G6" s="225"/>
      <c r="H6" s="225"/>
      <c r="I6" s="225"/>
      <c r="J6" s="225"/>
      <c r="K6" s="137"/>
      <c r="L6" s="137"/>
      <c r="M6" s="132" t="s">
        <v>190</v>
      </c>
      <c r="N6" s="31" t="s">
        <v>191</v>
      </c>
      <c r="O6" s="31" t="s">
        <v>192</v>
      </c>
      <c r="P6" s="31" t="s">
        <v>193</v>
      </c>
      <c r="Q6" s="31" t="s">
        <v>67</v>
      </c>
      <c r="R6" s="31" t="s">
        <v>194</v>
      </c>
      <c r="S6" s="132" t="s">
        <v>195</v>
      </c>
      <c r="T6" s="31" t="s">
        <v>196</v>
      </c>
      <c r="U6" s="31" t="s">
        <v>197</v>
      </c>
      <c r="V6" s="244" t="s">
        <v>197</v>
      </c>
    </row>
    <row r="7" ht="17.25" customHeight="1" spans="1:22">
      <c r="A7" s="238" t="s">
        <v>64</v>
      </c>
      <c r="B7" s="239"/>
      <c r="C7" s="239"/>
      <c r="D7" s="239"/>
      <c r="E7" s="239"/>
      <c r="F7" s="239"/>
      <c r="G7" s="239"/>
      <c r="H7" s="239"/>
      <c r="I7" s="239"/>
      <c r="J7" s="241"/>
      <c r="K7" s="80">
        <v>30027864.35</v>
      </c>
      <c r="L7" s="133"/>
      <c r="M7" s="80">
        <v>30027864.35</v>
      </c>
      <c r="N7" s="80"/>
      <c r="O7" s="133"/>
      <c r="P7" s="133"/>
      <c r="Q7" s="133"/>
      <c r="R7" s="133"/>
      <c r="S7" s="133"/>
      <c r="T7" s="133"/>
      <c r="U7" s="133"/>
      <c r="V7" s="133"/>
    </row>
    <row r="8" ht="17.25" customHeight="1" spans="1:22">
      <c r="A8" s="146" t="s">
        <v>198</v>
      </c>
      <c r="B8" s="146" t="s">
        <v>198</v>
      </c>
      <c r="C8" s="146" t="s">
        <v>199</v>
      </c>
      <c r="D8" s="146" t="s">
        <v>200</v>
      </c>
      <c r="E8" s="146" t="s">
        <v>76</v>
      </c>
      <c r="F8" s="146" t="s">
        <v>201</v>
      </c>
      <c r="G8" s="146" t="s">
        <v>202</v>
      </c>
      <c r="H8" s="146" t="s">
        <v>203</v>
      </c>
      <c r="I8" s="146" t="s">
        <v>204</v>
      </c>
      <c r="J8" s="95" t="s">
        <v>205</v>
      </c>
      <c r="K8" s="80">
        <v>76800</v>
      </c>
      <c r="L8" s="133"/>
      <c r="M8" s="80">
        <v>76800</v>
      </c>
      <c r="N8" s="80"/>
      <c r="O8" s="133"/>
      <c r="P8" s="133"/>
      <c r="Q8" s="133"/>
      <c r="R8" s="133"/>
      <c r="S8" s="133"/>
      <c r="T8" s="133"/>
      <c r="U8" s="133"/>
      <c r="V8" s="133"/>
    </row>
    <row r="9" ht="17.25" customHeight="1" spans="1:22">
      <c r="A9" s="146" t="s">
        <v>198</v>
      </c>
      <c r="B9" s="146" t="s">
        <v>198</v>
      </c>
      <c r="C9" s="146" t="s">
        <v>199</v>
      </c>
      <c r="D9" s="146" t="s">
        <v>206</v>
      </c>
      <c r="E9" s="146" t="s">
        <v>76</v>
      </c>
      <c r="F9" s="146" t="s">
        <v>201</v>
      </c>
      <c r="G9" s="146" t="s">
        <v>202</v>
      </c>
      <c r="H9" s="146" t="s">
        <v>203</v>
      </c>
      <c r="I9" s="146" t="s">
        <v>204</v>
      </c>
      <c r="J9" s="95" t="s">
        <v>205</v>
      </c>
      <c r="K9" s="80">
        <v>8268</v>
      </c>
      <c r="L9" s="195"/>
      <c r="M9" s="80">
        <v>8268</v>
      </c>
      <c r="N9" s="80"/>
      <c r="O9" s="151"/>
      <c r="P9" s="151"/>
      <c r="Q9" s="151"/>
      <c r="R9" s="151"/>
      <c r="S9" s="195"/>
      <c r="T9" s="195"/>
      <c r="U9" s="151"/>
      <c r="V9" s="151"/>
    </row>
    <row r="10" ht="17.25" customHeight="1" spans="1:22">
      <c r="A10" s="146" t="s">
        <v>198</v>
      </c>
      <c r="B10" s="146" t="s">
        <v>198</v>
      </c>
      <c r="C10" s="146" t="s">
        <v>207</v>
      </c>
      <c r="D10" s="146" t="s">
        <v>207</v>
      </c>
      <c r="E10" s="146" t="s">
        <v>76</v>
      </c>
      <c r="F10" s="146" t="s">
        <v>201</v>
      </c>
      <c r="G10" s="146" t="s">
        <v>208</v>
      </c>
      <c r="H10" s="146" t="s">
        <v>207</v>
      </c>
      <c r="I10" s="146" t="s">
        <v>209</v>
      </c>
      <c r="J10" s="95" t="s">
        <v>207</v>
      </c>
      <c r="K10" s="80">
        <v>20000</v>
      </c>
      <c r="L10" s="195"/>
      <c r="M10" s="80">
        <v>20000</v>
      </c>
      <c r="N10" s="80"/>
      <c r="O10" s="151"/>
      <c r="P10" s="151"/>
      <c r="Q10" s="151"/>
      <c r="R10" s="151"/>
      <c r="S10" s="195"/>
      <c r="T10" s="195"/>
      <c r="U10" s="151"/>
      <c r="V10" s="151"/>
    </row>
    <row r="11" ht="17.25" customHeight="1" spans="1:22">
      <c r="A11" s="146" t="s">
        <v>198</v>
      </c>
      <c r="B11" s="146" t="s">
        <v>198</v>
      </c>
      <c r="C11" s="146" t="s">
        <v>210</v>
      </c>
      <c r="D11" s="146" t="s">
        <v>210</v>
      </c>
      <c r="E11" s="146" t="s">
        <v>76</v>
      </c>
      <c r="F11" s="146" t="s">
        <v>201</v>
      </c>
      <c r="G11" s="146" t="s">
        <v>211</v>
      </c>
      <c r="H11" s="146" t="s">
        <v>210</v>
      </c>
      <c r="I11" s="146" t="s">
        <v>212</v>
      </c>
      <c r="J11" s="95" t="s">
        <v>210</v>
      </c>
      <c r="K11" s="80">
        <v>10000</v>
      </c>
      <c r="L11" s="195"/>
      <c r="M11" s="80">
        <v>10000</v>
      </c>
      <c r="N11" s="80"/>
      <c r="O11" s="151"/>
      <c r="P11" s="151"/>
      <c r="Q11" s="151"/>
      <c r="R11" s="151"/>
      <c r="S11" s="195"/>
      <c r="T11" s="195"/>
      <c r="U11" s="151"/>
      <c r="V11" s="151"/>
    </row>
    <row r="12" ht="17.25" customHeight="1" spans="1:22">
      <c r="A12" s="146" t="s">
        <v>198</v>
      </c>
      <c r="B12" s="146" t="s">
        <v>198</v>
      </c>
      <c r="C12" s="146" t="s">
        <v>213</v>
      </c>
      <c r="D12" s="146" t="s">
        <v>214</v>
      </c>
      <c r="E12" s="146" t="s">
        <v>76</v>
      </c>
      <c r="F12" s="146" t="s">
        <v>201</v>
      </c>
      <c r="G12" s="146" t="s">
        <v>215</v>
      </c>
      <c r="H12" s="146" t="s">
        <v>216</v>
      </c>
      <c r="I12" s="146" t="s">
        <v>217</v>
      </c>
      <c r="J12" s="95" t="s">
        <v>218</v>
      </c>
      <c r="K12" s="80">
        <v>145200</v>
      </c>
      <c r="L12" s="195"/>
      <c r="M12" s="80">
        <v>145200</v>
      </c>
      <c r="N12" s="80"/>
      <c r="O12" s="151"/>
      <c r="P12" s="151"/>
      <c r="Q12" s="151"/>
      <c r="R12" s="151"/>
      <c r="S12" s="195"/>
      <c r="T12" s="195"/>
      <c r="U12" s="151"/>
      <c r="V12" s="151"/>
    </row>
    <row r="13" ht="17.25" customHeight="1" spans="1:22">
      <c r="A13" s="146" t="s">
        <v>198</v>
      </c>
      <c r="B13" s="146" t="s">
        <v>198</v>
      </c>
      <c r="C13" s="146" t="s">
        <v>219</v>
      </c>
      <c r="D13" s="146" t="s">
        <v>220</v>
      </c>
      <c r="E13" s="146" t="s">
        <v>76</v>
      </c>
      <c r="F13" s="146" t="s">
        <v>201</v>
      </c>
      <c r="G13" s="146" t="s">
        <v>221</v>
      </c>
      <c r="H13" s="146" t="s">
        <v>222</v>
      </c>
      <c r="I13" s="146" t="s">
        <v>223</v>
      </c>
      <c r="J13" s="95" t="s">
        <v>224</v>
      </c>
      <c r="K13" s="80">
        <v>622836</v>
      </c>
      <c r="L13" s="195"/>
      <c r="M13" s="80">
        <v>622836</v>
      </c>
      <c r="N13" s="80"/>
      <c r="O13" s="151"/>
      <c r="P13" s="151"/>
      <c r="Q13" s="151"/>
      <c r="R13" s="151"/>
      <c r="S13" s="195"/>
      <c r="T13" s="195"/>
      <c r="U13" s="151"/>
      <c r="V13" s="151"/>
    </row>
    <row r="14" ht="17.25" customHeight="1" spans="1:22">
      <c r="A14" s="146" t="s">
        <v>198</v>
      </c>
      <c r="B14" s="146" t="s">
        <v>198</v>
      </c>
      <c r="C14" s="146" t="s">
        <v>219</v>
      </c>
      <c r="D14" s="146" t="s">
        <v>225</v>
      </c>
      <c r="E14" s="146" t="s">
        <v>76</v>
      </c>
      <c r="F14" s="146" t="s">
        <v>201</v>
      </c>
      <c r="G14" s="146" t="s">
        <v>226</v>
      </c>
      <c r="H14" s="146" t="s">
        <v>227</v>
      </c>
      <c r="I14" s="146" t="s">
        <v>223</v>
      </c>
      <c r="J14" s="95" t="s">
        <v>224</v>
      </c>
      <c r="K14" s="80">
        <v>930324</v>
      </c>
      <c r="L14" s="195"/>
      <c r="M14" s="80">
        <v>930324</v>
      </c>
      <c r="N14" s="80"/>
      <c r="O14" s="151"/>
      <c r="P14" s="151"/>
      <c r="Q14" s="151"/>
      <c r="R14" s="151"/>
      <c r="S14" s="195"/>
      <c r="T14" s="195"/>
      <c r="U14" s="151"/>
      <c r="V14" s="151"/>
    </row>
    <row r="15" ht="17.25" customHeight="1" spans="1:22">
      <c r="A15" s="146" t="s">
        <v>198</v>
      </c>
      <c r="B15" s="146" t="s">
        <v>198</v>
      </c>
      <c r="C15" s="146" t="s">
        <v>219</v>
      </c>
      <c r="D15" s="146" t="s">
        <v>228</v>
      </c>
      <c r="E15" s="146" t="s">
        <v>76</v>
      </c>
      <c r="F15" s="146" t="s">
        <v>201</v>
      </c>
      <c r="G15" s="146" t="s">
        <v>229</v>
      </c>
      <c r="H15" s="146" t="s">
        <v>230</v>
      </c>
      <c r="I15" s="146" t="s">
        <v>223</v>
      </c>
      <c r="J15" s="95" t="s">
        <v>224</v>
      </c>
      <c r="K15" s="80">
        <v>51903</v>
      </c>
      <c r="L15" s="195"/>
      <c r="M15" s="80">
        <v>51903</v>
      </c>
      <c r="N15" s="80"/>
      <c r="O15" s="151"/>
      <c r="P15" s="151"/>
      <c r="Q15" s="151"/>
      <c r="R15" s="151"/>
      <c r="S15" s="195"/>
      <c r="T15" s="195"/>
      <c r="U15" s="151"/>
      <c r="V15" s="151"/>
    </row>
    <row r="16" ht="17.25" customHeight="1" spans="1:22">
      <c r="A16" s="146" t="s">
        <v>198</v>
      </c>
      <c r="B16" s="146" t="s">
        <v>198</v>
      </c>
      <c r="C16" s="146" t="s">
        <v>231</v>
      </c>
      <c r="D16" s="146" t="s">
        <v>232</v>
      </c>
      <c r="E16" s="146" t="s">
        <v>76</v>
      </c>
      <c r="F16" s="146" t="s">
        <v>201</v>
      </c>
      <c r="G16" s="146" t="s">
        <v>233</v>
      </c>
      <c r="H16" s="146" t="s">
        <v>234</v>
      </c>
      <c r="I16" s="146" t="s">
        <v>235</v>
      </c>
      <c r="J16" s="95" t="s">
        <v>231</v>
      </c>
      <c r="K16" s="80">
        <v>23581</v>
      </c>
      <c r="L16" s="195"/>
      <c r="M16" s="80">
        <v>23581</v>
      </c>
      <c r="N16" s="80"/>
      <c r="O16" s="151"/>
      <c r="P16" s="151"/>
      <c r="Q16" s="151"/>
      <c r="R16" s="151"/>
      <c r="S16" s="195"/>
      <c r="T16" s="195"/>
      <c r="U16" s="151"/>
      <c r="V16" s="151"/>
    </row>
    <row r="17" ht="17.25" customHeight="1" spans="1:22">
      <c r="A17" s="146" t="s">
        <v>198</v>
      </c>
      <c r="B17" s="146" t="s">
        <v>198</v>
      </c>
      <c r="C17" s="146" t="s">
        <v>231</v>
      </c>
      <c r="D17" s="146" t="s">
        <v>236</v>
      </c>
      <c r="E17" s="146" t="s">
        <v>106</v>
      </c>
      <c r="F17" s="146" t="s">
        <v>237</v>
      </c>
      <c r="G17" s="146" t="s">
        <v>238</v>
      </c>
      <c r="H17" s="146" t="s">
        <v>239</v>
      </c>
      <c r="I17" s="146" t="s">
        <v>235</v>
      </c>
      <c r="J17" s="95" t="s">
        <v>231</v>
      </c>
      <c r="K17" s="80">
        <v>1324.8</v>
      </c>
      <c r="L17" s="195"/>
      <c r="M17" s="80">
        <v>1324.8</v>
      </c>
      <c r="N17" s="80"/>
      <c r="O17" s="151"/>
      <c r="P17" s="151"/>
      <c r="Q17" s="151"/>
      <c r="R17" s="151"/>
      <c r="S17" s="195"/>
      <c r="T17" s="195"/>
      <c r="U17" s="151"/>
      <c r="V17" s="151"/>
    </row>
    <row r="18" ht="17.25" customHeight="1" spans="1:22">
      <c r="A18" s="146" t="s">
        <v>198</v>
      </c>
      <c r="B18" s="146" t="s">
        <v>198</v>
      </c>
      <c r="C18" s="146" t="s">
        <v>231</v>
      </c>
      <c r="D18" s="146" t="s">
        <v>236</v>
      </c>
      <c r="E18" s="146" t="s">
        <v>104</v>
      </c>
      <c r="F18" s="146" t="s">
        <v>240</v>
      </c>
      <c r="G18" s="146" t="s">
        <v>238</v>
      </c>
      <c r="H18" s="146" t="s">
        <v>239</v>
      </c>
      <c r="I18" s="146" t="s">
        <v>235</v>
      </c>
      <c r="J18" s="95" t="s">
        <v>231</v>
      </c>
      <c r="K18" s="80">
        <v>6182.4</v>
      </c>
      <c r="L18" s="195"/>
      <c r="M18" s="80">
        <v>6182.4</v>
      </c>
      <c r="N18" s="80"/>
      <c r="O18" s="151"/>
      <c r="P18" s="151"/>
      <c r="Q18" s="151"/>
      <c r="R18" s="151"/>
      <c r="S18" s="195"/>
      <c r="T18" s="195"/>
      <c r="U18" s="151"/>
      <c r="V18" s="151"/>
    </row>
    <row r="19" ht="17.25" customHeight="1" spans="1:22">
      <c r="A19" s="146" t="s">
        <v>198</v>
      </c>
      <c r="B19" s="146" t="s">
        <v>198</v>
      </c>
      <c r="C19" s="146" t="s">
        <v>231</v>
      </c>
      <c r="D19" s="146" t="s">
        <v>241</v>
      </c>
      <c r="E19" s="146" t="s">
        <v>108</v>
      </c>
      <c r="F19" s="146" t="s">
        <v>242</v>
      </c>
      <c r="G19" s="146" t="s">
        <v>243</v>
      </c>
      <c r="H19" s="146" t="s">
        <v>244</v>
      </c>
      <c r="I19" s="146" t="s">
        <v>235</v>
      </c>
      <c r="J19" s="95" t="s">
        <v>231</v>
      </c>
      <c r="K19" s="80">
        <v>32662</v>
      </c>
      <c r="L19" s="195"/>
      <c r="M19" s="80">
        <v>32662</v>
      </c>
      <c r="N19" s="80"/>
      <c r="O19" s="151"/>
      <c r="P19" s="151"/>
      <c r="Q19" s="151"/>
      <c r="R19" s="151"/>
      <c r="S19" s="195"/>
      <c r="T19" s="195"/>
      <c r="U19" s="151"/>
      <c r="V19" s="151"/>
    </row>
    <row r="20" ht="17.25" customHeight="1" spans="1:22">
      <c r="A20" s="146" t="s">
        <v>198</v>
      </c>
      <c r="B20" s="146" t="s">
        <v>198</v>
      </c>
      <c r="C20" s="146" t="s">
        <v>231</v>
      </c>
      <c r="D20" s="146" t="s">
        <v>245</v>
      </c>
      <c r="E20" s="146" t="s">
        <v>84</v>
      </c>
      <c r="F20" s="146" t="s">
        <v>246</v>
      </c>
      <c r="G20" s="146" t="s">
        <v>247</v>
      </c>
      <c r="H20" s="146" t="s">
        <v>248</v>
      </c>
      <c r="I20" s="146" t="s">
        <v>235</v>
      </c>
      <c r="J20" s="95" t="s">
        <v>231</v>
      </c>
      <c r="K20" s="80">
        <v>269853.92</v>
      </c>
      <c r="L20" s="195"/>
      <c r="M20" s="80">
        <v>269853.92</v>
      </c>
      <c r="N20" s="80"/>
      <c r="O20" s="151"/>
      <c r="P20" s="151"/>
      <c r="Q20" s="151"/>
      <c r="R20" s="151"/>
      <c r="S20" s="195"/>
      <c r="T20" s="195"/>
      <c r="U20" s="151"/>
      <c r="V20" s="151"/>
    </row>
    <row r="21" ht="17.25" customHeight="1" spans="1:22">
      <c r="A21" s="146" t="s">
        <v>198</v>
      </c>
      <c r="B21" s="146" t="s">
        <v>198</v>
      </c>
      <c r="C21" s="146" t="s">
        <v>231</v>
      </c>
      <c r="D21" s="146" t="s">
        <v>249</v>
      </c>
      <c r="E21" s="146" t="s">
        <v>104</v>
      </c>
      <c r="F21" s="146" t="s">
        <v>240</v>
      </c>
      <c r="G21" s="146" t="s">
        <v>238</v>
      </c>
      <c r="H21" s="146" t="s">
        <v>239</v>
      </c>
      <c r="I21" s="146" t="s">
        <v>235</v>
      </c>
      <c r="J21" s="95" t="s">
        <v>231</v>
      </c>
      <c r="K21" s="80">
        <v>142120.74</v>
      </c>
      <c r="L21" s="195"/>
      <c r="M21" s="80">
        <v>142120.74</v>
      </c>
      <c r="N21" s="80"/>
      <c r="O21" s="151"/>
      <c r="P21" s="151"/>
      <c r="Q21" s="151"/>
      <c r="R21" s="151"/>
      <c r="S21" s="195"/>
      <c r="T21" s="195"/>
      <c r="U21" s="151"/>
      <c r="V21" s="151"/>
    </row>
    <row r="22" ht="17.25" customHeight="1" spans="1:22">
      <c r="A22" s="146" t="s">
        <v>198</v>
      </c>
      <c r="B22" s="146" t="s">
        <v>198</v>
      </c>
      <c r="C22" s="146" t="s">
        <v>231</v>
      </c>
      <c r="D22" s="146" t="s">
        <v>250</v>
      </c>
      <c r="E22" s="146" t="s">
        <v>106</v>
      </c>
      <c r="F22" s="146" t="s">
        <v>237</v>
      </c>
      <c r="G22" s="146" t="s">
        <v>238</v>
      </c>
      <c r="H22" s="146" t="s">
        <v>239</v>
      </c>
      <c r="I22" s="146" t="s">
        <v>251</v>
      </c>
      <c r="J22" s="95" t="s">
        <v>252</v>
      </c>
      <c r="K22" s="80">
        <v>24851.38</v>
      </c>
      <c r="L22" s="195"/>
      <c r="M22" s="80">
        <v>24851.38</v>
      </c>
      <c r="N22" s="80"/>
      <c r="O22" s="151"/>
      <c r="P22" s="151"/>
      <c r="Q22" s="151"/>
      <c r="R22" s="151"/>
      <c r="S22" s="195"/>
      <c r="T22" s="195"/>
      <c r="U22" s="151"/>
      <c r="V22" s="151"/>
    </row>
    <row r="23" ht="17.25" customHeight="1" spans="1:22">
      <c r="A23" s="146" t="s">
        <v>198</v>
      </c>
      <c r="B23" s="146" t="s">
        <v>198</v>
      </c>
      <c r="C23" s="146" t="s">
        <v>231</v>
      </c>
      <c r="D23" s="146" t="s">
        <v>253</v>
      </c>
      <c r="E23" s="146" t="s">
        <v>108</v>
      </c>
      <c r="F23" s="146" t="s">
        <v>242</v>
      </c>
      <c r="G23" s="146" t="s">
        <v>243</v>
      </c>
      <c r="H23" s="146" t="s">
        <v>244</v>
      </c>
      <c r="I23" s="146" t="s">
        <v>235</v>
      </c>
      <c r="J23" s="95" t="s">
        <v>231</v>
      </c>
      <c r="K23" s="80">
        <v>84329.35</v>
      </c>
      <c r="L23" s="195"/>
      <c r="M23" s="80">
        <v>84329.35</v>
      </c>
      <c r="N23" s="80"/>
      <c r="O23" s="151"/>
      <c r="P23" s="151"/>
      <c r="Q23" s="151"/>
      <c r="R23" s="151"/>
      <c r="S23" s="195"/>
      <c r="T23" s="195"/>
      <c r="U23" s="151"/>
      <c r="V23" s="151"/>
    </row>
    <row r="24" ht="17.25" customHeight="1" spans="1:22">
      <c r="A24" s="146" t="s">
        <v>198</v>
      </c>
      <c r="B24" s="146" t="s">
        <v>198</v>
      </c>
      <c r="C24" s="146" t="s">
        <v>231</v>
      </c>
      <c r="D24" s="146" t="s">
        <v>254</v>
      </c>
      <c r="E24" s="146" t="s">
        <v>76</v>
      </c>
      <c r="F24" s="146" t="s">
        <v>201</v>
      </c>
      <c r="G24" s="146" t="s">
        <v>233</v>
      </c>
      <c r="H24" s="146" t="s">
        <v>234</v>
      </c>
      <c r="I24" s="146" t="s">
        <v>235</v>
      </c>
      <c r="J24" s="95" t="s">
        <v>231</v>
      </c>
      <c r="K24" s="80">
        <v>3035.86</v>
      </c>
      <c r="L24" s="195"/>
      <c r="M24" s="80">
        <v>3035.86</v>
      </c>
      <c r="N24" s="80"/>
      <c r="O24" s="151"/>
      <c r="P24" s="151"/>
      <c r="Q24" s="151"/>
      <c r="R24" s="151"/>
      <c r="S24" s="195"/>
      <c r="T24" s="195"/>
      <c r="U24" s="151"/>
      <c r="V24" s="151"/>
    </row>
    <row r="25" ht="17.25" customHeight="1" spans="1:22">
      <c r="A25" s="146" t="s">
        <v>198</v>
      </c>
      <c r="B25" s="146" t="s">
        <v>198</v>
      </c>
      <c r="C25" s="146" t="s">
        <v>231</v>
      </c>
      <c r="D25" s="146" t="s">
        <v>255</v>
      </c>
      <c r="E25" s="146" t="s">
        <v>76</v>
      </c>
      <c r="F25" s="146" t="s">
        <v>201</v>
      </c>
      <c r="G25" s="146" t="s">
        <v>233</v>
      </c>
      <c r="H25" s="146" t="s">
        <v>234</v>
      </c>
      <c r="I25" s="146" t="s">
        <v>235</v>
      </c>
      <c r="J25" s="95" t="s">
        <v>231</v>
      </c>
      <c r="K25" s="80">
        <v>3065.06</v>
      </c>
      <c r="L25" s="195"/>
      <c r="M25" s="80">
        <v>3065.06</v>
      </c>
      <c r="N25" s="80"/>
      <c r="O25" s="151"/>
      <c r="P25" s="151"/>
      <c r="Q25" s="151"/>
      <c r="R25" s="151"/>
      <c r="S25" s="195"/>
      <c r="T25" s="195"/>
      <c r="U25" s="151"/>
      <c r="V25" s="151"/>
    </row>
    <row r="26" ht="17.25" customHeight="1" spans="1:22">
      <c r="A26" s="146" t="s">
        <v>198</v>
      </c>
      <c r="B26" s="146" t="s">
        <v>198</v>
      </c>
      <c r="C26" s="146" t="s">
        <v>231</v>
      </c>
      <c r="D26" s="146" t="s">
        <v>256</v>
      </c>
      <c r="E26" s="146" t="s">
        <v>104</v>
      </c>
      <c r="F26" s="146" t="s">
        <v>240</v>
      </c>
      <c r="G26" s="146" t="s">
        <v>238</v>
      </c>
      <c r="H26" s="146" t="s">
        <v>239</v>
      </c>
      <c r="I26" s="146" t="s">
        <v>235</v>
      </c>
      <c r="J26" s="95" t="s">
        <v>231</v>
      </c>
      <c r="K26" s="80">
        <v>3978</v>
      </c>
      <c r="L26" s="195"/>
      <c r="M26" s="80">
        <v>3978</v>
      </c>
      <c r="N26" s="80"/>
      <c r="O26" s="151"/>
      <c r="P26" s="151"/>
      <c r="Q26" s="151"/>
      <c r="R26" s="151"/>
      <c r="S26" s="195"/>
      <c r="T26" s="195"/>
      <c r="U26" s="151"/>
      <c r="V26" s="151"/>
    </row>
    <row r="27" ht="17.25" customHeight="1" spans="1:22">
      <c r="A27" s="146" t="s">
        <v>198</v>
      </c>
      <c r="B27" s="146" t="s">
        <v>198</v>
      </c>
      <c r="C27" s="146" t="s">
        <v>257</v>
      </c>
      <c r="D27" s="146" t="s">
        <v>258</v>
      </c>
      <c r="E27" s="146" t="s">
        <v>76</v>
      </c>
      <c r="F27" s="146" t="s">
        <v>201</v>
      </c>
      <c r="G27" s="146" t="s">
        <v>221</v>
      </c>
      <c r="H27" s="146" t="s">
        <v>222</v>
      </c>
      <c r="I27" s="146" t="s">
        <v>251</v>
      </c>
      <c r="J27" s="95" t="s">
        <v>252</v>
      </c>
      <c r="K27" s="80">
        <v>98592</v>
      </c>
      <c r="L27" s="195"/>
      <c r="M27" s="80">
        <v>98592</v>
      </c>
      <c r="N27" s="80"/>
      <c r="O27" s="151"/>
      <c r="P27" s="151"/>
      <c r="Q27" s="151"/>
      <c r="R27" s="151"/>
      <c r="S27" s="195"/>
      <c r="T27" s="195"/>
      <c r="U27" s="151"/>
      <c r="V27" s="151"/>
    </row>
    <row r="28" ht="17.25" customHeight="1" spans="1:22">
      <c r="A28" s="146" t="s">
        <v>198</v>
      </c>
      <c r="B28" s="146" t="s">
        <v>198</v>
      </c>
      <c r="C28" s="146" t="s">
        <v>257</v>
      </c>
      <c r="D28" s="146" t="s">
        <v>259</v>
      </c>
      <c r="E28" s="146" t="s">
        <v>76</v>
      </c>
      <c r="F28" s="146" t="s">
        <v>201</v>
      </c>
      <c r="G28" s="146" t="s">
        <v>226</v>
      </c>
      <c r="H28" s="146" t="s">
        <v>227</v>
      </c>
      <c r="I28" s="146" t="s">
        <v>251</v>
      </c>
      <c r="J28" s="95" t="s">
        <v>252</v>
      </c>
      <c r="K28" s="80">
        <v>65376</v>
      </c>
      <c r="L28" s="195"/>
      <c r="M28" s="80">
        <v>65376</v>
      </c>
      <c r="N28" s="80"/>
      <c r="O28" s="151"/>
      <c r="P28" s="151"/>
      <c r="Q28" s="151"/>
      <c r="R28" s="151"/>
      <c r="S28" s="195"/>
      <c r="T28" s="195"/>
      <c r="U28" s="151"/>
      <c r="V28" s="151"/>
    </row>
    <row r="29" ht="17.25" customHeight="1" spans="1:22">
      <c r="A29" s="146" t="s">
        <v>198</v>
      </c>
      <c r="B29" s="146" t="s">
        <v>198</v>
      </c>
      <c r="C29" s="146" t="s">
        <v>257</v>
      </c>
      <c r="D29" s="146" t="s">
        <v>260</v>
      </c>
      <c r="E29" s="146" t="s">
        <v>76</v>
      </c>
      <c r="F29" s="146" t="s">
        <v>201</v>
      </c>
      <c r="G29" s="146" t="s">
        <v>229</v>
      </c>
      <c r="H29" s="146" t="s">
        <v>230</v>
      </c>
      <c r="I29" s="146" t="s">
        <v>251</v>
      </c>
      <c r="J29" s="95" t="s">
        <v>252</v>
      </c>
      <c r="K29" s="80">
        <v>8216</v>
      </c>
      <c r="L29" s="195"/>
      <c r="M29" s="80">
        <v>8216</v>
      </c>
      <c r="N29" s="80"/>
      <c r="O29" s="151"/>
      <c r="P29" s="151"/>
      <c r="Q29" s="151"/>
      <c r="R29" s="151"/>
      <c r="S29" s="195"/>
      <c r="T29" s="195"/>
      <c r="U29" s="151"/>
      <c r="V29" s="151"/>
    </row>
    <row r="30" ht="17.25" customHeight="1" spans="1:22">
      <c r="A30" s="146" t="s">
        <v>198</v>
      </c>
      <c r="B30" s="146" t="s">
        <v>198</v>
      </c>
      <c r="C30" s="146" t="s">
        <v>257</v>
      </c>
      <c r="D30" s="146" t="s">
        <v>261</v>
      </c>
      <c r="E30" s="146" t="s">
        <v>76</v>
      </c>
      <c r="F30" s="146" t="s">
        <v>201</v>
      </c>
      <c r="G30" s="146" t="s">
        <v>262</v>
      </c>
      <c r="H30" s="146" t="s">
        <v>263</v>
      </c>
      <c r="I30" s="146" t="s">
        <v>251</v>
      </c>
      <c r="J30" s="95" t="s">
        <v>252</v>
      </c>
      <c r="K30" s="80">
        <v>53280</v>
      </c>
      <c r="L30" s="195"/>
      <c r="M30" s="80">
        <v>53280</v>
      </c>
      <c r="N30" s="80"/>
      <c r="O30" s="151"/>
      <c r="P30" s="151"/>
      <c r="Q30" s="151"/>
      <c r="R30" s="151"/>
      <c r="S30" s="195"/>
      <c r="T30" s="195"/>
      <c r="U30" s="151"/>
      <c r="V30" s="151"/>
    </row>
    <row r="31" ht="17.25" customHeight="1" spans="1:22">
      <c r="A31" s="146" t="s">
        <v>198</v>
      </c>
      <c r="B31" s="146" t="s">
        <v>198</v>
      </c>
      <c r="C31" s="146" t="s">
        <v>257</v>
      </c>
      <c r="D31" s="146" t="s">
        <v>264</v>
      </c>
      <c r="E31" s="146" t="s">
        <v>76</v>
      </c>
      <c r="F31" s="146" t="s">
        <v>201</v>
      </c>
      <c r="G31" s="146" t="s">
        <v>262</v>
      </c>
      <c r="H31" s="146" t="s">
        <v>263</v>
      </c>
      <c r="I31" s="146" t="s">
        <v>251</v>
      </c>
      <c r="J31" s="95" t="s">
        <v>252</v>
      </c>
      <c r="K31" s="80">
        <v>25560</v>
      </c>
      <c r="L31" s="195"/>
      <c r="M31" s="80">
        <v>25560</v>
      </c>
      <c r="N31" s="80"/>
      <c r="O31" s="151"/>
      <c r="P31" s="151"/>
      <c r="Q31" s="151"/>
      <c r="R31" s="151"/>
      <c r="S31" s="195"/>
      <c r="T31" s="195"/>
      <c r="U31" s="151"/>
      <c r="V31" s="151"/>
    </row>
    <row r="32" ht="17.25" customHeight="1" spans="1:22">
      <c r="A32" s="146" t="s">
        <v>198</v>
      </c>
      <c r="B32" s="146" t="s">
        <v>198</v>
      </c>
      <c r="C32" s="146" t="s">
        <v>257</v>
      </c>
      <c r="D32" s="146" t="s">
        <v>265</v>
      </c>
      <c r="E32" s="146" t="s">
        <v>76</v>
      </c>
      <c r="F32" s="146" t="s">
        <v>201</v>
      </c>
      <c r="G32" s="146" t="s">
        <v>262</v>
      </c>
      <c r="H32" s="146" t="s">
        <v>263</v>
      </c>
      <c r="I32" s="146" t="s">
        <v>251</v>
      </c>
      <c r="J32" s="95" t="s">
        <v>252</v>
      </c>
      <c r="K32" s="80">
        <v>25200</v>
      </c>
      <c r="L32" s="195"/>
      <c r="M32" s="80">
        <v>25200</v>
      </c>
      <c r="N32" s="80"/>
      <c r="O32" s="151"/>
      <c r="P32" s="151"/>
      <c r="Q32" s="151"/>
      <c r="R32" s="151"/>
      <c r="S32" s="195"/>
      <c r="T32" s="195"/>
      <c r="U32" s="151"/>
      <c r="V32" s="151"/>
    </row>
    <row r="33" ht="17.25" customHeight="1" spans="1:22">
      <c r="A33" s="146" t="s">
        <v>198</v>
      </c>
      <c r="B33" s="146" t="s">
        <v>198</v>
      </c>
      <c r="C33" s="146" t="s">
        <v>266</v>
      </c>
      <c r="D33" s="146" t="s">
        <v>69</v>
      </c>
      <c r="E33" s="146" t="s">
        <v>76</v>
      </c>
      <c r="F33" s="146" t="s">
        <v>201</v>
      </c>
      <c r="G33" s="146" t="s">
        <v>267</v>
      </c>
      <c r="H33" s="146" t="s">
        <v>268</v>
      </c>
      <c r="I33" s="146" t="s">
        <v>217</v>
      </c>
      <c r="J33" s="95" t="s">
        <v>218</v>
      </c>
      <c r="K33" s="80">
        <v>44200</v>
      </c>
      <c r="L33" s="195"/>
      <c r="M33" s="80">
        <v>44200</v>
      </c>
      <c r="N33" s="80"/>
      <c r="O33" s="151"/>
      <c r="P33" s="151"/>
      <c r="Q33" s="151"/>
      <c r="R33" s="151"/>
      <c r="S33" s="195"/>
      <c r="T33" s="195"/>
      <c r="U33" s="151"/>
      <c r="V33" s="151"/>
    </row>
    <row r="34" ht="17.25" customHeight="1" spans="1:22">
      <c r="A34" s="146" t="s">
        <v>198</v>
      </c>
      <c r="B34" s="146" t="s">
        <v>198</v>
      </c>
      <c r="C34" s="146" t="s">
        <v>266</v>
      </c>
      <c r="D34" s="146" t="s">
        <v>269</v>
      </c>
      <c r="E34" s="146" t="s">
        <v>76</v>
      </c>
      <c r="F34" s="146" t="s">
        <v>201</v>
      </c>
      <c r="G34" s="146" t="s">
        <v>270</v>
      </c>
      <c r="H34" s="146" t="s">
        <v>269</v>
      </c>
      <c r="I34" s="146" t="s">
        <v>217</v>
      </c>
      <c r="J34" s="95" t="s">
        <v>218</v>
      </c>
      <c r="K34" s="80">
        <v>39100</v>
      </c>
      <c r="L34" s="195"/>
      <c r="M34" s="80">
        <v>39100</v>
      </c>
      <c r="N34" s="80"/>
      <c r="O34" s="151"/>
      <c r="P34" s="151"/>
      <c r="Q34" s="151"/>
      <c r="R34" s="151"/>
      <c r="S34" s="195"/>
      <c r="T34" s="195"/>
      <c r="U34" s="151"/>
      <c r="V34" s="151"/>
    </row>
    <row r="35" ht="17.25" customHeight="1" spans="1:22">
      <c r="A35" s="146" t="s">
        <v>198</v>
      </c>
      <c r="B35" s="146" t="s">
        <v>198</v>
      </c>
      <c r="C35" s="146" t="s">
        <v>266</v>
      </c>
      <c r="D35" s="146" t="s">
        <v>271</v>
      </c>
      <c r="E35" s="146" t="s">
        <v>76</v>
      </c>
      <c r="F35" s="146" t="s">
        <v>201</v>
      </c>
      <c r="G35" s="146" t="s">
        <v>215</v>
      </c>
      <c r="H35" s="146" t="s">
        <v>216</v>
      </c>
      <c r="I35" s="146" t="s">
        <v>217</v>
      </c>
      <c r="J35" s="95" t="s">
        <v>218</v>
      </c>
      <c r="K35" s="80">
        <v>14520</v>
      </c>
      <c r="L35" s="195"/>
      <c r="M35" s="80">
        <v>14520</v>
      </c>
      <c r="N35" s="80"/>
      <c r="O35" s="151"/>
      <c r="P35" s="151"/>
      <c r="Q35" s="151"/>
      <c r="R35" s="151"/>
      <c r="S35" s="195"/>
      <c r="T35" s="195"/>
      <c r="U35" s="151"/>
      <c r="V35" s="151"/>
    </row>
    <row r="36" ht="17.25" customHeight="1" spans="1:22">
      <c r="A36" s="146" t="s">
        <v>198</v>
      </c>
      <c r="B36" s="146" t="s">
        <v>198</v>
      </c>
      <c r="C36" s="146" t="s">
        <v>272</v>
      </c>
      <c r="D36" s="146" t="s">
        <v>272</v>
      </c>
      <c r="E36" s="146" t="s">
        <v>120</v>
      </c>
      <c r="F36" s="146" t="s">
        <v>272</v>
      </c>
      <c r="G36" s="146" t="s">
        <v>273</v>
      </c>
      <c r="H36" s="146" t="s">
        <v>272</v>
      </c>
      <c r="I36" s="146" t="s">
        <v>274</v>
      </c>
      <c r="J36" s="95" t="s">
        <v>272</v>
      </c>
      <c r="K36" s="80">
        <v>229204</v>
      </c>
      <c r="L36" s="195"/>
      <c r="M36" s="80">
        <v>229204</v>
      </c>
      <c r="N36" s="80"/>
      <c r="O36" s="151"/>
      <c r="P36" s="151"/>
      <c r="Q36" s="151"/>
      <c r="R36" s="151"/>
      <c r="S36" s="195"/>
      <c r="T36" s="195"/>
      <c r="U36" s="151"/>
      <c r="V36" s="151"/>
    </row>
    <row r="37" ht="17.25" customHeight="1" spans="1:22">
      <c r="A37" s="146" t="s">
        <v>198</v>
      </c>
      <c r="B37" s="146" t="s">
        <v>275</v>
      </c>
      <c r="C37" s="146" t="s">
        <v>199</v>
      </c>
      <c r="D37" s="146" t="s">
        <v>276</v>
      </c>
      <c r="E37" s="146" t="s">
        <v>88</v>
      </c>
      <c r="F37" s="146" t="s">
        <v>277</v>
      </c>
      <c r="G37" s="146" t="s">
        <v>202</v>
      </c>
      <c r="H37" s="146" t="s">
        <v>203</v>
      </c>
      <c r="I37" s="146" t="s">
        <v>204</v>
      </c>
      <c r="J37" s="95" t="s">
        <v>205</v>
      </c>
      <c r="K37" s="80">
        <v>180000</v>
      </c>
      <c r="L37" s="195"/>
      <c r="M37" s="80">
        <v>180000</v>
      </c>
      <c r="N37" s="80"/>
      <c r="O37" s="151"/>
      <c r="P37" s="151"/>
      <c r="Q37" s="151"/>
      <c r="R37" s="151"/>
      <c r="S37" s="195"/>
      <c r="T37" s="195"/>
      <c r="U37" s="151"/>
      <c r="V37" s="151"/>
    </row>
    <row r="38" ht="17.25" customHeight="1" spans="1:22">
      <c r="A38" s="146" t="s">
        <v>198</v>
      </c>
      <c r="B38" s="146" t="s">
        <v>275</v>
      </c>
      <c r="C38" s="146" t="s">
        <v>207</v>
      </c>
      <c r="D38" s="146" t="s">
        <v>207</v>
      </c>
      <c r="E38" s="146" t="s">
        <v>76</v>
      </c>
      <c r="F38" s="146" t="s">
        <v>201</v>
      </c>
      <c r="G38" s="146" t="s">
        <v>208</v>
      </c>
      <c r="H38" s="146" t="s">
        <v>207</v>
      </c>
      <c r="I38" s="146" t="s">
        <v>209</v>
      </c>
      <c r="J38" s="95" t="s">
        <v>207</v>
      </c>
      <c r="K38" s="80">
        <v>20000</v>
      </c>
      <c r="L38" s="195"/>
      <c r="M38" s="80">
        <v>20000</v>
      </c>
      <c r="N38" s="80"/>
      <c r="O38" s="151"/>
      <c r="P38" s="151"/>
      <c r="Q38" s="151"/>
      <c r="R38" s="151"/>
      <c r="S38" s="195"/>
      <c r="T38" s="195"/>
      <c r="U38" s="151"/>
      <c r="V38" s="151"/>
    </row>
    <row r="39" ht="17.25" customHeight="1" spans="1:22">
      <c r="A39" s="146" t="s">
        <v>198</v>
      </c>
      <c r="B39" s="146" t="s">
        <v>275</v>
      </c>
      <c r="C39" s="146" t="s">
        <v>213</v>
      </c>
      <c r="D39" s="146" t="s">
        <v>214</v>
      </c>
      <c r="E39" s="146" t="s">
        <v>76</v>
      </c>
      <c r="F39" s="146" t="s">
        <v>201</v>
      </c>
      <c r="G39" s="146" t="s">
        <v>215</v>
      </c>
      <c r="H39" s="146" t="s">
        <v>216</v>
      </c>
      <c r="I39" s="146" t="s">
        <v>217</v>
      </c>
      <c r="J39" s="95" t="s">
        <v>218</v>
      </c>
      <c r="K39" s="80">
        <v>103200</v>
      </c>
      <c r="L39" s="195"/>
      <c r="M39" s="80">
        <v>103200</v>
      </c>
      <c r="N39" s="80"/>
      <c r="O39" s="151"/>
      <c r="P39" s="151"/>
      <c r="Q39" s="151"/>
      <c r="R39" s="151"/>
      <c r="S39" s="195"/>
      <c r="T39" s="195"/>
      <c r="U39" s="151"/>
      <c r="V39" s="151"/>
    </row>
    <row r="40" ht="17.25" customHeight="1" spans="1:22">
      <c r="A40" s="146" t="s">
        <v>198</v>
      </c>
      <c r="B40" s="146" t="s">
        <v>275</v>
      </c>
      <c r="C40" s="146" t="s">
        <v>219</v>
      </c>
      <c r="D40" s="146" t="s">
        <v>220</v>
      </c>
      <c r="E40" s="146" t="s">
        <v>76</v>
      </c>
      <c r="F40" s="146" t="s">
        <v>201</v>
      </c>
      <c r="G40" s="146" t="s">
        <v>221</v>
      </c>
      <c r="H40" s="146" t="s">
        <v>222</v>
      </c>
      <c r="I40" s="146" t="s">
        <v>223</v>
      </c>
      <c r="J40" s="95" t="s">
        <v>224</v>
      </c>
      <c r="K40" s="80">
        <v>423036</v>
      </c>
      <c r="L40" s="195"/>
      <c r="M40" s="80">
        <v>423036</v>
      </c>
      <c r="N40" s="80"/>
      <c r="O40" s="151"/>
      <c r="P40" s="151"/>
      <c r="Q40" s="151"/>
      <c r="R40" s="151"/>
      <c r="S40" s="195"/>
      <c r="T40" s="195"/>
      <c r="U40" s="151"/>
      <c r="V40" s="151"/>
    </row>
    <row r="41" ht="17.25" customHeight="1" spans="1:22">
      <c r="A41" s="146" t="s">
        <v>198</v>
      </c>
      <c r="B41" s="146" t="s">
        <v>275</v>
      </c>
      <c r="C41" s="146" t="s">
        <v>219</v>
      </c>
      <c r="D41" s="146" t="s">
        <v>225</v>
      </c>
      <c r="E41" s="146" t="s">
        <v>76</v>
      </c>
      <c r="F41" s="146" t="s">
        <v>201</v>
      </c>
      <c r="G41" s="146" t="s">
        <v>226</v>
      </c>
      <c r="H41" s="146" t="s">
        <v>227</v>
      </c>
      <c r="I41" s="146" t="s">
        <v>223</v>
      </c>
      <c r="J41" s="95" t="s">
        <v>224</v>
      </c>
      <c r="K41" s="80">
        <v>697188</v>
      </c>
      <c r="L41" s="195"/>
      <c r="M41" s="80">
        <v>697188</v>
      </c>
      <c r="N41" s="80"/>
      <c r="O41" s="151"/>
      <c r="P41" s="151"/>
      <c r="Q41" s="151"/>
      <c r="R41" s="151"/>
      <c r="S41" s="195"/>
      <c r="T41" s="195"/>
      <c r="U41" s="151"/>
      <c r="V41" s="151"/>
    </row>
    <row r="42" ht="17.25" customHeight="1" spans="1:22">
      <c r="A42" s="146" t="s">
        <v>198</v>
      </c>
      <c r="B42" s="146" t="s">
        <v>275</v>
      </c>
      <c r="C42" s="146" t="s">
        <v>219</v>
      </c>
      <c r="D42" s="146" t="s">
        <v>228</v>
      </c>
      <c r="E42" s="146" t="s">
        <v>76</v>
      </c>
      <c r="F42" s="146" t="s">
        <v>201</v>
      </c>
      <c r="G42" s="146" t="s">
        <v>229</v>
      </c>
      <c r="H42" s="146" t="s">
        <v>230</v>
      </c>
      <c r="I42" s="146" t="s">
        <v>223</v>
      </c>
      <c r="J42" s="95" t="s">
        <v>224</v>
      </c>
      <c r="K42" s="80">
        <v>35253</v>
      </c>
      <c r="L42" s="195"/>
      <c r="M42" s="80">
        <v>35253</v>
      </c>
      <c r="N42" s="80"/>
      <c r="O42" s="151"/>
      <c r="P42" s="151"/>
      <c r="Q42" s="151"/>
      <c r="R42" s="151"/>
      <c r="S42" s="195"/>
      <c r="T42" s="195"/>
      <c r="U42" s="151"/>
      <c r="V42" s="151"/>
    </row>
    <row r="43" ht="17.25" customHeight="1" spans="1:22">
      <c r="A43" s="146" t="s">
        <v>198</v>
      </c>
      <c r="B43" s="146" t="s">
        <v>275</v>
      </c>
      <c r="C43" s="146" t="s">
        <v>231</v>
      </c>
      <c r="D43" s="146" t="s">
        <v>236</v>
      </c>
      <c r="E43" s="146" t="s">
        <v>104</v>
      </c>
      <c r="F43" s="146" t="s">
        <v>240</v>
      </c>
      <c r="G43" s="146" t="s">
        <v>238</v>
      </c>
      <c r="H43" s="146" t="s">
        <v>239</v>
      </c>
      <c r="I43" s="146" t="s">
        <v>235</v>
      </c>
      <c r="J43" s="95" t="s">
        <v>231</v>
      </c>
      <c r="K43" s="80">
        <v>4857.6</v>
      </c>
      <c r="L43" s="195"/>
      <c r="M43" s="80">
        <v>4857.6</v>
      </c>
      <c r="N43" s="80"/>
      <c r="O43" s="151"/>
      <c r="P43" s="151"/>
      <c r="Q43" s="151"/>
      <c r="R43" s="151"/>
      <c r="S43" s="195"/>
      <c r="T43" s="195"/>
      <c r="U43" s="151"/>
      <c r="V43" s="151"/>
    </row>
    <row r="44" ht="17.25" customHeight="1" spans="1:22">
      <c r="A44" s="146" t="s">
        <v>198</v>
      </c>
      <c r="B44" s="146" t="s">
        <v>275</v>
      </c>
      <c r="C44" s="146" t="s">
        <v>231</v>
      </c>
      <c r="D44" s="146" t="s">
        <v>241</v>
      </c>
      <c r="E44" s="146" t="s">
        <v>108</v>
      </c>
      <c r="F44" s="146" t="s">
        <v>242</v>
      </c>
      <c r="G44" s="146" t="s">
        <v>243</v>
      </c>
      <c r="H44" s="146" t="s">
        <v>244</v>
      </c>
      <c r="I44" s="146" t="s">
        <v>235</v>
      </c>
      <c r="J44" s="95" t="s">
        <v>231</v>
      </c>
      <c r="K44" s="80">
        <v>18469</v>
      </c>
      <c r="L44" s="195"/>
      <c r="M44" s="80">
        <v>18469</v>
      </c>
      <c r="N44" s="80"/>
      <c r="O44" s="151"/>
      <c r="P44" s="151"/>
      <c r="Q44" s="151"/>
      <c r="R44" s="151"/>
      <c r="S44" s="195"/>
      <c r="T44" s="195"/>
      <c r="U44" s="151"/>
      <c r="V44" s="151"/>
    </row>
    <row r="45" ht="17.25" customHeight="1" spans="1:22">
      <c r="A45" s="146" t="s">
        <v>198</v>
      </c>
      <c r="B45" s="146" t="s">
        <v>275</v>
      </c>
      <c r="C45" s="146" t="s">
        <v>231</v>
      </c>
      <c r="D45" s="146" t="s">
        <v>245</v>
      </c>
      <c r="E45" s="146" t="s">
        <v>84</v>
      </c>
      <c r="F45" s="146" t="s">
        <v>246</v>
      </c>
      <c r="G45" s="146" t="s">
        <v>247</v>
      </c>
      <c r="H45" s="146" t="s">
        <v>248</v>
      </c>
      <c r="I45" s="146" t="s">
        <v>235</v>
      </c>
      <c r="J45" s="95" t="s">
        <v>231</v>
      </c>
      <c r="K45" s="80">
        <v>164956.32</v>
      </c>
      <c r="L45" s="195"/>
      <c r="M45" s="80">
        <v>164956.32</v>
      </c>
      <c r="N45" s="80"/>
      <c r="O45" s="151"/>
      <c r="P45" s="151"/>
      <c r="Q45" s="151"/>
      <c r="R45" s="151"/>
      <c r="S45" s="195"/>
      <c r="T45" s="195"/>
      <c r="U45" s="151"/>
      <c r="V45" s="151"/>
    </row>
    <row r="46" ht="17.25" customHeight="1" spans="1:22">
      <c r="A46" s="146" t="s">
        <v>198</v>
      </c>
      <c r="B46" s="146" t="s">
        <v>275</v>
      </c>
      <c r="C46" s="146" t="s">
        <v>231</v>
      </c>
      <c r="D46" s="146" t="s">
        <v>249</v>
      </c>
      <c r="E46" s="146" t="s">
        <v>104</v>
      </c>
      <c r="F46" s="146" t="s">
        <v>240</v>
      </c>
      <c r="G46" s="146" t="s">
        <v>238</v>
      </c>
      <c r="H46" s="146" t="s">
        <v>239</v>
      </c>
      <c r="I46" s="146" t="s">
        <v>235</v>
      </c>
      <c r="J46" s="95" t="s">
        <v>231</v>
      </c>
      <c r="K46" s="80">
        <v>102066.72</v>
      </c>
      <c r="L46" s="195"/>
      <c r="M46" s="80">
        <v>102066.72</v>
      </c>
      <c r="N46" s="80"/>
      <c r="O46" s="151"/>
      <c r="P46" s="151"/>
      <c r="Q46" s="151"/>
      <c r="R46" s="151"/>
      <c r="S46" s="195"/>
      <c r="T46" s="195"/>
      <c r="U46" s="151"/>
      <c r="V46" s="151"/>
    </row>
    <row r="47" ht="17.25" customHeight="1" spans="1:22">
      <c r="A47" s="146" t="s">
        <v>198</v>
      </c>
      <c r="B47" s="146" t="s">
        <v>275</v>
      </c>
      <c r="C47" s="146" t="s">
        <v>231</v>
      </c>
      <c r="D47" s="146" t="s">
        <v>253</v>
      </c>
      <c r="E47" s="146" t="s">
        <v>108</v>
      </c>
      <c r="F47" s="146" t="s">
        <v>242</v>
      </c>
      <c r="G47" s="146" t="s">
        <v>243</v>
      </c>
      <c r="H47" s="146" t="s">
        <v>244</v>
      </c>
      <c r="I47" s="146" t="s">
        <v>235</v>
      </c>
      <c r="J47" s="95" t="s">
        <v>231</v>
      </c>
      <c r="K47" s="80">
        <v>51548.85</v>
      </c>
      <c r="L47" s="195"/>
      <c r="M47" s="80">
        <v>51548.85</v>
      </c>
      <c r="N47" s="80"/>
      <c r="O47" s="151"/>
      <c r="P47" s="151"/>
      <c r="Q47" s="151"/>
      <c r="R47" s="151"/>
      <c r="S47" s="195"/>
      <c r="T47" s="195"/>
      <c r="U47" s="151"/>
      <c r="V47" s="151"/>
    </row>
    <row r="48" ht="17.25" customHeight="1" spans="1:22">
      <c r="A48" s="146" t="s">
        <v>198</v>
      </c>
      <c r="B48" s="146" t="s">
        <v>275</v>
      </c>
      <c r="C48" s="146" t="s">
        <v>231</v>
      </c>
      <c r="D48" s="146" t="s">
        <v>254</v>
      </c>
      <c r="E48" s="146" t="s">
        <v>76</v>
      </c>
      <c r="F48" s="146" t="s">
        <v>201</v>
      </c>
      <c r="G48" s="146" t="s">
        <v>233</v>
      </c>
      <c r="H48" s="146" t="s">
        <v>234</v>
      </c>
      <c r="I48" s="146" t="s">
        <v>235</v>
      </c>
      <c r="J48" s="95" t="s">
        <v>231</v>
      </c>
      <c r="K48" s="80">
        <v>1855.76</v>
      </c>
      <c r="L48" s="195"/>
      <c r="M48" s="80">
        <v>1855.76</v>
      </c>
      <c r="N48" s="80"/>
      <c r="O48" s="151"/>
      <c r="P48" s="151"/>
      <c r="Q48" s="151"/>
      <c r="R48" s="151"/>
      <c r="S48" s="195"/>
      <c r="T48" s="195"/>
      <c r="U48" s="151"/>
      <c r="V48" s="151"/>
    </row>
    <row r="49" ht="17.25" customHeight="1" spans="1:22">
      <c r="A49" s="146" t="s">
        <v>198</v>
      </c>
      <c r="B49" s="146" t="s">
        <v>275</v>
      </c>
      <c r="C49" s="146" t="s">
        <v>231</v>
      </c>
      <c r="D49" s="146" t="s">
        <v>255</v>
      </c>
      <c r="E49" s="146" t="s">
        <v>76</v>
      </c>
      <c r="F49" s="146" t="s">
        <v>201</v>
      </c>
      <c r="G49" s="146" t="s">
        <v>233</v>
      </c>
      <c r="H49" s="146" t="s">
        <v>234</v>
      </c>
      <c r="I49" s="146" t="s">
        <v>235</v>
      </c>
      <c r="J49" s="95" t="s">
        <v>231</v>
      </c>
      <c r="K49" s="80">
        <v>737.34</v>
      </c>
      <c r="L49" s="195"/>
      <c r="M49" s="80">
        <v>737.34</v>
      </c>
      <c r="N49" s="80"/>
      <c r="O49" s="151"/>
      <c r="P49" s="151"/>
      <c r="Q49" s="151"/>
      <c r="R49" s="151"/>
      <c r="S49" s="195"/>
      <c r="T49" s="195"/>
      <c r="U49" s="151"/>
      <c r="V49" s="151"/>
    </row>
    <row r="50" ht="17.25" customHeight="1" spans="1:22">
      <c r="A50" s="146" t="s">
        <v>198</v>
      </c>
      <c r="B50" s="146" t="s">
        <v>275</v>
      </c>
      <c r="C50" s="146" t="s">
        <v>231</v>
      </c>
      <c r="D50" s="146" t="s">
        <v>232</v>
      </c>
      <c r="E50" s="146" t="s">
        <v>76</v>
      </c>
      <c r="F50" s="146" t="s">
        <v>201</v>
      </c>
      <c r="G50" s="146" t="s">
        <v>233</v>
      </c>
      <c r="H50" s="146" t="s">
        <v>234</v>
      </c>
      <c r="I50" s="146" t="s">
        <v>235</v>
      </c>
      <c r="J50" s="95" t="s">
        <v>231</v>
      </c>
      <c r="K50" s="80">
        <v>15661</v>
      </c>
      <c r="L50" s="195"/>
      <c r="M50" s="80">
        <v>15661</v>
      </c>
      <c r="N50" s="80"/>
      <c r="O50" s="151"/>
      <c r="P50" s="151"/>
      <c r="Q50" s="151"/>
      <c r="R50" s="151"/>
      <c r="S50" s="195"/>
      <c r="T50" s="195"/>
      <c r="U50" s="151"/>
      <c r="V50" s="151"/>
    </row>
    <row r="51" ht="17.25" customHeight="1" spans="1:22">
      <c r="A51" s="146" t="s">
        <v>198</v>
      </c>
      <c r="B51" s="146" t="s">
        <v>275</v>
      </c>
      <c r="C51" s="146" t="s">
        <v>231</v>
      </c>
      <c r="D51" s="146" t="s">
        <v>256</v>
      </c>
      <c r="E51" s="146" t="s">
        <v>104</v>
      </c>
      <c r="F51" s="146" t="s">
        <v>240</v>
      </c>
      <c r="G51" s="146" t="s">
        <v>238</v>
      </c>
      <c r="H51" s="146" t="s">
        <v>239</v>
      </c>
      <c r="I51" s="146" t="s">
        <v>235</v>
      </c>
      <c r="J51" s="95" t="s">
        <v>231</v>
      </c>
      <c r="K51" s="80">
        <v>2208</v>
      </c>
      <c r="L51" s="195"/>
      <c r="M51" s="80">
        <v>2208</v>
      </c>
      <c r="N51" s="80"/>
      <c r="O51" s="151"/>
      <c r="P51" s="151"/>
      <c r="Q51" s="151"/>
      <c r="R51" s="151"/>
      <c r="S51" s="195"/>
      <c r="T51" s="195"/>
      <c r="U51" s="151"/>
      <c r="V51" s="151"/>
    </row>
    <row r="52" ht="17.25" customHeight="1" spans="1:22">
      <c r="A52" s="146" t="s">
        <v>198</v>
      </c>
      <c r="B52" s="146" t="s">
        <v>275</v>
      </c>
      <c r="C52" s="146" t="s">
        <v>266</v>
      </c>
      <c r="D52" s="146" t="s">
        <v>69</v>
      </c>
      <c r="E52" s="146" t="s">
        <v>76</v>
      </c>
      <c r="F52" s="146" t="s">
        <v>201</v>
      </c>
      <c r="G52" s="146" t="s">
        <v>267</v>
      </c>
      <c r="H52" s="146" t="s">
        <v>268</v>
      </c>
      <c r="I52" s="146" t="s">
        <v>217</v>
      </c>
      <c r="J52" s="95" t="s">
        <v>218</v>
      </c>
      <c r="K52" s="80">
        <v>28600</v>
      </c>
      <c r="L52" s="195"/>
      <c r="M52" s="80">
        <v>28600</v>
      </c>
      <c r="N52" s="80"/>
      <c r="O52" s="151"/>
      <c r="P52" s="151"/>
      <c r="Q52" s="151"/>
      <c r="R52" s="151"/>
      <c r="S52" s="195"/>
      <c r="T52" s="195"/>
      <c r="U52" s="151"/>
      <c r="V52" s="151"/>
    </row>
    <row r="53" ht="17.25" customHeight="1" spans="1:22">
      <c r="A53" s="146" t="s">
        <v>198</v>
      </c>
      <c r="B53" s="146" t="s">
        <v>275</v>
      </c>
      <c r="C53" s="146" t="s">
        <v>266</v>
      </c>
      <c r="D53" s="146" t="s">
        <v>269</v>
      </c>
      <c r="E53" s="146" t="s">
        <v>76</v>
      </c>
      <c r="F53" s="146" t="s">
        <v>201</v>
      </c>
      <c r="G53" s="146" t="s">
        <v>270</v>
      </c>
      <c r="H53" s="146" t="s">
        <v>269</v>
      </c>
      <c r="I53" s="146" t="s">
        <v>217</v>
      </c>
      <c r="J53" s="95" t="s">
        <v>218</v>
      </c>
      <c r="K53" s="80">
        <v>25300</v>
      </c>
      <c r="L53" s="195"/>
      <c r="M53" s="80">
        <v>25300</v>
      </c>
      <c r="N53" s="80"/>
      <c r="O53" s="151"/>
      <c r="P53" s="151"/>
      <c r="Q53" s="151"/>
      <c r="R53" s="151"/>
      <c r="S53" s="195"/>
      <c r="T53" s="195"/>
      <c r="U53" s="151"/>
      <c r="V53" s="151"/>
    </row>
    <row r="54" ht="17.25" customHeight="1" spans="1:22">
      <c r="A54" s="146" t="s">
        <v>198</v>
      </c>
      <c r="B54" s="146" t="s">
        <v>275</v>
      </c>
      <c r="C54" s="146" t="s">
        <v>266</v>
      </c>
      <c r="D54" s="146" t="s">
        <v>271</v>
      </c>
      <c r="E54" s="146" t="s">
        <v>76</v>
      </c>
      <c r="F54" s="146" t="s">
        <v>201</v>
      </c>
      <c r="G54" s="146" t="s">
        <v>215</v>
      </c>
      <c r="H54" s="146" t="s">
        <v>216</v>
      </c>
      <c r="I54" s="146" t="s">
        <v>217</v>
      </c>
      <c r="J54" s="95" t="s">
        <v>218</v>
      </c>
      <c r="K54" s="80">
        <v>10320</v>
      </c>
      <c r="L54" s="195"/>
      <c r="M54" s="80">
        <v>10320</v>
      </c>
      <c r="N54" s="80"/>
      <c r="O54" s="151"/>
      <c r="P54" s="151"/>
      <c r="Q54" s="151"/>
      <c r="R54" s="151"/>
      <c r="S54" s="195"/>
      <c r="T54" s="195"/>
      <c r="U54" s="151"/>
      <c r="V54" s="151"/>
    </row>
    <row r="55" ht="17.25" customHeight="1" spans="1:22">
      <c r="A55" s="146" t="s">
        <v>198</v>
      </c>
      <c r="B55" s="146" t="s">
        <v>275</v>
      </c>
      <c r="C55" s="146" t="s">
        <v>272</v>
      </c>
      <c r="D55" s="146" t="s">
        <v>272</v>
      </c>
      <c r="E55" s="146" t="s">
        <v>120</v>
      </c>
      <c r="F55" s="146" t="s">
        <v>272</v>
      </c>
      <c r="G55" s="146" t="s">
        <v>273</v>
      </c>
      <c r="H55" s="146" t="s">
        <v>272</v>
      </c>
      <c r="I55" s="146" t="s">
        <v>274</v>
      </c>
      <c r="J55" s="95" t="s">
        <v>272</v>
      </c>
      <c r="K55" s="80">
        <v>137931</v>
      </c>
      <c r="L55" s="195"/>
      <c r="M55" s="80">
        <v>137931</v>
      </c>
      <c r="N55" s="80"/>
      <c r="O55" s="151"/>
      <c r="P55" s="151"/>
      <c r="Q55" s="151"/>
      <c r="R55" s="151"/>
      <c r="S55" s="195"/>
      <c r="T55" s="195"/>
      <c r="U55" s="151"/>
      <c r="V55" s="151"/>
    </row>
    <row r="56" ht="17.25" customHeight="1" spans="1:22">
      <c r="A56" s="146" t="s">
        <v>198</v>
      </c>
      <c r="B56" s="146" t="s">
        <v>278</v>
      </c>
      <c r="C56" s="146" t="s">
        <v>199</v>
      </c>
      <c r="D56" s="146" t="s">
        <v>276</v>
      </c>
      <c r="E56" s="146" t="s">
        <v>80</v>
      </c>
      <c r="F56" s="146" t="s">
        <v>279</v>
      </c>
      <c r="G56" s="146" t="s">
        <v>202</v>
      </c>
      <c r="H56" s="146" t="s">
        <v>203</v>
      </c>
      <c r="I56" s="146" t="s">
        <v>204</v>
      </c>
      <c r="J56" s="95" t="s">
        <v>205</v>
      </c>
      <c r="K56" s="80">
        <v>299952</v>
      </c>
      <c r="L56" s="195"/>
      <c r="M56" s="80">
        <v>299952</v>
      </c>
      <c r="N56" s="80"/>
      <c r="O56" s="151"/>
      <c r="P56" s="151"/>
      <c r="Q56" s="151"/>
      <c r="R56" s="151"/>
      <c r="S56" s="195"/>
      <c r="T56" s="195"/>
      <c r="U56" s="151"/>
      <c r="V56" s="151"/>
    </row>
    <row r="57" ht="17.25" customHeight="1" spans="1:22">
      <c r="A57" s="146" t="s">
        <v>198</v>
      </c>
      <c r="B57" s="146" t="s">
        <v>278</v>
      </c>
      <c r="C57" s="146" t="s">
        <v>199</v>
      </c>
      <c r="D57" s="146" t="s">
        <v>276</v>
      </c>
      <c r="E57" s="146" t="s">
        <v>80</v>
      </c>
      <c r="F57" s="146" t="s">
        <v>279</v>
      </c>
      <c r="G57" s="146" t="s">
        <v>280</v>
      </c>
      <c r="H57" s="146" t="s">
        <v>281</v>
      </c>
      <c r="I57" s="146" t="s">
        <v>204</v>
      </c>
      <c r="J57" s="95" t="s">
        <v>205</v>
      </c>
      <c r="K57" s="80">
        <v>1522800</v>
      </c>
      <c r="L57" s="195"/>
      <c r="M57" s="80">
        <v>1522800</v>
      </c>
      <c r="N57" s="80"/>
      <c r="O57" s="151"/>
      <c r="P57" s="151"/>
      <c r="Q57" s="151"/>
      <c r="R57" s="151"/>
      <c r="S57" s="195"/>
      <c r="T57" s="195"/>
      <c r="U57" s="151"/>
      <c r="V57" s="151"/>
    </row>
    <row r="58" ht="17.25" customHeight="1" spans="1:22">
      <c r="A58" s="146" t="s">
        <v>198</v>
      </c>
      <c r="B58" s="146" t="s">
        <v>278</v>
      </c>
      <c r="C58" s="146" t="s">
        <v>199</v>
      </c>
      <c r="D58" s="146" t="s">
        <v>282</v>
      </c>
      <c r="E58" s="146" t="s">
        <v>80</v>
      </c>
      <c r="F58" s="146" t="s">
        <v>279</v>
      </c>
      <c r="G58" s="146" t="s">
        <v>202</v>
      </c>
      <c r="H58" s="146" t="s">
        <v>203</v>
      </c>
      <c r="I58" s="146" t="s">
        <v>204</v>
      </c>
      <c r="J58" s="95" t="s">
        <v>205</v>
      </c>
      <c r="K58" s="80">
        <v>15011808</v>
      </c>
      <c r="L58" s="195"/>
      <c r="M58" s="80">
        <v>15011808</v>
      </c>
      <c r="N58" s="80"/>
      <c r="O58" s="151"/>
      <c r="P58" s="151"/>
      <c r="Q58" s="151"/>
      <c r="R58" s="151"/>
      <c r="S58" s="195"/>
      <c r="T58" s="195"/>
      <c r="U58" s="151"/>
      <c r="V58" s="151"/>
    </row>
    <row r="59" ht="17.25" customHeight="1" spans="1:22">
      <c r="A59" s="146" t="s">
        <v>198</v>
      </c>
      <c r="B59" s="146" t="s">
        <v>278</v>
      </c>
      <c r="C59" s="146" t="s">
        <v>207</v>
      </c>
      <c r="D59" s="146" t="s">
        <v>207</v>
      </c>
      <c r="E59" s="146" t="s">
        <v>76</v>
      </c>
      <c r="F59" s="146" t="s">
        <v>201</v>
      </c>
      <c r="G59" s="146" t="s">
        <v>208</v>
      </c>
      <c r="H59" s="146" t="s">
        <v>207</v>
      </c>
      <c r="I59" s="146" t="s">
        <v>209</v>
      </c>
      <c r="J59" s="95" t="s">
        <v>207</v>
      </c>
      <c r="K59" s="80">
        <v>10000</v>
      </c>
      <c r="L59" s="195"/>
      <c r="M59" s="80">
        <v>10000</v>
      </c>
      <c r="N59" s="80"/>
      <c r="O59" s="151"/>
      <c r="P59" s="151"/>
      <c r="Q59" s="151"/>
      <c r="R59" s="151"/>
      <c r="S59" s="195"/>
      <c r="T59" s="195"/>
      <c r="U59" s="151"/>
      <c r="V59" s="151"/>
    </row>
    <row r="60" ht="17.25" customHeight="1" spans="1:22">
      <c r="A60" s="146" t="s">
        <v>198</v>
      </c>
      <c r="B60" s="146" t="s">
        <v>278</v>
      </c>
      <c r="C60" s="146" t="s">
        <v>213</v>
      </c>
      <c r="D60" s="146" t="s">
        <v>214</v>
      </c>
      <c r="E60" s="146" t="s">
        <v>76</v>
      </c>
      <c r="F60" s="146" t="s">
        <v>201</v>
      </c>
      <c r="G60" s="146" t="s">
        <v>215</v>
      </c>
      <c r="H60" s="146" t="s">
        <v>216</v>
      </c>
      <c r="I60" s="146" t="s">
        <v>217</v>
      </c>
      <c r="J60" s="95" t="s">
        <v>218</v>
      </c>
      <c r="K60" s="80">
        <v>75000</v>
      </c>
      <c r="L60" s="195"/>
      <c r="M60" s="80">
        <v>75000</v>
      </c>
      <c r="N60" s="80"/>
      <c r="O60" s="151"/>
      <c r="P60" s="151"/>
      <c r="Q60" s="151"/>
      <c r="R60" s="151"/>
      <c r="S60" s="195"/>
      <c r="T60" s="195"/>
      <c r="U60" s="151"/>
      <c r="V60" s="151"/>
    </row>
    <row r="61" ht="17.25" customHeight="1" spans="1:22">
      <c r="A61" s="146" t="s">
        <v>198</v>
      </c>
      <c r="B61" s="146" t="s">
        <v>278</v>
      </c>
      <c r="C61" s="146" t="s">
        <v>219</v>
      </c>
      <c r="D61" s="146" t="s">
        <v>220</v>
      </c>
      <c r="E61" s="146" t="s">
        <v>76</v>
      </c>
      <c r="F61" s="146" t="s">
        <v>201</v>
      </c>
      <c r="G61" s="146" t="s">
        <v>221</v>
      </c>
      <c r="H61" s="146" t="s">
        <v>222</v>
      </c>
      <c r="I61" s="146" t="s">
        <v>223</v>
      </c>
      <c r="J61" s="95" t="s">
        <v>224</v>
      </c>
      <c r="K61" s="80">
        <v>310956</v>
      </c>
      <c r="L61" s="195"/>
      <c r="M61" s="80">
        <v>310956</v>
      </c>
      <c r="N61" s="80"/>
      <c r="O61" s="151"/>
      <c r="P61" s="151"/>
      <c r="Q61" s="151"/>
      <c r="R61" s="151"/>
      <c r="S61" s="195"/>
      <c r="T61" s="195"/>
      <c r="U61" s="151"/>
      <c r="V61" s="151"/>
    </row>
    <row r="62" ht="17.25" customHeight="1" spans="1:22">
      <c r="A62" s="146" t="s">
        <v>198</v>
      </c>
      <c r="B62" s="146" t="s">
        <v>278</v>
      </c>
      <c r="C62" s="146" t="s">
        <v>219</v>
      </c>
      <c r="D62" s="146" t="s">
        <v>225</v>
      </c>
      <c r="E62" s="146" t="s">
        <v>76</v>
      </c>
      <c r="F62" s="146" t="s">
        <v>201</v>
      </c>
      <c r="G62" s="146" t="s">
        <v>226</v>
      </c>
      <c r="H62" s="146" t="s">
        <v>227</v>
      </c>
      <c r="I62" s="146" t="s">
        <v>223</v>
      </c>
      <c r="J62" s="95" t="s">
        <v>224</v>
      </c>
      <c r="K62" s="80">
        <v>501384</v>
      </c>
      <c r="L62" s="195"/>
      <c r="M62" s="80">
        <v>501384</v>
      </c>
      <c r="N62" s="80"/>
      <c r="O62" s="151"/>
      <c r="P62" s="151"/>
      <c r="Q62" s="151"/>
      <c r="R62" s="151"/>
      <c r="S62" s="195"/>
      <c r="T62" s="195"/>
      <c r="U62" s="151"/>
      <c r="V62" s="151"/>
    </row>
    <row r="63" ht="17.25" customHeight="1" spans="1:22">
      <c r="A63" s="146" t="s">
        <v>198</v>
      </c>
      <c r="B63" s="146" t="s">
        <v>278</v>
      </c>
      <c r="C63" s="146" t="s">
        <v>219</v>
      </c>
      <c r="D63" s="146" t="s">
        <v>228</v>
      </c>
      <c r="E63" s="146" t="s">
        <v>76</v>
      </c>
      <c r="F63" s="146" t="s">
        <v>201</v>
      </c>
      <c r="G63" s="146" t="s">
        <v>229</v>
      </c>
      <c r="H63" s="146" t="s">
        <v>230</v>
      </c>
      <c r="I63" s="146" t="s">
        <v>223</v>
      </c>
      <c r="J63" s="95" t="s">
        <v>224</v>
      </c>
      <c r="K63" s="80">
        <v>25913</v>
      </c>
      <c r="L63" s="195"/>
      <c r="M63" s="80">
        <v>25913</v>
      </c>
      <c r="N63" s="80"/>
      <c r="O63" s="151"/>
      <c r="P63" s="151"/>
      <c r="Q63" s="151"/>
      <c r="R63" s="151"/>
      <c r="S63" s="195"/>
      <c r="T63" s="195"/>
      <c r="U63" s="151"/>
      <c r="V63" s="151"/>
    </row>
    <row r="64" ht="17.25" customHeight="1" spans="1:22">
      <c r="A64" s="146" t="s">
        <v>198</v>
      </c>
      <c r="B64" s="146" t="s">
        <v>278</v>
      </c>
      <c r="C64" s="146" t="s">
        <v>231</v>
      </c>
      <c r="D64" s="146" t="s">
        <v>232</v>
      </c>
      <c r="E64" s="146" t="s">
        <v>92</v>
      </c>
      <c r="F64" s="146" t="s">
        <v>283</v>
      </c>
      <c r="G64" s="146" t="s">
        <v>233</v>
      </c>
      <c r="H64" s="146" t="s">
        <v>234</v>
      </c>
      <c r="I64" s="146" t="s">
        <v>235</v>
      </c>
      <c r="J64" s="95" t="s">
        <v>231</v>
      </c>
      <c r="K64" s="80">
        <v>15988</v>
      </c>
      <c r="L64" s="195"/>
      <c r="M64" s="80">
        <v>15988</v>
      </c>
      <c r="N64" s="80"/>
      <c r="O64" s="151"/>
      <c r="P64" s="151"/>
      <c r="Q64" s="151"/>
      <c r="R64" s="151"/>
      <c r="S64" s="195"/>
      <c r="T64" s="195"/>
      <c r="U64" s="151"/>
      <c r="V64" s="151"/>
    </row>
    <row r="65" ht="17.25" customHeight="1" spans="1:22">
      <c r="A65" s="146" t="s">
        <v>198</v>
      </c>
      <c r="B65" s="146" t="s">
        <v>278</v>
      </c>
      <c r="C65" s="146" t="s">
        <v>231</v>
      </c>
      <c r="D65" s="146" t="s">
        <v>236</v>
      </c>
      <c r="E65" s="146" t="s">
        <v>104</v>
      </c>
      <c r="F65" s="146" t="s">
        <v>240</v>
      </c>
      <c r="G65" s="146" t="s">
        <v>238</v>
      </c>
      <c r="H65" s="146" t="s">
        <v>239</v>
      </c>
      <c r="I65" s="146" t="s">
        <v>235</v>
      </c>
      <c r="J65" s="95" t="s">
        <v>231</v>
      </c>
      <c r="K65" s="80">
        <v>3536</v>
      </c>
      <c r="L65" s="195"/>
      <c r="M65" s="80">
        <v>3536</v>
      </c>
      <c r="N65" s="80"/>
      <c r="O65" s="151"/>
      <c r="P65" s="151"/>
      <c r="Q65" s="151"/>
      <c r="R65" s="151"/>
      <c r="S65" s="195"/>
      <c r="T65" s="195"/>
      <c r="U65" s="151"/>
      <c r="V65" s="151"/>
    </row>
    <row r="66" ht="17.25" customHeight="1" spans="1:22">
      <c r="A66" s="146" t="s">
        <v>198</v>
      </c>
      <c r="B66" s="146" t="s">
        <v>278</v>
      </c>
      <c r="C66" s="146" t="s">
        <v>231</v>
      </c>
      <c r="D66" s="146" t="s">
        <v>241</v>
      </c>
      <c r="E66" s="146" t="s">
        <v>108</v>
      </c>
      <c r="F66" s="146" t="s">
        <v>242</v>
      </c>
      <c r="G66" s="146" t="s">
        <v>243</v>
      </c>
      <c r="H66" s="146" t="s">
        <v>244</v>
      </c>
      <c r="I66" s="146" t="s">
        <v>235</v>
      </c>
      <c r="J66" s="95" t="s">
        <v>231</v>
      </c>
      <c r="K66" s="80">
        <v>14002</v>
      </c>
      <c r="L66" s="195"/>
      <c r="M66" s="80">
        <v>14002</v>
      </c>
      <c r="N66" s="80"/>
      <c r="O66" s="151"/>
      <c r="P66" s="151"/>
      <c r="Q66" s="151"/>
      <c r="R66" s="151"/>
      <c r="S66" s="195"/>
      <c r="T66" s="195"/>
      <c r="U66" s="151"/>
      <c r="V66" s="151"/>
    </row>
    <row r="67" ht="17.25" customHeight="1" spans="1:22">
      <c r="A67" s="146" t="s">
        <v>198</v>
      </c>
      <c r="B67" s="146" t="s">
        <v>278</v>
      </c>
      <c r="C67" s="146" t="s">
        <v>231</v>
      </c>
      <c r="D67" s="146" t="s">
        <v>245</v>
      </c>
      <c r="E67" s="146" t="s">
        <v>84</v>
      </c>
      <c r="F67" s="146" t="s">
        <v>246</v>
      </c>
      <c r="G67" s="146" t="s">
        <v>247</v>
      </c>
      <c r="H67" s="146" t="s">
        <v>248</v>
      </c>
      <c r="I67" s="146" t="s">
        <v>235</v>
      </c>
      <c r="J67" s="95" t="s">
        <v>231</v>
      </c>
      <c r="K67" s="80">
        <v>119672.48</v>
      </c>
      <c r="L67" s="195"/>
      <c r="M67" s="80">
        <v>119672.48</v>
      </c>
      <c r="N67" s="80"/>
      <c r="O67" s="151"/>
      <c r="P67" s="151"/>
      <c r="Q67" s="151"/>
      <c r="R67" s="151"/>
      <c r="S67" s="195"/>
      <c r="T67" s="195"/>
      <c r="U67" s="151"/>
      <c r="V67" s="151"/>
    </row>
    <row r="68" ht="17.25" customHeight="1" spans="1:22">
      <c r="A68" s="146" t="s">
        <v>198</v>
      </c>
      <c r="B68" s="146" t="s">
        <v>278</v>
      </c>
      <c r="C68" s="146" t="s">
        <v>231</v>
      </c>
      <c r="D68" s="146" t="s">
        <v>249</v>
      </c>
      <c r="E68" s="146" t="s">
        <v>104</v>
      </c>
      <c r="F68" s="146" t="s">
        <v>240</v>
      </c>
      <c r="G68" s="146" t="s">
        <v>238</v>
      </c>
      <c r="H68" s="146" t="s">
        <v>239</v>
      </c>
      <c r="I68" s="146" t="s">
        <v>235</v>
      </c>
      <c r="J68" s="95" t="s">
        <v>231</v>
      </c>
      <c r="K68" s="80">
        <v>74047.35</v>
      </c>
      <c r="L68" s="195"/>
      <c r="M68" s="80">
        <v>74047.35</v>
      </c>
      <c r="N68" s="80"/>
      <c r="O68" s="151"/>
      <c r="P68" s="151"/>
      <c r="Q68" s="151"/>
      <c r="R68" s="151"/>
      <c r="S68" s="195"/>
      <c r="T68" s="195"/>
      <c r="U68" s="151"/>
      <c r="V68" s="151"/>
    </row>
    <row r="69" ht="17.25" customHeight="1" spans="1:22">
      <c r="A69" s="146" t="s">
        <v>198</v>
      </c>
      <c r="B69" s="146" t="s">
        <v>278</v>
      </c>
      <c r="C69" s="146" t="s">
        <v>231</v>
      </c>
      <c r="D69" s="146" t="s">
        <v>253</v>
      </c>
      <c r="E69" s="146" t="s">
        <v>108</v>
      </c>
      <c r="F69" s="146" t="s">
        <v>242</v>
      </c>
      <c r="G69" s="146" t="s">
        <v>243</v>
      </c>
      <c r="H69" s="146" t="s">
        <v>244</v>
      </c>
      <c r="I69" s="146" t="s">
        <v>235</v>
      </c>
      <c r="J69" s="95" t="s">
        <v>231</v>
      </c>
      <c r="K69" s="80">
        <v>37397.65</v>
      </c>
      <c r="L69" s="195"/>
      <c r="M69" s="80">
        <v>37397.65</v>
      </c>
      <c r="N69" s="80"/>
      <c r="O69" s="151"/>
      <c r="P69" s="151"/>
      <c r="Q69" s="151"/>
      <c r="R69" s="151"/>
      <c r="S69" s="195"/>
      <c r="T69" s="195"/>
      <c r="U69" s="151"/>
      <c r="V69" s="151"/>
    </row>
    <row r="70" ht="17.25" customHeight="1" spans="1:22">
      <c r="A70" s="146" t="s">
        <v>198</v>
      </c>
      <c r="B70" s="146" t="s">
        <v>278</v>
      </c>
      <c r="C70" s="146" t="s">
        <v>231</v>
      </c>
      <c r="D70" s="146" t="s">
        <v>254</v>
      </c>
      <c r="E70" s="146" t="s">
        <v>76</v>
      </c>
      <c r="F70" s="146" t="s">
        <v>201</v>
      </c>
      <c r="G70" s="146" t="s">
        <v>233</v>
      </c>
      <c r="H70" s="146" t="s">
        <v>234</v>
      </c>
      <c r="I70" s="146" t="s">
        <v>235</v>
      </c>
      <c r="J70" s="95" t="s">
        <v>231</v>
      </c>
      <c r="K70" s="80">
        <v>1346.32</v>
      </c>
      <c r="L70" s="195"/>
      <c r="M70" s="80">
        <v>1346.32</v>
      </c>
      <c r="N70" s="80"/>
      <c r="O70" s="151"/>
      <c r="P70" s="151"/>
      <c r="Q70" s="151"/>
      <c r="R70" s="151"/>
      <c r="S70" s="195"/>
      <c r="T70" s="195"/>
      <c r="U70" s="151"/>
      <c r="V70" s="151"/>
    </row>
    <row r="71" ht="17.25" customHeight="1" spans="1:22">
      <c r="A71" s="146" t="s">
        <v>198</v>
      </c>
      <c r="B71" s="146" t="s">
        <v>278</v>
      </c>
      <c r="C71" s="146" t="s">
        <v>231</v>
      </c>
      <c r="D71" s="146" t="s">
        <v>255</v>
      </c>
      <c r="E71" s="146" t="s">
        <v>76</v>
      </c>
      <c r="F71" s="146" t="s">
        <v>201</v>
      </c>
      <c r="G71" s="146" t="s">
        <v>233</v>
      </c>
      <c r="H71" s="146" t="s">
        <v>234</v>
      </c>
      <c r="I71" s="146" t="s">
        <v>235</v>
      </c>
      <c r="J71" s="95" t="s">
        <v>231</v>
      </c>
      <c r="K71" s="80">
        <v>1214.71</v>
      </c>
      <c r="L71" s="195"/>
      <c r="M71" s="80">
        <v>1214.71</v>
      </c>
      <c r="N71" s="80"/>
      <c r="O71" s="151"/>
      <c r="P71" s="151"/>
      <c r="Q71" s="151"/>
      <c r="R71" s="151"/>
      <c r="S71" s="195"/>
      <c r="T71" s="195"/>
      <c r="U71" s="151"/>
      <c r="V71" s="151"/>
    </row>
    <row r="72" ht="17.25" customHeight="1" spans="1:22">
      <c r="A72" s="146" t="s">
        <v>198</v>
      </c>
      <c r="B72" s="146" t="s">
        <v>278</v>
      </c>
      <c r="C72" s="146" t="s">
        <v>231</v>
      </c>
      <c r="D72" s="146" t="s">
        <v>256</v>
      </c>
      <c r="E72" s="146" t="s">
        <v>104</v>
      </c>
      <c r="F72" s="146" t="s">
        <v>240</v>
      </c>
      <c r="G72" s="146" t="s">
        <v>238</v>
      </c>
      <c r="H72" s="146" t="s">
        <v>239</v>
      </c>
      <c r="I72" s="146" t="s">
        <v>235</v>
      </c>
      <c r="J72" s="95" t="s">
        <v>231</v>
      </c>
      <c r="K72" s="80">
        <v>1768</v>
      </c>
      <c r="L72" s="195"/>
      <c r="M72" s="80">
        <v>1768</v>
      </c>
      <c r="N72" s="80"/>
      <c r="O72" s="151"/>
      <c r="P72" s="151"/>
      <c r="Q72" s="151"/>
      <c r="R72" s="151"/>
      <c r="S72" s="195"/>
      <c r="T72" s="195"/>
      <c r="U72" s="151"/>
      <c r="V72" s="151"/>
    </row>
    <row r="73" ht="17.25" customHeight="1" spans="1:22">
      <c r="A73" s="146" t="s">
        <v>198</v>
      </c>
      <c r="B73" s="146" t="s">
        <v>278</v>
      </c>
      <c r="C73" s="146" t="s">
        <v>266</v>
      </c>
      <c r="D73" s="146" t="s">
        <v>69</v>
      </c>
      <c r="E73" s="146" t="s">
        <v>76</v>
      </c>
      <c r="F73" s="146" t="s">
        <v>201</v>
      </c>
      <c r="G73" s="146" t="s">
        <v>267</v>
      </c>
      <c r="H73" s="146" t="s">
        <v>268</v>
      </c>
      <c r="I73" s="146" t="s">
        <v>217</v>
      </c>
      <c r="J73" s="95" t="s">
        <v>218</v>
      </c>
      <c r="K73" s="80">
        <v>20800</v>
      </c>
      <c r="L73" s="195"/>
      <c r="M73" s="80">
        <v>20800</v>
      </c>
      <c r="N73" s="80"/>
      <c r="O73" s="151"/>
      <c r="P73" s="151"/>
      <c r="Q73" s="151"/>
      <c r="R73" s="151"/>
      <c r="S73" s="195"/>
      <c r="T73" s="195"/>
      <c r="U73" s="151"/>
      <c r="V73" s="151"/>
    </row>
    <row r="74" ht="17.25" customHeight="1" spans="1:22">
      <c r="A74" s="146" t="s">
        <v>198</v>
      </c>
      <c r="B74" s="146" t="s">
        <v>278</v>
      </c>
      <c r="C74" s="146" t="s">
        <v>266</v>
      </c>
      <c r="D74" s="146" t="s">
        <v>269</v>
      </c>
      <c r="E74" s="146" t="s">
        <v>76</v>
      </c>
      <c r="F74" s="146" t="s">
        <v>201</v>
      </c>
      <c r="G74" s="146" t="s">
        <v>270</v>
      </c>
      <c r="H74" s="146" t="s">
        <v>269</v>
      </c>
      <c r="I74" s="146" t="s">
        <v>217</v>
      </c>
      <c r="J74" s="95" t="s">
        <v>218</v>
      </c>
      <c r="K74" s="80">
        <v>18400</v>
      </c>
      <c r="L74" s="195"/>
      <c r="M74" s="80">
        <v>18400</v>
      </c>
      <c r="N74" s="80"/>
      <c r="O74" s="151"/>
      <c r="P74" s="151"/>
      <c r="Q74" s="151"/>
      <c r="R74" s="151"/>
      <c r="S74" s="195"/>
      <c r="T74" s="195"/>
      <c r="U74" s="151"/>
      <c r="V74" s="151"/>
    </row>
    <row r="75" ht="17.25" customHeight="1" spans="1:22">
      <c r="A75" s="146" t="s">
        <v>198</v>
      </c>
      <c r="B75" s="146" t="s">
        <v>278</v>
      </c>
      <c r="C75" s="146" t="s">
        <v>266</v>
      </c>
      <c r="D75" s="146" t="s">
        <v>271</v>
      </c>
      <c r="E75" s="146" t="s">
        <v>76</v>
      </c>
      <c r="F75" s="146" t="s">
        <v>201</v>
      </c>
      <c r="G75" s="146" t="s">
        <v>215</v>
      </c>
      <c r="H75" s="146" t="s">
        <v>216</v>
      </c>
      <c r="I75" s="146" t="s">
        <v>217</v>
      </c>
      <c r="J75" s="95" t="s">
        <v>218</v>
      </c>
      <c r="K75" s="80">
        <v>7500</v>
      </c>
      <c r="L75" s="195"/>
      <c r="M75" s="80">
        <v>7500</v>
      </c>
      <c r="N75" s="80"/>
      <c r="O75" s="151"/>
      <c r="P75" s="151"/>
      <c r="Q75" s="151"/>
      <c r="R75" s="151"/>
      <c r="S75" s="195"/>
      <c r="T75" s="195"/>
      <c r="U75" s="151"/>
      <c r="V75" s="151"/>
    </row>
    <row r="76" ht="17.25" customHeight="1" spans="1:22">
      <c r="A76" s="146" t="s">
        <v>198</v>
      </c>
      <c r="B76" s="146" t="s">
        <v>278</v>
      </c>
      <c r="C76" s="146" t="s">
        <v>272</v>
      </c>
      <c r="D76" s="146" t="s">
        <v>272</v>
      </c>
      <c r="E76" s="146" t="s">
        <v>120</v>
      </c>
      <c r="F76" s="146" t="s">
        <v>272</v>
      </c>
      <c r="G76" s="146" t="s">
        <v>273</v>
      </c>
      <c r="H76" s="146" t="s">
        <v>272</v>
      </c>
      <c r="I76" s="146" t="s">
        <v>274</v>
      </c>
      <c r="J76" s="95" t="s">
        <v>272</v>
      </c>
      <c r="K76" s="80">
        <v>101832</v>
      </c>
      <c r="L76" s="195"/>
      <c r="M76" s="80">
        <v>101832</v>
      </c>
      <c r="N76" s="80"/>
      <c r="O76" s="151"/>
      <c r="P76" s="151"/>
      <c r="Q76" s="151"/>
      <c r="R76" s="151"/>
      <c r="S76" s="195"/>
      <c r="T76" s="195"/>
      <c r="U76" s="151"/>
      <c r="V76" s="151"/>
    </row>
    <row r="77" ht="17.25" customHeight="1" spans="1:22">
      <c r="A77" s="146" t="s">
        <v>198</v>
      </c>
      <c r="B77" s="146" t="s">
        <v>284</v>
      </c>
      <c r="C77" s="146" t="s">
        <v>199</v>
      </c>
      <c r="D77" s="146" t="s">
        <v>276</v>
      </c>
      <c r="E77" s="146" t="s">
        <v>80</v>
      </c>
      <c r="F77" s="146" t="s">
        <v>279</v>
      </c>
      <c r="G77" s="146" t="s">
        <v>285</v>
      </c>
      <c r="H77" s="146" t="s">
        <v>286</v>
      </c>
      <c r="I77" s="146" t="s">
        <v>204</v>
      </c>
      <c r="J77" s="95" t="s">
        <v>205</v>
      </c>
      <c r="K77" s="80">
        <v>135000</v>
      </c>
      <c r="L77" s="195"/>
      <c r="M77" s="80">
        <v>135000</v>
      </c>
      <c r="N77" s="80"/>
      <c r="O77" s="151"/>
      <c r="P77" s="151"/>
      <c r="Q77" s="151"/>
      <c r="R77" s="151"/>
      <c r="S77" s="195"/>
      <c r="T77" s="195"/>
      <c r="U77" s="151"/>
      <c r="V77" s="151"/>
    </row>
    <row r="78" ht="17.25" customHeight="1" spans="1:22">
      <c r="A78" s="146" t="s">
        <v>198</v>
      </c>
      <c r="B78" s="146" t="s">
        <v>284</v>
      </c>
      <c r="C78" s="146" t="s">
        <v>199</v>
      </c>
      <c r="D78" s="146" t="s">
        <v>276</v>
      </c>
      <c r="E78" s="146" t="s">
        <v>98</v>
      </c>
      <c r="F78" s="146" t="s">
        <v>287</v>
      </c>
      <c r="G78" s="146" t="s">
        <v>288</v>
      </c>
      <c r="H78" s="146" t="s">
        <v>289</v>
      </c>
      <c r="I78" s="146" t="s">
        <v>290</v>
      </c>
      <c r="J78" s="95" t="s">
        <v>289</v>
      </c>
      <c r="K78" s="80">
        <v>250000</v>
      </c>
      <c r="L78" s="195"/>
      <c r="M78" s="80">
        <v>250000</v>
      </c>
      <c r="N78" s="80"/>
      <c r="O78" s="151"/>
      <c r="P78" s="151"/>
      <c r="Q78" s="151"/>
      <c r="R78" s="151"/>
      <c r="S78" s="195"/>
      <c r="T78" s="195"/>
      <c r="U78" s="151"/>
      <c r="V78" s="151"/>
    </row>
    <row r="79" ht="17.25" customHeight="1" spans="1:22">
      <c r="A79" s="146" t="s">
        <v>198</v>
      </c>
      <c r="B79" s="146" t="s">
        <v>284</v>
      </c>
      <c r="C79" s="146" t="s">
        <v>199</v>
      </c>
      <c r="D79" s="146" t="s">
        <v>206</v>
      </c>
      <c r="E79" s="146" t="s">
        <v>76</v>
      </c>
      <c r="F79" s="146" t="s">
        <v>201</v>
      </c>
      <c r="G79" s="146" t="s">
        <v>202</v>
      </c>
      <c r="H79" s="146" t="s">
        <v>203</v>
      </c>
      <c r="I79" s="146" t="s">
        <v>204</v>
      </c>
      <c r="J79" s="95" t="s">
        <v>205</v>
      </c>
      <c r="K79" s="80">
        <v>17472</v>
      </c>
      <c r="L79" s="195"/>
      <c r="M79" s="80">
        <v>17472</v>
      </c>
      <c r="N79" s="80"/>
      <c r="O79" s="151"/>
      <c r="P79" s="151"/>
      <c r="Q79" s="151"/>
      <c r="R79" s="151"/>
      <c r="S79" s="195"/>
      <c r="T79" s="195"/>
      <c r="U79" s="151"/>
      <c r="V79" s="151"/>
    </row>
    <row r="80" ht="17.25" customHeight="1" spans="1:22">
      <c r="A80" s="146" t="s">
        <v>198</v>
      </c>
      <c r="B80" s="146" t="s">
        <v>284</v>
      </c>
      <c r="C80" s="146" t="s">
        <v>199</v>
      </c>
      <c r="D80" s="146" t="s">
        <v>276</v>
      </c>
      <c r="E80" s="146" t="s">
        <v>96</v>
      </c>
      <c r="F80" s="146" t="s">
        <v>291</v>
      </c>
      <c r="G80" s="146" t="s">
        <v>288</v>
      </c>
      <c r="H80" s="146" t="s">
        <v>289</v>
      </c>
      <c r="I80" s="146" t="s">
        <v>290</v>
      </c>
      <c r="J80" s="95" t="s">
        <v>289</v>
      </c>
      <c r="K80" s="80">
        <v>86400</v>
      </c>
      <c r="L80" s="195"/>
      <c r="M80" s="80">
        <v>86400</v>
      </c>
      <c r="N80" s="80"/>
      <c r="O80" s="151"/>
      <c r="P80" s="151"/>
      <c r="Q80" s="151"/>
      <c r="R80" s="151"/>
      <c r="S80" s="195"/>
      <c r="T80" s="195"/>
      <c r="U80" s="151"/>
      <c r="V80" s="151"/>
    </row>
    <row r="81" ht="17.25" customHeight="1" spans="1:22">
      <c r="A81" s="146" t="s">
        <v>198</v>
      </c>
      <c r="B81" s="146" t="s">
        <v>284</v>
      </c>
      <c r="C81" s="146" t="s">
        <v>199</v>
      </c>
      <c r="D81" s="146" t="s">
        <v>276</v>
      </c>
      <c r="E81" s="146" t="s">
        <v>80</v>
      </c>
      <c r="F81" s="146" t="s">
        <v>279</v>
      </c>
      <c r="G81" s="146" t="s">
        <v>285</v>
      </c>
      <c r="H81" s="146" t="s">
        <v>286</v>
      </c>
      <c r="I81" s="146" t="s">
        <v>204</v>
      </c>
      <c r="J81" s="95" t="s">
        <v>205</v>
      </c>
      <c r="K81" s="80">
        <v>90000</v>
      </c>
      <c r="L81" s="195"/>
      <c r="M81" s="80">
        <v>90000</v>
      </c>
      <c r="N81" s="80"/>
      <c r="O81" s="151"/>
      <c r="P81" s="151"/>
      <c r="Q81" s="151"/>
      <c r="R81" s="151"/>
      <c r="S81" s="195"/>
      <c r="T81" s="195"/>
      <c r="U81" s="151"/>
      <c r="V81" s="151"/>
    </row>
    <row r="82" ht="17.25" customHeight="1" spans="1:22">
      <c r="A82" s="146" t="s">
        <v>198</v>
      </c>
      <c r="B82" s="146" t="s">
        <v>284</v>
      </c>
      <c r="C82" s="146" t="s">
        <v>199</v>
      </c>
      <c r="D82" s="146" t="s">
        <v>276</v>
      </c>
      <c r="E82" s="146" t="s">
        <v>96</v>
      </c>
      <c r="F82" s="146" t="s">
        <v>291</v>
      </c>
      <c r="G82" s="146" t="s">
        <v>288</v>
      </c>
      <c r="H82" s="146" t="s">
        <v>289</v>
      </c>
      <c r="I82" s="146" t="s">
        <v>290</v>
      </c>
      <c r="J82" s="95" t="s">
        <v>289</v>
      </c>
      <c r="K82" s="80">
        <v>3693600</v>
      </c>
      <c r="L82" s="195"/>
      <c r="M82" s="80">
        <v>3693600</v>
      </c>
      <c r="N82" s="80"/>
      <c r="O82" s="151"/>
      <c r="P82" s="151"/>
      <c r="Q82" s="151"/>
      <c r="R82" s="151"/>
      <c r="S82" s="195"/>
      <c r="T82" s="195"/>
      <c r="U82" s="151"/>
      <c r="V82" s="151"/>
    </row>
    <row r="83" ht="17.25" customHeight="1" spans="1:22">
      <c r="A83" s="146" t="s">
        <v>198</v>
      </c>
      <c r="B83" s="146" t="s">
        <v>284</v>
      </c>
      <c r="C83" s="146" t="s">
        <v>207</v>
      </c>
      <c r="D83" s="146" t="s">
        <v>207</v>
      </c>
      <c r="E83" s="146" t="s">
        <v>76</v>
      </c>
      <c r="F83" s="146" t="s">
        <v>201</v>
      </c>
      <c r="G83" s="146" t="s">
        <v>208</v>
      </c>
      <c r="H83" s="146" t="s">
        <v>207</v>
      </c>
      <c r="I83" s="146" t="s">
        <v>292</v>
      </c>
      <c r="J83" s="95" t="s">
        <v>293</v>
      </c>
      <c r="K83" s="80">
        <v>10000</v>
      </c>
      <c r="L83" s="195"/>
      <c r="M83" s="80">
        <v>10000</v>
      </c>
      <c r="N83" s="80"/>
      <c r="O83" s="151"/>
      <c r="P83" s="151"/>
      <c r="Q83" s="151"/>
      <c r="R83" s="151"/>
      <c r="S83" s="195"/>
      <c r="T83" s="195"/>
      <c r="U83" s="151"/>
      <c r="V83" s="151"/>
    </row>
    <row r="84" ht="17.25" customHeight="1" spans="1:22">
      <c r="A84" s="146" t="s">
        <v>198</v>
      </c>
      <c r="B84" s="146" t="s">
        <v>284</v>
      </c>
      <c r="C84" s="146" t="s">
        <v>231</v>
      </c>
      <c r="D84" s="146" t="s">
        <v>232</v>
      </c>
      <c r="E84" s="146" t="s">
        <v>76</v>
      </c>
      <c r="F84" s="146" t="s">
        <v>201</v>
      </c>
      <c r="G84" s="146" t="s">
        <v>233</v>
      </c>
      <c r="H84" s="146" t="s">
        <v>234</v>
      </c>
      <c r="I84" s="146" t="s">
        <v>251</v>
      </c>
      <c r="J84" s="95" t="s">
        <v>252</v>
      </c>
      <c r="K84" s="80">
        <v>8921</v>
      </c>
      <c r="L84" s="195"/>
      <c r="M84" s="80">
        <v>8921</v>
      </c>
      <c r="N84" s="80"/>
      <c r="O84" s="151"/>
      <c r="P84" s="151"/>
      <c r="Q84" s="151"/>
      <c r="R84" s="151"/>
      <c r="S84" s="195"/>
      <c r="T84" s="195"/>
      <c r="U84" s="151"/>
      <c r="V84" s="151"/>
    </row>
    <row r="85" ht="17.25" customHeight="1" spans="1:22">
      <c r="A85" s="146" t="s">
        <v>198</v>
      </c>
      <c r="B85" s="146" t="s">
        <v>284</v>
      </c>
      <c r="C85" s="146" t="s">
        <v>231</v>
      </c>
      <c r="D85" s="146" t="s">
        <v>236</v>
      </c>
      <c r="E85" s="146" t="s">
        <v>106</v>
      </c>
      <c r="F85" s="146" t="s">
        <v>237</v>
      </c>
      <c r="G85" s="146" t="s">
        <v>238</v>
      </c>
      <c r="H85" s="146" t="s">
        <v>239</v>
      </c>
      <c r="I85" s="146" t="s">
        <v>251</v>
      </c>
      <c r="J85" s="95" t="s">
        <v>252</v>
      </c>
      <c r="K85" s="80">
        <v>3974</v>
      </c>
      <c r="L85" s="195"/>
      <c r="M85" s="80">
        <v>3974</v>
      </c>
      <c r="N85" s="80"/>
      <c r="O85" s="151"/>
      <c r="P85" s="151"/>
      <c r="Q85" s="151"/>
      <c r="R85" s="151"/>
      <c r="S85" s="195"/>
      <c r="T85" s="195"/>
      <c r="U85" s="151"/>
      <c r="V85" s="151"/>
    </row>
    <row r="86" ht="17.25" customHeight="1" spans="1:22">
      <c r="A86" s="146" t="s">
        <v>198</v>
      </c>
      <c r="B86" s="146" t="s">
        <v>284</v>
      </c>
      <c r="C86" s="146" t="s">
        <v>231</v>
      </c>
      <c r="D86" s="146" t="s">
        <v>245</v>
      </c>
      <c r="E86" s="146" t="s">
        <v>84</v>
      </c>
      <c r="F86" s="146" t="s">
        <v>246</v>
      </c>
      <c r="G86" s="146" t="s">
        <v>247</v>
      </c>
      <c r="H86" s="146" t="s">
        <v>248</v>
      </c>
      <c r="I86" s="146" t="s">
        <v>251</v>
      </c>
      <c r="J86" s="95" t="s">
        <v>252</v>
      </c>
      <c r="K86" s="80">
        <v>123428.48</v>
      </c>
      <c r="L86" s="195"/>
      <c r="M86" s="80">
        <v>123428.48</v>
      </c>
      <c r="N86" s="80"/>
      <c r="O86" s="151"/>
      <c r="P86" s="151"/>
      <c r="Q86" s="151"/>
      <c r="R86" s="151"/>
      <c r="S86" s="195"/>
      <c r="T86" s="195"/>
      <c r="U86" s="151"/>
      <c r="V86" s="151"/>
    </row>
    <row r="87" ht="17.25" customHeight="1" spans="1:22">
      <c r="A87" s="146" t="s">
        <v>198</v>
      </c>
      <c r="B87" s="146" t="s">
        <v>284</v>
      </c>
      <c r="C87" s="146" t="s">
        <v>231</v>
      </c>
      <c r="D87" s="146" t="s">
        <v>250</v>
      </c>
      <c r="E87" s="146" t="s">
        <v>106</v>
      </c>
      <c r="F87" s="146" t="s">
        <v>237</v>
      </c>
      <c r="G87" s="146" t="s">
        <v>238</v>
      </c>
      <c r="H87" s="146" t="s">
        <v>239</v>
      </c>
      <c r="I87" s="146" t="s">
        <v>251</v>
      </c>
      <c r="J87" s="95" t="s">
        <v>252</v>
      </c>
      <c r="K87" s="80">
        <v>76371.37</v>
      </c>
      <c r="L87" s="195"/>
      <c r="M87" s="80">
        <v>76371.37</v>
      </c>
      <c r="N87" s="80"/>
      <c r="O87" s="151"/>
      <c r="P87" s="151"/>
      <c r="Q87" s="151"/>
      <c r="R87" s="151"/>
      <c r="S87" s="195"/>
      <c r="T87" s="195"/>
      <c r="U87" s="151"/>
      <c r="V87" s="151"/>
    </row>
    <row r="88" ht="17.25" customHeight="1" spans="1:22">
      <c r="A88" s="146" t="s">
        <v>198</v>
      </c>
      <c r="B88" s="146" t="s">
        <v>284</v>
      </c>
      <c r="C88" s="146" t="s">
        <v>231</v>
      </c>
      <c r="D88" s="146" t="s">
        <v>253</v>
      </c>
      <c r="E88" s="146" t="s">
        <v>108</v>
      </c>
      <c r="F88" s="146" t="s">
        <v>242</v>
      </c>
      <c r="G88" s="146" t="s">
        <v>243</v>
      </c>
      <c r="H88" s="146" t="s">
        <v>244</v>
      </c>
      <c r="I88" s="146" t="s">
        <v>251</v>
      </c>
      <c r="J88" s="95" t="s">
        <v>252</v>
      </c>
      <c r="K88" s="80">
        <v>38571.4</v>
      </c>
      <c r="L88" s="195"/>
      <c r="M88" s="80">
        <v>38571.4</v>
      </c>
      <c r="N88" s="80"/>
      <c r="O88" s="151"/>
      <c r="P88" s="151"/>
      <c r="Q88" s="151"/>
      <c r="R88" s="151"/>
      <c r="S88" s="195"/>
      <c r="T88" s="195"/>
      <c r="U88" s="151"/>
      <c r="V88" s="151"/>
    </row>
    <row r="89" ht="17.25" customHeight="1" spans="1:22">
      <c r="A89" s="146" t="s">
        <v>198</v>
      </c>
      <c r="B89" s="146" t="s">
        <v>284</v>
      </c>
      <c r="C89" s="146" t="s">
        <v>231</v>
      </c>
      <c r="D89" s="146" t="s">
        <v>254</v>
      </c>
      <c r="E89" s="146" t="s">
        <v>76</v>
      </c>
      <c r="F89" s="146" t="s">
        <v>201</v>
      </c>
      <c r="G89" s="146" t="s">
        <v>233</v>
      </c>
      <c r="H89" s="146" t="s">
        <v>234</v>
      </c>
      <c r="I89" s="146" t="s">
        <v>251</v>
      </c>
      <c r="J89" s="95" t="s">
        <v>252</v>
      </c>
      <c r="K89" s="80">
        <v>1388.57</v>
      </c>
      <c r="L89" s="195"/>
      <c r="M89" s="80">
        <v>1388.57</v>
      </c>
      <c r="N89" s="80"/>
      <c r="O89" s="151"/>
      <c r="P89" s="151"/>
      <c r="Q89" s="151"/>
      <c r="R89" s="151"/>
      <c r="S89" s="195"/>
      <c r="T89" s="195"/>
      <c r="U89" s="151"/>
      <c r="V89" s="151"/>
    </row>
    <row r="90" ht="17.25" customHeight="1" spans="1:22">
      <c r="A90" s="146" t="s">
        <v>198</v>
      </c>
      <c r="B90" s="146" t="s">
        <v>284</v>
      </c>
      <c r="C90" s="146" t="s">
        <v>231</v>
      </c>
      <c r="D90" s="146" t="s">
        <v>255</v>
      </c>
      <c r="E90" s="146" t="s">
        <v>76</v>
      </c>
      <c r="F90" s="146" t="s">
        <v>201</v>
      </c>
      <c r="G90" s="146" t="s">
        <v>233</v>
      </c>
      <c r="H90" s="146" t="s">
        <v>234</v>
      </c>
      <c r="I90" s="146" t="s">
        <v>251</v>
      </c>
      <c r="J90" s="95" t="s">
        <v>252</v>
      </c>
      <c r="K90" s="80">
        <v>5400</v>
      </c>
      <c r="L90" s="195"/>
      <c r="M90" s="80">
        <v>5400</v>
      </c>
      <c r="N90" s="80"/>
      <c r="O90" s="151"/>
      <c r="P90" s="151"/>
      <c r="Q90" s="151"/>
      <c r="R90" s="151"/>
      <c r="S90" s="195"/>
      <c r="T90" s="195"/>
      <c r="U90" s="151"/>
      <c r="V90" s="151"/>
    </row>
    <row r="91" ht="17.25" customHeight="1" spans="1:22">
      <c r="A91" s="146" t="s">
        <v>198</v>
      </c>
      <c r="B91" s="146" t="s">
        <v>284</v>
      </c>
      <c r="C91" s="146" t="s">
        <v>257</v>
      </c>
      <c r="D91" s="146" t="s">
        <v>258</v>
      </c>
      <c r="E91" s="146" t="s">
        <v>76</v>
      </c>
      <c r="F91" s="146" t="s">
        <v>201</v>
      </c>
      <c r="G91" s="146" t="s">
        <v>221</v>
      </c>
      <c r="H91" s="146" t="s">
        <v>222</v>
      </c>
      <c r="I91" s="146" t="s">
        <v>251</v>
      </c>
      <c r="J91" s="95" t="s">
        <v>252</v>
      </c>
      <c r="K91" s="80">
        <v>309696</v>
      </c>
      <c r="L91" s="195"/>
      <c r="M91" s="80">
        <v>309696</v>
      </c>
      <c r="N91" s="80"/>
      <c r="O91" s="151"/>
      <c r="P91" s="151"/>
      <c r="Q91" s="151"/>
      <c r="R91" s="151"/>
      <c r="S91" s="195"/>
      <c r="T91" s="195"/>
      <c r="U91" s="151"/>
      <c r="V91" s="151"/>
    </row>
    <row r="92" ht="17.25" customHeight="1" spans="1:22">
      <c r="A92" s="146" t="s">
        <v>198</v>
      </c>
      <c r="B92" s="146" t="s">
        <v>284</v>
      </c>
      <c r="C92" s="146" t="s">
        <v>257</v>
      </c>
      <c r="D92" s="146" t="s">
        <v>259</v>
      </c>
      <c r="E92" s="146" t="s">
        <v>76</v>
      </c>
      <c r="F92" s="146" t="s">
        <v>201</v>
      </c>
      <c r="G92" s="146" t="s">
        <v>226</v>
      </c>
      <c r="H92" s="146" t="s">
        <v>227</v>
      </c>
      <c r="I92" s="146" t="s">
        <v>251</v>
      </c>
      <c r="J92" s="95" t="s">
        <v>252</v>
      </c>
      <c r="K92" s="80">
        <v>198624</v>
      </c>
      <c r="L92" s="195"/>
      <c r="M92" s="80">
        <v>198624</v>
      </c>
      <c r="N92" s="80"/>
      <c r="O92" s="151"/>
      <c r="P92" s="151"/>
      <c r="Q92" s="151"/>
      <c r="R92" s="151"/>
      <c r="S92" s="195"/>
      <c r="T92" s="195"/>
      <c r="U92" s="151"/>
      <c r="V92" s="151"/>
    </row>
    <row r="93" ht="17.25" customHeight="1" spans="1:22">
      <c r="A93" s="146" t="s">
        <v>198</v>
      </c>
      <c r="B93" s="146" t="s">
        <v>284</v>
      </c>
      <c r="C93" s="146" t="s">
        <v>257</v>
      </c>
      <c r="D93" s="146" t="s">
        <v>260</v>
      </c>
      <c r="E93" s="146" t="s">
        <v>76</v>
      </c>
      <c r="F93" s="146" t="s">
        <v>201</v>
      </c>
      <c r="G93" s="146" t="s">
        <v>229</v>
      </c>
      <c r="H93" s="146" t="s">
        <v>230</v>
      </c>
      <c r="I93" s="146" t="s">
        <v>251</v>
      </c>
      <c r="J93" s="95" t="s">
        <v>252</v>
      </c>
      <c r="K93" s="80">
        <v>25808</v>
      </c>
      <c r="L93" s="195"/>
      <c r="M93" s="80">
        <v>25808</v>
      </c>
      <c r="N93" s="80"/>
      <c r="O93" s="151"/>
      <c r="P93" s="151"/>
      <c r="Q93" s="151"/>
      <c r="R93" s="151"/>
      <c r="S93" s="195"/>
      <c r="T93" s="195"/>
      <c r="U93" s="151"/>
      <c r="V93" s="151"/>
    </row>
    <row r="94" ht="17.25" customHeight="1" spans="1:22">
      <c r="A94" s="146" t="s">
        <v>198</v>
      </c>
      <c r="B94" s="146" t="s">
        <v>284</v>
      </c>
      <c r="C94" s="146" t="s">
        <v>257</v>
      </c>
      <c r="D94" s="146" t="s">
        <v>261</v>
      </c>
      <c r="E94" s="146" t="s">
        <v>76</v>
      </c>
      <c r="F94" s="146" t="s">
        <v>201</v>
      </c>
      <c r="G94" s="146" t="s">
        <v>262</v>
      </c>
      <c r="H94" s="146" t="s">
        <v>263</v>
      </c>
      <c r="I94" s="146" t="s">
        <v>251</v>
      </c>
      <c r="J94" s="95" t="s">
        <v>252</v>
      </c>
      <c r="K94" s="80">
        <v>159360</v>
      </c>
      <c r="L94" s="195"/>
      <c r="M94" s="80">
        <v>159360</v>
      </c>
      <c r="N94" s="80"/>
      <c r="O94" s="151"/>
      <c r="P94" s="151"/>
      <c r="Q94" s="151"/>
      <c r="R94" s="151"/>
      <c r="S94" s="195"/>
      <c r="T94" s="195"/>
      <c r="U94" s="151"/>
      <c r="V94" s="151"/>
    </row>
    <row r="95" ht="17.25" customHeight="1" spans="1:22">
      <c r="A95" s="146" t="s">
        <v>198</v>
      </c>
      <c r="B95" s="146" t="s">
        <v>284</v>
      </c>
      <c r="C95" s="146" t="s">
        <v>257</v>
      </c>
      <c r="D95" s="146" t="s">
        <v>264</v>
      </c>
      <c r="E95" s="146" t="s">
        <v>76</v>
      </c>
      <c r="F95" s="146" t="s">
        <v>201</v>
      </c>
      <c r="G95" s="146" t="s">
        <v>262</v>
      </c>
      <c r="H95" s="146" t="s">
        <v>263</v>
      </c>
      <c r="I95" s="146" t="s">
        <v>251</v>
      </c>
      <c r="J95" s="95" t="s">
        <v>252</v>
      </c>
      <c r="K95" s="80">
        <v>77940</v>
      </c>
      <c r="L95" s="195"/>
      <c r="M95" s="80">
        <v>77940</v>
      </c>
      <c r="N95" s="80"/>
      <c r="O95" s="151"/>
      <c r="P95" s="151"/>
      <c r="Q95" s="151"/>
      <c r="R95" s="151"/>
      <c r="S95" s="195"/>
      <c r="T95" s="195"/>
      <c r="U95" s="151"/>
      <c r="V95" s="151"/>
    </row>
    <row r="96" ht="17.25" customHeight="1" spans="1:22">
      <c r="A96" s="146" t="s">
        <v>198</v>
      </c>
      <c r="B96" s="146" t="s">
        <v>284</v>
      </c>
      <c r="C96" s="146" t="s">
        <v>257</v>
      </c>
      <c r="D96" s="146" t="s">
        <v>265</v>
      </c>
      <c r="E96" s="146" t="s">
        <v>76</v>
      </c>
      <c r="F96" s="146" t="s">
        <v>201</v>
      </c>
      <c r="G96" s="146" t="s">
        <v>262</v>
      </c>
      <c r="H96" s="146" t="s">
        <v>263</v>
      </c>
      <c r="I96" s="146" t="s">
        <v>251</v>
      </c>
      <c r="J96" s="95" t="s">
        <v>252</v>
      </c>
      <c r="K96" s="80">
        <v>75600</v>
      </c>
      <c r="L96" s="195"/>
      <c r="M96" s="80">
        <v>75600</v>
      </c>
      <c r="N96" s="80"/>
      <c r="O96" s="151"/>
      <c r="P96" s="151"/>
      <c r="Q96" s="151"/>
      <c r="R96" s="151"/>
      <c r="S96" s="195"/>
      <c r="T96" s="195"/>
      <c r="U96" s="151"/>
      <c r="V96" s="151"/>
    </row>
    <row r="97" ht="17.25" customHeight="1" spans="1:22">
      <c r="A97" s="146" t="s">
        <v>198</v>
      </c>
      <c r="B97" s="146" t="s">
        <v>284</v>
      </c>
      <c r="C97" s="146" t="s">
        <v>266</v>
      </c>
      <c r="D97" s="146" t="s">
        <v>69</v>
      </c>
      <c r="E97" s="146" t="s">
        <v>76</v>
      </c>
      <c r="F97" s="146" t="s">
        <v>201</v>
      </c>
      <c r="G97" s="146" t="s">
        <v>267</v>
      </c>
      <c r="H97" s="146" t="s">
        <v>268</v>
      </c>
      <c r="I97" s="146" t="s">
        <v>292</v>
      </c>
      <c r="J97" s="95" t="s">
        <v>293</v>
      </c>
      <c r="K97" s="80">
        <v>23400</v>
      </c>
      <c r="L97" s="195"/>
      <c r="M97" s="80">
        <v>23400</v>
      </c>
      <c r="N97" s="80"/>
      <c r="O97" s="151"/>
      <c r="P97" s="151"/>
      <c r="Q97" s="151"/>
      <c r="R97" s="151"/>
      <c r="S97" s="195"/>
      <c r="T97" s="195"/>
      <c r="U97" s="151"/>
      <c r="V97" s="151"/>
    </row>
    <row r="98" ht="17.25" customHeight="1" spans="1:22">
      <c r="A98" s="146" t="s">
        <v>198</v>
      </c>
      <c r="B98" s="146" t="s">
        <v>284</v>
      </c>
      <c r="C98" s="146" t="s">
        <v>266</v>
      </c>
      <c r="D98" s="146" t="s">
        <v>269</v>
      </c>
      <c r="E98" s="146" t="s">
        <v>76</v>
      </c>
      <c r="F98" s="146" t="s">
        <v>201</v>
      </c>
      <c r="G98" s="146" t="s">
        <v>270</v>
      </c>
      <c r="H98" s="146" t="s">
        <v>269</v>
      </c>
      <c r="I98" s="146" t="s">
        <v>292</v>
      </c>
      <c r="J98" s="95" t="s">
        <v>293</v>
      </c>
      <c r="K98" s="80">
        <v>20700</v>
      </c>
      <c r="L98" s="195"/>
      <c r="M98" s="80">
        <v>20700</v>
      </c>
      <c r="N98" s="80"/>
      <c r="O98" s="151"/>
      <c r="P98" s="151"/>
      <c r="Q98" s="151"/>
      <c r="R98" s="151"/>
      <c r="S98" s="195"/>
      <c r="T98" s="195"/>
      <c r="U98" s="151"/>
      <c r="V98" s="151"/>
    </row>
    <row r="99" ht="17.25" customHeight="1" spans="1:22">
      <c r="A99" s="146" t="s">
        <v>198</v>
      </c>
      <c r="B99" s="146" t="s">
        <v>284</v>
      </c>
      <c r="C99" s="146" t="s">
        <v>272</v>
      </c>
      <c r="D99" s="146" t="s">
        <v>272</v>
      </c>
      <c r="E99" s="146" t="s">
        <v>120</v>
      </c>
      <c r="F99" s="146" t="s">
        <v>272</v>
      </c>
      <c r="G99" s="146" t="s">
        <v>273</v>
      </c>
      <c r="H99" s="146" t="s">
        <v>272</v>
      </c>
      <c r="I99" s="146" t="s">
        <v>251</v>
      </c>
      <c r="J99" s="95" t="s">
        <v>252</v>
      </c>
      <c r="K99" s="80">
        <v>105056</v>
      </c>
      <c r="L99" s="195"/>
      <c r="M99" s="80">
        <v>105056</v>
      </c>
      <c r="N99" s="80"/>
      <c r="O99" s="151"/>
      <c r="P99" s="151"/>
      <c r="Q99" s="151"/>
      <c r="R99" s="151"/>
      <c r="S99" s="195"/>
      <c r="T99" s="195"/>
      <c r="U99" s="151"/>
      <c r="V99" s="151"/>
    </row>
    <row r="100" ht="17.25" customHeight="1" spans="1:22">
      <c r="A100" s="146" t="s">
        <v>198</v>
      </c>
      <c r="B100" s="146" t="s">
        <v>294</v>
      </c>
      <c r="C100" s="146" t="s">
        <v>199</v>
      </c>
      <c r="D100" s="146" t="s">
        <v>200</v>
      </c>
      <c r="E100" s="146" t="s">
        <v>76</v>
      </c>
      <c r="F100" s="146" t="s">
        <v>201</v>
      </c>
      <c r="G100" s="146" t="s">
        <v>202</v>
      </c>
      <c r="H100" s="146" t="s">
        <v>203</v>
      </c>
      <c r="I100" s="146" t="s">
        <v>204</v>
      </c>
      <c r="J100" s="95" t="s">
        <v>205</v>
      </c>
      <c r="K100" s="80">
        <v>49200</v>
      </c>
      <c r="L100" s="195"/>
      <c r="M100" s="80">
        <v>49200</v>
      </c>
      <c r="N100" s="80"/>
      <c r="O100" s="151"/>
      <c r="P100" s="151"/>
      <c r="Q100" s="151"/>
      <c r="R100" s="151"/>
      <c r="S100" s="195"/>
      <c r="T100" s="195"/>
      <c r="U100" s="151"/>
      <c r="V100" s="151"/>
    </row>
    <row r="101" ht="17.25" customHeight="1" spans="1:22">
      <c r="A101" s="146" t="s">
        <v>198</v>
      </c>
      <c r="B101" s="146" t="s">
        <v>294</v>
      </c>
      <c r="C101" s="146" t="s">
        <v>207</v>
      </c>
      <c r="D101" s="146" t="s">
        <v>207</v>
      </c>
      <c r="E101" s="146" t="s">
        <v>76</v>
      </c>
      <c r="F101" s="146" t="s">
        <v>201</v>
      </c>
      <c r="G101" s="146" t="s">
        <v>208</v>
      </c>
      <c r="H101" s="146" t="s">
        <v>207</v>
      </c>
      <c r="I101" s="146" t="s">
        <v>209</v>
      </c>
      <c r="J101" s="95" t="s">
        <v>207</v>
      </c>
      <c r="K101" s="80">
        <v>10000</v>
      </c>
      <c r="L101" s="195"/>
      <c r="M101" s="80">
        <v>10000</v>
      </c>
      <c r="N101" s="80"/>
      <c r="O101" s="151"/>
      <c r="P101" s="151"/>
      <c r="Q101" s="151"/>
      <c r="R101" s="151"/>
      <c r="S101" s="195"/>
      <c r="T101" s="195"/>
      <c r="U101" s="151"/>
      <c r="V101" s="151"/>
    </row>
    <row r="102" ht="17.25" customHeight="1" spans="1:22">
      <c r="A102" s="146" t="s">
        <v>198</v>
      </c>
      <c r="B102" s="146" t="s">
        <v>294</v>
      </c>
      <c r="C102" s="146" t="s">
        <v>210</v>
      </c>
      <c r="D102" s="146" t="s">
        <v>210</v>
      </c>
      <c r="E102" s="146" t="s">
        <v>76</v>
      </c>
      <c r="F102" s="146" t="s">
        <v>201</v>
      </c>
      <c r="G102" s="146" t="s">
        <v>211</v>
      </c>
      <c r="H102" s="146" t="s">
        <v>210</v>
      </c>
      <c r="I102" s="146" t="s">
        <v>212</v>
      </c>
      <c r="J102" s="95" t="s">
        <v>210</v>
      </c>
      <c r="K102" s="80">
        <v>12000</v>
      </c>
      <c r="L102" s="195"/>
      <c r="M102" s="80">
        <v>12000</v>
      </c>
      <c r="N102" s="80"/>
      <c r="O102" s="151"/>
      <c r="P102" s="151"/>
      <c r="Q102" s="151"/>
      <c r="R102" s="151"/>
      <c r="S102" s="195"/>
      <c r="T102" s="195"/>
      <c r="U102" s="151"/>
      <c r="V102" s="151"/>
    </row>
    <row r="103" ht="17.25" customHeight="1" spans="1:22">
      <c r="A103" s="146" t="s">
        <v>198</v>
      </c>
      <c r="B103" s="146" t="s">
        <v>294</v>
      </c>
      <c r="C103" s="146" t="s">
        <v>213</v>
      </c>
      <c r="D103" s="146" t="s">
        <v>214</v>
      </c>
      <c r="E103" s="146" t="s">
        <v>76</v>
      </c>
      <c r="F103" s="146" t="s">
        <v>201</v>
      </c>
      <c r="G103" s="146" t="s">
        <v>215</v>
      </c>
      <c r="H103" s="146" t="s">
        <v>216</v>
      </c>
      <c r="I103" s="146" t="s">
        <v>217</v>
      </c>
      <c r="J103" s="95" t="s">
        <v>218</v>
      </c>
      <c r="K103" s="80">
        <v>61800</v>
      </c>
      <c r="L103" s="195"/>
      <c r="M103" s="80">
        <v>61800</v>
      </c>
      <c r="N103" s="80"/>
      <c r="O103" s="151"/>
      <c r="P103" s="151"/>
      <c r="Q103" s="151"/>
      <c r="R103" s="151"/>
      <c r="S103" s="195"/>
      <c r="T103" s="195"/>
      <c r="U103" s="151"/>
      <c r="V103" s="151"/>
    </row>
    <row r="104" ht="17.25" customHeight="1" spans="1:22">
      <c r="A104" s="146" t="s">
        <v>198</v>
      </c>
      <c r="B104" s="146" t="s">
        <v>294</v>
      </c>
      <c r="C104" s="146" t="s">
        <v>219</v>
      </c>
      <c r="D104" s="146" t="s">
        <v>295</v>
      </c>
      <c r="E104" s="146" t="s">
        <v>76</v>
      </c>
      <c r="F104" s="146" t="s">
        <v>201</v>
      </c>
      <c r="G104" s="146" t="s">
        <v>226</v>
      </c>
      <c r="H104" s="146" t="s">
        <v>227</v>
      </c>
      <c r="I104" s="146" t="s">
        <v>223</v>
      </c>
      <c r="J104" s="95" t="s">
        <v>224</v>
      </c>
      <c r="K104" s="80">
        <v>21120</v>
      </c>
      <c r="L104" s="195"/>
      <c r="M104" s="80">
        <v>21120</v>
      </c>
      <c r="N104" s="80"/>
      <c r="O104" s="151"/>
      <c r="P104" s="151"/>
      <c r="Q104" s="151"/>
      <c r="R104" s="151"/>
      <c r="S104" s="195"/>
      <c r="T104" s="195"/>
      <c r="U104" s="151"/>
      <c r="V104" s="151"/>
    </row>
    <row r="105" ht="17.25" customHeight="1" spans="1:22">
      <c r="A105" s="146" t="s">
        <v>198</v>
      </c>
      <c r="B105" s="146" t="s">
        <v>294</v>
      </c>
      <c r="C105" s="146" t="s">
        <v>219</v>
      </c>
      <c r="D105" s="146" t="s">
        <v>220</v>
      </c>
      <c r="E105" s="146" t="s">
        <v>76</v>
      </c>
      <c r="F105" s="146" t="s">
        <v>201</v>
      </c>
      <c r="G105" s="146" t="s">
        <v>221</v>
      </c>
      <c r="H105" s="146" t="s">
        <v>222</v>
      </c>
      <c r="I105" s="146" t="s">
        <v>223</v>
      </c>
      <c r="J105" s="95" t="s">
        <v>224</v>
      </c>
      <c r="K105" s="80">
        <v>270348</v>
      </c>
      <c r="L105" s="195"/>
      <c r="M105" s="80">
        <v>270348</v>
      </c>
      <c r="N105" s="80"/>
      <c r="O105" s="151"/>
      <c r="P105" s="151"/>
      <c r="Q105" s="151"/>
      <c r="R105" s="151"/>
      <c r="S105" s="195"/>
      <c r="T105" s="195"/>
      <c r="U105" s="151"/>
      <c r="V105" s="151"/>
    </row>
    <row r="106" ht="17.25" customHeight="1" spans="1:22">
      <c r="A106" s="146" t="s">
        <v>198</v>
      </c>
      <c r="B106" s="146" t="s">
        <v>294</v>
      </c>
      <c r="C106" s="146" t="s">
        <v>219</v>
      </c>
      <c r="D106" s="146" t="s">
        <v>225</v>
      </c>
      <c r="E106" s="146" t="s">
        <v>76</v>
      </c>
      <c r="F106" s="146" t="s">
        <v>201</v>
      </c>
      <c r="G106" s="146" t="s">
        <v>226</v>
      </c>
      <c r="H106" s="146" t="s">
        <v>227</v>
      </c>
      <c r="I106" s="146" t="s">
        <v>223</v>
      </c>
      <c r="J106" s="95" t="s">
        <v>224</v>
      </c>
      <c r="K106" s="80">
        <v>439152</v>
      </c>
      <c r="L106" s="195"/>
      <c r="M106" s="80">
        <v>439152</v>
      </c>
      <c r="N106" s="80"/>
      <c r="O106" s="151"/>
      <c r="P106" s="151"/>
      <c r="Q106" s="151"/>
      <c r="R106" s="151"/>
      <c r="S106" s="195"/>
      <c r="T106" s="195"/>
      <c r="U106" s="151"/>
      <c r="V106" s="151"/>
    </row>
    <row r="107" ht="17.25" customHeight="1" spans="1:22">
      <c r="A107" s="146" t="s">
        <v>198</v>
      </c>
      <c r="B107" s="146" t="s">
        <v>294</v>
      </c>
      <c r="C107" s="146" t="s">
        <v>219</v>
      </c>
      <c r="D107" s="146" t="s">
        <v>228</v>
      </c>
      <c r="E107" s="146" t="s">
        <v>76</v>
      </c>
      <c r="F107" s="146" t="s">
        <v>201</v>
      </c>
      <c r="G107" s="146" t="s">
        <v>229</v>
      </c>
      <c r="H107" s="146" t="s">
        <v>230</v>
      </c>
      <c r="I107" s="146" t="s">
        <v>223</v>
      </c>
      <c r="J107" s="95" t="s">
        <v>224</v>
      </c>
      <c r="K107" s="80">
        <v>22529</v>
      </c>
      <c r="L107" s="195"/>
      <c r="M107" s="80">
        <v>22529</v>
      </c>
      <c r="N107" s="80"/>
      <c r="O107" s="151"/>
      <c r="P107" s="151"/>
      <c r="Q107" s="151"/>
      <c r="R107" s="151"/>
      <c r="S107" s="195"/>
      <c r="T107" s="195"/>
      <c r="U107" s="151"/>
      <c r="V107" s="151"/>
    </row>
    <row r="108" ht="17.25" customHeight="1" spans="1:22">
      <c r="A108" s="146" t="s">
        <v>198</v>
      </c>
      <c r="B108" s="146" t="s">
        <v>294</v>
      </c>
      <c r="C108" s="146" t="s">
        <v>231</v>
      </c>
      <c r="D108" s="146" t="s">
        <v>245</v>
      </c>
      <c r="E108" s="146" t="s">
        <v>84</v>
      </c>
      <c r="F108" s="146" t="s">
        <v>246</v>
      </c>
      <c r="G108" s="146" t="s">
        <v>247</v>
      </c>
      <c r="H108" s="146" t="s">
        <v>248</v>
      </c>
      <c r="I108" s="146" t="s">
        <v>235</v>
      </c>
      <c r="J108" s="95" t="s">
        <v>231</v>
      </c>
      <c r="K108" s="80">
        <v>104500.64</v>
      </c>
      <c r="L108" s="195"/>
      <c r="M108" s="80">
        <v>104500.64</v>
      </c>
      <c r="N108" s="80"/>
      <c r="O108" s="151"/>
      <c r="P108" s="151"/>
      <c r="Q108" s="151"/>
      <c r="R108" s="151"/>
      <c r="S108" s="195"/>
      <c r="T108" s="195"/>
      <c r="U108" s="151"/>
      <c r="V108" s="151"/>
    </row>
    <row r="109" ht="17.25" customHeight="1" spans="1:22">
      <c r="A109" s="146" t="s">
        <v>198</v>
      </c>
      <c r="B109" s="146" t="s">
        <v>294</v>
      </c>
      <c r="C109" s="146" t="s">
        <v>231</v>
      </c>
      <c r="D109" s="146" t="s">
        <v>249</v>
      </c>
      <c r="E109" s="146" t="s">
        <v>104</v>
      </c>
      <c r="F109" s="146" t="s">
        <v>240</v>
      </c>
      <c r="G109" s="146" t="s">
        <v>238</v>
      </c>
      <c r="H109" s="146" t="s">
        <v>239</v>
      </c>
      <c r="I109" s="146" t="s">
        <v>235</v>
      </c>
      <c r="J109" s="95" t="s">
        <v>231</v>
      </c>
      <c r="K109" s="80">
        <v>64659.77</v>
      </c>
      <c r="L109" s="195"/>
      <c r="M109" s="80">
        <v>64659.77</v>
      </c>
      <c r="N109" s="80"/>
      <c r="O109" s="151"/>
      <c r="P109" s="151"/>
      <c r="Q109" s="151"/>
      <c r="R109" s="151"/>
      <c r="S109" s="195"/>
      <c r="T109" s="195"/>
      <c r="U109" s="151"/>
      <c r="V109" s="151"/>
    </row>
    <row r="110" ht="17.25" customHeight="1" spans="1:22">
      <c r="A110" s="146" t="s">
        <v>198</v>
      </c>
      <c r="B110" s="146" t="s">
        <v>294</v>
      </c>
      <c r="C110" s="146" t="s">
        <v>231</v>
      </c>
      <c r="D110" s="146" t="s">
        <v>253</v>
      </c>
      <c r="E110" s="146" t="s">
        <v>108</v>
      </c>
      <c r="F110" s="146" t="s">
        <v>242</v>
      </c>
      <c r="G110" s="146" t="s">
        <v>243</v>
      </c>
      <c r="H110" s="146" t="s">
        <v>244</v>
      </c>
      <c r="I110" s="146" t="s">
        <v>235</v>
      </c>
      <c r="J110" s="95" t="s">
        <v>231</v>
      </c>
      <c r="K110" s="80">
        <v>32656.45</v>
      </c>
      <c r="L110" s="195"/>
      <c r="M110" s="80">
        <v>32656.45</v>
      </c>
      <c r="N110" s="80"/>
      <c r="O110" s="151"/>
      <c r="P110" s="151"/>
      <c r="Q110" s="151"/>
      <c r="R110" s="151"/>
      <c r="S110" s="195"/>
      <c r="T110" s="195"/>
      <c r="U110" s="151"/>
      <c r="V110" s="151"/>
    </row>
    <row r="111" ht="17.25" customHeight="1" spans="1:22">
      <c r="A111" s="146" t="s">
        <v>198</v>
      </c>
      <c r="B111" s="146" t="s">
        <v>294</v>
      </c>
      <c r="C111" s="146" t="s">
        <v>231</v>
      </c>
      <c r="D111" s="146" t="s">
        <v>254</v>
      </c>
      <c r="E111" s="146" t="s">
        <v>76</v>
      </c>
      <c r="F111" s="146" t="s">
        <v>201</v>
      </c>
      <c r="G111" s="146" t="s">
        <v>233</v>
      </c>
      <c r="H111" s="146" t="s">
        <v>234</v>
      </c>
      <c r="I111" s="146" t="s">
        <v>235</v>
      </c>
      <c r="J111" s="95" t="s">
        <v>231</v>
      </c>
      <c r="K111" s="80">
        <v>1175.63</v>
      </c>
      <c r="L111" s="195"/>
      <c r="M111" s="80">
        <v>1175.63</v>
      </c>
      <c r="N111" s="80"/>
      <c r="O111" s="151"/>
      <c r="P111" s="151"/>
      <c r="Q111" s="151"/>
      <c r="R111" s="151"/>
      <c r="S111" s="195"/>
      <c r="T111" s="195"/>
      <c r="U111" s="151"/>
      <c r="V111" s="151"/>
    </row>
    <row r="112" ht="17.25" customHeight="1" spans="1:22">
      <c r="A112" s="146" t="s">
        <v>198</v>
      </c>
      <c r="B112" s="146" t="s">
        <v>294</v>
      </c>
      <c r="C112" s="146" t="s">
        <v>231</v>
      </c>
      <c r="D112" s="146" t="s">
        <v>255</v>
      </c>
      <c r="E112" s="146" t="s">
        <v>76</v>
      </c>
      <c r="F112" s="146" t="s">
        <v>201</v>
      </c>
      <c r="G112" s="146" t="s">
        <v>233</v>
      </c>
      <c r="H112" s="146" t="s">
        <v>234</v>
      </c>
      <c r="I112" s="146" t="s">
        <v>235</v>
      </c>
      <c r="J112" s="95" t="s">
        <v>231</v>
      </c>
      <c r="K112" s="80">
        <v>687.43</v>
      </c>
      <c r="L112" s="195"/>
      <c r="M112" s="80">
        <v>687.43</v>
      </c>
      <c r="N112" s="80"/>
      <c r="O112" s="151"/>
      <c r="P112" s="151"/>
      <c r="Q112" s="151"/>
      <c r="R112" s="151"/>
      <c r="S112" s="195"/>
      <c r="T112" s="195"/>
      <c r="U112" s="151"/>
      <c r="V112" s="151"/>
    </row>
    <row r="113" ht="17.25" customHeight="1" spans="1:22">
      <c r="A113" s="146" t="s">
        <v>198</v>
      </c>
      <c r="B113" s="146" t="s">
        <v>294</v>
      </c>
      <c r="C113" s="146" t="s">
        <v>231</v>
      </c>
      <c r="D113" s="146" t="s">
        <v>236</v>
      </c>
      <c r="E113" s="146" t="s">
        <v>104</v>
      </c>
      <c r="F113" s="146" t="s">
        <v>240</v>
      </c>
      <c r="G113" s="146" t="s">
        <v>238</v>
      </c>
      <c r="H113" s="146" t="s">
        <v>239</v>
      </c>
      <c r="I113" s="146" t="s">
        <v>235</v>
      </c>
      <c r="J113" s="95" t="s">
        <v>231</v>
      </c>
      <c r="K113" s="80">
        <v>3094</v>
      </c>
      <c r="L113" s="195"/>
      <c r="M113" s="80">
        <v>3094</v>
      </c>
      <c r="N113" s="80"/>
      <c r="O113" s="151"/>
      <c r="P113" s="151"/>
      <c r="Q113" s="151"/>
      <c r="R113" s="151"/>
      <c r="S113" s="195"/>
      <c r="T113" s="195"/>
      <c r="U113" s="151"/>
      <c r="V113" s="151"/>
    </row>
    <row r="114" ht="17.25" customHeight="1" spans="1:22">
      <c r="A114" s="146" t="s">
        <v>198</v>
      </c>
      <c r="B114" s="146" t="s">
        <v>294</v>
      </c>
      <c r="C114" s="146" t="s">
        <v>231</v>
      </c>
      <c r="D114" s="146" t="s">
        <v>232</v>
      </c>
      <c r="E114" s="146" t="s">
        <v>76</v>
      </c>
      <c r="F114" s="146" t="s">
        <v>201</v>
      </c>
      <c r="G114" s="146" t="s">
        <v>233</v>
      </c>
      <c r="H114" s="146" t="s">
        <v>234</v>
      </c>
      <c r="I114" s="146" t="s">
        <v>235</v>
      </c>
      <c r="J114" s="95" t="s">
        <v>231</v>
      </c>
      <c r="K114" s="80">
        <v>5595</v>
      </c>
      <c r="L114" s="195"/>
      <c r="M114" s="80">
        <v>5595</v>
      </c>
      <c r="N114" s="80"/>
      <c r="O114" s="151"/>
      <c r="P114" s="151"/>
      <c r="Q114" s="151"/>
      <c r="R114" s="151"/>
      <c r="S114" s="195"/>
      <c r="T114" s="195"/>
      <c r="U114" s="151"/>
      <c r="V114" s="151"/>
    </row>
    <row r="115" ht="17.25" customHeight="1" spans="1:22">
      <c r="A115" s="146" t="s">
        <v>198</v>
      </c>
      <c r="B115" s="146" t="s">
        <v>294</v>
      </c>
      <c r="C115" s="146" t="s">
        <v>266</v>
      </c>
      <c r="D115" s="146" t="s">
        <v>69</v>
      </c>
      <c r="E115" s="146" t="s">
        <v>76</v>
      </c>
      <c r="F115" s="146" t="s">
        <v>201</v>
      </c>
      <c r="G115" s="146" t="s">
        <v>267</v>
      </c>
      <c r="H115" s="146" t="s">
        <v>268</v>
      </c>
      <c r="I115" s="146" t="s">
        <v>217</v>
      </c>
      <c r="J115" s="95" t="s">
        <v>218</v>
      </c>
      <c r="K115" s="80">
        <v>18200</v>
      </c>
      <c r="L115" s="195"/>
      <c r="M115" s="80">
        <v>18200</v>
      </c>
      <c r="N115" s="80"/>
      <c r="O115" s="151"/>
      <c r="P115" s="151"/>
      <c r="Q115" s="151"/>
      <c r="R115" s="151"/>
      <c r="S115" s="195"/>
      <c r="T115" s="195"/>
      <c r="U115" s="151"/>
      <c r="V115" s="151"/>
    </row>
    <row r="116" ht="17.25" customHeight="1" spans="1:22">
      <c r="A116" s="146" t="s">
        <v>198</v>
      </c>
      <c r="B116" s="146" t="s">
        <v>294</v>
      </c>
      <c r="C116" s="146" t="s">
        <v>266</v>
      </c>
      <c r="D116" s="146" t="s">
        <v>269</v>
      </c>
      <c r="E116" s="146" t="s">
        <v>76</v>
      </c>
      <c r="F116" s="146" t="s">
        <v>201</v>
      </c>
      <c r="G116" s="146" t="s">
        <v>270</v>
      </c>
      <c r="H116" s="146" t="s">
        <v>269</v>
      </c>
      <c r="I116" s="146" t="s">
        <v>217</v>
      </c>
      <c r="J116" s="95" t="s">
        <v>218</v>
      </c>
      <c r="K116" s="80">
        <v>16100</v>
      </c>
      <c r="L116" s="195"/>
      <c r="M116" s="80">
        <v>16100</v>
      </c>
      <c r="N116" s="80"/>
      <c r="O116" s="151"/>
      <c r="P116" s="151"/>
      <c r="Q116" s="151"/>
      <c r="R116" s="151"/>
      <c r="S116" s="195"/>
      <c r="T116" s="195"/>
      <c r="U116" s="151"/>
      <c r="V116" s="151"/>
    </row>
    <row r="117" ht="17.25" customHeight="1" spans="1:22">
      <c r="A117" s="146" t="s">
        <v>198</v>
      </c>
      <c r="B117" s="146" t="s">
        <v>294</v>
      </c>
      <c r="C117" s="146" t="s">
        <v>266</v>
      </c>
      <c r="D117" s="146" t="s">
        <v>271</v>
      </c>
      <c r="E117" s="146" t="s">
        <v>76</v>
      </c>
      <c r="F117" s="146" t="s">
        <v>201</v>
      </c>
      <c r="G117" s="146" t="s">
        <v>215</v>
      </c>
      <c r="H117" s="146" t="s">
        <v>216</v>
      </c>
      <c r="I117" s="146" t="s">
        <v>217</v>
      </c>
      <c r="J117" s="95" t="s">
        <v>218</v>
      </c>
      <c r="K117" s="80">
        <v>6180</v>
      </c>
      <c r="L117" s="195"/>
      <c r="M117" s="80">
        <v>6180</v>
      </c>
      <c r="N117" s="80"/>
      <c r="O117" s="151"/>
      <c r="P117" s="151"/>
      <c r="Q117" s="151"/>
      <c r="R117" s="151"/>
      <c r="S117" s="195"/>
      <c r="T117" s="195"/>
      <c r="U117" s="151"/>
      <c r="V117" s="151"/>
    </row>
    <row r="118" ht="17.25" customHeight="1" spans="1:22">
      <c r="A118" s="146" t="s">
        <v>198</v>
      </c>
      <c r="B118" s="146" t="s">
        <v>294</v>
      </c>
      <c r="C118" s="146" t="s">
        <v>272</v>
      </c>
      <c r="D118" s="146" t="s">
        <v>272</v>
      </c>
      <c r="E118" s="146" t="s">
        <v>120</v>
      </c>
      <c r="F118" s="146" t="s">
        <v>272</v>
      </c>
      <c r="G118" s="146" t="s">
        <v>273</v>
      </c>
      <c r="H118" s="146" t="s">
        <v>272</v>
      </c>
      <c r="I118" s="146" t="s">
        <v>274</v>
      </c>
      <c r="J118" s="95" t="s">
        <v>272</v>
      </c>
      <c r="K118" s="80">
        <v>90086</v>
      </c>
      <c r="L118" s="195"/>
      <c r="M118" s="80">
        <v>90086</v>
      </c>
      <c r="N118" s="80"/>
      <c r="O118" s="151"/>
      <c r="P118" s="151"/>
      <c r="Q118" s="151"/>
      <c r="R118" s="151"/>
      <c r="S118" s="195"/>
      <c r="T118" s="195"/>
      <c r="U118" s="151"/>
      <c r="V118" s="151"/>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4"/>
  <sheetViews>
    <sheetView showGridLines="0" zoomScale="80" zoomScaleNormal="80" workbookViewId="0">
      <selection activeCell="D29" sqref="D29"/>
    </sheetView>
  </sheetViews>
  <sheetFormatPr defaultColWidth="10" defaultRowHeight="12.75" customHeight="1"/>
  <cols>
    <col min="1" max="1" width="43.8333333333333" style="2" customWidth="1"/>
    <col min="2" max="2" width="43.8333333333333" style="1" customWidth="1"/>
    <col min="3" max="3" width="16.1666666666667" style="1" customWidth="1"/>
    <col min="4" max="4" width="30.6666666666667" style="1" customWidth="1"/>
    <col min="5" max="5" width="15.8333333333333" style="1" customWidth="1"/>
    <col min="6" max="6" width="9.16666666666667" style="1" customWidth="1"/>
    <col min="7" max="7" width="31.6666666666667" style="1" customWidth="1"/>
    <col min="8" max="8" width="15" style="2" customWidth="1"/>
    <col min="9" max="9" width="22.8333333333333" style="2" customWidth="1"/>
    <col min="10" max="10" width="15.6666666666667" style="2" customWidth="1"/>
    <col min="11" max="11" width="23.3333333333333" style="2" customWidth="1"/>
    <col min="12" max="12" width="15.6666666666667" style="2" customWidth="1"/>
    <col min="13" max="13" width="23.6666666666667" style="2" customWidth="1"/>
    <col min="14" max="23" width="24.8333333333333" style="2" customWidth="1"/>
    <col min="24" max="24" width="24.8333333333333" style="1" customWidth="1"/>
    <col min="25" max="26" width="24.8333333333333" style="2" customWidth="1"/>
    <col min="27" max="27" width="10" style="1" customWidth="1"/>
    <col min="28" max="16384" width="10" style="1"/>
  </cols>
  <sheetData>
    <row r="1" ht="17.25" customHeight="1" spans="1:26">
      <c r="A1" s="109"/>
      <c r="H1" s="220"/>
      <c r="I1" s="220"/>
      <c r="J1" s="220"/>
      <c r="K1" s="220"/>
      <c r="L1" s="220"/>
      <c r="M1" s="220"/>
      <c r="N1" s="220"/>
      <c r="O1" s="220"/>
      <c r="P1" s="220"/>
      <c r="Q1" s="220"/>
      <c r="R1" s="220"/>
      <c r="S1" s="220"/>
      <c r="T1" s="220"/>
      <c r="U1" s="220"/>
      <c r="V1" s="220"/>
      <c r="W1" s="220"/>
      <c r="Y1" s="220"/>
      <c r="Z1" s="220"/>
    </row>
    <row r="2" ht="41.25" customHeight="1" spans="1:1">
      <c r="A2" s="4" t="s">
        <v>296</v>
      </c>
    </row>
    <row r="3" ht="17.25" customHeight="1" spans="1:26">
      <c r="A3" s="27" t="s">
        <v>1</v>
      </c>
      <c r="Z3" s="39" t="s">
        <v>2</v>
      </c>
    </row>
    <row r="4" ht="22.5" customHeight="1" spans="1:26">
      <c r="A4" s="29" t="s">
        <v>173</v>
      </c>
      <c r="B4" s="128" t="s">
        <v>174</v>
      </c>
      <c r="C4" s="128" t="s">
        <v>297</v>
      </c>
      <c r="D4" s="29" t="s">
        <v>175</v>
      </c>
      <c r="E4" s="128" t="s">
        <v>298</v>
      </c>
      <c r="F4" s="29" t="s">
        <v>299</v>
      </c>
      <c r="G4" s="128" t="s">
        <v>176</v>
      </c>
      <c r="H4" s="29" t="s">
        <v>177</v>
      </c>
      <c r="I4" s="29" t="s">
        <v>178</v>
      </c>
      <c r="J4" s="29" t="s">
        <v>179</v>
      </c>
      <c r="K4" s="29" t="s">
        <v>180</v>
      </c>
      <c r="L4" s="29" t="s">
        <v>181</v>
      </c>
      <c r="M4" s="29" t="s">
        <v>182</v>
      </c>
      <c r="N4" s="30" t="s">
        <v>183</v>
      </c>
      <c r="O4" s="9"/>
      <c r="P4" s="9"/>
      <c r="Q4" s="9"/>
      <c r="R4" s="9"/>
      <c r="S4" s="9"/>
      <c r="T4" s="9"/>
      <c r="U4" s="9"/>
      <c r="V4" s="9"/>
      <c r="W4" s="9"/>
      <c r="X4" s="227"/>
      <c r="Y4" s="9"/>
      <c r="Z4" s="23"/>
    </row>
    <row r="5" ht="18" customHeight="1" spans="1:26">
      <c r="A5" s="221"/>
      <c r="B5" s="142"/>
      <c r="C5" s="142"/>
      <c r="D5" s="222"/>
      <c r="E5" s="222"/>
      <c r="F5" s="222"/>
      <c r="G5" s="222"/>
      <c r="H5" s="221"/>
      <c r="I5" s="221"/>
      <c r="J5" s="221"/>
      <c r="K5" s="221"/>
      <c r="L5" s="221"/>
      <c r="M5" s="221"/>
      <c r="N5" s="29" t="s">
        <v>300</v>
      </c>
      <c r="O5" s="29" t="s">
        <v>185</v>
      </c>
      <c r="P5" s="30" t="s">
        <v>186</v>
      </c>
      <c r="Q5" s="9"/>
      <c r="R5" s="9"/>
      <c r="S5" s="9"/>
      <c r="T5" s="23"/>
      <c r="U5" s="30" t="s">
        <v>301</v>
      </c>
      <c r="V5" s="9"/>
      <c r="W5" s="9"/>
      <c r="X5" s="227"/>
      <c r="Y5" s="23"/>
      <c r="Z5" s="228" t="s">
        <v>189</v>
      </c>
    </row>
    <row r="6" ht="42.75" customHeight="1" spans="1:26">
      <c r="A6" s="10"/>
      <c r="B6" s="223"/>
      <c r="C6" s="223"/>
      <c r="D6" s="224"/>
      <c r="E6" s="224"/>
      <c r="F6" s="224"/>
      <c r="G6" s="224"/>
      <c r="H6" s="10"/>
      <c r="I6" s="10"/>
      <c r="J6" s="10"/>
      <c r="K6" s="10"/>
      <c r="L6" s="10"/>
      <c r="M6" s="10"/>
      <c r="N6" s="10"/>
      <c r="O6" s="225" t="s">
        <v>67</v>
      </c>
      <c r="P6" s="31" t="s">
        <v>64</v>
      </c>
      <c r="Q6" s="31" t="s">
        <v>302</v>
      </c>
      <c r="R6" s="31" t="s">
        <v>191</v>
      </c>
      <c r="S6" s="31" t="s">
        <v>192</v>
      </c>
      <c r="T6" s="31" t="s">
        <v>193</v>
      </c>
      <c r="U6" s="31" t="s">
        <v>67</v>
      </c>
      <c r="V6" s="31" t="s">
        <v>194</v>
      </c>
      <c r="W6" s="31" t="s">
        <v>195</v>
      </c>
      <c r="X6" s="31" t="s">
        <v>196</v>
      </c>
      <c r="Y6" s="31" t="s">
        <v>197</v>
      </c>
      <c r="Z6" s="229" t="s">
        <v>303</v>
      </c>
    </row>
    <row r="7" ht="17.25" customHeight="1" spans="1:26">
      <c r="A7" s="94" t="s">
        <v>304</v>
      </c>
      <c r="B7" s="166"/>
      <c r="C7" s="166"/>
      <c r="D7" s="166"/>
      <c r="E7" s="166"/>
      <c r="F7" s="166"/>
      <c r="G7" s="166"/>
      <c r="H7" s="94"/>
      <c r="I7" s="94"/>
      <c r="J7" s="94"/>
      <c r="K7" s="94"/>
      <c r="L7" s="94"/>
      <c r="M7" s="94"/>
      <c r="N7" s="94" t="s">
        <v>305</v>
      </c>
      <c r="O7" s="94" t="s">
        <v>306</v>
      </c>
      <c r="P7" s="155">
        <v>3</v>
      </c>
      <c r="Q7" s="155">
        <v>4</v>
      </c>
      <c r="R7" s="155">
        <v>5</v>
      </c>
      <c r="S7" s="155">
        <v>6</v>
      </c>
      <c r="T7" s="155">
        <v>7</v>
      </c>
      <c r="U7" s="155">
        <v>8</v>
      </c>
      <c r="V7" s="155">
        <v>9</v>
      </c>
      <c r="W7" s="155">
        <v>10</v>
      </c>
      <c r="X7" s="166">
        <v>11</v>
      </c>
      <c r="Y7" s="155">
        <v>12</v>
      </c>
      <c r="Z7" s="155">
        <v>13</v>
      </c>
    </row>
    <row r="8" ht="18.75" customHeight="1" spans="1:26">
      <c r="A8" s="94" t="s">
        <v>64</v>
      </c>
      <c r="B8" s="133"/>
      <c r="C8" s="133"/>
      <c r="D8" s="133"/>
      <c r="E8" s="133"/>
      <c r="F8" s="133"/>
      <c r="G8" s="133"/>
      <c r="H8" s="189"/>
      <c r="I8" s="189"/>
      <c r="J8" s="189"/>
      <c r="K8" s="189"/>
      <c r="L8" s="189"/>
      <c r="M8" s="189"/>
      <c r="N8" s="226">
        <v>1185500</v>
      </c>
      <c r="O8" s="226"/>
      <c r="P8" s="226">
        <v>465000</v>
      </c>
      <c r="Q8" s="226">
        <v>285000</v>
      </c>
      <c r="R8" s="226">
        <v>180000</v>
      </c>
      <c r="S8" s="226"/>
      <c r="T8" s="226"/>
      <c r="U8" s="226">
        <v>720500</v>
      </c>
      <c r="V8" s="226"/>
      <c r="W8" s="226"/>
      <c r="X8" s="144" t="s">
        <v>38</v>
      </c>
      <c r="Y8" s="226">
        <v>720500</v>
      </c>
      <c r="Z8" s="144"/>
    </row>
    <row r="9" ht="18.75" customHeight="1" spans="1:26">
      <c r="A9" s="95" t="s">
        <v>198</v>
      </c>
      <c r="B9" s="146" t="s">
        <v>198</v>
      </c>
      <c r="C9" s="95" t="s">
        <v>307</v>
      </c>
      <c r="D9" s="146" t="s">
        <v>308</v>
      </c>
      <c r="E9" s="146" t="s">
        <v>309</v>
      </c>
      <c r="F9" s="146" t="s">
        <v>310</v>
      </c>
      <c r="G9" s="146" t="s">
        <v>308</v>
      </c>
      <c r="H9" s="95" t="s">
        <v>80</v>
      </c>
      <c r="I9" s="95" t="s">
        <v>279</v>
      </c>
      <c r="J9" s="95" t="s">
        <v>267</v>
      </c>
      <c r="K9" s="95" t="s">
        <v>268</v>
      </c>
      <c r="L9" s="95" t="s">
        <v>217</v>
      </c>
      <c r="M9" s="95" t="s">
        <v>218</v>
      </c>
      <c r="N9" s="226">
        <v>200000</v>
      </c>
      <c r="O9" s="226"/>
      <c r="P9" s="226">
        <v>200000</v>
      </c>
      <c r="Q9" s="226">
        <v>200000</v>
      </c>
      <c r="R9" s="226"/>
      <c r="S9" s="226"/>
      <c r="T9" s="226"/>
      <c r="U9" s="226"/>
      <c r="V9" s="226"/>
      <c r="W9" s="226"/>
      <c r="X9" s="144" t="s">
        <v>38</v>
      </c>
      <c r="Y9" s="226"/>
      <c r="Z9" s="144"/>
    </row>
    <row r="10" ht="18.75" customHeight="1" spans="1:26">
      <c r="A10" s="95" t="s">
        <v>198</v>
      </c>
      <c r="B10" s="146" t="s">
        <v>198</v>
      </c>
      <c r="C10" s="95" t="s">
        <v>307</v>
      </c>
      <c r="D10" s="146" t="s">
        <v>311</v>
      </c>
      <c r="E10" s="146" t="s">
        <v>309</v>
      </c>
      <c r="F10" s="146" t="s">
        <v>310</v>
      </c>
      <c r="G10" s="146" t="s">
        <v>312</v>
      </c>
      <c r="H10" s="95" t="s">
        <v>80</v>
      </c>
      <c r="I10" s="95" t="s">
        <v>279</v>
      </c>
      <c r="J10" s="95" t="s">
        <v>202</v>
      </c>
      <c r="K10" s="95" t="s">
        <v>203</v>
      </c>
      <c r="L10" s="95" t="s">
        <v>204</v>
      </c>
      <c r="M10" s="95" t="s">
        <v>205</v>
      </c>
      <c r="N10" s="226">
        <v>50000</v>
      </c>
      <c r="O10" s="226"/>
      <c r="P10" s="226">
        <v>50000</v>
      </c>
      <c r="Q10" s="226">
        <v>50000</v>
      </c>
      <c r="R10" s="226"/>
      <c r="S10" s="226"/>
      <c r="T10" s="226"/>
      <c r="U10" s="226"/>
      <c r="V10" s="226"/>
      <c r="W10" s="226"/>
      <c r="X10" s="144" t="s">
        <v>38</v>
      </c>
      <c r="Y10" s="226"/>
      <c r="Z10" s="151"/>
    </row>
    <row r="11" ht="18.75" customHeight="1" spans="1:26">
      <c r="A11" s="95" t="s">
        <v>198</v>
      </c>
      <c r="B11" s="146" t="s">
        <v>198</v>
      </c>
      <c r="C11" s="95" t="s">
        <v>307</v>
      </c>
      <c r="D11" s="146" t="s">
        <v>313</v>
      </c>
      <c r="E11" s="146" t="s">
        <v>309</v>
      </c>
      <c r="F11" s="146" t="s">
        <v>310</v>
      </c>
      <c r="G11" s="146" t="s">
        <v>314</v>
      </c>
      <c r="H11" s="95" t="s">
        <v>88</v>
      </c>
      <c r="I11" s="95" t="s">
        <v>277</v>
      </c>
      <c r="J11" s="95" t="s">
        <v>202</v>
      </c>
      <c r="K11" s="95" t="s">
        <v>203</v>
      </c>
      <c r="L11" s="95" t="s">
        <v>204</v>
      </c>
      <c r="M11" s="95" t="s">
        <v>205</v>
      </c>
      <c r="N11" s="226">
        <v>35000</v>
      </c>
      <c r="O11" s="226"/>
      <c r="P11" s="226">
        <v>35000</v>
      </c>
      <c r="Q11" s="226">
        <v>35000</v>
      </c>
      <c r="R11" s="226"/>
      <c r="S11" s="226"/>
      <c r="T11" s="226"/>
      <c r="U11" s="226"/>
      <c r="V11" s="226"/>
      <c r="W11" s="226"/>
      <c r="X11" s="144" t="s">
        <v>38</v>
      </c>
      <c r="Y11" s="226"/>
      <c r="Z11" s="151"/>
    </row>
    <row r="12" ht="18.75" customHeight="1" spans="1:26">
      <c r="A12" s="95" t="s">
        <v>198</v>
      </c>
      <c r="B12" s="146" t="s">
        <v>198</v>
      </c>
      <c r="C12" s="95" t="s">
        <v>307</v>
      </c>
      <c r="D12" s="146" t="s">
        <v>315</v>
      </c>
      <c r="E12" s="146" t="s">
        <v>309</v>
      </c>
      <c r="F12" s="146" t="s">
        <v>310</v>
      </c>
      <c r="G12" s="146" t="s">
        <v>315</v>
      </c>
      <c r="H12" s="95" t="s">
        <v>114</v>
      </c>
      <c r="I12" s="95" t="s">
        <v>316</v>
      </c>
      <c r="J12" s="95" t="s">
        <v>317</v>
      </c>
      <c r="K12" s="95" t="s">
        <v>318</v>
      </c>
      <c r="L12" s="95" t="s">
        <v>319</v>
      </c>
      <c r="M12" s="95" t="s">
        <v>320</v>
      </c>
      <c r="N12" s="226">
        <v>80000</v>
      </c>
      <c r="O12" s="226"/>
      <c r="P12" s="226">
        <v>80000</v>
      </c>
      <c r="Q12" s="226"/>
      <c r="R12" s="226">
        <v>80000</v>
      </c>
      <c r="S12" s="226"/>
      <c r="T12" s="226"/>
      <c r="U12" s="226"/>
      <c r="V12" s="226"/>
      <c r="W12" s="226"/>
      <c r="X12" s="144" t="s">
        <v>38</v>
      </c>
      <c r="Y12" s="226"/>
      <c r="Z12" s="151"/>
    </row>
    <row r="13" ht="18.75" customHeight="1" spans="1:26">
      <c r="A13" s="95" t="s">
        <v>198</v>
      </c>
      <c r="B13" s="146" t="s">
        <v>198</v>
      </c>
      <c r="C13" s="95" t="s">
        <v>307</v>
      </c>
      <c r="D13" s="146" t="s">
        <v>321</v>
      </c>
      <c r="E13" s="146" t="s">
        <v>309</v>
      </c>
      <c r="F13" s="146" t="s">
        <v>310</v>
      </c>
      <c r="G13" s="146" t="s">
        <v>322</v>
      </c>
      <c r="H13" s="95" t="s">
        <v>114</v>
      </c>
      <c r="I13" s="95" t="s">
        <v>316</v>
      </c>
      <c r="J13" s="95" t="s">
        <v>267</v>
      </c>
      <c r="K13" s="95" t="s">
        <v>268</v>
      </c>
      <c r="L13" s="95" t="s">
        <v>217</v>
      </c>
      <c r="M13" s="95" t="s">
        <v>218</v>
      </c>
      <c r="N13" s="226">
        <v>100000</v>
      </c>
      <c r="O13" s="226"/>
      <c r="P13" s="226">
        <v>100000</v>
      </c>
      <c r="Q13" s="226"/>
      <c r="R13" s="226">
        <v>100000</v>
      </c>
      <c r="S13" s="226"/>
      <c r="T13" s="226"/>
      <c r="U13" s="226"/>
      <c r="V13" s="226"/>
      <c r="W13" s="226"/>
      <c r="X13" s="144" t="s">
        <v>38</v>
      </c>
      <c r="Y13" s="226"/>
      <c r="Z13" s="151"/>
    </row>
    <row r="14" ht="18.75" customHeight="1" spans="1:26">
      <c r="A14" s="95" t="s">
        <v>198</v>
      </c>
      <c r="B14" s="146" t="s">
        <v>198</v>
      </c>
      <c r="C14" s="95" t="s">
        <v>323</v>
      </c>
      <c r="D14" s="146" t="s">
        <v>324</v>
      </c>
      <c r="E14" s="146" t="s">
        <v>309</v>
      </c>
      <c r="F14" s="146" t="s">
        <v>310</v>
      </c>
      <c r="G14" s="146" t="s">
        <v>325</v>
      </c>
      <c r="H14" s="95" t="s">
        <v>76</v>
      </c>
      <c r="I14" s="95" t="s">
        <v>201</v>
      </c>
      <c r="J14" s="95" t="s">
        <v>267</v>
      </c>
      <c r="K14" s="95" t="s">
        <v>268</v>
      </c>
      <c r="L14" s="95" t="s">
        <v>217</v>
      </c>
      <c r="M14" s="95" t="s">
        <v>218</v>
      </c>
      <c r="N14" s="226">
        <v>12000</v>
      </c>
      <c r="O14" s="226"/>
      <c r="P14" s="226"/>
      <c r="Q14" s="226"/>
      <c r="R14" s="226"/>
      <c r="S14" s="226"/>
      <c r="T14" s="226"/>
      <c r="U14" s="226">
        <v>12000</v>
      </c>
      <c r="V14" s="226"/>
      <c r="W14" s="226"/>
      <c r="X14" s="144" t="s">
        <v>38</v>
      </c>
      <c r="Y14" s="226">
        <v>12000</v>
      </c>
      <c r="Z14" s="151"/>
    </row>
    <row r="15" ht="18.75" customHeight="1" spans="1:26">
      <c r="A15" s="95" t="s">
        <v>198</v>
      </c>
      <c r="B15" s="146" t="s">
        <v>198</v>
      </c>
      <c r="C15" s="95" t="s">
        <v>323</v>
      </c>
      <c r="D15" s="146" t="s">
        <v>324</v>
      </c>
      <c r="E15" s="146" t="s">
        <v>309</v>
      </c>
      <c r="F15" s="146" t="s">
        <v>310</v>
      </c>
      <c r="G15" s="146" t="s">
        <v>326</v>
      </c>
      <c r="H15" s="95" t="s">
        <v>76</v>
      </c>
      <c r="I15" s="95" t="s">
        <v>201</v>
      </c>
      <c r="J15" s="95" t="s">
        <v>327</v>
      </c>
      <c r="K15" s="95" t="s">
        <v>328</v>
      </c>
      <c r="L15" s="95" t="s">
        <v>329</v>
      </c>
      <c r="M15" s="95" t="s">
        <v>330</v>
      </c>
      <c r="N15" s="226">
        <v>380000</v>
      </c>
      <c r="O15" s="226"/>
      <c r="P15" s="226"/>
      <c r="Q15" s="226"/>
      <c r="R15" s="226"/>
      <c r="S15" s="226"/>
      <c r="T15" s="226"/>
      <c r="U15" s="226">
        <v>380000</v>
      </c>
      <c r="V15" s="226"/>
      <c r="W15" s="226"/>
      <c r="X15" s="144" t="s">
        <v>38</v>
      </c>
      <c r="Y15" s="226">
        <v>380000</v>
      </c>
      <c r="Z15" s="151"/>
    </row>
    <row r="16" ht="18.75" customHeight="1" spans="1:26">
      <c r="A16" s="95" t="s">
        <v>198</v>
      </c>
      <c r="B16" s="146" t="s">
        <v>198</v>
      </c>
      <c r="C16" s="95" t="s">
        <v>323</v>
      </c>
      <c r="D16" s="146" t="s">
        <v>331</v>
      </c>
      <c r="E16" s="146" t="s">
        <v>309</v>
      </c>
      <c r="F16" s="146" t="s">
        <v>310</v>
      </c>
      <c r="G16" s="146" t="s">
        <v>332</v>
      </c>
      <c r="H16" s="95" t="s">
        <v>76</v>
      </c>
      <c r="I16" s="95" t="s">
        <v>201</v>
      </c>
      <c r="J16" s="95" t="s">
        <v>333</v>
      </c>
      <c r="K16" s="95" t="s">
        <v>334</v>
      </c>
      <c r="L16" s="95" t="s">
        <v>217</v>
      </c>
      <c r="M16" s="95" t="s">
        <v>218</v>
      </c>
      <c r="N16" s="226">
        <v>10000</v>
      </c>
      <c r="O16" s="226"/>
      <c r="P16" s="226"/>
      <c r="Q16" s="226"/>
      <c r="R16" s="226"/>
      <c r="S16" s="226"/>
      <c r="T16" s="226"/>
      <c r="U16" s="226">
        <v>10000</v>
      </c>
      <c r="V16" s="226"/>
      <c r="W16" s="226"/>
      <c r="X16" s="144" t="s">
        <v>38</v>
      </c>
      <c r="Y16" s="226">
        <v>10000</v>
      </c>
      <c r="Z16" s="151"/>
    </row>
    <row r="17" ht="18.75" customHeight="1" spans="1:26">
      <c r="A17" s="95" t="s">
        <v>198</v>
      </c>
      <c r="B17" s="146" t="s">
        <v>198</v>
      </c>
      <c r="C17" s="95" t="s">
        <v>323</v>
      </c>
      <c r="D17" s="146" t="s">
        <v>331</v>
      </c>
      <c r="E17" s="146" t="s">
        <v>309</v>
      </c>
      <c r="F17" s="146" t="s">
        <v>310</v>
      </c>
      <c r="G17" s="146" t="s">
        <v>335</v>
      </c>
      <c r="H17" s="95" t="s">
        <v>76</v>
      </c>
      <c r="I17" s="95" t="s">
        <v>201</v>
      </c>
      <c r="J17" s="95" t="s">
        <v>211</v>
      </c>
      <c r="K17" s="95" t="s">
        <v>210</v>
      </c>
      <c r="L17" s="95" t="s">
        <v>212</v>
      </c>
      <c r="M17" s="95" t="s">
        <v>210</v>
      </c>
      <c r="N17" s="226">
        <v>10000</v>
      </c>
      <c r="O17" s="226"/>
      <c r="P17" s="226"/>
      <c r="Q17" s="226"/>
      <c r="R17" s="226"/>
      <c r="S17" s="226"/>
      <c r="T17" s="226"/>
      <c r="U17" s="226">
        <v>10000</v>
      </c>
      <c r="V17" s="226"/>
      <c r="W17" s="226"/>
      <c r="X17" s="144" t="s">
        <v>38</v>
      </c>
      <c r="Y17" s="226">
        <v>10000</v>
      </c>
      <c r="Z17" s="151"/>
    </row>
    <row r="18" ht="18.75" customHeight="1" spans="1:26">
      <c r="A18" s="95" t="s">
        <v>198</v>
      </c>
      <c r="B18" s="146" t="s">
        <v>275</v>
      </c>
      <c r="C18" s="95" t="s">
        <v>336</v>
      </c>
      <c r="D18" s="146" t="s">
        <v>337</v>
      </c>
      <c r="E18" s="146" t="s">
        <v>309</v>
      </c>
      <c r="F18" s="146" t="s">
        <v>310</v>
      </c>
      <c r="G18" s="146" t="s">
        <v>338</v>
      </c>
      <c r="H18" s="95" t="s">
        <v>88</v>
      </c>
      <c r="I18" s="95" t="s">
        <v>277</v>
      </c>
      <c r="J18" s="95" t="s">
        <v>327</v>
      </c>
      <c r="K18" s="95" t="s">
        <v>328</v>
      </c>
      <c r="L18" s="95" t="s">
        <v>329</v>
      </c>
      <c r="M18" s="95" t="s">
        <v>330</v>
      </c>
      <c r="N18" s="226">
        <v>25000</v>
      </c>
      <c r="O18" s="226"/>
      <c r="P18" s="226"/>
      <c r="Q18" s="226"/>
      <c r="R18" s="226"/>
      <c r="S18" s="226"/>
      <c r="T18" s="226"/>
      <c r="U18" s="226">
        <v>25000</v>
      </c>
      <c r="V18" s="226"/>
      <c r="W18" s="226"/>
      <c r="X18" s="144" t="s">
        <v>38</v>
      </c>
      <c r="Y18" s="226">
        <v>25000</v>
      </c>
      <c r="Z18" s="151"/>
    </row>
    <row r="19" ht="18.75" customHeight="1" spans="1:26">
      <c r="A19" s="95" t="s">
        <v>198</v>
      </c>
      <c r="B19" s="146" t="s">
        <v>278</v>
      </c>
      <c r="C19" s="95" t="s">
        <v>336</v>
      </c>
      <c r="D19" s="146" t="s">
        <v>324</v>
      </c>
      <c r="E19" s="146" t="s">
        <v>309</v>
      </c>
      <c r="F19" s="146" t="s">
        <v>310</v>
      </c>
      <c r="G19" s="146" t="s">
        <v>339</v>
      </c>
      <c r="H19" s="95" t="s">
        <v>76</v>
      </c>
      <c r="I19" s="95" t="s">
        <v>201</v>
      </c>
      <c r="J19" s="95" t="s">
        <v>327</v>
      </c>
      <c r="K19" s="95" t="s">
        <v>328</v>
      </c>
      <c r="L19" s="95" t="s">
        <v>329</v>
      </c>
      <c r="M19" s="95" t="s">
        <v>330</v>
      </c>
      <c r="N19" s="226">
        <v>2000</v>
      </c>
      <c r="O19" s="226"/>
      <c r="P19" s="226"/>
      <c r="Q19" s="226"/>
      <c r="R19" s="226"/>
      <c r="S19" s="226"/>
      <c r="T19" s="226"/>
      <c r="U19" s="226">
        <v>2000</v>
      </c>
      <c r="V19" s="226"/>
      <c r="W19" s="226"/>
      <c r="X19" s="144" t="s">
        <v>38</v>
      </c>
      <c r="Y19" s="226">
        <v>2000</v>
      </c>
      <c r="Z19" s="151"/>
    </row>
    <row r="20" ht="18.75" customHeight="1" spans="1:26">
      <c r="A20" s="95" t="s">
        <v>198</v>
      </c>
      <c r="B20" s="146" t="s">
        <v>278</v>
      </c>
      <c r="C20" s="95" t="s">
        <v>336</v>
      </c>
      <c r="D20" s="146" t="s">
        <v>324</v>
      </c>
      <c r="E20" s="146" t="s">
        <v>309</v>
      </c>
      <c r="F20" s="146" t="s">
        <v>310</v>
      </c>
      <c r="G20" s="146" t="s">
        <v>340</v>
      </c>
      <c r="H20" s="95" t="s">
        <v>76</v>
      </c>
      <c r="I20" s="95" t="s">
        <v>201</v>
      </c>
      <c r="J20" s="95" t="s">
        <v>327</v>
      </c>
      <c r="K20" s="95" t="s">
        <v>328</v>
      </c>
      <c r="L20" s="95" t="s">
        <v>329</v>
      </c>
      <c r="M20" s="95" t="s">
        <v>330</v>
      </c>
      <c r="N20" s="226">
        <v>20000</v>
      </c>
      <c r="O20" s="226"/>
      <c r="P20" s="226"/>
      <c r="Q20" s="226"/>
      <c r="R20" s="226"/>
      <c r="S20" s="226"/>
      <c r="T20" s="226"/>
      <c r="U20" s="226">
        <v>20000</v>
      </c>
      <c r="V20" s="226"/>
      <c r="W20" s="226"/>
      <c r="X20" s="144" t="s">
        <v>38</v>
      </c>
      <c r="Y20" s="226">
        <v>20000</v>
      </c>
      <c r="Z20" s="151"/>
    </row>
    <row r="21" ht="18.75" customHeight="1" spans="1:26">
      <c r="A21" s="95" t="s">
        <v>198</v>
      </c>
      <c r="B21" s="146" t="s">
        <v>278</v>
      </c>
      <c r="C21" s="95" t="s">
        <v>336</v>
      </c>
      <c r="D21" s="146" t="s">
        <v>324</v>
      </c>
      <c r="E21" s="146" t="s">
        <v>309</v>
      </c>
      <c r="F21" s="146" t="s">
        <v>310</v>
      </c>
      <c r="G21" s="146" t="s">
        <v>341</v>
      </c>
      <c r="H21" s="95" t="s">
        <v>76</v>
      </c>
      <c r="I21" s="95" t="s">
        <v>201</v>
      </c>
      <c r="J21" s="95" t="s">
        <v>327</v>
      </c>
      <c r="K21" s="95" t="s">
        <v>328</v>
      </c>
      <c r="L21" s="95" t="s">
        <v>329</v>
      </c>
      <c r="M21" s="95" t="s">
        <v>330</v>
      </c>
      <c r="N21" s="226">
        <v>15000</v>
      </c>
      <c r="O21" s="226"/>
      <c r="P21" s="226"/>
      <c r="Q21" s="226"/>
      <c r="R21" s="226"/>
      <c r="S21" s="226"/>
      <c r="T21" s="226"/>
      <c r="U21" s="226">
        <v>15000</v>
      </c>
      <c r="V21" s="226"/>
      <c r="W21" s="226"/>
      <c r="X21" s="144" t="s">
        <v>38</v>
      </c>
      <c r="Y21" s="226">
        <v>15000</v>
      </c>
      <c r="Z21" s="151"/>
    </row>
    <row r="22" ht="18.75" customHeight="1" spans="1:26">
      <c r="A22" s="95" t="s">
        <v>198</v>
      </c>
      <c r="B22" s="146" t="s">
        <v>284</v>
      </c>
      <c r="C22" s="95" t="s">
        <v>323</v>
      </c>
      <c r="D22" s="146" t="s">
        <v>342</v>
      </c>
      <c r="E22" s="146" t="s">
        <v>309</v>
      </c>
      <c r="F22" s="146" t="s">
        <v>310</v>
      </c>
      <c r="G22" s="146" t="s">
        <v>343</v>
      </c>
      <c r="H22" s="95" t="s">
        <v>76</v>
      </c>
      <c r="I22" s="95" t="s">
        <v>201</v>
      </c>
      <c r="J22" s="95" t="s">
        <v>327</v>
      </c>
      <c r="K22" s="95" t="s">
        <v>328</v>
      </c>
      <c r="L22" s="95" t="s">
        <v>344</v>
      </c>
      <c r="M22" s="95" t="s">
        <v>345</v>
      </c>
      <c r="N22" s="226">
        <v>24500</v>
      </c>
      <c r="O22" s="226"/>
      <c r="P22" s="226"/>
      <c r="Q22" s="226"/>
      <c r="R22" s="226"/>
      <c r="S22" s="226"/>
      <c r="T22" s="226"/>
      <c r="U22" s="226">
        <v>24500</v>
      </c>
      <c r="V22" s="226"/>
      <c r="W22" s="226"/>
      <c r="X22" s="144" t="s">
        <v>38</v>
      </c>
      <c r="Y22" s="226">
        <v>24500</v>
      </c>
      <c r="Z22" s="151"/>
    </row>
    <row r="23" ht="18.75" customHeight="1" spans="1:26">
      <c r="A23" s="95" t="s">
        <v>198</v>
      </c>
      <c r="B23" s="146" t="s">
        <v>294</v>
      </c>
      <c r="C23" s="95" t="s">
        <v>323</v>
      </c>
      <c r="D23" s="146" t="s">
        <v>346</v>
      </c>
      <c r="E23" s="146" t="s">
        <v>309</v>
      </c>
      <c r="F23" s="146" t="s">
        <v>310</v>
      </c>
      <c r="G23" s="146" t="s">
        <v>347</v>
      </c>
      <c r="H23" s="95" t="s">
        <v>78</v>
      </c>
      <c r="I23" s="95" t="s">
        <v>348</v>
      </c>
      <c r="J23" s="95" t="s">
        <v>267</v>
      </c>
      <c r="K23" s="95" t="s">
        <v>268</v>
      </c>
      <c r="L23" s="95" t="s">
        <v>217</v>
      </c>
      <c r="M23" s="95" t="s">
        <v>218</v>
      </c>
      <c r="N23" s="226">
        <v>8000</v>
      </c>
      <c r="O23" s="226"/>
      <c r="P23" s="226"/>
      <c r="Q23" s="226"/>
      <c r="R23" s="226"/>
      <c r="S23" s="226"/>
      <c r="T23" s="226"/>
      <c r="U23" s="226">
        <v>8000</v>
      </c>
      <c r="V23" s="226"/>
      <c r="W23" s="226"/>
      <c r="X23" s="144" t="s">
        <v>38</v>
      </c>
      <c r="Y23" s="226">
        <v>8000</v>
      </c>
      <c r="Z23" s="151"/>
    </row>
    <row r="24" ht="18.75" customHeight="1" spans="1:26">
      <c r="A24" s="95" t="s">
        <v>198</v>
      </c>
      <c r="B24" s="146" t="s">
        <v>294</v>
      </c>
      <c r="C24" s="95" t="s">
        <v>323</v>
      </c>
      <c r="D24" s="146" t="s">
        <v>346</v>
      </c>
      <c r="E24" s="146" t="s">
        <v>309</v>
      </c>
      <c r="F24" s="146" t="s">
        <v>310</v>
      </c>
      <c r="G24" s="146" t="s">
        <v>338</v>
      </c>
      <c r="H24" s="95" t="s">
        <v>78</v>
      </c>
      <c r="I24" s="95" t="s">
        <v>348</v>
      </c>
      <c r="J24" s="95" t="s">
        <v>327</v>
      </c>
      <c r="K24" s="95" t="s">
        <v>328</v>
      </c>
      <c r="L24" s="95" t="s">
        <v>329</v>
      </c>
      <c r="M24" s="95" t="s">
        <v>330</v>
      </c>
      <c r="N24" s="226">
        <v>214000</v>
      </c>
      <c r="O24" s="226"/>
      <c r="P24" s="226"/>
      <c r="Q24" s="226"/>
      <c r="R24" s="226"/>
      <c r="S24" s="226"/>
      <c r="T24" s="226"/>
      <c r="U24" s="226">
        <v>214000</v>
      </c>
      <c r="V24" s="226"/>
      <c r="W24" s="226"/>
      <c r="X24" s="144" t="s">
        <v>38</v>
      </c>
      <c r="Y24" s="226">
        <v>214000</v>
      </c>
      <c r="Z24" s="151"/>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D26" sqref="D26"/>
    </sheetView>
  </sheetViews>
  <sheetFormatPr defaultColWidth="10" defaultRowHeight="15" customHeight="1" outlineLevelCol="6"/>
  <cols>
    <col min="1" max="1" width="21.6666666666667" style="1" customWidth="1"/>
    <col min="2" max="2" width="31.6666666666667" style="1" customWidth="1"/>
    <col min="3" max="7" width="25.6666666666667" style="1" customWidth="1"/>
    <col min="8" max="8" width="10" style="1" customWidth="1"/>
    <col min="9" max="16384" width="10" style="1"/>
  </cols>
  <sheetData>
    <row r="1" customHeight="1" spans="1:1">
      <c r="A1" s="209"/>
    </row>
    <row r="2" ht="41.25" customHeight="1" spans="1:1">
      <c r="A2" s="209" t="s">
        <v>349</v>
      </c>
    </row>
    <row r="3" customHeight="1" spans="1:7">
      <c r="A3" s="27" t="s">
        <v>1</v>
      </c>
      <c r="F3" s="153"/>
      <c r="G3" s="210" t="s">
        <v>2</v>
      </c>
    </row>
    <row r="4" ht="18.75" customHeight="1" spans="1:7">
      <c r="A4" s="211" t="s">
        <v>156</v>
      </c>
      <c r="B4" s="212" t="s">
        <v>63</v>
      </c>
      <c r="C4" s="213" t="s">
        <v>64</v>
      </c>
      <c r="D4" s="214" t="s">
        <v>65</v>
      </c>
      <c r="E4" s="214"/>
      <c r="F4" s="212"/>
      <c r="G4" s="213" t="s">
        <v>66</v>
      </c>
    </row>
    <row r="5" ht="18.75" customHeight="1" spans="1:7">
      <c r="A5" s="180" t="s">
        <v>62</v>
      </c>
      <c r="B5" s="212" t="s">
        <v>63</v>
      </c>
      <c r="C5" s="215"/>
      <c r="D5" s="215" t="s">
        <v>67</v>
      </c>
      <c r="E5" s="215" t="s">
        <v>68</v>
      </c>
      <c r="F5" s="215" t="s">
        <v>69</v>
      </c>
      <c r="G5" s="215" t="s">
        <v>66</v>
      </c>
    </row>
    <row r="6" customHeight="1" spans="1:7">
      <c r="A6" s="216" t="s">
        <v>110</v>
      </c>
      <c r="B6" s="217" t="s">
        <v>111</v>
      </c>
      <c r="C6" s="218">
        <v>180000</v>
      </c>
      <c r="D6" s="218"/>
      <c r="E6" s="218"/>
      <c r="F6" s="218"/>
      <c r="G6" s="218">
        <v>180000</v>
      </c>
    </row>
    <row r="7" customHeight="1" spans="1:7">
      <c r="A7" s="216" t="s">
        <v>112</v>
      </c>
      <c r="B7" s="217" t="s">
        <v>113</v>
      </c>
      <c r="C7" s="218">
        <v>180000</v>
      </c>
      <c r="D7" s="218"/>
      <c r="E7" s="218"/>
      <c r="F7" s="218"/>
      <c r="G7" s="218">
        <v>180000</v>
      </c>
    </row>
    <row r="8" customHeight="1" spans="1:7">
      <c r="A8" s="216" t="s">
        <v>114</v>
      </c>
      <c r="B8" s="217" t="s">
        <v>115</v>
      </c>
      <c r="C8" s="218">
        <v>180000</v>
      </c>
      <c r="D8" s="218"/>
      <c r="E8" s="218"/>
      <c r="F8" s="218"/>
      <c r="G8" s="218">
        <v>180000</v>
      </c>
    </row>
    <row r="9" customHeight="1" spans="1:7">
      <c r="A9" s="219" t="s">
        <v>64</v>
      </c>
      <c r="B9" s="217"/>
      <c r="C9" s="218">
        <v>180000</v>
      </c>
      <c r="D9" s="218"/>
      <c r="E9" s="218"/>
      <c r="F9" s="218"/>
      <c r="G9" s="218">
        <v>180000</v>
      </c>
    </row>
  </sheetData>
  <sheetProtection sheet="1" objects="1" scenarios="1"/>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vt:lpstr>
      <vt:lpstr>13.对下转移支付预算表（空表）</vt:lpstr>
      <vt:lpstr>14.对下转移支付绩效目标表（空表）</vt:lpstr>
      <vt:lpstr>15.新增资产配置表</vt:lpstr>
      <vt:lpstr>16.部门政府采购预算表</vt:lpstr>
      <vt:lpstr>17.部门政府购买服务预算表（空表）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2021-02-20T07:33:00Z</dcterms:created>
  <dcterms:modified xsi:type="dcterms:W3CDTF">2022-01-21T06:19:54Z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