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4000" windowHeight="9840" tabRatio="877" firstSheet="13" activeTab="16"/>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6" r:id="rId5"/>
    <sheet name="6.一般公共预算“三公”经费支出预算表" sheetId="5" r:id="rId6"/>
    <sheet name="7.部门基本支出预算表" sheetId="7" r:id="rId7"/>
    <sheet name="8.部门项目支出预算表" sheetId="8" r:id="rId8"/>
    <sheet name="9.部门政府性基金预算支出预算表（空表）" sheetId="9" r:id="rId9"/>
    <sheet name="10.财政拨款支出明细表（经济科目分类）" sheetId="10"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 sheetId="18" r:id="rId18"/>
    <sheet name="19.部门单位基本信息表" sheetId="19" r:id="rId19"/>
    <sheet name="20.行政事业单位资产情况表" sheetId="20" r:id="rId20"/>
  </sheets>
  <calcPr calcId="124519"/>
</workbook>
</file>

<file path=xl/calcChain.xml><?xml version="1.0" encoding="utf-8"?>
<calcChain xmlns="http://schemas.openxmlformats.org/spreadsheetml/2006/main">
  <c r="E8" i="5"/>
  <c r="E6"/>
</calcChain>
</file>

<file path=xl/sharedStrings.xml><?xml version="1.0" encoding="utf-8"?>
<sst xmlns="http://schemas.openxmlformats.org/spreadsheetml/2006/main" count="1852" uniqueCount="676">
  <si>
    <t>2021年部门财务收支预算总表</t>
  </si>
  <si>
    <t>单位名称：中国人民政治协商会议云南省富民县委员会办公室</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</si>
  <si>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</si>
  <si>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</si>
  <si>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</si>
  <si>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</si>
  <si>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</si>
  <si>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</si>
  <si>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</si>
  <si>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</si>
  <si>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</si>
  <si>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</si>
  <si>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</si>
  <si>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</si>
  <si>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</si>
  <si>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</si>
  <si>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</si>
  <si>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</si>
  <si>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</si>
  <si>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</si>
  <si>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</si>
  <si>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</si>
  <si>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</si>
  <si>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</si>
  <si>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</si>
  <si>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</si>
  <si>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</si>
  <si>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</si>
  <si>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</si>
  <si>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</si>
  <si>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</si>
  <si>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</si>
  <si>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</si>
  <si>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</si>
  <si>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</si>
  <si>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</si>
  <si>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</si>
  <si>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</si>
  <si>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</si>
  <si>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</si>
  <si>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</si>
  <si>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</si>
  <si>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</si>
  <si>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</si>
  <si>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</si>
  <si>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</si>
  <si>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</si>
  <si>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</si>
  <si>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</si>
  <si>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</si>
  <si>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</si>
  <si>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</si>
  <si>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</si>
  <si>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</si>
  <si>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</si>
  <si>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</si>
  <si>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</si>
  <si>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</si>
  <si>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</si>
  <si>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</si>
  <si>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</si>
  <si>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</si>
  <si>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</si>
  <si>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</si>
  <si>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</si>
  <si>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</si>
  <si>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</si>
  <si>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</si>
  <si>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</si>
  <si>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</si>
  <si>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</si>
  <si>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一般公共服务支出</t>
  </si>
  <si>
    <r>
      <rPr>
        <sz val="9"/>
        <color rgb="FF000000"/>
        <rFont val="宋体"/>
        <family val="3"/>
        <charset val="134"/>
      </rPr>
      <t xml:space="preserve">  </t>
    </r>
    <r>
      <rPr>
        <sz val="9"/>
        <color rgb="FF000000"/>
        <rFont val="宋体"/>
        <family val="3"/>
        <charset val="134"/>
      </rPr>
      <t>政协事务</t>
    </r>
  </si>
  <si>
    <r>
      <rPr>
        <sz val="9"/>
        <color rgb="FF000000"/>
        <rFont val="宋体"/>
        <family val="3"/>
        <charset val="134"/>
      </rPr>
      <t xml:space="preserve">    </t>
    </r>
    <r>
      <rPr>
        <sz val="9"/>
        <color rgb="FF000000"/>
        <rFont val="宋体"/>
        <family val="3"/>
        <charset val="134"/>
      </rPr>
      <t>行政运行</t>
    </r>
  </si>
  <si>
    <r>
      <rPr>
        <sz val="9"/>
        <color rgb="FF000000"/>
        <rFont val="宋体"/>
        <family val="3"/>
        <charset val="134"/>
      </rPr>
      <t xml:space="preserve">    </t>
    </r>
    <r>
      <rPr>
        <sz val="9"/>
        <color rgb="FF000000"/>
        <rFont val="宋体"/>
        <family val="3"/>
        <charset val="134"/>
      </rPr>
      <t>机关服务</t>
    </r>
  </si>
  <si>
    <r>
      <rPr>
        <sz val="9"/>
        <color rgb="FF000000"/>
        <rFont val="宋体"/>
        <family val="3"/>
        <charset val="134"/>
      </rPr>
      <t xml:space="preserve">    </t>
    </r>
    <r>
      <rPr>
        <sz val="9"/>
        <color rgb="FF000000"/>
        <rFont val="宋体"/>
        <family val="3"/>
        <charset val="134"/>
      </rPr>
      <t>政协会议</t>
    </r>
  </si>
  <si>
    <r>
      <rPr>
        <sz val="9"/>
        <color rgb="FF000000"/>
        <rFont val="宋体"/>
        <family val="3"/>
        <charset val="134"/>
      </rPr>
      <t xml:space="preserve">    </t>
    </r>
    <r>
      <rPr>
        <sz val="9"/>
        <color rgb="FF000000"/>
        <rFont val="宋体"/>
        <family val="3"/>
        <charset val="134"/>
      </rPr>
      <t>参政议政</t>
    </r>
  </si>
  <si>
    <r>
      <rPr>
        <sz val="9"/>
        <color rgb="FF000000"/>
        <rFont val="宋体"/>
        <family val="3"/>
        <charset val="134"/>
      </rPr>
      <t xml:space="preserve">    </t>
    </r>
    <r>
      <rPr>
        <sz val="9"/>
        <color rgb="FF000000"/>
        <rFont val="宋体"/>
        <family val="3"/>
        <charset val="134"/>
      </rPr>
      <t>其他政协事务支出</t>
    </r>
  </si>
  <si>
    <t>社会保障和就业支出</t>
  </si>
  <si>
    <r>
      <rPr>
        <sz val="9"/>
        <color rgb="FF000000"/>
        <rFont val="宋体"/>
        <family val="3"/>
        <charset val="134"/>
      </rPr>
      <t xml:space="preserve">  </t>
    </r>
    <r>
      <rPr>
        <sz val="9"/>
        <color rgb="FF000000"/>
        <rFont val="宋体"/>
        <family val="3"/>
        <charset val="134"/>
      </rPr>
      <t>行政事业单位养老支出</t>
    </r>
  </si>
  <si>
    <r>
      <rPr>
        <sz val="9"/>
        <color rgb="FF000000"/>
        <rFont val="宋体"/>
        <family val="3"/>
        <charset val="134"/>
      </rPr>
      <t xml:space="preserve">    </t>
    </r>
    <r>
      <rPr>
        <sz val="9"/>
        <color rgb="FF000000"/>
        <rFont val="宋体"/>
        <family val="3"/>
        <charset val="134"/>
      </rPr>
      <t>机关事业单位基本养老保险缴费支出</t>
    </r>
  </si>
  <si>
    <t>卫生健康支出</t>
  </si>
  <si>
    <r>
      <rPr>
        <sz val="9"/>
        <color rgb="FF000000"/>
        <rFont val="宋体"/>
        <family val="3"/>
        <charset val="134"/>
      </rPr>
      <t xml:space="preserve">  </t>
    </r>
    <r>
      <rPr>
        <sz val="9"/>
        <color rgb="FF000000"/>
        <rFont val="宋体"/>
        <family val="3"/>
        <charset val="134"/>
      </rPr>
      <t>行政事业单位医疗</t>
    </r>
  </si>
  <si>
    <r>
      <rPr>
        <sz val="9"/>
        <color rgb="FF000000"/>
        <rFont val="宋体"/>
        <family val="3"/>
        <charset val="134"/>
      </rPr>
      <t xml:space="preserve">    </t>
    </r>
    <r>
      <rPr>
        <sz val="9"/>
        <color rgb="FF000000"/>
        <rFont val="宋体"/>
        <family val="3"/>
        <charset val="134"/>
      </rPr>
      <t>行政单位医疗</t>
    </r>
  </si>
  <si>
    <r>
      <rPr>
        <sz val="9"/>
        <color rgb="FF000000"/>
        <rFont val="宋体"/>
        <family val="3"/>
        <charset val="134"/>
      </rPr>
      <t xml:space="preserve">    </t>
    </r>
    <r>
      <rPr>
        <sz val="9"/>
        <color rgb="FF000000"/>
        <rFont val="宋体"/>
        <family val="3"/>
        <charset val="134"/>
      </rPr>
      <t>公务员医疗补助</t>
    </r>
  </si>
  <si>
    <t>住房保障支出</t>
  </si>
  <si>
    <r>
      <rPr>
        <sz val="9"/>
        <color rgb="FF000000"/>
        <rFont val="宋体"/>
        <family val="3"/>
        <charset val="134"/>
      </rPr>
      <t xml:space="preserve">  </t>
    </r>
    <r>
      <rPr>
        <sz val="9"/>
        <color rgb="FF000000"/>
        <rFont val="宋体"/>
        <family val="3"/>
        <charset val="134"/>
      </rPr>
      <t>住房改革支出</t>
    </r>
  </si>
  <si>
    <r>
      <rPr>
        <sz val="9"/>
        <color rgb="FF000000"/>
        <rFont val="宋体"/>
        <family val="3"/>
        <charset val="134"/>
      </rPr>
      <t xml:space="preserve">    </t>
    </r>
    <r>
      <rPr>
        <sz val="9"/>
        <color rgb="FF000000"/>
        <rFont val="宋体"/>
        <family val="3"/>
        <charset val="134"/>
      </rPr>
      <t>住房公积金</t>
    </r>
  </si>
  <si>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</si>
  <si>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</si>
  <si>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</si>
  <si>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</si>
  <si>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</si>
  <si>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</si>
  <si>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</si>
  <si>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</si>
  <si>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</si>
  <si>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</si>
  <si>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</si>
  <si>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</si>
  <si>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</si>
  <si>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</si>
  <si>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</si>
  <si>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</si>
  <si>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</si>
  <si>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</si>
  <si>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</si>
  <si>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</si>
  <si>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</si>
  <si>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</si>
  <si>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</si>
  <si>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</si>
  <si>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</si>
  <si>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</si>
  <si>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</si>
  <si>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</si>
  <si>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</si>
  <si>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</si>
  <si>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</si>
  <si>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</si>
  <si>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</si>
  <si>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</si>
  <si>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</si>
  <si>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</si>
  <si>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r>
      <rPr>
        <sz val="9"/>
        <rFont val="宋体"/>
        <family val="3"/>
        <charset val="134"/>
      </rPr>
      <t xml:space="preserve">  </t>
    </r>
    <r>
      <rPr>
        <sz val="9"/>
        <rFont val="宋体"/>
        <family val="3"/>
        <charset val="134"/>
      </rPr>
      <t>政协事务</t>
    </r>
  </si>
  <si>
    <r>
      <rPr>
        <sz val="9"/>
        <rFont val="宋体"/>
        <family val="3"/>
        <charset val="134"/>
      </rPr>
      <t xml:space="preserve">    </t>
    </r>
    <r>
      <rPr>
        <sz val="9"/>
        <rFont val="宋体"/>
        <family val="3"/>
        <charset val="134"/>
      </rPr>
      <t>行政运行</t>
    </r>
  </si>
  <si>
    <r>
      <rPr>
        <sz val="9"/>
        <rFont val="宋体"/>
        <family val="3"/>
        <charset val="134"/>
      </rPr>
      <t xml:space="preserve">    </t>
    </r>
    <r>
      <rPr>
        <sz val="9"/>
        <rFont val="宋体"/>
        <family val="3"/>
        <charset val="134"/>
      </rPr>
      <t>机关服务</t>
    </r>
  </si>
  <si>
    <r>
      <rPr>
        <sz val="9"/>
        <rFont val="宋体"/>
        <family val="3"/>
        <charset val="134"/>
      </rPr>
      <t xml:space="preserve">    </t>
    </r>
    <r>
      <rPr>
        <sz val="9"/>
        <rFont val="宋体"/>
        <family val="3"/>
        <charset val="134"/>
      </rPr>
      <t>政协会议</t>
    </r>
  </si>
  <si>
    <r>
      <rPr>
        <sz val="9"/>
        <rFont val="宋体"/>
        <family val="3"/>
        <charset val="134"/>
      </rPr>
      <t xml:space="preserve">    </t>
    </r>
    <r>
      <rPr>
        <sz val="9"/>
        <rFont val="宋体"/>
        <family val="3"/>
        <charset val="134"/>
      </rPr>
      <t>参政议政</t>
    </r>
  </si>
  <si>
    <r>
      <rPr>
        <sz val="9"/>
        <rFont val="宋体"/>
        <family val="3"/>
        <charset val="134"/>
      </rPr>
      <t xml:space="preserve">    </t>
    </r>
    <r>
      <rPr>
        <sz val="9"/>
        <rFont val="宋体"/>
        <family val="3"/>
        <charset val="134"/>
      </rPr>
      <t>其他政协事务支出</t>
    </r>
  </si>
  <si>
    <r>
      <rPr>
        <sz val="9"/>
        <rFont val="宋体"/>
        <family val="3"/>
        <charset val="134"/>
      </rPr>
      <t xml:space="preserve">  </t>
    </r>
    <r>
      <rPr>
        <sz val="9"/>
        <rFont val="宋体"/>
        <family val="3"/>
        <charset val="134"/>
      </rPr>
      <t>行政事业单位养老支出</t>
    </r>
  </si>
  <si>
    <r>
      <rPr>
        <sz val="9"/>
        <rFont val="宋体"/>
        <family val="3"/>
        <charset val="134"/>
      </rPr>
      <t xml:space="preserve">    </t>
    </r>
    <r>
      <rPr>
        <sz val="9"/>
        <rFont val="宋体"/>
        <family val="3"/>
        <charset val="134"/>
      </rPr>
      <t>机关事业单位基本养老保险缴费支出</t>
    </r>
  </si>
  <si>
    <r>
      <rPr>
        <sz val="9"/>
        <rFont val="宋体"/>
        <family val="3"/>
        <charset val="134"/>
      </rPr>
      <t xml:space="preserve">  </t>
    </r>
    <r>
      <rPr>
        <sz val="9"/>
        <rFont val="宋体"/>
        <family val="3"/>
        <charset val="134"/>
      </rPr>
      <t>行政事业单位医疗</t>
    </r>
  </si>
  <si>
    <r>
      <rPr>
        <sz val="9"/>
        <rFont val="宋体"/>
        <family val="3"/>
        <charset val="134"/>
      </rPr>
      <t xml:space="preserve">    </t>
    </r>
    <r>
      <rPr>
        <sz val="9"/>
        <rFont val="宋体"/>
        <family val="3"/>
        <charset val="134"/>
      </rPr>
      <t>行政单位医疗</t>
    </r>
  </si>
  <si>
    <r>
      <rPr>
        <sz val="9"/>
        <rFont val="宋体"/>
        <family val="3"/>
        <charset val="134"/>
      </rPr>
      <t xml:space="preserve">    </t>
    </r>
    <r>
      <rPr>
        <sz val="9"/>
        <rFont val="宋体"/>
        <family val="3"/>
        <charset val="134"/>
      </rPr>
      <t>公务员医疗补助</t>
    </r>
  </si>
  <si>
    <r>
      <rPr>
        <sz val="9"/>
        <rFont val="宋体"/>
        <family val="3"/>
        <charset val="134"/>
      </rPr>
      <t xml:space="preserve">  </t>
    </r>
    <r>
      <rPr>
        <sz val="9"/>
        <rFont val="宋体"/>
        <family val="3"/>
        <charset val="134"/>
      </rPr>
      <t>住房改革支出</t>
    </r>
  </si>
  <si>
    <r>
      <rPr>
        <sz val="9"/>
        <rFont val="宋体"/>
        <family val="3"/>
        <charset val="134"/>
      </rPr>
      <t xml:space="preserve">    </t>
    </r>
    <r>
      <rPr>
        <sz val="9"/>
        <rFont val="宋体"/>
        <family val="3"/>
        <charset val="134"/>
      </rPr>
      <t>住房公积金</t>
    </r>
  </si>
  <si>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</si>
  <si>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</si>
  <si>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</si>
  <si>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</si>
  <si>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</si>
  <si>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</si>
  <si>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</si>
  <si>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</si>
  <si>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</si>
  <si>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</si>
  <si>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</si>
  <si>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</si>
  <si>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</si>
  <si>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</si>
  <si>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</si>
  <si>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</si>
  <si>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</si>
  <si>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</si>
  <si>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</si>
  <si>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</si>
  <si>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</si>
  <si>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</si>
  <si>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</si>
  <si>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</si>
  <si>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</si>
  <si>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</si>
  <si>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</si>
  <si>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</si>
  <si>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</si>
  <si>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</si>
  <si>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</si>
  <si>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</si>
  <si>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</si>
  <si>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</si>
  <si>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</si>
  <si>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</si>
  <si>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</si>
  <si>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</si>
  <si>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</si>
  <si>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中国人民政治协商会议云南省富民县委员会办公室</t>
  </si>
  <si>
    <t>对个人和家庭的补助</t>
  </si>
  <si>
    <t>遗属生活补助</t>
  </si>
  <si>
    <t>行政运行</t>
  </si>
  <si>
    <t>生活补助</t>
  </si>
  <si>
    <t>社会福利和救助</t>
  </si>
  <si>
    <t>公务接待费</t>
  </si>
  <si>
    <t>公务用车运行维护费</t>
  </si>
  <si>
    <t>行政人员公务交通补贴</t>
  </si>
  <si>
    <t>公务交通补贴</t>
  </si>
  <si>
    <t>其他交通费用</t>
  </si>
  <si>
    <t>办公经费</t>
  </si>
  <si>
    <t>行政人员支出工资</t>
  </si>
  <si>
    <t>行政在职基本工资</t>
  </si>
  <si>
    <t>基本工资</t>
  </si>
  <si>
    <t>工资奖金津补贴</t>
  </si>
  <si>
    <t>行政在职津贴补贴</t>
  </si>
  <si>
    <t>津贴补贴</t>
  </si>
  <si>
    <t>行政年终一个月奖</t>
  </si>
  <si>
    <t>奖金</t>
  </si>
  <si>
    <t>社会保障缴费</t>
  </si>
  <si>
    <t>重特病医疗统筹</t>
  </si>
  <si>
    <t>行政单位医疗</t>
  </si>
  <si>
    <t>职工基本医疗保险缴费</t>
  </si>
  <si>
    <t>退休公务员医疗统筹</t>
  </si>
  <si>
    <t>公务员医疗补助</t>
  </si>
  <si>
    <t>公务员医疗补助缴费</t>
  </si>
  <si>
    <t>残疾人就业保障金</t>
  </si>
  <si>
    <t>其他社会保障缴费</t>
  </si>
  <si>
    <t>退休重特病医疗统筹</t>
  </si>
  <si>
    <t>工伤保险</t>
  </si>
  <si>
    <t>失业保险</t>
  </si>
  <si>
    <t>机关事业养老保险</t>
  </si>
  <si>
    <t>机关事业单位基本养老保险缴费支出</t>
  </si>
  <si>
    <t>机关事业单位基本养老保险缴费</t>
  </si>
  <si>
    <t>行政基本医疗保险</t>
  </si>
  <si>
    <t>公务员医疗统筹</t>
  </si>
  <si>
    <t>一般公用经费</t>
  </si>
  <si>
    <t>办公费</t>
  </si>
  <si>
    <t>福利费</t>
  </si>
  <si>
    <t>公共交通专项经费</t>
  </si>
  <si>
    <t>住房公积金</t>
  </si>
  <si>
    <t>2021年部门项目支出预算表（其他运转类、特定目标类项目）</t>
  </si>
  <si>
    <t>项目分类</t>
  </si>
  <si>
    <t>项目级次</t>
  </si>
  <si>
    <t>是否基建项目</t>
  </si>
  <si>
    <t>总计</t>
  </si>
  <si>
    <t>自筹资金</t>
  </si>
  <si>
    <t>公共财政预算</t>
  </si>
  <si>
    <t>存量资金</t>
  </si>
  <si>
    <t>**</t>
  </si>
  <si>
    <t>专项业务类</t>
  </si>
  <si>
    <t>富民县政协办公区域运维费补助资金</t>
  </si>
  <si>
    <t>本级</t>
  </si>
  <si>
    <t>否</t>
  </si>
  <si>
    <t>政协办公区域运维费</t>
  </si>
  <si>
    <t>机关服务</t>
  </si>
  <si>
    <t>水费</t>
  </si>
  <si>
    <t>电费</t>
  </si>
  <si>
    <t>物业管理费</t>
  </si>
  <si>
    <t>维修（护）费</t>
  </si>
  <si>
    <t>劳务费</t>
  </si>
  <si>
    <t>委托业务费</t>
  </si>
  <si>
    <t>富民县政协全体会议费专项经费</t>
  </si>
  <si>
    <t>富民县政协全体会议经费</t>
  </si>
  <si>
    <t>政协会议</t>
  </si>
  <si>
    <t>会议费</t>
  </si>
  <si>
    <t>富民县政协委员培训费专项经费</t>
  </si>
  <si>
    <t>富民县政协委员培训专项经费</t>
  </si>
  <si>
    <t>其他政协事务支出</t>
  </si>
  <si>
    <t>培训费</t>
  </si>
  <si>
    <t>富民县政协换届筹备专项经费</t>
  </si>
  <si>
    <t>办公设备购置</t>
  </si>
  <si>
    <t>设备购置</t>
  </si>
  <si>
    <t>富民县政协提案及社情民意办理补助经费</t>
  </si>
  <si>
    <t>富民县政协协商在基层补助经费</t>
  </si>
  <si>
    <t>参政议政</t>
  </si>
  <si>
    <t>富民县政协委员活动费及履职考核专项经费</t>
  </si>
  <si>
    <t>富民县政协委员活动费</t>
  </si>
  <si>
    <t>f富民县政协委员履职考核专项经费</t>
  </si>
  <si>
    <t>2021年部门政府性基金预算支出预算表（按功能科目分类）（空表）</t>
  </si>
  <si>
    <t>无</t>
  </si>
  <si>
    <t>本部门2021年预算无政府性基金预算支出安排，本表为空表。</t>
  </si>
  <si>
    <t>2021年财政拨款支出预算表（按经济科目分类）</t>
  </si>
  <si>
    <t>支        出</t>
  </si>
  <si>
    <t>政府预算支出经济分类科目</t>
  </si>
  <si>
    <t>政府性基金</t>
  </si>
  <si>
    <t>部门预算支出经济分类科目</t>
  </si>
  <si>
    <t>类</t>
  </si>
  <si>
    <t>款</t>
  </si>
  <si>
    <t>机关工资福利支出</t>
  </si>
  <si>
    <t>工资福利支出</t>
  </si>
  <si>
    <r>
      <rPr>
        <sz val="9"/>
        <rFont val="宋体"/>
        <family val="3"/>
        <charset val="134"/>
      </rPr>
      <t xml:space="preserve">  </t>
    </r>
    <r>
      <rPr>
        <sz val="9"/>
        <rFont val="宋体"/>
        <family val="3"/>
        <charset val="134"/>
      </rPr>
      <t>工资奖金津补贴</t>
    </r>
  </si>
  <si>
    <r>
      <rPr>
        <sz val="9"/>
        <color rgb="FF000000"/>
        <rFont val="宋体"/>
        <family val="3"/>
        <charset val="134"/>
      </rPr>
      <t xml:space="preserve">  </t>
    </r>
    <r>
      <rPr>
        <sz val="9"/>
        <color rgb="FF000000"/>
        <rFont val="宋体"/>
        <family val="3"/>
        <charset val="134"/>
      </rPr>
      <t>基本工资</t>
    </r>
  </si>
  <si>
    <r>
      <rPr>
        <sz val="9"/>
        <rFont val="宋体"/>
        <family val="3"/>
        <charset val="134"/>
      </rPr>
      <t xml:space="preserve">  </t>
    </r>
    <r>
      <rPr>
        <sz val="9"/>
        <rFont val="宋体"/>
        <family val="3"/>
        <charset val="134"/>
      </rPr>
      <t>社会保障缴费</t>
    </r>
  </si>
  <si>
    <r>
      <rPr>
        <sz val="9"/>
        <color rgb="FF000000"/>
        <rFont val="宋体"/>
        <family val="3"/>
        <charset val="134"/>
      </rPr>
      <t xml:space="preserve">  </t>
    </r>
    <r>
      <rPr>
        <sz val="9"/>
        <color rgb="FF000000"/>
        <rFont val="宋体"/>
        <family val="3"/>
        <charset val="134"/>
      </rPr>
      <t>津贴补贴</t>
    </r>
  </si>
  <si>
    <r>
      <rPr>
        <sz val="9"/>
        <rFont val="宋体"/>
        <family val="3"/>
        <charset val="134"/>
      </rPr>
      <t xml:space="preserve">  </t>
    </r>
    <r>
      <rPr>
        <sz val="9"/>
        <rFont val="宋体"/>
        <family val="3"/>
        <charset val="134"/>
      </rPr>
      <t>住房公积金</t>
    </r>
  </si>
  <si>
    <r>
      <rPr>
        <sz val="9"/>
        <color rgb="FF000000"/>
        <rFont val="宋体"/>
        <family val="3"/>
        <charset val="134"/>
      </rPr>
      <t xml:space="preserve">  </t>
    </r>
    <r>
      <rPr>
        <sz val="9"/>
        <color rgb="FF000000"/>
        <rFont val="宋体"/>
        <family val="3"/>
        <charset val="134"/>
      </rPr>
      <t>奖金</t>
    </r>
  </si>
  <si>
    <r>
      <rPr>
        <sz val="9"/>
        <rFont val="宋体"/>
        <family val="3"/>
        <charset val="134"/>
      </rPr>
      <t xml:space="preserve">  </t>
    </r>
    <r>
      <rPr>
        <sz val="9"/>
        <rFont val="宋体"/>
        <family val="3"/>
        <charset val="134"/>
      </rPr>
      <t>会议费</t>
    </r>
  </si>
  <si>
    <r>
      <rPr>
        <sz val="9"/>
        <color rgb="FF000000"/>
        <rFont val="宋体"/>
        <family val="3"/>
        <charset val="134"/>
      </rPr>
      <t xml:space="preserve">  </t>
    </r>
    <r>
      <rPr>
        <sz val="9"/>
        <color rgb="FF000000"/>
        <rFont val="宋体"/>
        <family val="3"/>
        <charset val="134"/>
      </rPr>
      <t>机关事业单位基本养老保险缴费</t>
    </r>
  </si>
  <si>
    <r>
      <rPr>
        <sz val="9"/>
        <rFont val="宋体"/>
        <family val="3"/>
        <charset val="134"/>
      </rPr>
      <t xml:space="preserve">  </t>
    </r>
    <r>
      <rPr>
        <sz val="9"/>
        <rFont val="宋体"/>
        <family val="3"/>
        <charset val="134"/>
      </rPr>
      <t>委托业务费</t>
    </r>
  </si>
  <si>
    <r>
      <rPr>
        <sz val="9"/>
        <color rgb="FF000000"/>
        <rFont val="宋体"/>
        <family val="3"/>
        <charset val="134"/>
      </rPr>
      <t xml:space="preserve">  </t>
    </r>
    <r>
      <rPr>
        <sz val="9"/>
        <color rgb="FF000000"/>
        <rFont val="宋体"/>
        <family val="3"/>
        <charset val="134"/>
      </rPr>
      <t>职工基本医疗保险缴费</t>
    </r>
  </si>
  <si>
    <r>
      <rPr>
        <sz val="9"/>
        <rFont val="宋体"/>
        <family val="3"/>
        <charset val="134"/>
      </rPr>
      <t xml:space="preserve">  </t>
    </r>
    <r>
      <rPr>
        <sz val="9"/>
        <rFont val="宋体"/>
        <family val="3"/>
        <charset val="134"/>
      </rPr>
      <t>公务接待费</t>
    </r>
  </si>
  <si>
    <r>
      <rPr>
        <sz val="9"/>
        <color rgb="FF000000"/>
        <rFont val="宋体"/>
        <family val="3"/>
        <charset val="134"/>
      </rPr>
      <t xml:space="preserve">  </t>
    </r>
    <r>
      <rPr>
        <sz val="9"/>
        <color rgb="FF000000"/>
        <rFont val="宋体"/>
        <family val="3"/>
        <charset val="134"/>
      </rPr>
      <t>公务员医疗补助缴费</t>
    </r>
  </si>
  <si>
    <r>
      <rPr>
        <sz val="9"/>
        <rFont val="宋体"/>
        <family val="3"/>
        <charset val="134"/>
      </rPr>
      <t xml:space="preserve">  </t>
    </r>
    <r>
      <rPr>
        <sz val="9"/>
        <rFont val="宋体"/>
        <family val="3"/>
        <charset val="134"/>
      </rPr>
      <t>公务用车运行维护费</t>
    </r>
  </si>
  <si>
    <r>
      <rPr>
        <sz val="9"/>
        <color rgb="FF000000"/>
        <rFont val="宋体"/>
        <family val="3"/>
        <charset val="134"/>
      </rPr>
      <t xml:space="preserve">  </t>
    </r>
    <r>
      <rPr>
        <sz val="9"/>
        <color rgb="FF000000"/>
        <rFont val="宋体"/>
        <family val="3"/>
        <charset val="134"/>
      </rPr>
      <t>其他社会保障缴费</t>
    </r>
  </si>
  <si>
    <r>
      <rPr>
        <sz val="9"/>
        <rFont val="宋体"/>
        <family val="3"/>
        <charset val="134"/>
      </rPr>
      <t xml:space="preserve">  </t>
    </r>
    <r>
      <rPr>
        <sz val="9"/>
        <rFont val="宋体"/>
        <family val="3"/>
        <charset val="134"/>
      </rPr>
      <t>维修（护）费</t>
    </r>
  </si>
  <si>
    <r>
      <rPr>
        <sz val="9"/>
        <color rgb="FF000000"/>
        <rFont val="宋体"/>
        <family val="3"/>
        <charset val="134"/>
      </rPr>
      <t xml:space="preserve">  </t>
    </r>
    <r>
      <rPr>
        <sz val="9"/>
        <color rgb="FF000000"/>
        <rFont val="宋体"/>
        <family val="3"/>
        <charset val="134"/>
      </rPr>
      <t>住房公积金</t>
    </r>
  </si>
  <si>
    <t>商品和服务支出</t>
  </si>
  <si>
    <r>
      <rPr>
        <sz val="9"/>
        <rFont val="宋体"/>
        <family val="3"/>
        <charset val="134"/>
      </rPr>
      <t xml:space="preserve">  </t>
    </r>
    <r>
      <rPr>
        <sz val="9"/>
        <rFont val="宋体"/>
        <family val="3"/>
        <charset val="134"/>
      </rPr>
      <t>社会福利和救助</t>
    </r>
  </si>
  <si>
    <r>
      <rPr>
        <sz val="9"/>
        <color rgb="FF000000"/>
        <rFont val="宋体"/>
        <family val="3"/>
        <charset val="134"/>
      </rPr>
      <t xml:space="preserve">  </t>
    </r>
    <r>
      <rPr>
        <sz val="9"/>
        <color rgb="FF000000"/>
        <rFont val="宋体"/>
        <family val="3"/>
        <charset val="134"/>
      </rPr>
      <t>办公费</t>
    </r>
  </si>
  <si>
    <r>
      <rPr>
        <sz val="9"/>
        <color rgb="FF000000"/>
        <rFont val="宋体"/>
        <family val="3"/>
        <charset val="134"/>
      </rPr>
      <t xml:space="preserve">  </t>
    </r>
    <r>
      <rPr>
        <sz val="9"/>
        <color rgb="FF000000"/>
        <rFont val="宋体"/>
        <family val="3"/>
        <charset val="134"/>
      </rPr>
      <t>水费</t>
    </r>
  </si>
  <si>
    <r>
      <rPr>
        <sz val="9"/>
        <color rgb="FF000000"/>
        <rFont val="宋体"/>
        <family val="3"/>
        <charset val="134"/>
      </rPr>
      <t xml:space="preserve">  </t>
    </r>
    <r>
      <rPr>
        <sz val="9"/>
        <color rgb="FF000000"/>
        <rFont val="宋体"/>
        <family val="3"/>
        <charset val="134"/>
      </rPr>
      <t>电费</t>
    </r>
  </si>
  <si>
    <r>
      <rPr>
        <sz val="9"/>
        <color rgb="FF000000"/>
        <rFont val="宋体"/>
        <family val="3"/>
        <charset val="134"/>
      </rPr>
      <t xml:space="preserve">  </t>
    </r>
    <r>
      <rPr>
        <sz val="9"/>
        <color rgb="FF000000"/>
        <rFont val="宋体"/>
        <family val="3"/>
        <charset val="134"/>
      </rPr>
      <t>物业管理费</t>
    </r>
  </si>
  <si>
    <r>
      <rPr>
        <sz val="9"/>
        <color rgb="FF000000"/>
        <rFont val="宋体"/>
        <family val="3"/>
        <charset val="134"/>
      </rPr>
      <t xml:space="preserve">  </t>
    </r>
    <r>
      <rPr>
        <sz val="9"/>
        <color rgb="FF000000"/>
        <rFont val="宋体"/>
        <family val="3"/>
        <charset val="134"/>
      </rPr>
      <t>维修（护）费</t>
    </r>
  </si>
  <si>
    <r>
      <rPr>
        <sz val="9"/>
        <color rgb="FF000000"/>
        <rFont val="宋体"/>
        <family val="3"/>
        <charset val="134"/>
      </rPr>
      <t xml:space="preserve">  </t>
    </r>
    <r>
      <rPr>
        <sz val="9"/>
        <color rgb="FF000000"/>
        <rFont val="宋体"/>
        <family val="3"/>
        <charset val="134"/>
      </rPr>
      <t>会议费</t>
    </r>
  </si>
  <si>
    <r>
      <rPr>
        <sz val="9"/>
        <color rgb="FF000000"/>
        <rFont val="宋体"/>
        <family val="3"/>
        <charset val="134"/>
      </rPr>
      <t xml:space="preserve">  </t>
    </r>
    <r>
      <rPr>
        <sz val="9"/>
        <color rgb="FF000000"/>
        <rFont val="宋体"/>
        <family val="3"/>
        <charset val="134"/>
      </rPr>
      <t>培训费</t>
    </r>
  </si>
  <si>
    <r>
      <rPr>
        <sz val="9"/>
        <color rgb="FF000000"/>
        <rFont val="宋体"/>
        <family val="3"/>
        <charset val="134"/>
      </rPr>
      <t xml:space="preserve">  </t>
    </r>
    <r>
      <rPr>
        <sz val="9"/>
        <color rgb="FF000000"/>
        <rFont val="宋体"/>
        <family val="3"/>
        <charset val="134"/>
      </rPr>
      <t>公务接待费</t>
    </r>
  </si>
  <si>
    <r>
      <rPr>
        <sz val="9"/>
        <color rgb="FF000000"/>
        <rFont val="宋体"/>
        <family val="3"/>
        <charset val="134"/>
      </rPr>
      <t xml:space="preserve">  </t>
    </r>
    <r>
      <rPr>
        <sz val="9"/>
        <color rgb="FF000000"/>
        <rFont val="宋体"/>
        <family val="3"/>
        <charset val="134"/>
      </rPr>
      <t>劳务费</t>
    </r>
  </si>
  <si>
    <r>
      <rPr>
        <sz val="9"/>
        <color rgb="FF000000"/>
        <rFont val="宋体"/>
        <family val="3"/>
        <charset val="134"/>
      </rPr>
      <t xml:space="preserve">  </t>
    </r>
    <r>
      <rPr>
        <sz val="9"/>
        <color rgb="FF000000"/>
        <rFont val="宋体"/>
        <family val="3"/>
        <charset val="134"/>
      </rPr>
      <t>委托业务费</t>
    </r>
  </si>
  <si>
    <r>
      <rPr>
        <sz val="9"/>
        <color rgb="FF000000"/>
        <rFont val="宋体"/>
        <family val="3"/>
        <charset val="134"/>
      </rPr>
      <t xml:space="preserve">  </t>
    </r>
    <r>
      <rPr>
        <sz val="9"/>
        <color rgb="FF000000"/>
        <rFont val="宋体"/>
        <family val="3"/>
        <charset val="134"/>
      </rPr>
      <t>福利费</t>
    </r>
  </si>
  <si>
    <r>
      <rPr>
        <sz val="9"/>
        <color rgb="FF000000"/>
        <rFont val="宋体"/>
        <family val="3"/>
        <charset val="134"/>
      </rPr>
      <t xml:space="preserve">  </t>
    </r>
    <r>
      <rPr>
        <sz val="9"/>
        <color rgb="FF000000"/>
        <rFont val="宋体"/>
        <family val="3"/>
        <charset val="134"/>
      </rPr>
      <t>公务用车运行维护费</t>
    </r>
  </si>
  <si>
    <r>
      <rPr>
        <sz val="9"/>
        <color rgb="FF000000"/>
        <rFont val="宋体"/>
        <family val="3"/>
        <charset val="134"/>
      </rPr>
      <t xml:space="preserve">  </t>
    </r>
    <r>
      <rPr>
        <sz val="9"/>
        <color rgb="FF000000"/>
        <rFont val="宋体"/>
        <family val="3"/>
        <charset val="134"/>
      </rPr>
      <t>其他交通费用</t>
    </r>
  </si>
  <si>
    <r>
      <rPr>
        <sz val="9"/>
        <color rgb="FF000000"/>
        <rFont val="宋体"/>
        <family val="3"/>
        <charset val="134"/>
      </rPr>
      <t xml:space="preserve">  </t>
    </r>
    <r>
      <rPr>
        <sz val="9"/>
        <color rgb="FF000000"/>
        <rFont val="宋体"/>
        <family val="3"/>
        <charset val="134"/>
      </rPr>
      <t>生活补助</t>
    </r>
  </si>
  <si>
    <t>资本性支出</t>
  </si>
  <si>
    <r>
      <rPr>
        <sz val="9"/>
        <color rgb="FF000000"/>
        <rFont val="宋体"/>
        <family val="3"/>
        <charset val="134"/>
      </rPr>
      <t xml:space="preserve">  </t>
    </r>
    <r>
      <rPr>
        <sz val="9"/>
        <color rgb="FF000000"/>
        <rFont val="宋体"/>
        <family val="3"/>
        <charset val="134"/>
      </rPr>
      <t>办公设备购置</t>
    </r>
  </si>
  <si>
    <t>2021年县（区）本级项目支出绩效目标表（本次下达）</t>
  </si>
  <si>
    <t>项目年度绩效目标</t>
  </si>
  <si>
    <t>一级指标</t>
  </si>
  <si>
    <t>二级指标</t>
  </si>
  <si>
    <t>三级指标</t>
  </si>
  <si>
    <t>指标性质</t>
  </si>
  <si>
    <t>指标值</t>
  </si>
  <si>
    <t>度量单位</t>
  </si>
  <si>
    <t>指标属性</t>
  </si>
  <si>
    <t>指标内容</t>
  </si>
  <si>
    <r>
      <rPr>
        <sz val="9"/>
        <color rgb="FF000000"/>
        <rFont val="宋体"/>
        <family val="3"/>
        <charset val="134"/>
      </rPr>
      <t xml:space="preserve">  </t>
    </r>
    <r>
      <rPr>
        <sz val="9"/>
        <color rgb="FF000000"/>
        <rFont val="宋体"/>
        <family val="3"/>
        <charset val="134"/>
      </rPr>
      <t>中国人民政治协商会议云南省富民县委员会办公室</t>
    </r>
  </si>
  <si>
    <r>
      <rPr>
        <sz val="9"/>
        <color rgb="FF000000"/>
        <rFont val="宋体"/>
        <family val="3"/>
        <charset val="134"/>
      </rPr>
      <t xml:space="preserve">    </t>
    </r>
    <r>
      <rPr>
        <sz val="9"/>
        <color rgb="FF000000"/>
        <rFont val="宋体"/>
        <family val="3"/>
        <charset val="134"/>
      </rPr>
      <t>社会保障缴费</t>
    </r>
  </si>
  <si>
    <t>做好本部门人员、公用经费保障，按规定落实干部职工各项待遇，支持部门正常履职。</t>
  </si>
  <si>
    <r>
      <rPr>
        <sz val="9"/>
        <color rgb="FF000000"/>
        <rFont val="宋体"/>
        <family val="3"/>
        <charset val="134"/>
      </rPr>
      <t xml:space="preserve">      </t>
    </r>
    <r>
      <rPr>
        <sz val="9"/>
        <color rgb="FF000000"/>
        <rFont val="宋体"/>
        <family val="3"/>
        <charset val="134"/>
      </rPr>
      <t>产出指标</t>
    </r>
  </si>
  <si>
    <t>数量指标</t>
  </si>
  <si>
    <t>工资福利发放人数（行政编）</t>
  </si>
  <si>
    <t>=</t>
  </si>
  <si>
    <t>人</t>
  </si>
  <si>
    <t>定量指标</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</si>
  <si>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</si>
  <si>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</si>
  <si>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</si>
  <si>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</si>
  <si>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</si>
  <si>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r>
      <rPr>
        <sz val="9"/>
        <color rgb="FF000000"/>
        <rFont val="宋体"/>
        <family val="3"/>
        <charset val="134"/>
      </rPr>
      <t xml:space="preserve">      </t>
    </r>
    <r>
      <rPr>
        <sz val="9"/>
        <color rgb="FF000000"/>
        <rFont val="宋体"/>
        <family val="3"/>
        <charset val="134"/>
      </rPr>
      <t>效益指标</t>
    </r>
  </si>
  <si>
    <t>社会效益指标</t>
  </si>
  <si>
    <t>部门运转</t>
  </si>
  <si>
    <t>正常运转</t>
  </si>
  <si>
    <t>定性指标</t>
  </si>
  <si>
    <t>反映部门（单位）运转情况。</t>
  </si>
  <si>
    <r>
      <rPr>
        <sz val="9"/>
        <color rgb="FF000000"/>
        <rFont val="宋体"/>
        <family val="3"/>
        <charset val="134"/>
      </rPr>
      <t xml:space="preserve">      </t>
    </r>
    <r>
      <rPr>
        <sz val="9"/>
        <color rgb="FF000000"/>
        <rFont val="宋体"/>
        <family val="3"/>
        <charset val="134"/>
      </rPr>
      <t>满意度指标</t>
    </r>
  </si>
  <si>
    <t>服务对象满意度指标</t>
  </si>
  <si>
    <t>单位人员满意度</t>
  </si>
  <si>
    <t>&gt;=</t>
  </si>
  <si>
    <t>%</t>
  </si>
  <si>
    <t>反映部门（单位）人员对工资福利发放的满意程度。</t>
  </si>
  <si>
    <t>社会公众满意度</t>
  </si>
  <si>
    <t>反映社会公众对部门（单位）履职情况的满意程度。</t>
  </si>
  <si>
    <r>
      <rPr>
        <sz val="9"/>
        <color rgb="FF000000"/>
        <rFont val="宋体"/>
        <family val="3"/>
        <charset val="134"/>
      </rPr>
      <t xml:space="preserve">    </t>
    </r>
    <r>
      <rPr>
        <sz val="9"/>
        <color rgb="FF000000"/>
        <rFont val="宋体"/>
        <family val="3"/>
        <charset val="134"/>
      </rPr>
      <t>公务接待费</t>
    </r>
  </si>
  <si>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</si>
  <si>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</si>
  <si>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</si>
  <si>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</si>
  <si>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</si>
  <si>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</si>
  <si>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</si>
  <si>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</si>
  <si>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</si>
  <si>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</si>
  <si>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</si>
  <si>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</si>
  <si>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</si>
  <si>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r>
      <rPr>
        <sz val="9"/>
        <color rgb="FF000000"/>
        <rFont val="宋体"/>
        <family val="3"/>
        <charset val="134"/>
      </rPr>
      <t xml:space="preserve">    </t>
    </r>
    <r>
      <rPr>
        <sz val="9"/>
        <color rgb="FF000000"/>
        <rFont val="宋体"/>
        <family val="3"/>
        <charset val="134"/>
      </rPr>
      <t>富民县政协办公区域运维费补助资金</t>
    </r>
  </si>
  <si>
    <t>补助富民县政协办公区域安保，绿化，保洁等物管劳务支出及维修维护，灯光亮化等费用支出</t>
  </si>
  <si>
    <t>设施设备（系统）检查检修次数</t>
  </si>
  <si>
    <t>次/月（季、年）</t>
  </si>
  <si>
    <t>反映电梯、空调、消防、安保、会议系统等设施设备检查检修次数的情况。（具体运用时，根据不同的设施对检查的要求进行检查频次的设置。）</t>
  </si>
  <si>
    <t>零星修缮（维修）处理时限</t>
  </si>
  <si>
    <t>&lt;=</t>
  </si>
  <si>
    <t>小时</t>
  </si>
  <si>
    <t>反映零星修缮处理完成的时限情况。</t>
  </si>
  <si>
    <t>质量指标</t>
  </si>
  <si>
    <t>绿化存活率</t>
  </si>
  <si>
    <t>反映绿化存活的情况。绿化存活率=存活绿化数（面积）/总绿化数（面积）*100%</t>
  </si>
  <si>
    <t>零星修缮验收合格率</t>
  </si>
  <si>
    <t>反映零星修缮达标的情况。零星修缮验收合格率=零星修缮验收合格数量/零星修缮提交验收数量*100%</t>
  </si>
  <si>
    <t>时效指标</t>
  </si>
  <si>
    <t>零星修缮（维修）及时率</t>
  </si>
  <si>
    <t>反映零星修缮（维修）及时的情况。零星修缮（维修）及时率=在规定时间内完成零星修缮（维修）数量/报修数量*100%</t>
  </si>
  <si>
    <t>成本指标</t>
  </si>
  <si>
    <t>办公区域运行维护费</t>
  </si>
  <si>
    <t>元</t>
  </si>
  <si>
    <t>反映办公区域运行维护费成本的控制情况。</t>
  </si>
  <si>
    <t>设施设备（系统)发生故障次数</t>
  </si>
  <si>
    <t>次</t>
  </si>
  <si>
    <t>反映电梯、空调、消防、安保、会议系统等设施设备发生故障的情况。</t>
  </si>
  <si>
    <t>服务受益人员满意度</t>
  </si>
  <si>
    <t>反映保安、保洁、餐饮服务、绿化养护服务受益人员满意程度。</t>
  </si>
  <si>
    <r>
      <rPr>
        <sz val="9"/>
        <color rgb="FF000000"/>
        <rFont val="宋体"/>
        <family val="3"/>
        <charset val="134"/>
      </rPr>
      <t xml:space="preserve">    </t>
    </r>
    <r>
      <rPr>
        <sz val="9"/>
        <color rgb="FF000000"/>
        <rFont val="宋体"/>
        <family val="3"/>
        <charset val="134"/>
      </rPr>
      <t>富民县政协提案及社情民意办理补助经费</t>
    </r>
  </si>
  <si>
    <t>空充分调动政协委员依法履职的积极性，发挥专项资金在政协委员提案、社情民意办理工作中的保障作用。</t>
  </si>
  <si>
    <t>办理政协委员提案及社情民意数量</t>
  </si>
  <si>
    <t>件</t>
  </si>
  <si>
    <t>形成最终办理政协委员提案及社情民意个数。</t>
  </si>
  <si>
    <t>验收通过率</t>
  </si>
  <si>
    <r>
      <rPr>
        <sz val="9"/>
        <color rgb="FF000000"/>
        <rFont val="宋体"/>
        <family val="3"/>
        <charset val="134"/>
      </rPr>
      <t>最终办理政协委员提案及社情民意验收通过情况。</t>
    </r>
    <r>
      <rPr>
        <sz val="9"/>
        <color rgb="FF000000"/>
        <rFont val="宋体"/>
        <family val="3"/>
        <charset val="134"/>
      </rPr>
      <t xml:space="preserve">
</t>
    </r>
  </si>
  <si>
    <t>办理政协委员提案及社情民意金额</t>
  </si>
  <si>
    <t>办理政协委员提案及社情民是否在政协委员中有影响力</t>
  </si>
  <si>
    <t>是</t>
  </si>
  <si>
    <t>是否在政协委员中有影响力</t>
  </si>
  <si>
    <t>服务对象满意度</t>
  </si>
  <si>
    <r>
      <rPr>
        <sz val="9"/>
        <color rgb="FF000000"/>
        <rFont val="宋体"/>
        <family val="3"/>
        <charset val="134"/>
      </rPr>
      <t>反映服务对象对政策研究工作的整体满意情况。</t>
    </r>
    <r>
      <rPr>
        <sz val="9"/>
        <color rgb="FF000000"/>
        <rFont val="宋体"/>
        <family val="3"/>
        <charset val="134"/>
      </rPr>
      <t xml:space="preserve">
</t>
    </r>
    <r>
      <rPr>
        <sz val="9"/>
        <color rgb="FF000000"/>
        <rFont val="宋体"/>
        <family val="3"/>
        <charset val="134"/>
      </rPr>
      <t>服务对象满意度=（对政策研究工作的整体满意的人数/问卷调查人数）*100%</t>
    </r>
  </si>
  <si>
    <r>
      <rPr>
        <sz val="9"/>
        <color rgb="FF000000"/>
        <rFont val="宋体"/>
        <family val="3"/>
        <charset val="134"/>
      </rPr>
      <t xml:space="preserve">    </t>
    </r>
    <r>
      <rPr>
        <sz val="9"/>
        <color rgb="FF000000"/>
        <rFont val="宋体"/>
        <family val="3"/>
        <charset val="134"/>
      </rPr>
      <t>富民县政协委员培训费专项经费</t>
    </r>
  </si>
  <si>
    <t>通过学习，引导政协委员不断坚定理想信念，凝集思想共识，进一步提升政协委员综合素质和履职能力。</t>
  </si>
  <si>
    <t>组织培训期数</t>
  </si>
  <si>
    <t>反映预算部门（单位）组织开展各类培训的期数。</t>
  </si>
  <si>
    <t>培训参加人次</t>
  </si>
  <si>
    <t>人次</t>
  </si>
  <si>
    <t>反映预算部门（单位）组织开展各类培训的人次。</t>
  </si>
  <si>
    <t>培训人员合格率</t>
  </si>
  <si>
    <r>
      <rPr>
        <sz val="9"/>
        <color rgb="FF000000"/>
        <rFont val="宋体"/>
        <family val="3"/>
        <charset val="134"/>
      </rPr>
      <t>反映预算部门（单位）组织开展各类培训的质量。</t>
    </r>
    <r>
      <rPr>
        <sz val="9"/>
        <color rgb="FF000000"/>
        <rFont val="宋体"/>
        <family val="3"/>
        <charset val="134"/>
      </rPr>
      <t xml:space="preserve">
</t>
    </r>
    <r>
      <rPr>
        <sz val="9"/>
        <color rgb="FF000000"/>
        <rFont val="宋体"/>
        <family val="3"/>
        <charset val="134"/>
      </rPr>
      <t>培训人员合格率=（合格的学员数量/培训总学员数量）*100%。</t>
    </r>
  </si>
  <si>
    <t>培训出勤率</t>
  </si>
  <si>
    <r>
      <rPr>
        <sz val="9"/>
        <color rgb="FF000000"/>
        <rFont val="宋体"/>
        <family val="3"/>
        <charset val="134"/>
      </rPr>
      <t>反映预算部门（单位）组织开展各类培训中参训人员的出勤情况。</t>
    </r>
    <r>
      <rPr>
        <sz val="9"/>
        <color rgb="FF000000"/>
        <rFont val="宋体"/>
        <family val="3"/>
        <charset val="134"/>
      </rPr>
      <t xml:space="preserve">
</t>
    </r>
    <r>
      <rPr>
        <sz val="9"/>
        <color rgb="FF000000"/>
        <rFont val="宋体"/>
        <family val="3"/>
        <charset val="134"/>
      </rPr>
      <t>培训出勤率=（实际出勤学员数量/参加培训学员数量）*100%。</t>
    </r>
  </si>
  <si>
    <t>培训经费</t>
  </si>
  <si>
    <t>反映预算部门（单位）组织开展各类培训控制情况。</t>
  </si>
  <si>
    <t>培训活动参与人数</t>
  </si>
  <si>
    <t>参与培训人数</t>
  </si>
  <si>
    <t>参训人员满意度</t>
  </si>
  <si>
    <r>
      <rPr>
        <sz val="9"/>
        <color rgb="FF000000"/>
        <rFont val="宋体"/>
        <family val="3"/>
        <charset val="134"/>
      </rPr>
      <t>反映参训人员对培训内容、讲师授课、课程设置和培训效果等的满意度。</t>
    </r>
    <r>
      <rPr>
        <sz val="9"/>
        <color rgb="FF000000"/>
        <rFont val="宋体"/>
        <family val="3"/>
        <charset val="134"/>
      </rPr>
      <t xml:space="preserve">
</t>
    </r>
    <r>
      <rPr>
        <sz val="9"/>
        <color rgb="FF000000"/>
        <rFont val="宋体"/>
        <family val="3"/>
        <charset val="134"/>
      </rPr>
      <t>参训人员满意度=（对培训整体满意的参训人数/参训总人数）*100%</t>
    </r>
  </si>
  <si>
    <r>
      <rPr>
        <sz val="9"/>
        <color rgb="FF000000"/>
        <rFont val="宋体"/>
        <family val="3"/>
        <charset val="134"/>
      </rPr>
      <t xml:space="preserve">    </t>
    </r>
    <r>
      <rPr>
        <sz val="9"/>
        <color rgb="FF000000"/>
        <rFont val="宋体"/>
        <family val="3"/>
        <charset val="134"/>
      </rPr>
      <t>行政人员公务交通补贴</t>
    </r>
  </si>
  <si>
    <r>
      <rPr>
        <sz val="9"/>
        <color rgb="FF000000"/>
        <rFont val="宋体"/>
        <family val="3"/>
        <charset val="134"/>
      </rPr>
      <t xml:space="preserve">    </t>
    </r>
    <r>
      <rPr>
        <sz val="9"/>
        <color rgb="FF000000"/>
        <rFont val="宋体"/>
        <family val="3"/>
        <charset val="134"/>
      </rPr>
      <t>富民县政协协商在基层补助经费</t>
    </r>
  </si>
  <si>
    <t>为保障“协商在基层”工作正常开展，探索更好发挥专项专门协商机构作用、推动政协协商与基层协商有效衔接、实现政协协商与基层治理相结合的方法途径</t>
  </si>
  <si>
    <t>“协商在基层”获补对象数</t>
  </si>
  <si>
    <t>座（处）</t>
  </si>
  <si>
    <t>反映获补助单位的数量情况，也适用补贴、资助等形式的补助。</t>
  </si>
  <si>
    <t>“协商在基层”获补覆盖率</t>
  </si>
  <si>
    <t>获补覆盖率=实际获得补助单位数/申请符合标准单位数*100%</t>
  </si>
  <si>
    <t>“协商在基层”发放及时率</t>
  </si>
  <si>
    <r>
      <rPr>
        <sz val="9"/>
        <color rgb="FF000000"/>
        <rFont val="宋体"/>
        <family val="3"/>
        <charset val="134"/>
      </rPr>
      <t>反映发放单位及时发放补助资金的情况。</t>
    </r>
    <r>
      <rPr>
        <sz val="9"/>
        <color rgb="FF000000"/>
        <rFont val="宋体"/>
        <family val="3"/>
        <charset val="134"/>
      </rPr>
      <t xml:space="preserve">
</t>
    </r>
    <r>
      <rPr>
        <sz val="9"/>
        <color rgb="FF000000"/>
        <rFont val="宋体"/>
        <family val="3"/>
        <charset val="134"/>
      </rPr>
      <t>发放及时率=在时限内发放资金/应发放资金*100%</t>
    </r>
  </si>
  <si>
    <t>“协商在基层”状况改善</t>
  </si>
  <si>
    <t>显著改善</t>
  </si>
  <si>
    <t>反映补助促进受助单位状况改善的情况。</t>
  </si>
  <si>
    <t>“协商在基层”受益对象满意度</t>
  </si>
  <si>
    <t>反映获补助受益对象的满意程度。</t>
  </si>
  <si>
    <r>
      <rPr>
        <sz val="9"/>
        <color rgb="FF000000"/>
        <rFont val="宋体"/>
        <family val="3"/>
        <charset val="134"/>
      </rPr>
      <t xml:space="preserve">    </t>
    </r>
    <r>
      <rPr>
        <sz val="9"/>
        <color rgb="FF000000"/>
        <rFont val="宋体"/>
        <family val="3"/>
        <charset val="134"/>
      </rPr>
      <t>对个人和家庭的补助</t>
    </r>
  </si>
  <si>
    <r>
      <rPr>
        <sz val="9"/>
        <color rgb="FF000000"/>
        <rFont val="宋体"/>
        <family val="3"/>
        <charset val="134"/>
      </rPr>
      <t xml:space="preserve">    </t>
    </r>
    <r>
      <rPr>
        <sz val="9"/>
        <color rgb="FF000000"/>
        <rFont val="宋体"/>
        <family val="3"/>
        <charset val="134"/>
      </rPr>
      <t>行政人员支出工资</t>
    </r>
  </si>
  <si>
    <r>
      <rPr>
        <sz val="9"/>
        <color rgb="FF000000"/>
        <rFont val="宋体"/>
        <family val="3"/>
        <charset val="134"/>
      </rPr>
      <t xml:space="preserve">    </t>
    </r>
    <r>
      <rPr>
        <sz val="9"/>
        <color rgb="FF000000"/>
        <rFont val="宋体"/>
        <family val="3"/>
        <charset val="134"/>
      </rPr>
      <t>富民县政协换届筹备专项经费</t>
    </r>
  </si>
  <si>
    <t>按要求完成政协全会换届工作，达到预算目标</t>
  </si>
  <si>
    <t>筹备会议次数</t>
  </si>
  <si>
    <t>个</t>
  </si>
  <si>
    <t>形成最终筹备会议数</t>
  </si>
  <si>
    <t>筹备会议完成率</t>
  </si>
  <si>
    <t>反映筹备会议通过情况。</t>
  </si>
  <si>
    <t>筹备会议经费</t>
  </si>
  <si>
    <t>反映预算核定的筹备会议经费</t>
  </si>
  <si>
    <t>筹备会议通过率</t>
  </si>
  <si>
    <t>反映上报筹备会议成功率</t>
  </si>
  <si>
    <r>
      <rPr>
        <sz val="9"/>
        <color rgb="FF000000"/>
        <rFont val="宋体"/>
        <family val="3"/>
        <charset val="134"/>
      </rPr>
      <t>反映服务对象对筹备会议工作的整体满意情况。</t>
    </r>
    <r>
      <rPr>
        <sz val="9"/>
        <color rgb="FF000000"/>
        <rFont val="宋体"/>
        <family val="3"/>
        <charset val="134"/>
      </rPr>
      <t xml:space="preserve">
</t>
    </r>
    <r>
      <rPr>
        <sz val="9"/>
        <color rgb="FF000000"/>
        <rFont val="宋体"/>
        <family val="3"/>
        <charset val="134"/>
      </rPr>
      <t>服务对象满意度=（对筹备会议工作的整体满意的人数/问卷调查人数）*100%</t>
    </r>
  </si>
  <si>
    <r>
      <rPr>
        <sz val="9"/>
        <color rgb="FF000000"/>
        <rFont val="宋体"/>
        <family val="3"/>
        <charset val="134"/>
      </rPr>
      <t xml:space="preserve">    </t>
    </r>
    <r>
      <rPr>
        <sz val="9"/>
        <color rgb="FF000000"/>
        <rFont val="宋体"/>
        <family val="3"/>
        <charset val="134"/>
      </rPr>
      <t>富民县政协委员活动费及履职考核专项经费</t>
    </r>
  </si>
  <si>
    <t>保障政协机关和全县政协委员活动及履职经费保障</t>
  </si>
  <si>
    <t>参与活动与履职人数</t>
  </si>
  <si>
    <t>全体政协委员及政协机关人员</t>
  </si>
  <si>
    <t>反映参与活动与履职任务的人数。</t>
  </si>
  <si>
    <t>参与活动与履职覆盖率</t>
  </si>
  <si>
    <t>反映参与活动与履职任务覆盖率</t>
  </si>
  <si>
    <t>参与活动与履职任务及时完成率</t>
  </si>
  <si>
    <r>
      <rPr>
        <sz val="9"/>
        <color rgb="FF000000"/>
        <rFont val="宋体"/>
        <family val="3"/>
        <charset val="134"/>
      </rPr>
      <t>反映是否按时完成参与活动与履职任务任务。</t>
    </r>
    <r>
      <rPr>
        <sz val="9"/>
        <color rgb="FF000000"/>
        <rFont val="宋体"/>
        <family val="3"/>
        <charset val="134"/>
      </rPr>
      <t xml:space="preserve">
</t>
    </r>
  </si>
  <si>
    <t>参与活动与履职任务结果影响力</t>
  </si>
  <si>
    <t>有影响</t>
  </si>
  <si>
    <t>反映相关参与活动与履职任务对社会是否有影响力</t>
  </si>
  <si>
    <t>参与活动与履职人员满意度</t>
  </si>
  <si>
    <t>反映服务对象对参与活动与履职工作的整体满意情况。</t>
  </si>
  <si>
    <r>
      <rPr>
        <sz val="9"/>
        <color rgb="FF000000"/>
        <rFont val="宋体"/>
        <family val="3"/>
        <charset val="134"/>
      </rPr>
      <t xml:space="preserve">    </t>
    </r>
    <r>
      <rPr>
        <sz val="9"/>
        <color rgb="FF000000"/>
        <rFont val="宋体"/>
        <family val="3"/>
        <charset val="134"/>
      </rPr>
      <t>富民县政协全体会议费专项经费</t>
    </r>
  </si>
  <si>
    <t>按政协章程及全县工作要求召开本年政协会议</t>
  </si>
  <si>
    <t>会议次数</t>
  </si>
  <si>
    <t>反映预算部门（单位）组织开展各类会议的总次数。</t>
  </si>
  <si>
    <t>会议人次</t>
  </si>
  <si>
    <t>反映预算部门（单位）组织开展各类会议的参与人次。</t>
  </si>
  <si>
    <t>会议天数</t>
  </si>
  <si>
    <t>天</t>
  </si>
  <si>
    <t>反映预算部门（单位）组织开展各类会议的总天数。</t>
  </si>
  <si>
    <t>是否纳入年度计划</t>
  </si>
  <si>
    <t>是/否</t>
  </si>
  <si>
    <t>反映会议是否纳入部门的年度计划。</t>
  </si>
  <si>
    <t>工作人员占比</t>
  </si>
  <si>
    <t>反映预算部门（单位）组织开展各类会议的工作人员占会议代表人数的比率。</t>
  </si>
  <si>
    <t>人均会议标准</t>
  </si>
  <si>
    <t>元/人·天</t>
  </si>
  <si>
    <t>反映预算部门（单位）组织开展各类会议的人均会议费标准控制情况，会议费包括住宿费、伙食费、会议室租金、交通费、文件印刷费、医药费等。</t>
  </si>
  <si>
    <t>可持续影响指标</t>
  </si>
  <si>
    <t>对富民县经济社会发展影响</t>
  </si>
  <si>
    <t>反映预算单位会议对经济社会发展影响</t>
  </si>
  <si>
    <t>参会人员满意度</t>
  </si>
  <si>
    <t>反映参会人员对会议开展的满意度。参会人员满意度=（参会满意人数/问卷调查人数）*100%</t>
  </si>
  <si>
    <r>
      <rPr>
        <sz val="9"/>
        <color rgb="FF000000"/>
        <rFont val="宋体"/>
        <family val="3"/>
        <charset val="134"/>
      </rPr>
      <t xml:space="preserve">    </t>
    </r>
    <r>
      <rPr>
        <sz val="9"/>
        <color rgb="FF000000"/>
        <rFont val="宋体"/>
        <family val="3"/>
        <charset val="134"/>
      </rPr>
      <t>公务用车运行维护费</t>
    </r>
  </si>
  <si>
    <r>
      <rPr>
        <sz val="9"/>
        <color rgb="FF000000"/>
        <rFont val="宋体"/>
        <family val="3"/>
        <charset val="134"/>
      </rPr>
      <t xml:space="preserve">    </t>
    </r>
    <r>
      <rPr>
        <sz val="9"/>
        <color rgb="FF000000"/>
        <rFont val="宋体"/>
        <family val="3"/>
        <charset val="134"/>
      </rPr>
      <t>一般公用经费</t>
    </r>
  </si>
  <si>
    <t>2021年县（区）本级项目支出绩效目标表（另文下达）（空表）</t>
  </si>
  <si>
    <t>本部门2021年2021年县（区）本级项目支出绩效目标表（另文下达）无项目支出安排，本表为空表。</t>
  </si>
  <si>
    <t>预算05-4表</t>
  </si>
  <si>
    <t>2021年对下转移支付预算表(空表)</t>
  </si>
  <si>
    <t xml:space="preserve">单位名称：中国人民政治协商会议云南省富民县委员会办公室                      
</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</si>
  <si>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</si>
  <si>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</si>
  <si>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</si>
  <si>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</si>
  <si>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</si>
  <si>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</si>
  <si>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</si>
  <si>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</si>
  <si>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</si>
  <si>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</si>
  <si>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</si>
  <si>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</si>
  <si>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</si>
  <si>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</si>
  <si>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</si>
  <si>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</si>
  <si>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</si>
  <si>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</si>
  <si>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</si>
  <si>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</si>
  <si>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</si>
  <si>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</si>
  <si>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</si>
  <si>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
  </si>
  <si>
    <t>本部门2021年无对下转移支付预算安排，本表为空表。</t>
  </si>
  <si>
    <t>2021年对下转移支付绩效目标表（空表）</t>
  </si>
  <si>
    <t>2021年部门新增资产配置表</t>
  </si>
  <si>
    <t>资产名称</t>
  </si>
  <si>
    <t>数量
（件、台、套）</t>
  </si>
  <si>
    <t>单价</t>
  </si>
  <si>
    <t>预算金额</t>
  </si>
  <si>
    <t>A060599 其他柜类</t>
  </si>
  <si>
    <t>A0699 其他家具用具</t>
  </si>
  <si>
    <t>A0201060102 激光打印机</t>
  </si>
  <si>
    <t>A060499 其他沙发类</t>
  </si>
  <si>
    <t>A060399 其他椅凳类</t>
  </si>
  <si>
    <t>A02010104 台式计算机</t>
  </si>
  <si>
    <t>A060299 其他台、桌类</t>
  </si>
  <si>
    <t>2021年部门政府采购预算表</t>
  </si>
  <si>
    <t>采购目录</t>
  </si>
  <si>
    <t>采购名称</t>
  </si>
  <si>
    <t>计量单位</t>
  </si>
  <si>
    <t>数量</t>
  </si>
  <si>
    <t>结余结转资金</t>
  </si>
  <si>
    <t>上年结转</t>
  </si>
  <si>
    <t>A0999 其他办公消耗用品及类似物品</t>
  </si>
  <si>
    <t>办公消耗用品</t>
  </si>
  <si>
    <t>批</t>
  </si>
  <si>
    <t>A090101 复印纸</t>
  </si>
  <si>
    <t>复印纸</t>
  </si>
  <si>
    <t>箱</t>
  </si>
  <si>
    <t>2021年部门政府采购项目</t>
  </si>
  <si>
    <t>台</t>
  </si>
  <si>
    <t>张</t>
  </si>
  <si>
    <t>2021年部门政府购买服务预算表</t>
  </si>
  <si>
    <t>基本支出/项目支出</t>
  </si>
  <si>
    <t>政府购买服务项目</t>
  </si>
  <si>
    <t>政府购买服务目录</t>
  </si>
  <si>
    <t>公务用车运行维护</t>
  </si>
  <si>
    <t>C050301 车辆维修和保养服务</t>
  </si>
  <si>
    <t>C15040201 机动车保险服务</t>
  </si>
  <si>
    <t xml:space="preserve"> 2021年部门整体支出绩效目标表</t>
  </si>
  <si>
    <t>部门编码</t>
  </si>
  <si>
    <t>部门名称</t>
  </si>
  <si>
    <t>内容</t>
  </si>
  <si>
    <t>说明</t>
  </si>
  <si>
    <t>部门总体目标</t>
  </si>
  <si>
    <t>部门职责</t>
  </si>
  <si>
    <t>政协的主要职能是政治协商和民主监督，组织参加本会的各党派、团体和各族各界人士参政议政的规定，结合我县实际，对我县的大政方针和事关政治、经济、文化方面改革发展全局的重要事务以及群众生活等在决策之前和就决策执行过程中的重要问题进行协商，并通过建议和批评积极参政议政，对国家宪法、法律、法规的实施，重大方针政策的贯彻执行、国家机关及其工作人员的工作，发挥民主监督的作用。</t>
  </si>
  <si>
    <t>根据三定方案归纳</t>
  </si>
  <si>
    <r>
      <rPr>
        <sz val="11"/>
        <color rgb="FF000000"/>
        <rFont val="宋体"/>
        <family val="3"/>
        <charset val="134"/>
      </rPr>
      <t>总体绩效目标</t>
    </r>
    <r>
      <rPr>
        <sz val="11"/>
        <color rgb="FF000000"/>
        <rFont val="宋体"/>
        <family val="3"/>
        <charset val="134"/>
      </rPr>
      <t xml:space="preserve">
</t>
    </r>
    <r>
      <rPr>
        <sz val="11"/>
        <color rgb="FF000000"/>
        <rFont val="宋体"/>
        <family val="3"/>
        <charset val="134"/>
      </rPr>
      <t>（2021-2023年期间）</t>
    </r>
  </si>
  <si>
    <t>团结和动员广大政协委员及全县各族各界人士，切实履行政治协商、民主监督、参政议政的职能作用。</t>
  </si>
  <si>
    <t>根据部门职责，中长期规划，各级党委，各级政府要求归纳</t>
  </si>
  <si>
    <t>部门年度目标</t>
  </si>
  <si>
    <r>
      <rPr>
        <sz val="11"/>
        <color rgb="FF000000"/>
        <rFont val="宋体"/>
        <family val="3"/>
        <charset val="134"/>
      </rPr>
      <t>预算年度（2021年）</t>
    </r>
    <r>
      <rPr>
        <sz val="11"/>
        <color rgb="FF000000"/>
        <rFont val="宋体"/>
        <family val="3"/>
        <charset val="134"/>
      </rPr>
      <t xml:space="preserve">
</t>
    </r>
    <r>
      <rPr>
        <sz val="11"/>
        <color rgb="FF000000"/>
        <rFont val="宋体"/>
        <family val="3"/>
        <charset val="134"/>
      </rPr>
      <t>绩效目标</t>
    </r>
  </si>
  <si>
    <r>
      <rPr>
        <sz val="9"/>
        <color rgb="FF000000"/>
        <rFont val="宋体"/>
        <family val="3"/>
        <charset val="134"/>
      </rPr>
      <t xml:space="preserve"> </t>
    </r>
    <r>
      <rPr>
        <sz val="9"/>
        <color rgb="FF000000"/>
        <rFont val="宋体"/>
        <family val="3"/>
        <charset val="134"/>
      </rPr>
      <t>1、富民县政协根据年初工作计划和重点性工作，牢牢把握"团结、民主"两大主题，团结和动员广大政协委员以及全县各族各界人士，切实履行政治协商、民主监督、参政议政的职能作用，较好的完成年度工作目标， 通过预算执行，保障富民县政协在职人员27人、离退休人员20人及政协各委室的日常办公、正常生活程序顺利运行。2、补助富民县政协办公区域安保，绿化，保洁等物管劳务支出及维修维护，灯光亮化等费用支出。3、按政协章程及全县工作要求召开本年政协会议。4、加强委员培训，通过学习，引导政协委员不断坚定理想信念，凝集思想共识，进一步提升政协委员综合素质和履职能力。5、按要求完成政协全会换届准备工作，达到预算目标。6、充分调动政协委员依法履职的积极性，发挥专项资金在政协委员提案、社情民意办理工作中的保障作用。7、保障“协商在基层”工作正常开展，探索更好发挥专项专门协商机构作用、推动政协协商与基层协商有效衔接、实现政协协商与基层治理相结合的方法途径。8、保障政协机关和全县政协委员活动及履职经费支出。</t>
    </r>
  </si>
  <si>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</si>
  <si>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</si>
  <si>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</si>
  <si>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</si>
  <si>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</si>
  <si>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</si>
  <si>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</si>
  <si>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</si>
  <si>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政治协商，民主监督，参政议政。</t>
  </si>
  <si>
    <t>加强委员培训，通过学习，引导政协委员不断坚定理想信念，凝集思想共识，进一步提升政协委员综合素质和履职能力。</t>
  </si>
  <si>
    <t>按要求完成政协全会换届准备工作，达到预算目标。</t>
  </si>
  <si>
    <t>充分调动政协委员依法履职的积极性，发挥专项资金在政协委员提案、社情民意办理工作中的保障作用。</t>
  </si>
  <si>
    <t>为保障“协商在基层”工作正常开展，探索更好发挥专项专门协商机构作用、推动政协协商与基层协商有效衔接、实现政协协商与基层治理相结合的方法途径。</t>
  </si>
  <si>
    <t>保障政协机关和全县政协委员活动及履职经费支出。</t>
  </si>
  <si>
    <t>三、部门整体支出绩效指标</t>
  </si>
  <si>
    <t>绩效指标</t>
  </si>
  <si>
    <t>评（扣）分标准</t>
  </si>
  <si>
    <t>绩效指标设定依据及指标值数据来源</t>
  </si>
  <si>
    <r>
      <rPr>
        <sz val="12"/>
        <color rgb="FF000000"/>
        <rFont val="宋体"/>
        <family val="3"/>
        <charset val="134"/>
      </rPr>
      <t>二级指标</t>
    </r>
    <r>
      <rPr>
        <sz val="12"/>
        <color rgb="FF000000"/>
        <rFont val="宋体"/>
        <family val="3"/>
        <charset val="134"/>
      </rPr>
      <t xml:space="preserve"> </t>
    </r>
  </si>
  <si>
    <t>产出指标</t>
  </si>
  <si>
    <t>保障办公生活人数</t>
  </si>
  <si>
    <t>全体在职及退休人员</t>
  </si>
  <si>
    <t>实际保障人数/应保障人数*指标分值</t>
  </si>
  <si>
    <t>按照工作职能，根据年初工作计划及重点性工作，依照2021年度财政预算设立</t>
  </si>
  <si>
    <t>进行调研次数</t>
  </si>
  <si>
    <t>年初计划安排次数</t>
  </si>
  <si>
    <t>实际调研次数/计划调研次数*指标分值</t>
  </si>
  <si>
    <t>完成调研、课题、政策研究和规划等政策研究次数</t>
  </si>
  <si>
    <t>建议提案交办次数</t>
  </si>
  <si>
    <t>实际提案交办次数/应交办提案次数*指标分值</t>
  </si>
  <si>
    <t>形成建议、意见的条数。</t>
  </si>
  <si>
    <t>调研视察完成率</t>
  </si>
  <si>
    <t>调研次数/调研完成次数*指标分值</t>
  </si>
  <si>
    <t>在职及退休人员办公生活正常运转保障率</t>
  </si>
  <si>
    <t>正常运转得分，反之不得分</t>
  </si>
  <si>
    <t>按照工作职能，根据年初工作计划及人员信息表，依照2021年度财政预算设立</t>
  </si>
  <si>
    <t>2021年度预算数</t>
  </si>
  <si>
    <t>预算安排数</t>
  </si>
  <si>
    <t>万元</t>
  </si>
  <si>
    <t>与预算数相等得满分；不相符按一定分值扣分，扣完为止</t>
  </si>
  <si>
    <t>效益指标</t>
  </si>
  <si>
    <t>政治任务实现率</t>
  </si>
  <si>
    <r>
      <rPr>
        <sz val="9"/>
        <rFont val="宋体"/>
        <family val="3"/>
        <charset val="134"/>
      </rPr>
      <t xml:space="preserve">
</t>
    </r>
    <r>
      <rPr>
        <sz val="9"/>
        <rFont val="宋体"/>
        <family val="3"/>
        <charset val="134"/>
      </rPr>
      <t>政治任务完成</t>
    </r>
  </si>
  <si>
    <t>完成得分，反之不得分</t>
  </si>
  <si>
    <t>反映政治任务完成率</t>
  </si>
  <si>
    <t>社情民意反映率</t>
  </si>
  <si>
    <t>大于90%得满分，小于60%不得分；90%-60%之间：满意度*指标分值</t>
  </si>
  <si>
    <t>反映参政议政社情民意反映率</t>
  </si>
  <si>
    <t>满意度指标</t>
  </si>
  <si>
    <t>政协委员满意率</t>
  </si>
  <si>
    <t>单位在职人员及退休职工满意率</t>
  </si>
  <si>
    <t>&gt;</t>
  </si>
  <si>
    <t>反映政协在职人员及退休职工对政协工作生活保障满意率</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</si>
  <si>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</si>
  <si>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</si>
  <si>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</si>
  <si>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</si>
  <si>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</si>
  <si>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</si>
  <si>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</si>
  <si>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</si>
  <si>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</si>
  <si>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</si>
  <si>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</si>
  <si>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</si>
  <si>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</si>
  <si>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</si>
  <si>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</si>
  <si>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</si>
  <si>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</si>
  <si>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</si>
  <si>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</si>
  <si>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</si>
  <si>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</si>
  <si>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</si>
  <si>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</si>
  <si>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</si>
  <si>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政协机关</t>
  </si>
  <si>
    <t>行政</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</si>
  <si>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</si>
  <si>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</si>
  <si>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</si>
  <si>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</si>
  <si>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</si>
  <si>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</si>
  <si>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</si>
  <si>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</si>
  <si>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</si>
  <si>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</si>
  <si>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</si>
  <si>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</si>
  <si>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</si>
  <si>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</si>
  <si>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</si>
  <si>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1</t>
  </si>
  <si>
    <t>2</t>
  </si>
  <si>
    <t>3</t>
  </si>
  <si>
    <t>4</t>
  </si>
  <si>
    <t>5</t>
  </si>
  <si>
    <t>6</t>
  </si>
  <si>
    <t>7</t>
  </si>
  <si>
    <t>8</t>
  </si>
  <si>
    <t>9</t>
  </si>
  <si>
    <t>10</t>
  </si>
  <si>
    <t>11</t>
  </si>
  <si>
    <t>填报说明：</t>
  </si>
  <si>
    <t>1.资产总额＝流动资产＋固定资产＋对外投资／有价证券＋在建工程＋无形资产＋其他资产</t>
  </si>
  <si>
    <t>2.固定资产＝房屋构筑物＋汽车＋单价200万元以上大型设备＋其他固定资产</t>
  </si>
  <si>
    <t>3.填报截止到2020年12月31日数据</t>
  </si>
  <si>
    <r>
      <rPr>
        <sz val="10"/>
        <rFont val="宋体"/>
        <family val="3"/>
        <charset val="134"/>
      </rPr>
      <t>鉴于上述数据为快报数，相关数据需在完成</t>
    </r>
    <r>
      <rPr>
        <sz val="10"/>
        <rFont val="Arial"/>
        <family val="2"/>
      </rPr>
      <t>2020</t>
    </r>
    <r>
      <rPr>
        <sz val="10"/>
        <rFont val="宋体"/>
        <family val="3"/>
        <charset val="134"/>
      </rPr>
      <t>年决算编制后才能统计汇总相关数据，因此，将在公开</t>
    </r>
    <r>
      <rPr>
        <sz val="10"/>
        <rFont val="Arial"/>
        <family val="2"/>
      </rPr>
      <t>2020</t>
    </r>
    <r>
      <rPr>
        <sz val="10"/>
        <rFont val="宋体"/>
        <family val="3"/>
        <charset val="134"/>
      </rPr>
      <t>年度部门决算时一并公开部门截至</t>
    </r>
    <r>
      <rPr>
        <sz val="10"/>
        <rFont val="Arial"/>
        <family val="2"/>
      </rPr>
      <t>2020</t>
    </r>
    <r>
      <rPr>
        <sz val="10"/>
        <rFont val="宋体"/>
        <family val="3"/>
        <charset val="134"/>
      </rPr>
      <t>年</t>
    </r>
    <r>
      <rPr>
        <sz val="10"/>
        <rFont val="Arial"/>
        <family val="2"/>
      </rPr>
      <t>12</t>
    </r>
    <r>
      <rPr>
        <sz val="10"/>
        <rFont val="宋体"/>
        <family val="3"/>
        <charset val="134"/>
      </rPr>
      <t>月</t>
    </r>
    <r>
      <rPr>
        <sz val="10"/>
        <rFont val="Arial"/>
        <family val="2"/>
      </rPr>
      <t>31</t>
    </r>
    <r>
      <rPr>
        <sz val="10"/>
        <rFont val="宋体"/>
        <family val="3"/>
        <charset val="134"/>
      </rPr>
      <t>日的国有资产占有使用情况。</t>
    </r>
  </si>
  <si>
    <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t>
    </r>
    <r>
      <rPr>
        <sz val="9"/>
        <color rgb="FF000000"/>
        <rFont val="宋体"/>
        <family val="3"/>
        <charset val="134"/>
      </rPr>
      <t>:</t>
    </r>
    <r>
      <rPr>
        <sz val="9"/>
        <color rgb="FF000000"/>
        <rFont val="宋体"/>
        <family val="3"/>
        <charset val="134"/>
      </rPr>
      <t>财政预算调整“三公经费”支出公务接待费标准。</t>
    </r>
    <phoneticPr fontId="28" type="noConversion"/>
  </si>
  <si>
    <t>反映各部门“三公”经费只减不增的要求完成情况。“三公经费”变动率=[（本年度“三公经费”总额-上年度“三公经费”总额）/上年度“三公经费”额]*100%。“三公经费”：年度预算安排的因公出国（境）费、公务车辆购置及运行费和公务招待费。</t>
    <phoneticPr fontId="28" type="noConversion"/>
  </si>
  <si>
    <t>反映各部门“三公”经费只减不增的要求完成情况。“三公经费”变动率=[（本年度“三公经费”总额-上年度“三公经费”总额）/上年度“三公经费”总额]*100%。“三公经费”：年度预算安排的因公出国（境）费、公务车辆购置及运行费和公务招待费。</t>
    <phoneticPr fontId="28" type="noConversion"/>
  </si>
  <si>
    <t>反映各部门“三公”经费只减不增的要求完成情况。“三公经费”变动率=[（本年度“三公经费”总额-上年度“三公经费”总额）/上年度“三公经费”总额]*100%。“三公经费”：年度预算安排的因公出国（境）费、公务车辆购置及运行费和公务招待费。</t>
    <phoneticPr fontId="28" type="noConversion"/>
  </si>
  <si>
    <t xml:space="preserve">反映调研成果完成情况。
</t>
  </si>
  <si>
    <t>反映在职及退休人员办公生活保障程度
验收通过率=评审通过的研究成果/上报参加评审的研究成果数量*100%。</t>
  </si>
  <si>
    <t xml:space="preserve">反映预算核定经费比例。
</t>
  </si>
  <si>
    <t>反映政协委员对政协工作工作的整体满意情况。
服务对象满意度=（对政策研究工作的整体满意的人数/问卷调查人数）*100%</t>
  </si>
</sst>
</file>

<file path=xl/styles.xml><?xml version="1.0" encoding="utf-8"?>
<styleSheet xmlns="http://schemas.openxmlformats.org/spreadsheetml/2006/main">
  <numFmts count="2">
    <numFmt numFmtId="176" formatCode="0.00_ "/>
    <numFmt numFmtId="177" formatCode="#,##0.##%;\-#,##0.##%"/>
  </numFmts>
  <fonts count="33">
    <font>
      <sz val="9"/>
      <name val="微软雅黑"/>
      <charset val="1"/>
    </font>
    <font>
      <sz val="10"/>
      <name val="Arial"/>
      <charset val="1"/>
    </font>
    <font>
      <sz val="9"/>
      <name val="宋体"/>
      <charset val="134"/>
    </font>
    <font>
      <sz val="9"/>
      <color rgb="FF000000"/>
      <name val="宋体"/>
      <charset val="134"/>
    </font>
    <font>
      <b/>
      <sz val="23.95"/>
      <color rgb="FF000000"/>
      <name val="宋体"/>
      <charset val="134"/>
    </font>
    <font>
      <sz val="10"/>
      <color rgb="FF000000"/>
      <name val="宋体"/>
      <charset val="134"/>
    </font>
    <font>
      <sz val="10"/>
      <name val="宋体"/>
      <charset val="134"/>
    </font>
    <font>
      <sz val="10"/>
      <name val="Arial"/>
      <family val="2"/>
    </font>
    <font>
      <sz val="11"/>
      <color rgb="FF000000"/>
      <name val="宋体"/>
      <charset val="134"/>
    </font>
    <font>
      <sz val="9"/>
      <name val="Arial"/>
      <family val="2"/>
    </font>
    <font>
      <b/>
      <sz val="24"/>
      <color rgb="FF000000"/>
      <name val="宋体"/>
      <charset val="134"/>
    </font>
    <font>
      <b/>
      <sz val="11"/>
      <color rgb="FF000000"/>
      <name val="宋体"/>
      <charset val="134"/>
    </font>
    <font>
      <sz val="12"/>
      <color rgb="FF000000"/>
      <name val="宋体"/>
      <charset val="134"/>
    </font>
    <font>
      <sz val="11"/>
      <name val="宋体"/>
      <charset val="134"/>
    </font>
    <font>
      <sz val="11"/>
      <name val="Microsoft Sans Serif"/>
      <family val="2"/>
    </font>
    <font>
      <sz val="10"/>
      <name val="宋体"/>
      <charset val="134"/>
    </font>
    <font>
      <sz val="10"/>
      <color rgb="FF000000"/>
      <name val="Arial"/>
      <family val="2"/>
    </font>
    <font>
      <sz val="9"/>
      <name val="Microsoft Sans Serif"/>
      <family val="2"/>
    </font>
    <font>
      <sz val="10"/>
      <name val="Arial"/>
    </font>
    <font>
      <b/>
      <sz val="22"/>
      <color rgb="FF000000"/>
      <name val="宋体"/>
      <charset val="134"/>
    </font>
    <font>
      <b/>
      <sz val="23"/>
      <color rgb="FF000000"/>
      <name val="宋体"/>
      <charset val="134"/>
    </font>
    <font>
      <b/>
      <sz val="18"/>
      <name val="宋体"/>
      <charset val="134"/>
    </font>
    <font>
      <sz val="9"/>
      <name val="Microsoft YaHei UI"/>
      <family val="1"/>
    </font>
    <font>
      <b/>
      <sz val="22"/>
      <color theme="1"/>
      <name val="宋体"/>
      <family val="3"/>
      <charset val="134"/>
    </font>
    <font>
      <sz val="10"/>
      <color theme="1"/>
      <name val="Arial"/>
      <family val="2"/>
    </font>
    <font>
      <b/>
      <sz val="9"/>
      <color rgb="FF000000"/>
      <name val="宋体"/>
      <family val="3"/>
      <charset val="134"/>
    </font>
    <font>
      <sz val="9"/>
      <name val="微软雅黑"/>
      <family val="2"/>
      <charset val="134"/>
    </font>
    <font>
      <sz val="9"/>
      <color rgb="FF000000"/>
      <name val="宋体"/>
      <family val="3"/>
      <charset val="134"/>
    </font>
    <font>
      <sz val="9"/>
      <name val="宋体"/>
      <family val="3"/>
      <charset val="134"/>
    </font>
    <font>
      <sz val="11"/>
      <color rgb="FF000000"/>
      <name val="宋体"/>
      <family val="3"/>
      <charset val="134"/>
    </font>
    <font>
      <sz val="12"/>
      <color rgb="FF000000"/>
      <name val="宋体"/>
      <family val="3"/>
      <charset val="134"/>
    </font>
    <font>
      <sz val="10"/>
      <name val="宋体"/>
      <family val="3"/>
      <charset val="134"/>
    </font>
    <font>
      <sz val="8"/>
      <color rgb="FF000000"/>
      <name val="宋体"/>
      <family val="3"/>
      <charset val="134"/>
    </font>
  </fonts>
  <fills count="4">
    <fill>
      <patternFill patternType="none"/>
    </fill>
    <fill>
      <patternFill patternType="gray125"/>
    </fill>
    <fill>
      <patternFill patternType="solid">
        <fgColor rgb="FFFFFFFF"/>
        <bgColor rgb="FF000000"/>
      </patternFill>
    </fill>
    <fill>
      <patternFill patternType="solid">
        <fgColor rgb="FFDBEEF4"/>
        <bgColor rgb="FF000000"/>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s>
  <cellStyleXfs count="3">
    <xf numFmtId="0" fontId="0" fillId="0" borderId="0">
      <alignment vertical="top"/>
      <protection locked="0"/>
    </xf>
    <xf numFmtId="0" fontId="2" fillId="0" borderId="0">
      <alignment vertical="top"/>
      <protection locked="0"/>
    </xf>
    <xf numFmtId="0" fontId="26" fillId="0" borderId="0">
      <alignment vertical="top"/>
      <protection locked="0"/>
    </xf>
  </cellStyleXfs>
  <cellXfs count="316">
    <xf numFmtId="0" fontId="0" fillId="0" borderId="0" xfId="0" applyFont="1" applyFill="1" applyBorder="1" applyAlignment="1" applyProtection="1">
      <alignment vertical="top"/>
      <protection locked="0"/>
    </xf>
    <xf numFmtId="0" fontId="1" fillId="0" borderId="0" xfId="2" applyFont="1" applyFill="1" applyBorder="1" applyAlignment="1" applyProtection="1"/>
    <xf numFmtId="0" fontId="2" fillId="0" borderId="0" xfId="2" applyFont="1" applyFill="1" applyBorder="1" applyAlignment="1" applyProtection="1">
      <alignment vertical="top"/>
      <protection locked="0"/>
    </xf>
    <xf numFmtId="0" fontId="5" fillId="0" borderId="1" xfId="2" applyFont="1" applyFill="1" applyBorder="1" applyAlignment="1" applyProtection="1">
      <alignment horizontal="center" vertical="center" wrapText="1"/>
      <protection locked="0"/>
    </xf>
    <xf numFmtId="0" fontId="5" fillId="0" borderId="1" xfId="2" applyFont="1" applyFill="1" applyBorder="1" applyAlignment="1" applyProtection="1">
      <alignment vertical="top" wrapText="1"/>
      <protection locked="0"/>
    </xf>
    <xf numFmtId="0" fontId="5" fillId="0" borderId="0" xfId="2" applyFont="1" applyFill="1" applyBorder="1" applyAlignment="1" applyProtection="1">
      <alignment vertical="top" wrapText="1"/>
      <protection locked="0"/>
    </xf>
    <xf numFmtId="0" fontId="5" fillId="0" borderId="0" xfId="2" applyFont="1" applyFill="1" applyBorder="1" applyAlignment="1" applyProtection="1">
      <alignment horizontal="left" vertical="center" wrapText="1"/>
      <protection locked="0"/>
    </xf>
    <xf numFmtId="0" fontId="3" fillId="2" borderId="0" xfId="2" applyFont="1" applyFill="1" applyBorder="1" applyAlignment="1" applyProtection="1">
      <alignment horizontal="left" vertical="center" wrapText="1"/>
      <protection locked="0"/>
    </xf>
    <xf numFmtId="0" fontId="8" fillId="0" borderId="4" xfId="2" applyFont="1" applyFill="1" applyBorder="1" applyAlignment="1" applyProtection="1">
      <alignment horizontal="center" vertical="center" wrapText="1"/>
      <protection locked="0"/>
    </xf>
    <xf numFmtId="0" fontId="8" fillId="0" borderId="1" xfId="2" applyFont="1" applyFill="1" applyBorder="1" applyAlignment="1" applyProtection="1">
      <alignment horizontal="center" vertical="center" wrapText="1"/>
      <protection locked="0"/>
    </xf>
    <xf numFmtId="0" fontId="2" fillId="0" borderId="3" xfId="1" applyFont="1" applyFill="1" applyBorder="1" applyAlignment="1" applyProtection="1">
      <alignment vertical="top" wrapText="1"/>
    </xf>
    <xf numFmtId="0" fontId="2" fillId="0" borderId="1" xfId="1" applyFont="1" applyFill="1" applyBorder="1" applyAlignment="1" applyProtection="1">
      <alignment horizontal="center" vertical="center" wrapText="1"/>
    </xf>
    <xf numFmtId="0" fontId="7" fillId="0" borderId="1" xfId="1" applyFont="1" applyFill="1" applyBorder="1" applyAlignment="1" applyProtection="1">
      <alignment wrapText="1"/>
    </xf>
    <xf numFmtId="0" fontId="2" fillId="0" borderId="0" xfId="2" applyFont="1" applyFill="1" applyBorder="1" applyAlignment="1" applyProtection="1">
      <alignment horizontal="right" vertical="center"/>
    </xf>
    <xf numFmtId="0" fontId="9" fillId="0" borderId="3" xfId="1" applyFont="1" applyFill="1" applyBorder="1" applyAlignment="1" applyProtection="1">
      <alignment vertical="top" wrapText="1"/>
    </xf>
    <xf numFmtId="0" fontId="8" fillId="0" borderId="0" xfId="2" applyFont="1" applyFill="1" applyBorder="1" applyAlignment="1" applyProtection="1"/>
    <xf numFmtId="0" fontId="10" fillId="2" borderId="0" xfId="2" applyFont="1" applyFill="1" applyBorder="1" applyAlignment="1" applyProtection="1">
      <alignment horizontal="center" vertical="center"/>
    </xf>
    <xf numFmtId="0" fontId="10" fillId="2" borderId="0" xfId="0" applyFont="1" applyFill="1" applyAlignment="1" applyProtection="1">
      <alignment horizontal="left" vertical="center"/>
    </xf>
    <xf numFmtId="0" fontId="5" fillId="2" borderId="1" xfId="0" applyFont="1" applyFill="1" applyBorder="1" applyAlignment="1" applyProtection="1">
      <alignment horizontal="center" vertical="center"/>
    </xf>
    <xf numFmtId="49" fontId="8" fillId="0" borderId="7" xfId="0" applyNumberFormat="1" applyFont="1" applyBorder="1" applyAlignment="1" applyProtection="1">
      <alignment horizontal="center" vertical="center" wrapText="1"/>
    </xf>
    <xf numFmtId="49" fontId="8" fillId="0" borderId="3" xfId="0" applyNumberFormat="1"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4" fontId="3" fillId="2" borderId="7" xfId="0" applyNumberFormat="1" applyFont="1" applyFill="1" applyBorder="1" applyAlignment="1">
      <alignment horizontal="right" vertical="center"/>
      <protection locked="0"/>
    </xf>
    <xf numFmtId="4" fontId="3" fillId="0" borderId="7" xfId="0" applyNumberFormat="1" applyFont="1" applyBorder="1" applyAlignment="1" applyProtection="1">
      <alignment horizontal="right" vertical="center"/>
    </xf>
    <xf numFmtId="49" fontId="12" fillId="0" borderId="3" xfId="0" applyNumberFormat="1" applyFont="1" applyBorder="1" applyAlignment="1">
      <alignment horizontal="center" vertical="center"/>
      <protection locked="0"/>
    </xf>
    <xf numFmtId="49" fontId="12" fillId="0" borderId="7" xfId="0" applyNumberFormat="1" applyFont="1" applyBorder="1" applyAlignment="1">
      <alignment horizontal="center" vertical="center"/>
      <protection locked="0"/>
    </xf>
    <xf numFmtId="49" fontId="12" fillId="0" borderId="7" xfId="0" applyNumberFormat="1" applyFont="1" applyBorder="1" applyAlignment="1">
      <alignment horizontal="center" vertical="center" wrapText="1"/>
      <protection locked="0"/>
    </xf>
    <xf numFmtId="0" fontId="2" fillId="0" borderId="3" xfId="0" applyFont="1" applyBorder="1" applyAlignment="1">
      <alignment horizontal="center" vertical="center" wrapText="1"/>
      <protection locked="0"/>
    </xf>
    <xf numFmtId="0" fontId="2" fillId="0" borderId="7" xfId="0" applyFont="1" applyBorder="1" applyAlignment="1">
      <alignment horizontal="center" vertical="center" wrapText="1"/>
      <protection locked="0"/>
    </xf>
    <xf numFmtId="0" fontId="3" fillId="2" borderId="7" xfId="0" applyFont="1" applyFill="1" applyBorder="1" applyAlignment="1">
      <alignment horizontal="left" vertical="center" wrapText="1"/>
      <protection locked="0"/>
    </xf>
    <xf numFmtId="0" fontId="3" fillId="0" borderId="7" xfId="0" applyFont="1" applyBorder="1" applyAlignment="1" applyProtection="1">
      <alignment horizontal="center" vertical="center" wrapText="1"/>
    </xf>
    <xf numFmtId="0" fontId="3" fillId="2" borderId="0" xfId="2" applyFont="1" applyFill="1" applyBorder="1" applyAlignment="1" applyProtection="1">
      <alignment horizontal="right" vertical="center" wrapText="1"/>
    </xf>
    <xf numFmtId="0" fontId="3" fillId="2" borderId="0" xfId="0" applyFont="1" applyFill="1" applyAlignment="1" applyProtection="1">
      <alignment horizontal="right" vertical="center" wrapText="1"/>
    </xf>
    <xf numFmtId="0" fontId="13" fillId="0" borderId="7" xfId="0" applyFont="1" applyBorder="1" applyAlignment="1" applyProtection="1">
      <alignment horizontal="center" vertical="center"/>
    </xf>
    <xf numFmtId="49" fontId="8" fillId="0" borderId="7" xfId="0" applyNumberFormat="1" applyFont="1" applyBorder="1" applyAlignment="1" applyProtection="1">
      <alignment vertical="center" wrapText="1"/>
    </xf>
    <xf numFmtId="0" fontId="8" fillId="0" borderId="7" xfId="0" applyFont="1" applyBorder="1" applyAlignment="1" applyProtection="1">
      <alignment vertical="center" wrapText="1"/>
    </xf>
    <xf numFmtId="0" fontId="3" fillId="0" borderId="7" xfId="0" applyFont="1" applyBorder="1" applyAlignment="1" applyProtection="1">
      <alignment horizontal="left" vertical="center" wrapText="1"/>
    </xf>
    <xf numFmtId="0" fontId="14" fillId="0" borderId="0" xfId="2" applyFont="1" applyFill="1" applyBorder="1" applyAlignment="1" applyProtection="1"/>
    <xf numFmtId="0" fontId="15" fillId="0" borderId="0" xfId="2" applyFont="1" applyFill="1" applyBorder="1" applyAlignment="1" applyProtection="1"/>
    <xf numFmtId="0" fontId="4" fillId="2" borderId="0" xfId="2" applyFont="1" applyFill="1" applyBorder="1" applyAlignment="1" applyProtection="1">
      <alignment horizontal="center" vertical="center"/>
    </xf>
    <xf numFmtId="0" fontId="8" fillId="0" borderId="8" xfId="2" applyFont="1" applyFill="1" applyBorder="1" applyAlignment="1" applyProtection="1"/>
    <xf numFmtId="0" fontId="2" fillId="0" borderId="1" xfId="2" applyFont="1" applyFill="1" applyBorder="1" applyAlignment="1" applyProtection="1">
      <alignment horizontal="center" vertical="center"/>
    </xf>
    <xf numFmtId="0" fontId="17" fillId="0" borderId="6" xfId="2" applyFont="1" applyFill="1" applyBorder="1" applyAlignment="1" applyProtection="1">
      <alignment vertical="center"/>
    </xf>
    <xf numFmtId="0" fontId="2" fillId="0" borderId="6" xfId="2" applyFont="1" applyFill="1" applyBorder="1" applyAlignment="1" applyProtection="1">
      <alignment horizontal="left" vertical="center"/>
    </xf>
    <xf numFmtId="0" fontId="3" fillId="2" borderId="3" xfId="0" applyFont="1" applyFill="1" applyBorder="1" applyAlignment="1">
      <alignment horizontal="left" vertical="center" wrapText="1"/>
      <protection locked="0"/>
    </xf>
    <xf numFmtId="0" fontId="3" fillId="2" borderId="1" xfId="0" applyFont="1" applyFill="1" applyBorder="1" applyAlignment="1">
      <alignment horizontal="left" vertical="center" wrapText="1"/>
      <protection locked="0"/>
    </xf>
    <xf numFmtId="0" fontId="3" fillId="2" borderId="6" xfId="0" applyFont="1" applyFill="1" applyBorder="1" applyAlignment="1">
      <alignment horizontal="left" vertical="center" wrapText="1"/>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3" fillId="0" borderId="0" xfId="2" applyFont="1" applyFill="1" applyBorder="1" applyAlignment="1" applyProtection="1">
      <alignment horizontal="right"/>
    </xf>
    <xf numFmtId="0" fontId="8" fillId="0" borderId="3" xfId="2" applyFont="1" applyFill="1" applyBorder="1" applyAlignment="1" applyProtection="1">
      <alignment horizontal="center" vertical="center" wrapText="1"/>
      <protection locked="0"/>
    </xf>
    <xf numFmtId="0" fontId="3" fillId="0" borderId="6" xfId="2" applyFont="1" applyFill="1" applyBorder="1" applyAlignment="1" applyProtection="1">
      <alignment horizontal="right" vertical="center"/>
    </xf>
    <xf numFmtId="0" fontId="5" fillId="2" borderId="0" xfId="2" applyFont="1" applyFill="1" applyBorder="1" applyAlignment="1" applyProtection="1">
      <alignment horizontal="right" vertical="center" wrapText="1"/>
      <protection locked="0"/>
    </xf>
    <xf numFmtId="0" fontId="3" fillId="2" borderId="3" xfId="2" applyFont="1" applyFill="1" applyBorder="1" applyAlignment="1" applyProtection="1">
      <alignment horizontal="center" vertical="center"/>
    </xf>
    <xf numFmtId="0" fontId="2" fillId="0" borderId="3" xfId="2" applyFont="1" applyFill="1" applyBorder="1" applyAlignment="1" applyProtection="1">
      <alignment horizontal="center" vertical="center"/>
      <protection locked="0"/>
    </xf>
    <xf numFmtId="0" fontId="2" fillId="0" borderId="1" xfId="0" applyFont="1" applyBorder="1" applyAlignment="1">
      <alignment horizontal="center" vertical="center" wrapText="1"/>
      <protection locked="0"/>
    </xf>
    <xf numFmtId="0" fontId="3" fillId="0" borderId="6" xfId="0" applyFont="1" applyBorder="1" applyAlignment="1">
      <alignment vertical="center"/>
      <protection locked="0"/>
    </xf>
    <xf numFmtId="0" fontId="3" fillId="0" borderId="6" xfId="0" applyFont="1" applyBorder="1" applyAlignment="1">
      <alignment vertical="center" wrapText="1"/>
      <protection locked="0"/>
    </xf>
    <xf numFmtId="0" fontId="3" fillId="2" borderId="7" xfId="0" applyFont="1" applyFill="1" applyBorder="1" applyAlignment="1">
      <alignment horizontal="left" vertical="center"/>
      <protection locked="0"/>
    </xf>
    <xf numFmtId="0" fontId="5" fillId="2" borderId="0" xfId="2" applyFont="1" applyFill="1" applyBorder="1" applyAlignment="1" applyProtection="1">
      <alignment horizontal="right" vertical="center"/>
      <protection locked="0"/>
    </xf>
    <xf numFmtId="0" fontId="8" fillId="0" borderId="1" xfId="2" applyFont="1" applyFill="1" applyBorder="1" applyAlignment="1" applyProtection="1">
      <alignment horizontal="center" vertical="center"/>
      <protection locked="0"/>
    </xf>
    <xf numFmtId="0" fontId="3" fillId="0" borderId="6" xfId="0" applyFont="1" applyBorder="1" applyAlignment="1">
      <alignment horizontal="center" vertical="center"/>
      <protection locked="0"/>
    </xf>
    <xf numFmtId="0" fontId="3" fillId="2" borderId="6" xfId="0" applyFont="1" applyFill="1" applyBorder="1" applyAlignment="1">
      <alignment horizontal="right" vertical="center"/>
      <protection locked="0"/>
    </xf>
    <xf numFmtId="4" fontId="3" fillId="2" borderId="6" xfId="0" applyNumberFormat="1" applyFont="1" applyFill="1" applyBorder="1" applyAlignment="1">
      <alignment horizontal="right" vertical="center"/>
      <protection locked="0"/>
    </xf>
    <xf numFmtId="0" fontId="18" fillId="0" borderId="7" xfId="0" applyFont="1" applyBorder="1" applyAlignment="1" applyProtection="1"/>
    <xf numFmtId="0" fontId="1" fillId="0" borderId="0" xfId="2" applyFont="1" applyFill="1" applyBorder="1" applyAlignment="1" applyProtection="1">
      <protection locked="0"/>
    </xf>
    <xf numFmtId="0" fontId="2" fillId="0" borderId="0" xfId="2" applyFont="1" applyFill="1" applyBorder="1" applyAlignment="1" applyProtection="1">
      <alignment horizontal="right" vertical="center"/>
      <protection locked="0"/>
    </xf>
    <xf numFmtId="0" fontId="8" fillId="2" borderId="1" xfId="2" applyFont="1" applyFill="1" applyBorder="1" applyAlignment="1" applyProtection="1">
      <alignment horizontal="center" vertical="center" wrapText="1"/>
      <protection locked="0"/>
    </xf>
    <xf numFmtId="0" fontId="3" fillId="2" borderId="1"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right" vertical="center"/>
      <protection locked="0"/>
    </xf>
    <xf numFmtId="0" fontId="3" fillId="2" borderId="6" xfId="2" applyFont="1" applyFill="1" applyBorder="1" applyAlignment="1" applyProtection="1">
      <alignment horizontal="right" vertical="center" wrapText="1"/>
      <protection locked="0"/>
    </xf>
    <xf numFmtId="176" fontId="3" fillId="2" borderId="6" xfId="2" applyNumberFormat="1" applyFont="1" applyFill="1" applyBorder="1" applyAlignment="1" applyProtection="1">
      <alignment horizontal="right" vertical="center"/>
      <protection locked="0"/>
    </xf>
    <xf numFmtId="0" fontId="3" fillId="2" borderId="3" xfId="2" applyFont="1" applyFill="1" applyBorder="1" applyAlignment="1" applyProtection="1">
      <alignment horizontal="left" vertical="center" wrapText="1"/>
    </xf>
    <xf numFmtId="0" fontId="2" fillId="0" borderId="3" xfId="2" applyFont="1" applyFill="1" applyBorder="1" applyAlignment="1" applyProtection="1">
      <alignment horizontal="left" vertical="center" wrapText="1"/>
      <protection locked="0"/>
    </xf>
    <xf numFmtId="0" fontId="3" fillId="2" borderId="3" xfId="0" applyFont="1" applyFill="1" applyBorder="1" applyAlignment="1">
      <alignment horizontal="left" vertical="center"/>
      <protection locked="0"/>
    </xf>
    <xf numFmtId="0" fontId="3" fillId="2" borderId="1" xfId="0" applyFont="1" applyFill="1" applyBorder="1" applyAlignment="1">
      <alignment horizontal="left" vertical="center"/>
      <protection locked="0"/>
    </xf>
    <xf numFmtId="0" fontId="15" fillId="0" borderId="0" xfId="2" applyFont="1" applyFill="1" applyBorder="1" applyAlignment="1" applyProtection="1">
      <alignment vertical="center"/>
    </xf>
    <xf numFmtId="0" fontId="20" fillId="0" borderId="0" xfId="2" applyFont="1" applyFill="1" applyBorder="1" applyAlignment="1" applyProtection="1">
      <alignment horizontal="center" vertical="center"/>
      <protection locked="0"/>
    </xf>
    <xf numFmtId="0" fontId="8" fillId="0" borderId="1" xfId="2" applyFont="1" applyFill="1" applyBorder="1" applyAlignment="1" applyProtection="1">
      <alignment horizontal="center" vertical="center" wrapText="1"/>
    </xf>
    <xf numFmtId="0" fontId="3" fillId="0" borderId="1" xfId="2" applyFont="1" applyFill="1" applyBorder="1" applyAlignment="1" applyProtection="1">
      <alignment horizontal="left" vertical="center" wrapText="1"/>
    </xf>
    <xf numFmtId="0" fontId="3" fillId="0" borderId="1" xfId="2" applyFont="1" applyFill="1" applyBorder="1" applyAlignment="1" applyProtection="1">
      <alignment vertical="center" wrapText="1"/>
    </xf>
    <xf numFmtId="0" fontId="3" fillId="0" borderId="1" xfId="2" applyFont="1" applyFill="1" applyBorder="1" applyAlignment="1" applyProtection="1">
      <alignment horizontal="center" vertical="center" wrapText="1"/>
    </xf>
    <xf numFmtId="0" fontId="3" fillId="2" borderId="1" xfId="2" applyFont="1" applyFill="1" applyBorder="1" applyAlignment="1" applyProtection="1">
      <alignment horizontal="center" vertical="center"/>
      <protection locked="0"/>
    </xf>
    <xf numFmtId="0" fontId="3" fillId="2" borderId="2" xfId="2" applyFont="1" applyFill="1" applyBorder="1" applyAlignment="1" applyProtection="1">
      <alignment horizontal="left" vertical="center" wrapText="1"/>
      <protection locked="0"/>
    </xf>
    <xf numFmtId="0" fontId="3" fillId="2" borderId="1" xfId="2" applyFont="1" applyFill="1" applyBorder="1" applyAlignment="1" applyProtection="1">
      <alignment horizontal="left" vertical="center" wrapText="1"/>
      <protection locked="0"/>
    </xf>
    <xf numFmtId="0" fontId="3" fillId="0" borderId="0" xfId="2" applyFont="1" applyFill="1" applyBorder="1" applyAlignment="1" applyProtection="1">
      <alignment horizontal="right" vertical="center"/>
      <protection locked="0"/>
    </xf>
    <xf numFmtId="0" fontId="5" fillId="0" borderId="0" xfId="2" applyFont="1" applyFill="1" applyBorder="1" applyAlignment="1" applyProtection="1"/>
    <xf numFmtId="0" fontId="5" fillId="0" borderId="0" xfId="2" applyFont="1" applyFill="1" applyBorder="1" applyAlignment="1" applyProtection="1">
      <alignment horizontal="right" vertical="center"/>
    </xf>
    <xf numFmtId="0" fontId="8" fillId="0" borderId="9" xfId="2" applyFont="1" applyFill="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10" xfId="2" applyFont="1" applyFill="1" applyBorder="1" applyAlignment="1" applyProtection="1">
      <alignment horizontal="center" vertical="center" wrapText="1"/>
    </xf>
    <xf numFmtId="0" fontId="15" fillId="0" borderId="1" xfId="2" applyFont="1" applyFill="1" applyBorder="1" applyAlignment="1" applyProtection="1">
      <alignment horizontal="center" vertical="center"/>
      <protection locked="0"/>
    </xf>
    <xf numFmtId="0" fontId="15" fillId="0" borderId="1" xfId="2" applyFont="1" applyFill="1" applyBorder="1" applyAlignment="1" applyProtection="1">
      <alignment horizontal="center" vertical="center"/>
    </xf>
    <xf numFmtId="0" fontId="15" fillId="0" borderId="4" xfId="2" applyFont="1" applyFill="1" applyBorder="1" applyAlignment="1" applyProtection="1">
      <alignment horizontal="center" vertical="center"/>
    </xf>
    <xf numFmtId="0" fontId="5" fillId="0" borderId="1" xfId="2" applyFont="1" applyFill="1" applyBorder="1" applyAlignment="1" applyProtection="1">
      <alignment horizontal="center" vertical="center"/>
      <protection locked="0"/>
    </xf>
    <xf numFmtId="0" fontId="2" fillId="0" borderId="4" xfId="2" applyFont="1" applyFill="1" applyBorder="1" applyAlignment="1" applyProtection="1">
      <alignment horizontal="right" vertical="center"/>
      <protection locked="0"/>
    </xf>
    <xf numFmtId="0" fontId="3" fillId="0" borderId="0" xfId="2" applyFont="1" applyFill="1" applyBorder="1" applyAlignment="1" applyProtection="1">
      <alignment horizontal="right"/>
      <protection locked="0"/>
    </xf>
    <xf numFmtId="0" fontId="2" fillId="0" borderId="1" xfId="2" applyFont="1" applyFill="1" applyBorder="1" applyAlignment="1" applyProtection="1">
      <alignment horizontal="right" vertical="center" wrapText="1"/>
      <protection locked="0"/>
    </xf>
    <xf numFmtId="0" fontId="5" fillId="0" borderId="1" xfId="2"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6" xfId="0" applyFont="1" applyBorder="1" applyAlignment="1">
      <alignment horizontal="center" vertical="center"/>
      <protection locked="0"/>
    </xf>
    <xf numFmtId="0" fontId="3" fillId="0" borderId="3" xfId="0" applyFont="1" applyBorder="1" applyAlignment="1" applyProtection="1">
      <alignment horizontal="left" vertical="center" wrapText="1"/>
    </xf>
    <xf numFmtId="0" fontId="3" fillId="0" borderId="7" xfId="0" applyFont="1" applyBorder="1" applyAlignment="1" applyProtection="1">
      <alignment vertical="center" wrapText="1"/>
    </xf>
    <xf numFmtId="0" fontId="3" fillId="2" borderId="7" xfId="0" applyFont="1" applyFill="1" applyBorder="1" applyAlignment="1">
      <alignment horizontal="center" vertical="center"/>
      <protection locked="0"/>
    </xf>
    <xf numFmtId="49" fontId="15" fillId="0" borderId="0" xfId="2" applyNumberFormat="1" applyFont="1" applyFill="1" applyBorder="1" applyAlignment="1" applyProtection="1"/>
    <xf numFmtId="49" fontId="8" fillId="0" borderId="1" xfId="2" applyNumberFormat="1" applyFont="1" applyFill="1" applyBorder="1" applyAlignment="1" applyProtection="1">
      <alignment horizontal="center" vertical="center"/>
    </xf>
    <xf numFmtId="0" fontId="13" fillId="0" borderId="1" xfId="2" applyFont="1" applyFill="1" applyBorder="1" applyAlignment="1" applyProtection="1">
      <alignment horizontal="center" vertical="center"/>
    </xf>
    <xf numFmtId="0" fontId="3" fillId="0" borderId="3" xfId="0" applyFont="1" applyBorder="1" applyAlignment="1" applyProtection="1">
      <alignment horizontal="center" vertical="center" wrapText="1"/>
    </xf>
    <xf numFmtId="49" fontId="2" fillId="0" borderId="7" xfId="0" applyNumberFormat="1" applyFont="1" applyBorder="1" applyAlignment="1" applyProtection="1">
      <alignment vertical="center"/>
    </xf>
    <xf numFmtId="0" fontId="2" fillId="0" borderId="1" xfId="2" applyFont="1" applyFill="1" applyBorder="1" applyAlignment="1" applyProtection="1">
      <alignment vertical="top"/>
      <protection locked="0"/>
    </xf>
    <xf numFmtId="49" fontId="15" fillId="0" borderId="3" xfId="0" applyNumberFormat="1" applyFont="1" applyBorder="1" applyAlignment="1" applyProtection="1"/>
    <xf numFmtId="49" fontId="15" fillId="0" borderId="7" xfId="0" applyNumberFormat="1" applyFont="1" applyBorder="1" applyAlignment="1" applyProtection="1"/>
    <xf numFmtId="0" fontId="15" fillId="0" borderId="7" xfId="0" applyFont="1" applyBorder="1" applyAlignment="1" applyProtection="1"/>
    <xf numFmtId="49" fontId="15" fillId="0" borderId="1" xfId="2" applyNumberFormat="1" applyFont="1" applyFill="1" applyBorder="1" applyAlignment="1" applyProtection="1"/>
    <xf numFmtId="0" fontId="15" fillId="0" borderId="1" xfId="2" applyFont="1" applyFill="1" applyBorder="1" applyAlignment="1" applyProtection="1"/>
    <xf numFmtId="49" fontId="15" fillId="0" borderId="3" xfId="2" applyNumberFormat="1" applyFont="1" applyFill="1" applyBorder="1" applyAlignment="1" applyProtection="1"/>
    <xf numFmtId="0" fontId="15" fillId="0" borderId="3" xfId="2" applyFont="1" applyFill="1" applyBorder="1" applyAlignment="1" applyProtection="1"/>
    <xf numFmtId="0" fontId="2" fillId="0" borderId="3" xfId="2" applyFont="1" applyFill="1" applyBorder="1" applyAlignment="1" applyProtection="1">
      <alignment vertical="top"/>
      <protection locked="0"/>
    </xf>
    <xf numFmtId="0" fontId="2" fillId="0" borderId="12" xfId="2" applyFont="1" applyFill="1" applyBorder="1" applyAlignment="1" applyProtection="1">
      <alignment vertical="top"/>
      <protection locked="0"/>
    </xf>
    <xf numFmtId="0" fontId="2" fillId="0" borderId="4" xfId="2" applyFont="1" applyFill="1" applyBorder="1" applyAlignment="1" applyProtection="1">
      <alignment vertical="top"/>
      <protection locked="0"/>
    </xf>
    <xf numFmtId="0" fontId="21" fillId="0" borderId="0" xfId="2" applyFont="1" applyFill="1" applyBorder="1" applyAlignment="1" applyProtection="1">
      <alignment horizontal="center" vertical="center"/>
      <protection locked="0"/>
    </xf>
    <xf numFmtId="0" fontId="2" fillId="0" borderId="0" xfId="2" applyFont="1" applyFill="1" applyBorder="1" applyAlignment="1" applyProtection="1">
      <alignment horizontal="right" vertical="center" wrapText="1"/>
      <protection locked="0"/>
    </xf>
    <xf numFmtId="0" fontId="2" fillId="0" borderId="1" xfId="2" applyFont="1" applyFill="1" applyBorder="1" applyAlignment="1" applyProtection="1">
      <alignment vertical="top" wrapText="1"/>
      <protection locked="0"/>
    </xf>
    <xf numFmtId="4" fontId="3" fillId="0" borderId="1" xfId="2" applyNumberFormat="1" applyFont="1" applyFill="1" applyBorder="1" applyAlignment="1" applyProtection="1">
      <alignment horizontal="right" vertical="center"/>
      <protection locked="0"/>
    </xf>
    <xf numFmtId="0" fontId="7" fillId="0" borderId="0" xfId="2" applyFont="1" applyFill="1" applyBorder="1" applyAlignment="1" applyProtection="1">
      <alignment vertical="top"/>
    </xf>
    <xf numFmtId="0" fontId="3" fillId="2" borderId="6" xfId="0" applyFont="1" applyFill="1" applyBorder="1" applyAlignment="1">
      <alignment horizontal="center" vertical="center"/>
      <protection locked="0"/>
    </xf>
    <xf numFmtId="0" fontId="2" fillId="0" borderId="6" xfId="0" applyFont="1" applyBorder="1" applyAlignment="1">
      <alignment horizontal="center" vertical="center" wrapText="1"/>
      <protection locked="0"/>
    </xf>
    <xf numFmtId="0" fontId="3" fillId="2" borderId="7" xfId="0" applyFont="1" applyFill="1" applyBorder="1" applyAlignment="1">
      <alignment horizontal="right" vertical="center"/>
      <protection locked="0"/>
    </xf>
    <xf numFmtId="0" fontId="2" fillId="0" borderId="7" xfId="0" applyFont="1" applyBorder="1" applyAlignment="1">
      <alignment horizontal="right" vertical="center" wrapText="1"/>
      <protection locked="0"/>
    </xf>
    <xf numFmtId="0" fontId="3" fillId="2" borderId="6" xfId="0" applyFont="1" applyFill="1" applyBorder="1" applyAlignment="1">
      <alignment horizontal="center" vertical="center" wrapText="1"/>
      <protection locked="0"/>
    </xf>
    <xf numFmtId="4" fontId="3" fillId="0" borderId="7" xfId="0" applyNumberFormat="1" applyFont="1" applyBorder="1" applyAlignment="1">
      <alignment vertical="center"/>
      <protection locked="0"/>
    </xf>
    <xf numFmtId="0" fontId="3" fillId="0" borderId="7" xfId="0" applyFont="1" applyBorder="1" applyAlignment="1">
      <alignment vertical="center"/>
      <protection locked="0"/>
    </xf>
    <xf numFmtId="0" fontId="7" fillId="0" borderId="7" xfId="0" applyFont="1" applyBorder="1" applyAlignment="1" applyProtection="1"/>
    <xf numFmtId="0" fontId="3" fillId="2" borderId="0" xfId="2" applyFont="1" applyFill="1" applyBorder="1" applyAlignment="1" applyProtection="1">
      <alignment horizontal="left" vertical="top"/>
      <protection locked="0"/>
    </xf>
    <xf numFmtId="0" fontId="22" fillId="0" borderId="0" xfId="2" applyFont="1" applyFill="1" applyBorder="1" applyAlignment="1" applyProtection="1">
      <alignment vertical="top"/>
      <protection locked="0"/>
    </xf>
    <xf numFmtId="0" fontId="22" fillId="0" borderId="0" xfId="2" applyFont="1" applyFill="1" applyBorder="1" applyAlignment="1" applyProtection="1"/>
    <xf numFmtId="0" fontId="2" fillId="0" borderId="7" xfId="0" applyFont="1" applyBorder="1">
      <alignment vertical="top"/>
      <protection locked="0"/>
    </xf>
    <xf numFmtId="0" fontId="8" fillId="0" borderId="7" xfId="2" applyFont="1" applyFill="1" applyBorder="1" applyAlignment="1" applyProtection="1">
      <alignment horizontal="center" vertical="center" wrapText="1"/>
      <protection locked="0"/>
    </xf>
    <xf numFmtId="0" fontId="2" fillId="0" borderId="1" xfId="2" applyFont="1" applyFill="1" applyBorder="1" applyAlignment="1" applyProtection="1">
      <alignment horizontal="center" vertical="center" wrapText="1"/>
      <protection locked="0"/>
    </xf>
    <xf numFmtId="4" fontId="3" fillId="0" borderId="1" xfId="2" applyNumberFormat="1" applyFont="1" applyFill="1" applyBorder="1" applyAlignment="1" applyProtection="1">
      <alignment horizontal="right" vertical="center" wrapText="1"/>
      <protection locked="0"/>
    </xf>
    <xf numFmtId="177" fontId="3" fillId="0" borderId="1" xfId="2" applyNumberFormat="1" applyFont="1" applyFill="1" applyBorder="1" applyAlignment="1" applyProtection="1">
      <alignment horizontal="right" vertical="center"/>
      <protection locked="0"/>
    </xf>
    <xf numFmtId="0" fontId="3" fillId="0" borderId="1" xfId="2" applyFont="1" applyFill="1" applyBorder="1" applyAlignment="1" applyProtection="1">
      <alignment vertical="center" wrapText="1"/>
      <protection locked="0"/>
    </xf>
    <xf numFmtId="0" fontId="15" fillId="0" borderId="7" xfId="2" applyFont="1" applyFill="1" applyBorder="1" applyAlignment="1" applyProtection="1">
      <alignment horizontal="center" vertical="center"/>
      <protection locked="0"/>
    </xf>
    <xf numFmtId="0" fontId="15" fillId="0" borderId="3" xfId="0" applyFont="1" applyBorder="1" applyAlignment="1">
      <alignment horizontal="center" vertical="center"/>
      <protection locked="0"/>
    </xf>
    <xf numFmtId="0" fontId="15" fillId="0" borderId="7" xfId="0" applyFont="1" applyBorder="1" applyAlignment="1">
      <alignment horizontal="center" vertical="center"/>
      <protection locked="0"/>
    </xf>
    <xf numFmtId="0" fontId="2" fillId="0" borderId="3" xfId="0" applyFont="1" applyBorder="1" applyAlignment="1">
      <alignment horizontal="left" vertical="center" wrapText="1"/>
      <protection locked="0"/>
    </xf>
    <xf numFmtId="0" fontId="2" fillId="0" borderId="7" xfId="0" applyFont="1" applyBorder="1" applyAlignment="1">
      <alignment horizontal="left" vertical="center" wrapText="1"/>
      <protection locked="0"/>
    </xf>
    <xf numFmtId="4" fontId="3" fillId="0" borderId="7" xfId="0" applyNumberFormat="1" applyFont="1" applyBorder="1" applyAlignment="1">
      <alignment horizontal="right" vertical="center"/>
      <protection locked="0"/>
    </xf>
    <xf numFmtId="0" fontId="3" fillId="0" borderId="3" xfId="2" applyFont="1" applyFill="1" applyBorder="1" applyAlignment="1" applyProtection="1">
      <alignment vertical="center" wrapText="1"/>
      <protection locked="0"/>
    </xf>
    <xf numFmtId="4" fontId="3" fillId="0" borderId="3" xfId="0" applyNumberFormat="1" applyFont="1" applyBorder="1" applyAlignment="1">
      <alignment horizontal="right" vertical="center"/>
      <protection locked="0"/>
    </xf>
    <xf numFmtId="0" fontId="3" fillId="0" borderId="3" xfId="2" applyFont="1" applyFill="1" applyBorder="1" applyAlignment="1" applyProtection="1">
      <alignment horizontal="left" vertical="center" wrapText="1"/>
      <protection locked="0"/>
    </xf>
    <xf numFmtId="0" fontId="3" fillId="0" borderId="3" xfId="0" applyFont="1" applyBorder="1" applyAlignment="1">
      <alignment horizontal="right" vertical="center"/>
      <protection locked="0"/>
    </xf>
    <xf numFmtId="0" fontId="25" fillId="0" borderId="3" xfId="2" applyFont="1" applyFill="1" applyBorder="1" applyAlignment="1" applyProtection="1">
      <alignment horizontal="center" vertical="center"/>
    </xf>
    <xf numFmtId="0" fontId="25" fillId="0" borderId="3" xfId="0" applyFont="1" applyBorder="1" applyAlignment="1" applyProtection="1">
      <alignment horizontal="right" vertical="center"/>
    </xf>
    <xf numFmtId="0" fontId="3" fillId="0" borderId="3" xfId="2" applyFont="1" applyFill="1" applyBorder="1" applyAlignment="1" applyProtection="1">
      <alignment horizontal="left" vertical="center" wrapText="1"/>
    </xf>
    <xf numFmtId="4" fontId="3" fillId="0" borderId="3" xfId="0" applyNumberFormat="1" applyFont="1" applyBorder="1" applyAlignment="1" applyProtection="1">
      <alignment horizontal="right" vertical="center"/>
    </xf>
    <xf numFmtId="0" fontId="3" fillId="0" borderId="3" xfId="2" applyFont="1" applyFill="1" applyBorder="1" applyAlignment="1" applyProtection="1">
      <alignment horizontal="left" vertical="center"/>
    </xf>
    <xf numFmtId="0" fontId="3" fillId="0" borderId="3" xfId="0" applyFont="1" applyBorder="1" applyAlignment="1" applyProtection="1">
      <alignment horizontal="right" vertical="center"/>
    </xf>
    <xf numFmtId="0" fontId="25" fillId="0" borderId="3" xfId="2" applyFont="1" applyFill="1" applyBorder="1" applyAlignment="1" applyProtection="1">
      <alignment horizontal="center" vertical="center" wrapText="1"/>
      <protection locked="0"/>
    </xf>
    <xf numFmtId="4" fontId="25" fillId="0" borderId="3" xfId="0" applyNumberFormat="1" applyFont="1" applyBorder="1" applyAlignment="1">
      <alignment horizontal="right" vertical="center"/>
      <protection locked="0"/>
    </xf>
    <xf numFmtId="4" fontId="2" fillId="0" borderId="7" xfId="0" applyNumberFormat="1" applyFont="1" applyBorder="1" applyAlignment="1">
      <alignment horizontal="right" vertical="center"/>
      <protection locked="0"/>
    </xf>
    <xf numFmtId="4" fontId="2" fillId="0" borderId="7" xfId="0" applyNumberFormat="1" applyFont="1" applyBorder="1" applyAlignment="1" applyProtection="1">
      <alignment horizontal="right" vertical="center"/>
    </xf>
    <xf numFmtId="4" fontId="3" fillId="0" borderId="6" xfId="0" applyNumberFormat="1" applyFont="1" applyBorder="1" applyAlignment="1">
      <alignment horizontal="right" vertical="center"/>
      <protection locked="0"/>
    </xf>
    <xf numFmtId="0" fontId="3" fillId="0" borderId="7" xfId="0" applyFont="1" applyBorder="1" applyAlignment="1">
      <alignment horizontal="right" vertical="center"/>
      <protection locked="0"/>
    </xf>
    <xf numFmtId="0" fontId="2" fillId="0" borderId="3" xfId="2" applyFont="1" applyFill="1" applyBorder="1" applyAlignment="1" applyProtection="1">
      <alignment vertical="center" wrapText="1"/>
    </xf>
    <xf numFmtId="0" fontId="3" fillId="0" borderId="7" xfId="0" applyFont="1" applyBorder="1" applyAlignment="1" applyProtection="1">
      <alignment horizontal="right" vertical="center"/>
    </xf>
    <xf numFmtId="0" fontId="3" fillId="0" borderId="3" xfId="2" applyFont="1" applyFill="1" applyBorder="1" applyAlignment="1" applyProtection="1">
      <alignment horizontal="left" vertical="top"/>
    </xf>
    <xf numFmtId="0" fontId="25" fillId="0" borderId="7" xfId="0" applyFont="1" applyBorder="1" applyAlignment="1" applyProtection="1">
      <alignment horizontal="right" vertical="center"/>
    </xf>
    <xf numFmtId="4" fontId="25" fillId="0" borderId="7" xfId="0" applyNumberFormat="1" applyFont="1" applyBorder="1" applyAlignment="1">
      <alignment horizontal="right" vertical="center"/>
      <protection locked="0"/>
    </xf>
    <xf numFmtId="4" fontId="25" fillId="0" borderId="7" xfId="0" applyNumberFormat="1" applyFont="1" applyBorder="1" applyAlignment="1" applyProtection="1">
      <alignment horizontal="right" vertical="center"/>
    </xf>
    <xf numFmtId="4" fontId="25" fillId="0" borderId="3" xfId="0" applyNumberFormat="1" applyFont="1" applyBorder="1" applyAlignment="1" applyProtection="1">
      <alignment horizontal="right" vertical="center"/>
    </xf>
    <xf numFmtId="0" fontId="27" fillId="0" borderId="7" xfId="0" applyFont="1" applyBorder="1" applyAlignment="1" applyProtection="1">
      <alignment horizontal="left" vertical="center" wrapText="1"/>
    </xf>
    <xf numFmtId="0" fontId="3" fillId="2" borderId="7" xfId="0" applyFont="1" applyFill="1" applyBorder="1" applyAlignment="1">
      <alignment vertical="center" wrapText="1"/>
      <protection locked="0"/>
    </xf>
    <xf numFmtId="0" fontId="32" fillId="0" borderId="7" xfId="0" applyFont="1" applyBorder="1" applyAlignment="1" applyProtection="1">
      <alignment horizontal="center" vertical="center" wrapText="1"/>
    </xf>
    <xf numFmtId="0" fontId="32" fillId="0" borderId="7" xfId="0" applyFont="1" applyBorder="1" applyAlignment="1" applyProtection="1">
      <alignment horizontal="left" vertical="center" wrapText="1"/>
    </xf>
    <xf numFmtId="0" fontId="4" fillId="2" borderId="0" xfId="2" applyFont="1" applyFill="1" applyBorder="1" applyAlignment="1" applyProtection="1">
      <alignment horizontal="center" vertical="center" wrapText="1"/>
      <protection locked="0"/>
    </xf>
    <xf numFmtId="0" fontId="1" fillId="0" borderId="0" xfId="2" applyFont="1" applyFill="1" applyBorder="1" applyAlignment="1" applyProtection="1"/>
    <xf numFmtId="0" fontId="3" fillId="2" borderId="0" xfId="2" applyFont="1" applyFill="1" applyBorder="1" applyAlignment="1" applyProtection="1">
      <alignment horizontal="left" vertical="center" wrapText="1"/>
      <protection locked="0"/>
    </xf>
    <xf numFmtId="0" fontId="8" fillId="0" borderId="12" xfId="2" applyFont="1" applyFill="1" applyBorder="1" applyAlignment="1" applyProtection="1">
      <alignment horizontal="center" vertical="center" wrapText="1"/>
      <protection locked="0"/>
    </xf>
    <xf numFmtId="0" fontId="1" fillId="0" borderId="8" xfId="2" applyFont="1" applyFill="1" applyBorder="1" applyAlignment="1" applyProtection="1">
      <alignment vertical="top" wrapText="1"/>
      <protection locked="0"/>
    </xf>
    <xf numFmtId="0" fontId="8" fillId="0" borderId="4" xfId="2" applyFont="1" applyFill="1" applyBorder="1" applyAlignment="1" applyProtection="1">
      <alignment horizontal="center" vertical="center" wrapText="1"/>
      <protection locked="0"/>
    </xf>
    <xf numFmtId="0" fontId="1" fillId="0" borderId="6" xfId="2" applyFont="1" applyFill="1" applyBorder="1" applyAlignment="1" applyProtection="1">
      <alignment vertical="top" wrapText="1"/>
      <protection locked="0"/>
    </xf>
    <xf numFmtId="0" fontId="8" fillId="2" borderId="1" xfId="0" applyFont="1" applyFill="1" applyBorder="1" applyAlignment="1" applyProtection="1">
      <alignment horizontal="center" vertical="center"/>
    </xf>
    <xf numFmtId="0" fontId="8" fillId="2" borderId="2" xfId="2" applyFont="1" applyFill="1" applyBorder="1" applyAlignment="1" applyProtection="1">
      <alignment horizontal="center" vertical="center" wrapText="1"/>
      <protection locked="0"/>
    </xf>
    <xf numFmtId="0" fontId="8" fillId="2" borderId="3"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5" fillId="2" borderId="0" xfId="2" applyFont="1" applyFill="1" applyBorder="1" applyAlignment="1" applyProtection="1">
      <alignment horizontal="right" vertical="center" wrapText="1"/>
      <protection locked="0"/>
    </xf>
    <xf numFmtId="0" fontId="2" fillId="0" borderId="0" xfId="2" applyFont="1" applyFill="1" applyBorder="1" applyAlignment="1" applyProtection="1">
      <alignment vertical="top"/>
      <protection locked="0"/>
    </xf>
    <xf numFmtId="0" fontId="3" fillId="2" borderId="0" xfId="2" applyFont="1" applyFill="1" applyBorder="1" applyAlignment="1" applyProtection="1">
      <alignment horizontal="right" vertical="center" wrapText="1"/>
      <protection locked="0"/>
    </xf>
    <xf numFmtId="0" fontId="13" fillId="0" borderId="5" xfId="2" applyFont="1" applyFill="1" applyBorder="1" applyAlignment="1" applyProtection="1">
      <alignment horizontal="center" vertical="center"/>
      <protection locked="0"/>
    </xf>
    <xf numFmtId="0" fontId="13" fillId="0" borderId="6" xfId="2" applyFont="1" applyFill="1" applyBorder="1" applyAlignment="1" applyProtection="1">
      <alignment horizontal="center" vertical="center"/>
      <protection locked="0"/>
    </xf>
    <xf numFmtId="0" fontId="13" fillId="0" borderId="4" xfId="2" applyFont="1" applyFill="1" applyBorder="1" applyAlignment="1" applyProtection="1">
      <alignment horizontal="center" vertical="center"/>
      <protection locked="0"/>
    </xf>
    <xf numFmtId="0" fontId="13" fillId="0" borderId="6" xfId="2" applyFont="1" applyFill="1" applyBorder="1" applyAlignment="1" applyProtection="1">
      <alignment horizontal="center" vertical="center" wrapText="1"/>
      <protection locked="0"/>
    </xf>
    <xf numFmtId="0" fontId="1" fillId="0" borderId="0" xfId="2" applyFont="1" applyFill="1" applyBorder="1" applyAlignment="1" applyProtection="1">
      <alignment horizontal="left" vertical="center"/>
    </xf>
    <xf numFmtId="0" fontId="1" fillId="0" borderId="5" xfId="2" applyFont="1" applyFill="1" applyBorder="1" applyAlignment="1" applyProtection="1">
      <alignment vertical="top" wrapText="1"/>
      <protection locked="0"/>
    </xf>
    <xf numFmtId="0" fontId="21" fillId="0" borderId="0" xfId="2" applyFont="1" applyFill="1" applyBorder="1" applyAlignment="1" applyProtection="1">
      <alignment horizontal="center" vertical="center"/>
      <protection locked="0"/>
    </xf>
    <xf numFmtId="0" fontId="2" fillId="0" borderId="0" xfId="2" applyFont="1" applyFill="1" applyBorder="1" applyAlignment="1" applyProtection="1">
      <alignment horizontal="left" vertical="center"/>
      <protection locked="0"/>
    </xf>
    <xf numFmtId="0" fontId="15" fillId="0" borderId="1" xfId="2" applyFont="1" applyFill="1" applyBorder="1" applyAlignment="1" applyProtection="1">
      <alignment horizontal="center" vertical="center"/>
      <protection locked="0"/>
    </xf>
    <xf numFmtId="0" fontId="15" fillId="0" borderId="5" xfId="2" applyFont="1" applyFill="1" applyBorder="1" applyAlignment="1" applyProtection="1">
      <alignment horizontal="center" vertical="center"/>
      <protection locked="0"/>
    </xf>
    <xf numFmtId="0" fontId="15" fillId="0" borderId="6" xfId="2" applyFont="1" applyFill="1" applyBorder="1" applyAlignment="1" applyProtection="1">
      <alignment horizontal="center" vertical="center"/>
      <protection locked="0"/>
    </xf>
    <xf numFmtId="0" fontId="15" fillId="0" borderId="1" xfId="0" applyFont="1" applyBorder="1" applyAlignment="1">
      <alignment horizontal="center" vertical="center"/>
      <protection locked="0"/>
    </xf>
    <xf numFmtId="0" fontId="15" fillId="0" borderId="6" xfId="0" applyFont="1" applyBorder="1" applyAlignment="1">
      <alignment horizontal="center" vertical="center"/>
      <protection locked="0"/>
    </xf>
    <xf numFmtId="0" fontId="2" fillId="0" borderId="3" xfId="0" applyFont="1" applyBorder="1" applyAlignment="1">
      <alignment horizontal="center" vertical="center"/>
      <protection locked="0"/>
    </xf>
    <xf numFmtId="0" fontId="15" fillId="0" borderId="13" xfId="2" applyFont="1" applyFill="1" applyBorder="1" applyAlignment="1" applyProtection="1">
      <alignment horizontal="center" vertical="center"/>
      <protection locked="0"/>
    </xf>
    <xf numFmtId="0" fontId="15" fillId="0" borderId="7" xfId="2" applyFont="1" applyFill="1" applyBorder="1" applyAlignment="1" applyProtection="1">
      <alignment horizontal="center" vertical="center"/>
      <protection locked="0"/>
    </xf>
    <xf numFmtId="0" fontId="27" fillId="0" borderId="4" xfId="2" applyFont="1" applyFill="1" applyBorder="1" applyAlignment="1" applyProtection="1">
      <alignment horizontal="left" vertical="top" wrapText="1"/>
    </xf>
    <xf numFmtId="0" fontId="3" fillId="0" borderId="5" xfId="2" applyFont="1" applyFill="1" applyBorder="1" applyAlignment="1" applyProtection="1">
      <alignment horizontal="center" vertical="center"/>
    </xf>
    <xf numFmtId="0" fontId="3" fillId="2" borderId="6" xfId="2" applyFont="1" applyFill="1" applyBorder="1" applyAlignment="1" applyProtection="1">
      <alignment horizontal="center" vertical="center"/>
    </xf>
    <xf numFmtId="0" fontId="1" fillId="0" borderId="3" xfId="2" applyFont="1" applyFill="1" applyBorder="1" applyAlignment="1" applyProtection="1">
      <alignment vertical="top" wrapText="1"/>
      <protection locked="0"/>
    </xf>
    <xf numFmtId="0" fontId="23" fillId="0" borderId="0" xfId="2" applyFont="1" applyFill="1" applyBorder="1" applyAlignment="1" applyProtection="1">
      <alignment horizontal="center" vertical="center" wrapText="1"/>
      <protection locked="0"/>
    </xf>
    <xf numFmtId="0" fontId="24" fillId="0" borderId="0" xfId="2" applyFont="1" applyFill="1" applyBorder="1" applyAlignment="1" applyProtection="1"/>
    <xf numFmtId="0" fontId="4" fillId="2" borderId="0" xfId="2" applyFont="1" applyFill="1" applyBorder="1" applyAlignment="1" applyProtection="1">
      <alignment horizontal="center" vertical="center"/>
      <protection locked="0"/>
    </xf>
    <xf numFmtId="0" fontId="3" fillId="2" borderId="0" xfId="2" applyFont="1" applyFill="1" applyBorder="1" applyAlignment="1" applyProtection="1">
      <alignment horizontal="left" vertical="top" wrapText="1"/>
      <protection locked="0"/>
    </xf>
    <xf numFmtId="0" fontId="3" fillId="2" borderId="0" xfId="2" applyFont="1" applyFill="1" applyBorder="1" applyAlignment="1" applyProtection="1">
      <alignment horizontal="left" vertical="top"/>
      <protection locked="0"/>
    </xf>
    <xf numFmtId="0" fontId="22" fillId="0" borderId="0" xfId="2" applyFont="1" applyFill="1" applyBorder="1" applyAlignment="1" applyProtection="1"/>
    <xf numFmtId="0" fontId="22" fillId="0" borderId="0" xfId="2" applyFont="1" applyFill="1" applyBorder="1" applyAlignment="1" applyProtection="1">
      <alignment vertical="top"/>
      <protection locked="0"/>
    </xf>
    <xf numFmtId="0" fontId="8" fillId="2" borderId="4" xfId="2" applyFont="1" applyFill="1" applyBorder="1" applyAlignment="1" applyProtection="1">
      <alignment horizontal="center" vertical="center"/>
    </xf>
    <xf numFmtId="0" fontId="8" fillId="0" borderId="5" xfId="2" applyFont="1" applyFill="1" applyBorder="1" applyAlignment="1" applyProtection="1">
      <alignment horizontal="center" vertical="center"/>
    </xf>
    <xf numFmtId="0" fontId="8" fillId="0" borderId="6" xfId="2" applyFont="1" applyFill="1" applyBorder="1" applyAlignment="1" applyProtection="1">
      <alignment horizontal="center" vertical="center"/>
    </xf>
    <xf numFmtId="0" fontId="8" fillId="0" borderId="13" xfId="2" applyFont="1" applyFill="1" applyBorder="1" applyAlignment="1" applyProtection="1">
      <alignment horizontal="center" vertical="center"/>
      <protection locked="0"/>
    </xf>
    <xf numFmtId="0" fontId="8" fillId="0" borderId="7" xfId="2" applyFont="1" applyFill="1" applyBorder="1" applyAlignment="1" applyProtection="1">
      <alignment horizontal="center" vertical="center" wrapText="1"/>
      <protection locked="0"/>
    </xf>
    <xf numFmtId="0" fontId="8" fillId="0" borderId="4" xfId="2" applyFont="1" applyFill="1" applyBorder="1" applyAlignment="1" applyProtection="1">
      <alignment horizontal="center" vertical="center"/>
      <protection locked="0"/>
    </xf>
    <xf numFmtId="0" fontId="8" fillId="0" borderId="5" xfId="2" applyFont="1" applyFill="1" applyBorder="1" applyAlignment="1" applyProtection="1">
      <alignment horizontal="center" vertical="center"/>
      <protection locked="0"/>
    </xf>
    <xf numFmtId="0" fontId="8" fillId="0" borderId="6" xfId="2" applyFont="1" applyFill="1" applyBorder="1" applyAlignment="1" applyProtection="1">
      <alignment horizontal="center" vertical="center"/>
      <protection locked="0"/>
    </xf>
    <xf numFmtId="0" fontId="5" fillId="2" borderId="1" xfId="0" applyFont="1" applyFill="1" applyBorder="1" applyAlignment="1">
      <alignment horizontal="center" vertical="center"/>
      <protection locked="0"/>
    </xf>
    <xf numFmtId="0" fontId="5" fillId="2" borderId="2" xfId="2" applyFont="1" applyFill="1" applyBorder="1" applyAlignment="1" applyProtection="1">
      <alignment horizontal="center" vertical="center"/>
      <protection locked="0"/>
    </xf>
    <xf numFmtId="0" fontId="5" fillId="2" borderId="9"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8" fillId="0" borderId="2" xfId="2" applyFont="1" applyFill="1" applyBorder="1" applyAlignment="1" applyProtection="1">
      <alignment horizontal="center" vertical="center"/>
      <protection locked="0"/>
    </xf>
    <xf numFmtId="0" fontId="8" fillId="0" borderId="9" xfId="2" applyFont="1" applyFill="1" applyBorder="1" applyAlignment="1" applyProtection="1">
      <alignment horizontal="center" vertical="center" wrapText="1"/>
      <protection locked="0"/>
    </xf>
    <xf numFmtId="0" fontId="8" fillId="0" borderId="3" xfId="2" applyFont="1" applyFill="1" applyBorder="1" applyAlignment="1" applyProtection="1">
      <alignment horizontal="center" vertical="center" wrapText="1"/>
      <protection locked="0"/>
    </xf>
    <xf numFmtId="0" fontId="8" fillId="0" borderId="2" xfId="2" applyFont="1" applyFill="1" applyBorder="1" applyAlignment="1" applyProtection="1">
      <alignment horizontal="center" vertical="center" wrapText="1"/>
    </xf>
    <xf numFmtId="0" fontId="8" fillId="0" borderId="3" xfId="2" applyFont="1" applyFill="1" applyBorder="1" applyAlignment="1" applyProtection="1">
      <alignment horizontal="center" vertical="center"/>
      <protection locked="0"/>
    </xf>
    <xf numFmtId="0" fontId="16" fillId="2" borderId="5" xfId="2" applyFont="1" applyFill="1" applyBorder="1" applyAlignment="1" applyProtection="1">
      <alignment vertical="top"/>
      <protection locked="0"/>
    </xf>
    <xf numFmtId="0" fontId="16" fillId="2" borderId="9" xfId="2" applyFont="1" applyFill="1" applyBorder="1" applyAlignment="1" applyProtection="1">
      <alignment vertical="top" wrapText="1"/>
      <protection locked="0"/>
    </xf>
    <xf numFmtId="0" fontId="16" fillId="2" borderId="9" xfId="2" applyFont="1" applyFill="1" applyBorder="1" applyAlignment="1" applyProtection="1">
      <alignment horizontal="center" vertical="center"/>
      <protection locked="0"/>
    </xf>
    <xf numFmtId="0" fontId="16" fillId="2" borderId="3" xfId="2" applyFont="1" applyFill="1" applyBorder="1" applyAlignment="1" applyProtection="1">
      <alignment horizontal="center" vertical="center"/>
      <protection locked="0"/>
    </xf>
    <xf numFmtId="0" fontId="7" fillId="2" borderId="9" xfId="2" applyFont="1" applyFill="1" applyBorder="1" applyAlignment="1" applyProtection="1">
      <alignment vertical="top"/>
      <protection locked="0"/>
    </xf>
    <xf numFmtId="0" fontId="7" fillId="2" borderId="3" xfId="2" applyFont="1" applyFill="1" applyBorder="1" applyAlignment="1" applyProtection="1">
      <alignment vertical="top"/>
      <protection locked="0"/>
    </xf>
    <xf numFmtId="0" fontId="16" fillId="2" borderId="13" xfId="2" applyFont="1" applyFill="1" applyBorder="1" applyAlignment="1" applyProtection="1">
      <alignment horizontal="center" vertical="center" wrapText="1"/>
      <protection locked="0"/>
    </xf>
    <xf numFmtId="0" fontId="8" fillId="2" borderId="7" xfId="2" applyFont="1" applyFill="1" applyBorder="1" applyAlignment="1" applyProtection="1">
      <alignment horizontal="center" vertical="center" wrapText="1"/>
      <protection locked="0"/>
    </xf>
    <xf numFmtId="0" fontId="2" fillId="0" borderId="1" xfId="2" applyFont="1" applyFill="1" applyBorder="1" applyAlignment="1" applyProtection="1">
      <alignment horizontal="center" vertical="top" wrapText="1"/>
      <protection locked="0"/>
    </xf>
    <xf numFmtId="0" fontId="2" fillId="0" borderId="1" xfId="2" applyFont="1" applyFill="1" applyBorder="1" applyAlignment="1" applyProtection="1">
      <alignment vertical="top" wrapText="1"/>
      <protection locked="0"/>
    </xf>
    <xf numFmtId="0" fontId="2" fillId="0" borderId="0" xfId="2" applyFont="1" applyFill="1" applyBorder="1" applyAlignment="1" applyProtection="1">
      <alignment horizontal="right" vertical="center"/>
    </xf>
    <xf numFmtId="0" fontId="20" fillId="0" borderId="0" xfId="2" applyFont="1" applyFill="1" applyBorder="1" applyAlignment="1" applyProtection="1">
      <alignment horizontal="center" vertical="center"/>
    </xf>
    <xf numFmtId="0" fontId="20" fillId="0" borderId="0" xfId="2" applyFont="1" applyFill="1" applyBorder="1" applyAlignment="1" applyProtection="1">
      <alignment horizontal="center" vertical="center"/>
      <protection locked="0"/>
    </xf>
    <xf numFmtId="0" fontId="3" fillId="0" borderId="0" xfId="2" applyFont="1" applyFill="1" applyBorder="1" applyAlignment="1" applyProtection="1">
      <alignment horizontal="left" vertical="center"/>
    </xf>
    <xf numFmtId="49" fontId="15" fillId="0" borderId="0" xfId="2" applyNumberFormat="1" applyFont="1" applyFill="1" applyBorder="1" applyAlignment="1" applyProtection="1"/>
    <xf numFmtId="0" fontId="2" fillId="0" borderId="0" xfId="2" applyFont="1" applyFill="1" applyBorder="1" applyAlignment="1" applyProtection="1">
      <alignment horizontal="right" vertical="center"/>
      <protection locked="0"/>
    </xf>
    <xf numFmtId="49" fontId="3" fillId="0" borderId="1" xfId="0" applyNumberFormat="1" applyFont="1" applyBorder="1" applyAlignment="1" applyProtection="1">
      <alignment horizontal="center" vertical="center"/>
    </xf>
    <xf numFmtId="49" fontId="8" fillId="0" borderId="4" xfId="2" applyNumberFormat="1" applyFont="1" applyFill="1" applyBorder="1" applyAlignment="1" applyProtection="1">
      <alignment horizontal="center" vertical="center" wrapText="1"/>
    </xf>
    <xf numFmtId="49" fontId="8" fillId="0" borderId="5" xfId="2" applyNumberFormat="1" applyFont="1" applyFill="1" applyBorder="1" applyAlignment="1" applyProtection="1">
      <alignment horizontal="center" vertical="center" wrapText="1"/>
    </xf>
    <xf numFmtId="49" fontId="8" fillId="0" borderId="6" xfId="2" applyNumberFormat="1" applyFont="1" applyFill="1" applyBorder="1" applyAlignment="1" applyProtection="1">
      <alignment horizontal="center" vertical="center" wrapText="1"/>
    </xf>
    <xf numFmtId="0" fontId="19" fillId="0" borderId="0" xfId="2" applyFont="1" applyFill="1" applyBorder="1" applyAlignment="1" applyProtection="1">
      <alignment horizontal="center" vertical="center"/>
    </xf>
    <xf numFmtId="0" fontId="15" fillId="0" borderId="0" xfId="2" applyFont="1" applyFill="1" applyBorder="1" applyAlignment="1" applyProtection="1">
      <alignment vertical="center"/>
    </xf>
    <xf numFmtId="0" fontId="3" fillId="0" borderId="3" xfId="0" applyFont="1" applyBorder="1" applyAlignment="1">
      <alignment horizontal="left" vertical="center" wrapText="1"/>
      <protection locked="0"/>
    </xf>
    <xf numFmtId="0" fontId="19" fillId="0" borderId="0" xfId="2" applyFont="1" applyFill="1" applyBorder="1" applyAlignment="1" applyProtection="1">
      <alignment horizontal="center" vertical="center" wrapText="1"/>
    </xf>
    <xf numFmtId="0" fontId="3" fillId="0" borderId="0" xfId="2" applyFont="1" applyFill="1" applyBorder="1" applyAlignment="1" applyProtection="1">
      <alignment horizontal="left" vertical="center" wrapText="1"/>
    </xf>
    <xf numFmtId="0" fontId="8" fillId="0" borderId="0" xfId="2" applyFont="1" applyFill="1" applyBorder="1" applyAlignment="1" applyProtection="1">
      <alignment wrapText="1"/>
    </xf>
    <xf numFmtId="0" fontId="5" fillId="0" borderId="0" xfId="2" applyFont="1" applyFill="1" applyBorder="1" applyAlignment="1" applyProtection="1">
      <alignment horizontal="right" wrapText="1"/>
    </xf>
    <xf numFmtId="0" fontId="15" fillId="0" borderId="0" xfId="2" applyFont="1" applyFill="1" applyBorder="1" applyAlignment="1" applyProtection="1">
      <alignment wrapText="1"/>
    </xf>
    <xf numFmtId="0" fontId="8" fillId="0" borderId="4" xfId="2" applyFont="1" applyFill="1" applyBorder="1" applyAlignment="1" applyProtection="1">
      <alignment horizontal="center" vertical="center"/>
    </xf>
    <xf numFmtId="0" fontId="15" fillId="0" borderId="11" xfId="2" applyFont="1" applyFill="1" applyBorder="1" applyAlignment="1" applyProtection="1"/>
    <xf numFmtId="0" fontId="8" fillId="0" borderId="2" xfId="2" applyFont="1" applyFill="1" applyBorder="1" applyAlignment="1" applyProtection="1">
      <alignment horizontal="center" vertical="center"/>
    </xf>
    <xf numFmtId="0" fontId="15" fillId="0" borderId="3" xfId="2" applyFont="1" applyFill="1" applyBorder="1" applyAlignment="1" applyProtection="1">
      <alignment horizontal="center" vertical="center"/>
      <protection locked="0"/>
    </xf>
    <xf numFmtId="0" fontId="1" fillId="0" borderId="0" xfId="2" applyFont="1" applyFill="1" applyBorder="1" applyAlignment="1" applyProtection="1">
      <protection locked="0"/>
    </xf>
    <xf numFmtId="0" fontId="8" fillId="0" borderId="5" xfId="2" applyFont="1" applyFill="1" applyBorder="1" applyAlignment="1" applyProtection="1">
      <alignment horizontal="center" vertical="center" wrapText="1"/>
      <protection locked="0"/>
    </xf>
    <xf numFmtId="0" fontId="7" fillId="0" borderId="5" xfId="2" applyFont="1" applyFill="1" applyBorder="1" applyAlignment="1" applyProtection="1">
      <alignment horizontal="center" vertical="center" wrapText="1"/>
      <protection locked="0"/>
    </xf>
    <xf numFmtId="0" fontId="7" fillId="0" borderId="5" xfId="2" applyFont="1" applyFill="1" applyBorder="1" applyAlignment="1" applyProtection="1">
      <alignment horizontal="center" vertical="center"/>
      <protection locked="0"/>
    </xf>
    <xf numFmtId="0" fontId="7" fillId="0" borderId="6" xfId="2" applyFont="1" applyFill="1" applyBorder="1" applyAlignment="1" applyProtection="1">
      <alignment horizontal="center" vertical="center" wrapText="1"/>
      <protection locked="0"/>
    </xf>
    <xf numFmtId="0" fontId="13" fillId="0" borderId="0" xfId="2" applyFont="1" applyFill="1" applyBorder="1" applyAlignment="1" applyProtection="1">
      <alignment horizontal="center" vertical="center"/>
      <protection locked="0"/>
    </xf>
    <xf numFmtId="0" fontId="7" fillId="0" borderId="0"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16" fillId="0" borderId="9" xfId="2" applyFont="1" applyFill="1" applyBorder="1" applyAlignment="1" applyProtection="1">
      <alignment horizontal="center" vertical="center" wrapText="1"/>
      <protection locked="0"/>
    </xf>
    <xf numFmtId="0" fontId="2" fillId="0" borderId="3" xfId="2" applyFont="1" applyFill="1" applyBorder="1" applyAlignment="1" applyProtection="1">
      <alignment horizontal="center" vertical="center"/>
      <protection locked="0"/>
    </xf>
    <xf numFmtId="0" fontId="15" fillId="0" borderId="0" xfId="2" applyFont="1" applyFill="1" applyBorder="1" applyAlignment="1" applyProtection="1"/>
    <xf numFmtId="0" fontId="4" fillId="2" borderId="0" xfId="2" applyFont="1" applyFill="1" applyBorder="1" applyAlignment="1" applyProtection="1">
      <alignment horizontal="center" vertical="center"/>
    </xf>
    <xf numFmtId="0" fontId="3" fillId="0" borderId="8" xfId="2" applyFont="1" applyFill="1" applyBorder="1" applyAlignment="1" applyProtection="1">
      <alignment horizontal="left" vertical="center"/>
    </xf>
    <xf numFmtId="0" fontId="8" fillId="0" borderId="8" xfId="2" applyFont="1" applyFill="1" applyBorder="1" applyAlignment="1" applyProtection="1">
      <alignment horizontal="left" vertical="center"/>
    </xf>
    <xf numFmtId="0" fontId="13" fillId="0" borderId="0" xfId="2" applyFont="1" applyFill="1" applyBorder="1" applyAlignment="1" applyProtection="1">
      <alignment horizontal="center" vertical="center" wrapText="1"/>
      <protection locked="0"/>
    </xf>
    <xf numFmtId="0" fontId="7" fillId="0" borderId="0" xfId="2" applyFont="1" applyFill="1" applyBorder="1" applyAlignment="1" applyProtection="1">
      <alignment horizontal="center" vertical="center" wrapText="1"/>
      <protection locked="0"/>
    </xf>
    <xf numFmtId="0" fontId="7" fillId="0" borderId="0" xfId="2" applyFont="1" applyFill="1" applyBorder="1" applyAlignment="1" applyProtection="1">
      <alignment horizontal="center" vertical="center" wrapText="1"/>
    </xf>
    <xf numFmtId="0" fontId="13" fillId="0" borderId="4" xfId="2" applyFont="1" applyFill="1" applyBorder="1" applyAlignment="1" applyProtection="1">
      <alignment horizontal="center" vertical="center" wrapText="1"/>
      <protection locked="0"/>
    </xf>
    <xf numFmtId="0" fontId="8" fillId="0" borderId="2" xfId="2" applyFont="1" applyFill="1" applyBorder="1" applyAlignment="1" applyProtection="1">
      <alignment horizontal="center" vertical="center" wrapText="1"/>
      <protection locked="0"/>
    </xf>
    <xf numFmtId="0" fontId="16" fillId="0" borderId="9" xfId="2" applyFont="1" applyFill="1" applyBorder="1" applyAlignment="1" applyProtection="1">
      <alignment vertical="top" wrapText="1"/>
      <protection locked="0"/>
    </xf>
    <xf numFmtId="0" fontId="16" fillId="0" borderId="9" xfId="2" applyFont="1" applyFill="1" applyBorder="1" applyAlignment="1" applyProtection="1">
      <alignment vertical="top"/>
    </xf>
    <xf numFmtId="0" fontId="7" fillId="0" borderId="3" xfId="2" applyFont="1" applyFill="1" applyBorder="1" applyAlignment="1" applyProtection="1">
      <alignment vertical="top"/>
    </xf>
    <xf numFmtId="0" fontId="2" fillId="0" borderId="3" xfId="2" applyFont="1" applyFill="1" applyBorder="1" applyAlignment="1" applyProtection="1">
      <alignment horizontal="center" vertical="center" wrapText="1"/>
      <protection locked="0"/>
    </xf>
    <xf numFmtId="0" fontId="10" fillId="2" borderId="0" xfId="2" applyFont="1" applyFill="1" applyBorder="1" applyAlignment="1" applyProtection="1">
      <alignment horizontal="center" vertical="center"/>
    </xf>
    <xf numFmtId="0" fontId="10" fillId="3" borderId="0" xfId="2" applyFont="1" applyFill="1" applyBorder="1" applyAlignment="1" applyProtection="1">
      <alignment horizontal="center" vertical="center"/>
    </xf>
    <xf numFmtId="0" fontId="3" fillId="2" borderId="0" xfId="0" applyFont="1" applyFill="1" applyAlignment="1" applyProtection="1">
      <alignment horizontal="left" vertical="center" wrapText="1"/>
    </xf>
    <xf numFmtId="0" fontId="5" fillId="2" borderId="6" xfId="0" applyFont="1" applyFill="1" applyBorder="1" applyAlignment="1" applyProtection="1">
      <alignment horizontal="left" vertical="center"/>
    </xf>
    <xf numFmtId="0" fontId="5" fillId="2" borderId="6" xfId="0" applyFont="1" applyFill="1" applyBorder="1" applyAlignment="1" applyProtection="1">
      <alignment horizontal="center" vertical="center"/>
    </xf>
    <xf numFmtId="0" fontId="5" fillId="2" borderId="6" xfId="0" applyFont="1" applyFill="1" applyBorder="1" applyAlignment="1" applyProtection="1">
      <alignment horizontal="left" vertical="center" wrapText="1"/>
    </xf>
    <xf numFmtId="49" fontId="3" fillId="0" borderId="6" xfId="0" applyNumberFormat="1"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11" fillId="0" borderId="1" xfId="0" applyFont="1" applyBorder="1" applyAlignment="1" applyProtection="1">
      <alignment horizontal="left" vertical="center"/>
    </xf>
    <xf numFmtId="49" fontId="3" fillId="0" borderId="1" xfId="0" applyNumberFormat="1" applyFont="1" applyBorder="1" applyAlignment="1" applyProtection="1">
      <alignment horizontal="left" vertical="center" wrapText="1"/>
    </xf>
    <xf numFmtId="0" fontId="8" fillId="2" borderId="6"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11" fillId="0" borderId="2" xfId="0" applyFont="1" applyBorder="1" applyAlignment="1" applyProtection="1">
      <alignment horizontal="left" vertical="center"/>
    </xf>
    <xf numFmtId="0" fontId="11"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xf>
    <xf numFmtId="49" fontId="8"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xf>
    <xf numFmtId="0" fontId="2" fillId="0" borderId="0" xfId="2" applyFont="1" applyFill="1" applyBorder="1" applyAlignment="1" applyProtection="1">
      <alignment horizontal="left" vertical="center"/>
    </xf>
    <xf numFmtId="0" fontId="7" fillId="0" borderId="0" xfId="2" applyFont="1" applyFill="1" applyBorder="1" applyAlignment="1" applyProtection="1">
      <alignment horizontal="right" vertical="center"/>
    </xf>
    <xf numFmtId="0" fontId="5" fillId="0" borderId="1" xfId="2" applyFont="1" applyFill="1" applyBorder="1" applyAlignment="1" applyProtection="1">
      <alignment horizontal="center" vertical="center" wrapText="1"/>
      <protection locked="0"/>
    </xf>
    <xf numFmtId="0" fontId="1" fillId="0" borderId="1" xfId="2" applyFont="1" applyFill="1" applyBorder="1" applyAlignment="1" applyProtection="1">
      <alignment vertical="top" wrapText="1"/>
      <protection locked="0"/>
    </xf>
    <xf numFmtId="0" fontId="5" fillId="0" borderId="2" xfId="2"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6" fillId="0" borderId="0" xfId="2" applyFont="1" applyFill="1" applyBorder="1" applyAlignment="1" applyProtection="1"/>
  </cellXfs>
  <cellStyles count="3">
    <cellStyle name="Normal" xfId="2"/>
    <cellStyle name="Normal 2" xfId="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D32"/>
  <sheetViews>
    <sheetView showGridLines="0" workbookViewId="0">
      <selection activeCell="A3" sqref="A3:B3"/>
    </sheetView>
  </sheetViews>
  <sheetFormatPr defaultColWidth="8.5703125" defaultRowHeight="12.75" customHeight="1"/>
  <cols>
    <col min="1" max="1" width="32.28515625" style="1" customWidth="1"/>
    <col min="2" max="2" width="28.7109375" style="1" customWidth="1"/>
    <col min="3" max="3" width="32.28515625" style="1" customWidth="1"/>
    <col min="4" max="4" width="24.7109375" style="1" customWidth="1"/>
    <col min="5" max="5" width="8.5703125" style="2" customWidth="1"/>
    <col min="6" max="16384" width="8.5703125" style="2"/>
  </cols>
  <sheetData>
    <row r="1" spans="1:4" ht="15" customHeight="1">
      <c r="A1" s="52"/>
      <c r="B1" s="52"/>
      <c r="C1" s="52"/>
      <c r="D1" s="52"/>
    </row>
    <row r="2" spans="1:4" ht="41.25" customHeight="1">
      <c r="A2" s="176" t="s">
        <v>0</v>
      </c>
      <c r="B2" s="177"/>
      <c r="C2" s="177"/>
      <c r="D2" s="177"/>
    </row>
    <row r="3" spans="1:4" ht="17.25" customHeight="1">
      <c r="A3" s="178" t="s">
        <v>1</v>
      </c>
      <c r="B3" s="178"/>
      <c r="D3" s="13" t="s">
        <v>2</v>
      </c>
    </row>
    <row r="4" spans="1:4" ht="17.25" customHeight="1">
      <c r="A4" s="179" t="s">
        <v>3</v>
      </c>
      <c r="B4" s="180"/>
      <c r="C4" s="181" t="s">
        <v>4</v>
      </c>
      <c r="D4" s="182"/>
    </row>
    <row r="5" spans="1:4" ht="17.25" customHeight="1">
      <c r="A5" s="8" t="s">
        <v>5</v>
      </c>
      <c r="B5" s="8" t="s">
        <v>6</v>
      </c>
      <c r="C5" s="8" t="s">
        <v>7</v>
      </c>
      <c r="D5" s="9" t="s">
        <v>6</v>
      </c>
    </row>
    <row r="6" spans="1:4" ht="15.75" customHeight="1">
      <c r="A6" s="142" t="s">
        <v>8</v>
      </c>
      <c r="B6" s="163">
        <v>8442534.2699999996</v>
      </c>
      <c r="C6" s="151" t="s">
        <v>9</v>
      </c>
      <c r="D6" s="150">
        <v>7021405.3200000003</v>
      </c>
    </row>
    <row r="7" spans="1:4" ht="15.75" customHeight="1">
      <c r="A7" s="149" t="s">
        <v>10</v>
      </c>
      <c r="B7" s="148"/>
      <c r="C7" s="151" t="s">
        <v>11</v>
      </c>
      <c r="D7" s="150"/>
    </row>
    <row r="8" spans="1:4" ht="15.75" customHeight="1">
      <c r="A8" s="149" t="s">
        <v>12</v>
      </c>
      <c r="B8" s="164"/>
      <c r="C8" s="151" t="s">
        <v>13</v>
      </c>
      <c r="D8" s="150"/>
    </row>
    <row r="9" spans="1:4" ht="15.75" customHeight="1">
      <c r="A9" s="149" t="s">
        <v>14</v>
      </c>
      <c r="B9" s="164"/>
      <c r="C9" s="151" t="s">
        <v>15</v>
      </c>
      <c r="D9" s="150"/>
    </row>
    <row r="10" spans="1:4" ht="15.75" customHeight="1">
      <c r="A10" s="165" t="s">
        <v>16</v>
      </c>
      <c r="B10" s="166"/>
      <c r="C10" s="151" t="s">
        <v>17</v>
      </c>
      <c r="D10" s="150"/>
    </row>
    <row r="11" spans="1:4" ht="15.75" customHeight="1">
      <c r="A11" s="149" t="s">
        <v>18</v>
      </c>
      <c r="B11" s="164"/>
      <c r="C11" s="151" t="s">
        <v>19</v>
      </c>
      <c r="D11" s="150"/>
    </row>
    <row r="12" spans="1:4" ht="15.75" customHeight="1">
      <c r="A12" s="149" t="s">
        <v>20</v>
      </c>
      <c r="B12" s="164"/>
      <c r="C12" s="151" t="s">
        <v>21</v>
      </c>
      <c r="D12" s="150"/>
    </row>
    <row r="13" spans="1:4" ht="15.75" customHeight="1">
      <c r="A13" s="149" t="s">
        <v>22</v>
      </c>
      <c r="B13" s="164"/>
      <c r="C13" s="151" t="s">
        <v>23</v>
      </c>
      <c r="D13" s="150">
        <v>468821.28</v>
      </c>
    </row>
    <row r="14" spans="1:4" ht="15.75" customHeight="1">
      <c r="A14" s="149" t="s">
        <v>24</v>
      </c>
      <c r="B14" s="164"/>
      <c r="C14" s="151" t="s">
        <v>25</v>
      </c>
      <c r="D14" s="150">
        <v>534682.67000000004</v>
      </c>
    </row>
    <row r="15" spans="1:4" ht="15.75" customHeight="1">
      <c r="A15" s="149"/>
      <c r="B15" s="164"/>
      <c r="C15" s="151" t="s">
        <v>26</v>
      </c>
      <c r="D15" s="150"/>
    </row>
    <row r="16" spans="1:4" ht="15.75" customHeight="1">
      <c r="A16" s="153"/>
      <c r="B16" s="168"/>
      <c r="C16" s="151" t="s">
        <v>27</v>
      </c>
      <c r="D16" s="150"/>
    </row>
    <row r="17" spans="1:4" ht="15.75" customHeight="1">
      <c r="A17" s="153"/>
      <c r="B17" s="168"/>
      <c r="C17" s="151" t="s">
        <v>28</v>
      </c>
      <c r="D17" s="150"/>
    </row>
    <row r="18" spans="1:4" ht="15.75" customHeight="1">
      <c r="A18" s="153"/>
      <c r="B18" s="168"/>
      <c r="C18" s="151" t="s">
        <v>29</v>
      </c>
      <c r="D18" s="150"/>
    </row>
    <row r="19" spans="1:4" ht="15.75" customHeight="1">
      <c r="A19" s="153"/>
      <c r="B19" s="168"/>
      <c r="C19" s="151" t="s">
        <v>30</v>
      </c>
      <c r="D19" s="150"/>
    </row>
    <row r="20" spans="1:4" ht="15.75" customHeight="1">
      <c r="A20" s="153"/>
      <c r="B20" s="168"/>
      <c r="C20" s="151" t="s">
        <v>31</v>
      </c>
      <c r="D20" s="150"/>
    </row>
    <row r="21" spans="1:4" ht="15.75" customHeight="1">
      <c r="A21" s="153"/>
      <c r="B21" s="168"/>
      <c r="C21" s="151" t="s">
        <v>32</v>
      </c>
      <c r="D21" s="150"/>
    </row>
    <row r="22" spans="1:4" ht="15.75" customHeight="1">
      <c r="A22" s="153"/>
      <c r="B22" s="168"/>
      <c r="C22" s="151" t="s">
        <v>33</v>
      </c>
      <c r="D22" s="150"/>
    </row>
    <row r="23" spans="1:4" ht="15.75" customHeight="1">
      <c r="A23" s="153"/>
      <c r="B23" s="168"/>
      <c r="C23" s="151" t="s">
        <v>34</v>
      </c>
      <c r="D23" s="150"/>
    </row>
    <row r="24" spans="1:4" ht="15.75" customHeight="1">
      <c r="A24" s="153"/>
      <c r="B24" s="168"/>
      <c r="C24" s="151" t="s">
        <v>35</v>
      </c>
      <c r="D24" s="150">
        <v>417625</v>
      </c>
    </row>
    <row r="25" spans="1:4" ht="15.75" customHeight="1">
      <c r="A25" s="153"/>
      <c r="B25" s="168"/>
      <c r="C25" s="151" t="s">
        <v>36</v>
      </c>
      <c r="D25" s="150"/>
    </row>
    <row r="26" spans="1:4" ht="15.75" customHeight="1">
      <c r="A26" s="153"/>
      <c r="B26" s="168"/>
      <c r="C26" s="157" t="s">
        <v>37</v>
      </c>
      <c r="D26" s="158"/>
    </row>
    <row r="27" spans="1:4" ht="15.75" customHeight="1">
      <c r="A27" s="153"/>
      <c r="B27" s="168"/>
      <c r="C27" s="151" t="s">
        <v>38</v>
      </c>
      <c r="D27" s="150"/>
    </row>
    <row r="28" spans="1:4" ht="15.75" customHeight="1">
      <c r="A28" s="153"/>
      <c r="B28" s="168"/>
      <c r="C28" s="151" t="s">
        <v>39</v>
      </c>
      <c r="D28" s="150"/>
    </row>
    <row r="29" spans="1:4" ht="15.75" customHeight="1">
      <c r="A29" s="153"/>
      <c r="B29" s="168"/>
      <c r="C29" s="151" t="s">
        <v>40</v>
      </c>
      <c r="D29" s="150"/>
    </row>
    <row r="30" spans="1:4" ht="15.75" customHeight="1">
      <c r="A30" s="153" t="s">
        <v>41</v>
      </c>
      <c r="B30" s="170">
        <v>8442534.2699999996</v>
      </c>
      <c r="C30" s="153" t="s">
        <v>42</v>
      </c>
      <c r="D30" s="171">
        <v>8442534.2699999996</v>
      </c>
    </row>
    <row r="31" spans="1:4" ht="15.75" customHeight="1">
      <c r="A31" s="157" t="s">
        <v>43</v>
      </c>
      <c r="B31" s="168"/>
      <c r="C31" s="157" t="s">
        <v>44</v>
      </c>
      <c r="D31" s="154"/>
    </row>
    <row r="32" spans="1:4" ht="15.75" customHeight="1">
      <c r="A32" s="159" t="s">
        <v>45</v>
      </c>
      <c r="B32" s="169">
        <v>8442534.2699999996</v>
      </c>
      <c r="C32" s="159" t="s">
        <v>46</v>
      </c>
      <c r="D32" s="160">
        <v>8442534.2699999996</v>
      </c>
    </row>
  </sheetData>
  <mergeCells count="4">
    <mergeCell ref="A2:D2"/>
    <mergeCell ref="A3:B3"/>
    <mergeCell ref="A4:B4"/>
    <mergeCell ref="C4:D4"/>
  </mergeCells>
  <phoneticPr fontId="28"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R34"/>
  <sheetViews>
    <sheetView topLeftCell="I10" workbookViewId="0">
      <selection activeCell="O42" sqref="O42"/>
    </sheetView>
  </sheetViews>
  <sheetFormatPr defaultColWidth="9.140625" defaultRowHeight="14.25" customHeight="1"/>
  <cols>
    <col min="1" max="1" width="5.85546875" style="105" customWidth="1"/>
    <col min="2" max="2" width="7.140625" style="105" customWidth="1"/>
    <col min="3" max="3" width="44" style="105" customWidth="1"/>
    <col min="4" max="6" width="22.140625" style="38" customWidth="1"/>
    <col min="7" max="9" width="22.140625" style="2" customWidth="1"/>
    <col min="10" max="10" width="5.85546875" style="105" customWidth="1"/>
    <col min="11" max="11" width="6.28515625" style="105" customWidth="1"/>
    <col min="12" max="12" width="44" style="105" customWidth="1"/>
    <col min="13" max="15" width="21.28515625" style="38" customWidth="1"/>
    <col min="16" max="18" width="21.28515625" style="2" customWidth="1"/>
    <col min="19" max="19" width="9.140625" style="2" customWidth="1"/>
    <col min="20" max="16384" width="9.140625" style="2"/>
  </cols>
  <sheetData>
    <row r="1" spans="1:18" ht="16.5" customHeight="1">
      <c r="N1" s="244"/>
      <c r="O1" s="244"/>
      <c r="P1" s="66"/>
      <c r="Q1" s="66"/>
      <c r="R1" s="66"/>
    </row>
    <row r="2" spans="1:18" ht="41.25" customHeight="1">
      <c r="A2" s="245" t="s">
        <v>259</v>
      </c>
      <c r="B2" s="245"/>
      <c r="C2" s="245"/>
      <c r="D2" s="245"/>
      <c r="E2" s="245"/>
      <c r="F2" s="245"/>
      <c r="G2" s="246"/>
      <c r="H2" s="246"/>
      <c r="I2" s="246"/>
      <c r="J2" s="245"/>
      <c r="K2" s="245"/>
      <c r="L2" s="245"/>
      <c r="M2" s="245"/>
      <c r="N2" s="245"/>
      <c r="O2" s="245"/>
      <c r="P2" s="77"/>
      <c r="Q2" s="77"/>
      <c r="R2" s="77"/>
    </row>
    <row r="3" spans="1:18" ht="19.5" customHeight="1">
      <c r="A3" s="247" t="s">
        <v>1</v>
      </c>
      <c r="B3" s="248"/>
      <c r="C3" s="248"/>
      <c r="O3" s="13"/>
      <c r="P3" s="249" t="s">
        <v>2</v>
      </c>
      <c r="Q3" s="249"/>
      <c r="R3" s="249"/>
    </row>
    <row r="4" spans="1:18" ht="19.5" customHeight="1">
      <c r="A4" s="217" t="s">
        <v>260</v>
      </c>
      <c r="B4" s="218"/>
      <c r="C4" s="218"/>
      <c r="D4" s="218"/>
      <c r="E4" s="218"/>
      <c r="F4" s="218"/>
      <c r="G4" s="190"/>
      <c r="H4" s="190"/>
      <c r="I4" s="191"/>
      <c r="J4" s="217" t="s">
        <v>260</v>
      </c>
      <c r="K4" s="218"/>
      <c r="L4" s="218"/>
      <c r="M4" s="218"/>
      <c r="N4" s="218"/>
      <c r="O4" s="218"/>
      <c r="P4" s="190"/>
      <c r="Q4" s="190"/>
      <c r="R4" s="191"/>
    </row>
    <row r="5" spans="1:18" ht="21.75" customHeight="1">
      <c r="A5" s="251" t="s">
        <v>261</v>
      </c>
      <c r="B5" s="252"/>
      <c r="C5" s="253"/>
      <c r="D5" s="217" t="s">
        <v>168</v>
      </c>
      <c r="E5" s="218"/>
      <c r="F5" s="219"/>
      <c r="G5" s="192" t="s">
        <v>262</v>
      </c>
      <c r="H5" s="190"/>
      <c r="I5" s="191"/>
      <c r="J5" s="251" t="s">
        <v>263</v>
      </c>
      <c r="K5" s="252"/>
      <c r="L5" s="253"/>
      <c r="M5" s="217" t="s">
        <v>168</v>
      </c>
      <c r="N5" s="218"/>
      <c r="O5" s="219"/>
      <c r="P5" s="190" t="s">
        <v>262</v>
      </c>
      <c r="Q5" s="190"/>
      <c r="R5" s="191"/>
    </row>
    <row r="6" spans="1:18" ht="17.25" customHeight="1">
      <c r="A6" s="106" t="s">
        <v>264</v>
      </c>
      <c r="B6" s="106" t="s">
        <v>265</v>
      </c>
      <c r="C6" s="106" t="s">
        <v>62</v>
      </c>
      <c r="D6" s="107" t="s">
        <v>66</v>
      </c>
      <c r="E6" s="107" t="s">
        <v>64</v>
      </c>
      <c r="F6" s="107" t="s">
        <v>65</v>
      </c>
      <c r="G6" s="60" t="s">
        <v>66</v>
      </c>
      <c r="H6" s="60" t="s">
        <v>64</v>
      </c>
      <c r="I6" s="60" t="s">
        <v>65</v>
      </c>
      <c r="J6" s="106" t="s">
        <v>264</v>
      </c>
      <c r="K6" s="106" t="s">
        <v>265</v>
      </c>
      <c r="L6" s="106" t="s">
        <v>62</v>
      </c>
      <c r="M6" s="60" t="s">
        <v>66</v>
      </c>
      <c r="N6" s="107" t="s">
        <v>64</v>
      </c>
      <c r="O6" s="107" t="s">
        <v>65</v>
      </c>
      <c r="P6" s="60" t="s">
        <v>66</v>
      </c>
      <c r="Q6" s="60" t="s">
        <v>64</v>
      </c>
      <c r="R6" s="60" t="s">
        <v>65</v>
      </c>
    </row>
    <row r="7" spans="1:18" ht="13.5" customHeight="1">
      <c r="A7" s="250" t="s">
        <v>63</v>
      </c>
      <c r="B7" s="250"/>
      <c r="C7" s="250"/>
      <c r="D7" s="63">
        <v>8442534.2699999996</v>
      </c>
      <c r="E7" s="63">
        <v>5316534.2699999996</v>
      </c>
      <c r="F7" s="63">
        <v>3126000</v>
      </c>
      <c r="G7" s="47"/>
      <c r="H7" s="47"/>
      <c r="I7" s="47"/>
      <c r="J7" s="250" t="s">
        <v>63</v>
      </c>
      <c r="K7" s="250"/>
      <c r="L7" s="250"/>
      <c r="M7" s="63">
        <v>8442534.2699999996</v>
      </c>
      <c r="N7" s="63">
        <v>5316534.2699999996</v>
      </c>
      <c r="O7" s="63">
        <v>3126000</v>
      </c>
      <c r="P7" s="47"/>
      <c r="Q7" s="47"/>
      <c r="R7" s="47"/>
    </row>
    <row r="8" spans="1:18" ht="13.5" customHeight="1">
      <c r="A8" s="108">
        <v>501</v>
      </c>
      <c r="B8" s="30"/>
      <c r="C8" s="109" t="s">
        <v>266</v>
      </c>
      <c r="D8" s="22">
        <v>4753074.2699999996</v>
      </c>
      <c r="E8" s="22">
        <v>4753074.2699999996</v>
      </c>
      <c r="F8" s="22"/>
      <c r="G8" s="47"/>
      <c r="H8" s="47"/>
      <c r="I8" s="47"/>
      <c r="J8" s="108">
        <v>301</v>
      </c>
      <c r="K8" s="30"/>
      <c r="L8" s="36" t="s">
        <v>267</v>
      </c>
      <c r="M8" s="22">
        <v>4753074.2699999996</v>
      </c>
      <c r="N8" s="22">
        <v>4753074.2699999996</v>
      </c>
      <c r="O8" s="22"/>
      <c r="P8" s="47"/>
      <c r="Q8" s="47"/>
      <c r="R8" s="47"/>
    </row>
    <row r="9" spans="1:18" ht="13.5" customHeight="1">
      <c r="A9" s="108"/>
      <c r="B9" s="30">
        <v>1</v>
      </c>
      <c r="C9" s="109" t="s">
        <v>268</v>
      </c>
      <c r="D9" s="22">
        <v>3281433</v>
      </c>
      <c r="E9" s="22">
        <v>3281433</v>
      </c>
      <c r="F9" s="22"/>
      <c r="G9" s="47"/>
      <c r="H9" s="47"/>
      <c r="I9" s="47"/>
      <c r="J9" s="108"/>
      <c r="K9" s="30">
        <v>1</v>
      </c>
      <c r="L9" s="36" t="s">
        <v>269</v>
      </c>
      <c r="M9" s="22">
        <v>1290204</v>
      </c>
      <c r="N9" s="22">
        <v>1290204</v>
      </c>
      <c r="O9" s="22"/>
      <c r="P9" s="47"/>
      <c r="Q9" s="47"/>
      <c r="R9" s="47"/>
    </row>
    <row r="10" spans="1:18" ht="13.5" customHeight="1">
      <c r="A10" s="108"/>
      <c r="B10" s="30">
        <v>2</v>
      </c>
      <c r="C10" s="109" t="s">
        <v>270</v>
      </c>
      <c r="D10" s="22">
        <v>1054016.27</v>
      </c>
      <c r="E10" s="22">
        <v>1054016.27</v>
      </c>
      <c r="F10" s="22"/>
      <c r="G10" s="47"/>
      <c r="H10" s="47"/>
      <c r="I10" s="47"/>
      <c r="J10" s="108"/>
      <c r="K10" s="30">
        <v>2</v>
      </c>
      <c r="L10" s="36" t="s">
        <v>271</v>
      </c>
      <c r="M10" s="22">
        <v>1883712</v>
      </c>
      <c r="N10" s="22">
        <v>1883712</v>
      </c>
      <c r="O10" s="22"/>
      <c r="P10" s="47"/>
      <c r="Q10" s="47"/>
      <c r="R10" s="47"/>
    </row>
    <row r="11" spans="1:18" ht="13.5" customHeight="1">
      <c r="A11" s="108"/>
      <c r="B11" s="30">
        <v>3</v>
      </c>
      <c r="C11" s="109" t="s">
        <v>272</v>
      </c>
      <c r="D11" s="22">
        <v>417625</v>
      </c>
      <c r="E11" s="22">
        <v>417625</v>
      </c>
      <c r="F11" s="22"/>
      <c r="G11" s="47"/>
      <c r="H11" s="47"/>
      <c r="I11" s="47"/>
      <c r="J11" s="108"/>
      <c r="K11" s="30">
        <v>3</v>
      </c>
      <c r="L11" s="36" t="s">
        <v>273</v>
      </c>
      <c r="M11" s="22">
        <v>107517</v>
      </c>
      <c r="N11" s="22">
        <v>107517</v>
      </c>
      <c r="O11" s="22"/>
      <c r="P11" s="47"/>
      <c r="Q11" s="47"/>
      <c r="R11" s="47"/>
    </row>
    <row r="12" spans="1:18" ht="13.5" customHeight="1">
      <c r="A12" s="108"/>
      <c r="B12" s="30">
        <v>2</v>
      </c>
      <c r="C12" s="109" t="s">
        <v>274</v>
      </c>
      <c r="D12" s="22">
        <v>500000</v>
      </c>
      <c r="E12" s="22"/>
      <c r="F12" s="22">
        <v>500000</v>
      </c>
      <c r="G12" s="47"/>
      <c r="H12" s="47"/>
      <c r="I12" s="47"/>
      <c r="J12" s="108"/>
      <c r="K12" s="30">
        <v>8</v>
      </c>
      <c r="L12" s="36" t="s">
        <v>275</v>
      </c>
      <c r="M12" s="22">
        <v>468821.28</v>
      </c>
      <c r="N12" s="22">
        <v>468821.28</v>
      </c>
      <c r="O12" s="22"/>
      <c r="P12" s="47"/>
      <c r="Q12" s="47"/>
      <c r="R12" s="47"/>
    </row>
    <row r="13" spans="1:18" ht="13.5" customHeight="1">
      <c r="A13" s="108"/>
      <c r="B13" s="30">
        <v>5</v>
      </c>
      <c r="C13" s="109" t="s">
        <v>276</v>
      </c>
      <c r="D13" s="22">
        <v>1526000</v>
      </c>
      <c r="E13" s="22"/>
      <c r="F13" s="22">
        <v>1526000</v>
      </c>
      <c r="G13" s="47"/>
      <c r="H13" s="47"/>
      <c r="I13" s="47"/>
      <c r="J13" s="108"/>
      <c r="K13" s="30">
        <v>10</v>
      </c>
      <c r="L13" s="36" t="s">
        <v>277</v>
      </c>
      <c r="M13" s="22">
        <v>310838.37</v>
      </c>
      <c r="N13" s="22">
        <v>310838.37</v>
      </c>
      <c r="O13" s="22"/>
      <c r="P13" s="47"/>
      <c r="Q13" s="47"/>
      <c r="R13" s="47"/>
    </row>
    <row r="14" spans="1:18" ht="13.5" customHeight="1">
      <c r="A14" s="108"/>
      <c r="B14" s="30">
        <v>6</v>
      </c>
      <c r="C14" s="109" t="s">
        <v>278</v>
      </c>
      <c r="D14" s="22">
        <v>40000</v>
      </c>
      <c r="E14" s="22">
        <v>40000</v>
      </c>
      <c r="F14" s="22"/>
      <c r="G14" s="47"/>
      <c r="H14" s="47"/>
      <c r="I14" s="47"/>
      <c r="J14" s="108"/>
      <c r="K14" s="30">
        <v>11</v>
      </c>
      <c r="L14" s="36" t="s">
        <v>279</v>
      </c>
      <c r="M14" s="22">
        <v>223844.3</v>
      </c>
      <c r="N14" s="22">
        <v>223844.3</v>
      </c>
      <c r="O14" s="22"/>
      <c r="P14" s="47"/>
      <c r="Q14" s="47"/>
      <c r="R14" s="47"/>
    </row>
    <row r="15" spans="1:18" ht="13.5" customHeight="1">
      <c r="A15" s="108"/>
      <c r="B15" s="30">
        <v>8</v>
      </c>
      <c r="C15" s="109" t="s">
        <v>280</v>
      </c>
      <c r="D15" s="22">
        <v>20000</v>
      </c>
      <c r="E15" s="22">
        <v>20000</v>
      </c>
      <c r="F15" s="22"/>
      <c r="G15" s="47"/>
      <c r="H15" s="47"/>
      <c r="I15" s="47"/>
      <c r="J15" s="108"/>
      <c r="K15" s="30">
        <v>12</v>
      </c>
      <c r="L15" s="36" t="s">
        <v>281</v>
      </c>
      <c r="M15" s="22">
        <v>50512.32</v>
      </c>
      <c r="N15" s="22">
        <v>50512.32</v>
      </c>
      <c r="O15" s="22"/>
      <c r="P15" s="47"/>
      <c r="Q15" s="47"/>
      <c r="R15" s="47"/>
    </row>
    <row r="16" spans="1:18" ht="13.5" customHeight="1">
      <c r="A16" s="108"/>
      <c r="B16" s="30">
        <v>9</v>
      </c>
      <c r="C16" s="109" t="s">
        <v>282</v>
      </c>
      <c r="D16" s="22">
        <v>100000</v>
      </c>
      <c r="E16" s="22"/>
      <c r="F16" s="22">
        <v>100000</v>
      </c>
      <c r="G16" s="110"/>
      <c r="H16" s="110"/>
      <c r="I16" s="110"/>
      <c r="J16" s="108"/>
      <c r="K16" s="30">
        <v>13</v>
      </c>
      <c r="L16" s="36" t="s">
        <v>283</v>
      </c>
      <c r="M16" s="22">
        <v>417625</v>
      </c>
      <c r="N16" s="22">
        <v>417625</v>
      </c>
      <c r="O16" s="22"/>
      <c r="P16" s="47"/>
      <c r="Q16" s="47"/>
      <c r="R16" s="47"/>
    </row>
    <row r="17" spans="1:18" ht="13.5" customHeight="1">
      <c r="A17" s="108">
        <v>509</v>
      </c>
      <c r="B17" s="30"/>
      <c r="C17" s="109" t="s">
        <v>177</v>
      </c>
      <c r="D17" s="22">
        <v>25740</v>
      </c>
      <c r="E17" s="22">
        <v>25740</v>
      </c>
      <c r="F17" s="22"/>
      <c r="G17" s="110"/>
      <c r="H17" s="110"/>
      <c r="I17" s="110"/>
      <c r="J17" s="108">
        <v>302</v>
      </c>
      <c r="K17" s="30"/>
      <c r="L17" s="36" t="s">
        <v>284</v>
      </c>
      <c r="M17" s="22">
        <v>3563720</v>
      </c>
      <c r="N17" s="22">
        <v>537720</v>
      </c>
      <c r="O17" s="22">
        <v>3026000</v>
      </c>
      <c r="P17" s="47"/>
      <c r="Q17" s="47"/>
      <c r="R17" s="47"/>
    </row>
    <row r="18" spans="1:18" ht="13.5" customHeight="1">
      <c r="A18" s="108"/>
      <c r="B18" s="30">
        <v>1</v>
      </c>
      <c r="C18" s="109" t="s">
        <v>285</v>
      </c>
      <c r="D18" s="22">
        <v>25740</v>
      </c>
      <c r="E18" s="22">
        <v>25740</v>
      </c>
      <c r="F18" s="22"/>
      <c r="G18" s="110"/>
      <c r="H18" s="110"/>
      <c r="I18" s="110"/>
      <c r="J18" s="108"/>
      <c r="K18" s="30">
        <v>1</v>
      </c>
      <c r="L18" s="36" t="s">
        <v>286</v>
      </c>
      <c r="M18" s="22">
        <v>331000</v>
      </c>
      <c r="N18" s="22">
        <v>81000</v>
      </c>
      <c r="O18" s="22">
        <v>250000</v>
      </c>
      <c r="P18" s="47"/>
      <c r="Q18" s="47"/>
      <c r="R18" s="47"/>
    </row>
    <row r="19" spans="1:18" ht="13.5" customHeight="1">
      <c r="A19" s="111"/>
      <c r="B19" s="112"/>
      <c r="C19" s="112"/>
      <c r="D19" s="113"/>
      <c r="E19" s="113"/>
      <c r="F19" s="113"/>
      <c r="G19" s="110"/>
      <c r="H19" s="110"/>
      <c r="I19" s="110"/>
      <c r="J19" s="108"/>
      <c r="K19" s="30">
        <v>5</v>
      </c>
      <c r="L19" s="36" t="s">
        <v>287</v>
      </c>
      <c r="M19" s="22">
        <v>20000</v>
      </c>
      <c r="N19" s="22"/>
      <c r="O19" s="22">
        <v>20000</v>
      </c>
      <c r="P19" s="47"/>
      <c r="Q19" s="47"/>
      <c r="R19" s="47"/>
    </row>
    <row r="20" spans="1:18" ht="13.5" customHeight="1">
      <c r="A20" s="114"/>
      <c r="B20" s="114"/>
      <c r="C20" s="114"/>
      <c r="D20" s="115"/>
      <c r="E20" s="115"/>
      <c r="F20" s="115"/>
      <c r="G20" s="110"/>
      <c r="H20" s="110"/>
      <c r="I20" s="110"/>
      <c r="J20" s="108"/>
      <c r="K20" s="30">
        <v>6</v>
      </c>
      <c r="L20" s="36" t="s">
        <v>288</v>
      </c>
      <c r="M20" s="22">
        <v>30000</v>
      </c>
      <c r="N20" s="22"/>
      <c r="O20" s="22">
        <v>30000</v>
      </c>
      <c r="P20" s="47"/>
      <c r="Q20" s="47"/>
      <c r="R20" s="47"/>
    </row>
    <row r="21" spans="1:18" ht="13.5" customHeight="1">
      <c r="A21" s="114"/>
      <c r="B21" s="114"/>
      <c r="C21" s="114"/>
      <c r="D21" s="115"/>
      <c r="E21" s="115"/>
      <c r="F21" s="115"/>
      <c r="G21" s="110"/>
      <c r="H21" s="110"/>
      <c r="I21" s="110"/>
      <c r="J21" s="108"/>
      <c r="K21" s="30">
        <v>9</v>
      </c>
      <c r="L21" s="36" t="s">
        <v>289</v>
      </c>
      <c r="M21" s="22">
        <v>100000</v>
      </c>
      <c r="N21" s="22"/>
      <c r="O21" s="22">
        <v>100000</v>
      </c>
      <c r="P21" s="47"/>
      <c r="Q21" s="47"/>
      <c r="R21" s="47"/>
    </row>
    <row r="22" spans="1:18" ht="13.5" customHeight="1">
      <c r="A22" s="114"/>
      <c r="B22" s="114"/>
      <c r="C22" s="114"/>
      <c r="D22" s="115"/>
      <c r="E22" s="115"/>
      <c r="F22" s="115"/>
      <c r="G22" s="110"/>
      <c r="H22" s="110"/>
      <c r="I22" s="110"/>
      <c r="J22" s="108"/>
      <c r="K22" s="30">
        <v>13</v>
      </c>
      <c r="L22" s="36" t="s">
        <v>290</v>
      </c>
      <c r="M22" s="22">
        <v>100000</v>
      </c>
      <c r="N22" s="22"/>
      <c r="O22" s="22">
        <v>100000</v>
      </c>
      <c r="P22" s="47"/>
      <c r="Q22" s="47"/>
      <c r="R22" s="47"/>
    </row>
    <row r="23" spans="1:18" ht="13.5" customHeight="1">
      <c r="A23" s="114"/>
      <c r="B23" s="114"/>
      <c r="C23" s="114"/>
      <c r="D23" s="115"/>
      <c r="E23" s="115"/>
      <c r="F23" s="115"/>
      <c r="G23" s="110"/>
      <c r="H23" s="110"/>
      <c r="I23" s="110"/>
      <c r="J23" s="108"/>
      <c r="K23" s="30">
        <v>15</v>
      </c>
      <c r="L23" s="36" t="s">
        <v>291</v>
      </c>
      <c r="M23" s="22">
        <v>500000</v>
      </c>
      <c r="N23" s="22"/>
      <c r="O23" s="22">
        <v>500000</v>
      </c>
      <c r="P23" s="47"/>
      <c r="Q23" s="47"/>
      <c r="R23" s="47"/>
    </row>
    <row r="24" spans="1:18" ht="13.5" customHeight="1">
      <c r="A24" s="114"/>
      <c r="B24" s="114"/>
      <c r="C24" s="114"/>
      <c r="D24" s="115"/>
      <c r="E24" s="115"/>
      <c r="F24" s="115"/>
      <c r="G24" s="110"/>
      <c r="H24" s="110"/>
      <c r="I24" s="110"/>
      <c r="J24" s="108"/>
      <c r="K24" s="30">
        <v>16</v>
      </c>
      <c r="L24" s="36" t="s">
        <v>292</v>
      </c>
      <c r="M24" s="22">
        <v>500000</v>
      </c>
      <c r="N24" s="22"/>
      <c r="O24" s="22">
        <v>500000</v>
      </c>
      <c r="P24" s="47"/>
      <c r="Q24" s="47"/>
      <c r="R24" s="47"/>
    </row>
    <row r="25" spans="1:18" ht="13.5" customHeight="1">
      <c r="A25" s="114"/>
      <c r="B25" s="114"/>
      <c r="C25" s="114"/>
      <c r="D25" s="115"/>
      <c r="E25" s="115"/>
      <c r="F25" s="115"/>
      <c r="G25" s="110"/>
      <c r="H25" s="110"/>
      <c r="I25" s="110"/>
      <c r="J25" s="108"/>
      <c r="K25" s="30">
        <v>17</v>
      </c>
      <c r="L25" s="36" t="s">
        <v>293</v>
      </c>
      <c r="M25" s="22">
        <v>40000</v>
      </c>
      <c r="N25" s="22">
        <v>40000</v>
      </c>
      <c r="O25" s="22"/>
      <c r="P25" s="47"/>
      <c r="Q25" s="47"/>
      <c r="R25" s="47"/>
    </row>
    <row r="26" spans="1:18" ht="14.25" customHeight="1">
      <c r="A26" s="116"/>
      <c r="B26" s="116"/>
      <c r="C26" s="116"/>
      <c r="D26" s="117"/>
      <c r="E26" s="117"/>
      <c r="F26" s="117"/>
      <c r="G26" s="118"/>
      <c r="H26" s="118"/>
      <c r="I26" s="119"/>
      <c r="J26" s="108"/>
      <c r="K26" s="30">
        <v>26</v>
      </c>
      <c r="L26" s="36" t="s">
        <v>294</v>
      </c>
      <c r="M26" s="22">
        <v>100000</v>
      </c>
      <c r="N26" s="22"/>
      <c r="O26" s="22">
        <v>100000</v>
      </c>
      <c r="P26" s="110"/>
      <c r="Q26" s="110"/>
      <c r="R26" s="110"/>
    </row>
    <row r="27" spans="1:18" ht="14.25" customHeight="1">
      <c r="A27" s="114"/>
      <c r="B27" s="114"/>
      <c r="C27" s="114"/>
      <c r="D27" s="115"/>
      <c r="E27" s="115"/>
      <c r="F27" s="115"/>
      <c r="G27" s="110"/>
      <c r="H27" s="110"/>
      <c r="I27" s="120"/>
      <c r="J27" s="108"/>
      <c r="K27" s="30">
        <v>27</v>
      </c>
      <c r="L27" s="36" t="s">
        <v>295</v>
      </c>
      <c r="M27" s="22">
        <v>1426000</v>
      </c>
      <c r="N27" s="22"/>
      <c r="O27" s="22">
        <v>1426000</v>
      </c>
      <c r="P27" s="110"/>
      <c r="Q27" s="110"/>
      <c r="R27" s="110"/>
    </row>
    <row r="28" spans="1:18" ht="14.25" customHeight="1">
      <c r="A28" s="114"/>
      <c r="B28" s="114"/>
      <c r="C28" s="114"/>
      <c r="D28" s="115"/>
      <c r="E28" s="115"/>
      <c r="F28" s="115"/>
      <c r="G28" s="110"/>
      <c r="H28" s="110"/>
      <c r="I28" s="120"/>
      <c r="J28" s="108"/>
      <c r="K28" s="30">
        <v>29</v>
      </c>
      <c r="L28" s="36" t="s">
        <v>296</v>
      </c>
      <c r="M28" s="22">
        <v>62100</v>
      </c>
      <c r="N28" s="22">
        <v>62100</v>
      </c>
      <c r="O28" s="22"/>
      <c r="P28" s="110"/>
      <c r="Q28" s="110"/>
      <c r="R28" s="110"/>
    </row>
    <row r="29" spans="1:18" ht="14.25" customHeight="1">
      <c r="A29" s="114"/>
      <c r="B29" s="114"/>
      <c r="C29" s="114"/>
      <c r="D29" s="115"/>
      <c r="E29" s="115"/>
      <c r="F29" s="115"/>
      <c r="G29" s="110"/>
      <c r="H29" s="110"/>
      <c r="I29" s="120"/>
      <c r="J29" s="108"/>
      <c r="K29" s="30">
        <v>31</v>
      </c>
      <c r="L29" s="36" t="s">
        <v>297</v>
      </c>
      <c r="M29" s="22">
        <v>20000</v>
      </c>
      <c r="N29" s="22">
        <v>20000</v>
      </c>
      <c r="O29" s="22"/>
      <c r="P29" s="110"/>
      <c r="Q29" s="110"/>
      <c r="R29" s="110"/>
    </row>
    <row r="30" spans="1:18" ht="14.25" customHeight="1">
      <c r="A30" s="114"/>
      <c r="B30" s="114"/>
      <c r="C30" s="114"/>
      <c r="D30" s="115"/>
      <c r="E30" s="115"/>
      <c r="F30" s="115"/>
      <c r="G30" s="110"/>
      <c r="H30" s="110"/>
      <c r="I30" s="120"/>
      <c r="J30" s="108"/>
      <c r="K30" s="30">
        <v>39</v>
      </c>
      <c r="L30" s="36" t="s">
        <v>298</v>
      </c>
      <c r="M30" s="22">
        <v>334620</v>
      </c>
      <c r="N30" s="22">
        <v>334620</v>
      </c>
      <c r="O30" s="22"/>
      <c r="P30" s="110"/>
      <c r="Q30" s="110"/>
      <c r="R30" s="110"/>
    </row>
    <row r="31" spans="1:18" ht="14.25" customHeight="1">
      <c r="A31" s="114"/>
      <c r="B31" s="114"/>
      <c r="C31" s="114"/>
      <c r="D31" s="115"/>
      <c r="E31" s="115"/>
      <c r="F31" s="115"/>
      <c r="G31" s="110"/>
      <c r="H31" s="110"/>
      <c r="I31" s="120"/>
      <c r="J31" s="108">
        <v>303</v>
      </c>
      <c r="K31" s="30"/>
      <c r="L31" s="36" t="s">
        <v>177</v>
      </c>
      <c r="M31" s="22">
        <v>25740</v>
      </c>
      <c r="N31" s="22">
        <v>25740</v>
      </c>
      <c r="O31" s="22"/>
      <c r="P31" s="110"/>
      <c r="Q31" s="110"/>
      <c r="R31" s="110"/>
    </row>
    <row r="32" spans="1:18" ht="14.25" customHeight="1">
      <c r="A32" s="114"/>
      <c r="B32" s="114"/>
      <c r="C32" s="114"/>
      <c r="D32" s="115"/>
      <c r="E32" s="115"/>
      <c r="F32" s="115"/>
      <c r="G32" s="110"/>
      <c r="H32" s="110"/>
      <c r="I32" s="120"/>
      <c r="J32" s="108"/>
      <c r="K32" s="30">
        <v>5</v>
      </c>
      <c r="L32" s="36" t="s">
        <v>299</v>
      </c>
      <c r="M32" s="22">
        <v>25740</v>
      </c>
      <c r="N32" s="22">
        <v>25740</v>
      </c>
      <c r="O32" s="22"/>
      <c r="P32" s="110"/>
      <c r="Q32" s="110"/>
      <c r="R32" s="110"/>
    </row>
    <row r="33" spans="1:18" ht="14.25" customHeight="1">
      <c r="A33" s="114"/>
      <c r="B33" s="114"/>
      <c r="C33" s="114"/>
      <c r="D33" s="115"/>
      <c r="E33" s="115"/>
      <c r="F33" s="115"/>
      <c r="G33" s="110"/>
      <c r="H33" s="110"/>
      <c r="I33" s="120"/>
      <c r="J33" s="108">
        <v>310</v>
      </c>
      <c r="K33" s="30"/>
      <c r="L33" s="36" t="s">
        <v>300</v>
      </c>
      <c r="M33" s="22">
        <v>100000</v>
      </c>
      <c r="N33" s="22"/>
      <c r="O33" s="22">
        <v>100000</v>
      </c>
      <c r="P33" s="110"/>
      <c r="Q33" s="110"/>
      <c r="R33" s="110"/>
    </row>
    <row r="34" spans="1:18" ht="14.25" customHeight="1">
      <c r="A34" s="114"/>
      <c r="B34" s="114"/>
      <c r="C34" s="114"/>
      <c r="D34" s="115"/>
      <c r="E34" s="115"/>
      <c r="F34" s="115"/>
      <c r="G34" s="110"/>
      <c r="H34" s="110"/>
      <c r="I34" s="120"/>
      <c r="J34" s="108"/>
      <c r="K34" s="30">
        <v>2</v>
      </c>
      <c r="L34" s="36" t="s">
        <v>301</v>
      </c>
      <c r="M34" s="22">
        <v>100000</v>
      </c>
      <c r="N34" s="22"/>
      <c r="O34" s="22">
        <v>100000</v>
      </c>
      <c r="P34" s="110"/>
      <c r="Q34" s="110"/>
      <c r="R34" s="110"/>
    </row>
  </sheetData>
  <mergeCells count="14">
    <mergeCell ref="P5:R5"/>
    <mergeCell ref="A7:C7"/>
    <mergeCell ref="J7:L7"/>
    <mergeCell ref="A5:C5"/>
    <mergeCell ref="D5:F5"/>
    <mergeCell ref="G5:I5"/>
    <mergeCell ref="J5:L5"/>
    <mergeCell ref="M5:O5"/>
    <mergeCell ref="N1:O1"/>
    <mergeCell ref="A2:O2"/>
    <mergeCell ref="A3:C3"/>
    <mergeCell ref="P3:R3"/>
    <mergeCell ref="A4:I4"/>
    <mergeCell ref="J4:R4"/>
  </mergeCells>
  <phoneticPr fontId="28" type="noConversion"/>
  <printOptions horizontalCentered="1"/>
  <pageMargins left="0.8" right="0.8" top="0.6" bottom="0.6" header="0" footer="0"/>
  <pageSetup paperSize="9" scale="36" orientation="landscape" useFirstPageNumber="1"/>
</worksheet>
</file>

<file path=xl/worksheets/sheet11.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J102"/>
  <sheetViews>
    <sheetView topLeftCell="D58" workbookViewId="0">
      <selection activeCell="J102" sqref="J102"/>
    </sheetView>
  </sheetViews>
  <sheetFormatPr defaultColWidth="9.140625" defaultRowHeight="12" customHeight="1"/>
  <cols>
    <col min="1" max="1" width="34.28515625" style="76" customWidth="1"/>
    <col min="2" max="2" width="29" style="76" customWidth="1"/>
    <col min="3" max="3" width="15" style="76" customWidth="1"/>
    <col min="4" max="4" width="19.42578125" style="76" customWidth="1"/>
    <col min="5" max="5" width="29.42578125" style="76" customWidth="1"/>
    <col min="6" max="6" width="6.140625" style="2" customWidth="1"/>
    <col min="7" max="7" width="24.85546875" style="76" customWidth="1"/>
    <col min="8" max="8" width="7.7109375" style="2" customWidth="1"/>
    <col min="9" max="9" width="10.28515625" style="2" bestFit="1" customWidth="1"/>
    <col min="10" max="10" width="120.42578125" style="76" customWidth="1"/>
    <col min="11" max="11" width="9.140625" style="2" customWidth="1"/>
    <col min="12" max="16384" width="9.140625" style="2"/>
  </cols>
  <sheetData>
    <row r="1" spans="1:10" ht="18" customHeight="1">
      <c r="J1" s="85"/>
    </row>
    <row r="2" spans="1:10" ht="41.25" customHeight="1">
      <c r="A2" s="254" t="s">
        <v>302</v>
      </c>
      <c r="B2" s="245"/>
      <c r="C2" s="245"/>
      <c r="D2" s="245"/>
      <c r="E2" s="245"/>
      <c r="F2" s="246"/>
      <c r="G2" s="245"/>
      <c r="H2" s="246"/>
      <c r="I2" s="246"/>
      <c r="J2" s="245"/>
    </row>
    <row r="3" spans="1:10" ht="17.25" customHeight="1">
      <c r="A3" s="197" t="s">
        <v>1</v>
      </c>
      <c r="B3" s="255"/>
      <c r="C3" s="255"/>
      <c r="D3" s="255"/>
      <c r="E3" s="255"/>
      <c r="F3" s="188"/>
      <c r="G3" s="255"/>
      <c r="H3" s="188"/>
    </row>
    <row r="4" spans="1:10" ht="44.25" customHeight="1">
      <c r="A4" s="78" t="s">
        <v>153</v>
      </c>
      <c r="B4" s="78" t="s">
        <v>303</v>
      </c>
      <c r="C4" s="78" t="s">
        <v>304</v>
      </c>
      <c r="D4" s="78" t="s">
        <v>305</v>
      </c>
      <c r="E4" s="78" t="s">
        <v>306</v>
      </c>
      <c r="F4" s="9" t="s">
        <v>307</v>
      </c>
      <c r="G4" s="78" t="s">
        <v>308</v>
      </c>
      <c r="H4" s="60" t="s">
        <v>309</v>
      </c>
      <c r="I4" s="60" t="s">
        <v>310</v>
      </c>
      <c r="J4" s="78" t="s">
        <v>311</v>
      </c>
    </row>
    <row r="5" spans="1:10" ht="18.75" customHeight="1">
      <c r="A5" s="99">
        <v>1</v>
      </c>
      <c r="B5" s="100">
        <v>2</v>
      </c>
      <c r="C5" s="100">
        <v>3</v>
      </c>
      <c r="D5" s="100">
        <v>4</v>
      </c>
      <c r="E5" s="100">
        <v>5</v>
      </c>
      <c r="F5" s="101">
        <v>6</v>
      </c>
      <c r="G5" s="100">
        <v>7</v>
      </c>
      <c r="H5" s="101">
        <v>8</v>
      </c>
      <c r="I5" s="101">
        <v>9</v>
      </c>
      <c r="J5" s="100">
        <v>10</v>
      </c>
    </row>
    <row r="6" spans="1:10" ht="42" customHeight="1">
      <c r="A6" s="102" t="s">
        <v>176</v>
      </c>
      <c r="B6" s="103"/>
      <c r="C6" s="103"/>
      <c r="D6" s="103"/>
      <c r="E6" s="30"/>
      <c r="F6" s="104"/>
      <c r="G6" s="30"/>
      <c r="H6" s="104"/>
      <c r="I6" s="104"/>
      <c r="J6" s="30"/>
    </row>
    <row r="7" spans="1:10" ht="42" customHeight="1">
      <c r="A7" s="102" t="s">
        <v>312</v>
      </c>
      <c r="B7" s="29"/>
      <c r="C7" s="29"/>
      <c r="D7" s="29"/>
      <c r="E7" s="36"/>
      <c r="F7" s="29"/>
      <c r="G7" s="36"/>
      <c r="H7" s="29"/>
      <c r="I7" s="29"/>
      <c r="J7" s="36"/>
    </row>
    <row r="8" spans="1:10" ht="12" customHeight="1">
      <c r="A8" s="256" t="s">
        <v>313</v>
      </c>
      <c r="B8" s="256" t="s">
        <v>314</v>
      </c>
      <c r="C8" s="29" t="s">
        <v>315</v>
      </c>
      <c r="D8" s="29" t="s">
        <v>316</v>
      </c>
      <c r="E8" s="36" t="s">
        <v>317</v>
      </c>
      <c r="F8" s="29" t="s">
        <v>318</v>
      </c>
      <c r="G8" s="36">
        <v>27</v>
      </c>
      <c r="H8" s="29" t="s">
        <v>319</v>
      </c>
      <c r="I8" s="29" t="s">
        <v>320</v>
      </c>
      <c r="J8" s="36" t="s">
        <v>321</v>
      </c>
    </row>
    <row r="9" spans="1:10" ht="12" customHeight="1">
      <c r="A9" s="256"/>
      <c r="B9" s="256"/>
      <c r="C9" s="29" t="s">
        <v>315</v>
      </c>
      <c r="D9" s="29" t="s">
        <v>316</v>
      </c>
      <c r="E9" s="36" t="s">
        <v>322</v>
      </c>
      <c r="F9" s="29" t="s">
        <v>318</v>
      </c>
      <c r="G9" s="36">
        <v>0</v>
      </c>
      <c r="H9" s="29" t="s">
        <v>319</v>
      </c>
      <c r="I9" s="29" t="s">
        <v>320</v>
      </c>
      <c r="J9" s="36" t="s">
        <v>323</v>
      </c>
    </row>
    <row r="10" spans="1:10" ht="33.75" customHeight="1">
      <c r="A10" s="256"/>
      <c r="B10" s="256"/>
      <c r="C10" s="29" t="s">
        <v>315</v>
      </c>
      <c r="D10" s="29" t="s">
        <v>316</v>
      </c>
      <c r="E10" s="36" t="s">
        <v>324</v>
      </c>
      <c r="F10" s="29" t="s">
        <v>318</v>
      </c>
      <c r="G10" s="36">
        <v>0</v>
      </c>
      <c r="H10" s="29" t="s">
        <v>319</v>
      </c>
      <c r="I10" s="29" t="s">
        <v>320</v>
      </c>
      <c r="J10" s="36" t="s">
        <v>325</v>
      </c>
    </row>
    <row r="11" spans="1:10" ht="12" customHeight="1">
      <c r="A11" s="256"/>
      <c r="B11" s="256"/>
      <c r="C11" s="29" t="s">
        <v>326</v>
      </c>
      <c r="D11" s="29" t="s">
        <v>327</v>
      </c>
      <c r="E11" s="36" t="s">
        <v>328</v>
      </c>
      <c r="F11" s="29" t="s">
        <v>318</v>
      </c>
      <c r="G11" s="36" t="s">
        <v>329</v>
      </c>
      <c r="H11" s="29"/>
      <c r="I11" s="29" t="s">
        <v>330</v>
      </c>
      <c r="J11" s="36" t="s">
        <v>331</v>
      </c>
    </row>
    <row r="12" spans="1:10" ht="12" customHeight="1">
      <c r="A12" s="256"/>
      <c r="B12" s="256"/>
      <c r="C12" s="29" t="s">
        <v>332</v>
      </c>
      <c r="D12" s="29" t="s">
        <v>333</v>
      </c>
      <c r="E12" s="36" t="s">
        <v>334</v>
      </c>
      <c r="F12" s="29" t="s">
        <v>335</v>
      </c>
      <c r="G12" s="36">
        <v>90</v>
      </c>
      <c r="H12" s="29" t="s">
        <v>336</v>
      </c>
      <c r="I12" s="29" t="s">
        <v>320</v>
      </c>
      <c r="J12" s="36" t="s">
        <v>337</v>
      </c>
    </row>
    <row r="13" spans="1:10" ht="12" customHeight="1">
      <c r="A13" s="256"/>
      <c r="B13" s="256"/>
      <c r="C13" s="29" t="s">
        <v>332</v>
      </c>
      <c r="D13" s="29" t="s">
        <v>333</v>
      </c>
      <c r="E13" s="36" t="s">
        <v>338</v>
      </c>
      <c r="F13" s="29" t="s">
        <v>335</v>
      </c>
      <c r="G13" s="36">
        <v>90</v>
      </c>
      <c r="H13" s="29" t="s">
        <v>336</v>
      </c>
      <c r="I13" s="29" t="s">
        <v>320</v>
      </c>
      <c r="J13" s="36" t="s">
        <v>339</v>
      </c>
    </row>
    <row r="14" spans="1:10" ht="12" customHeight="1">
      <c r="A14" s="256" t="s">
        <v>340</v>
      </c>
      <c r="B14" s="256" t="s">
        <v>314</v>
      </c>
      <c r="C14" s="29" t="s">
        <v>315</v>
      </c>
      <c r="D14" s="29" t="s">
        <v>316</v>
      </c>
      <c r="E14" s="36" t="s">
        <v>341</v>
      </c>
      <c r="F14" s="29" t="s">
        <v>318</v>
      </c>
      <c r="G14" s="36">
        <v>27</v>
      </c>
      <c r="H14" s="29" t="s">
        <v>319</v>
      </c>
      <c r="I14" s="29" t="s">
        <v>320</v>
      </c>
      <c r="J14" s="36" t="s">
        <v>342</v>
      </c>
    </row>
    <row r="15" spans="1:10" ht="12" customHeight="1">
      <c r="A15" s="256"/>
      <c r="B15" s="256"/>
      <c r="C15" s="29" t="s">
        <v>315</v>
      </c>
      <c r="D15" s="29" t="s">
        <v>316</v>
      </c>
      <c r="E15" s="36" t="s">
        <v>343</v>
      </c>
      <c r="F15" s="29" t="s">
        <v>335</v>
      </c>
      <c r="G15" s="36">
        <v>0</v>
      </c>
      <c r="H15" s="29" t="s">
        <v>344</v>
      </c>
      <c r="I15" s="29" t="s">
        <v>320</v>
      </c>
      <c r="J15" s="36" t="s">
        <v>345</v>
      </c>
    </row>
    <row r="16" spans="1:10" ht="12" customHeight="1">
      <c r="A16" s="256"/>
      <c r="B16" s="256"/>
      <c r="C16" s="29" t="s">
        <v>315</v>
      </c>
      <c r="D16" s="29" t="s">
        <v>316</v>
      </c>
      <c r="E16" s="36" t="s">
        <v>346</v>
      </c>
      <c r="F16" s="29" t="s">
        <v>318</v>
      </c>
      <c r="G16" s="36">
        <v>0</v>
      </c>
      <c r="H16" s="29" t="s">
        <v>347</v>
      </c>
      <c r="I16" s="29" t="s">
        <v>320</v>
      </c>
      <c r="J16" s="36" t="s">
        <v>348</v>
      </c>
    </row>
    <row r="17" spans="1:10" ht="22.5" customHeight="1">
      <c r="A17" s="256"/>
      <c r="B17" s="256"/>
      <c r="C17" s="29" t="s">
        <v>326</v>
      </c>
      <c r="D17" s="29" t="s">
        <v>327</v>
      </c>
      <c r="E17" s="36" t="s">
        <v>328</v>
      </c>
      <c r="F17" s="29" t="s">
        <v>318</v>
      </c>
      <c r="G17" s="36" t="s">
        <v>329</v>
      </c>
      <c r="H17" s="29"/>
      <c r="I17" s="29" t="s">
        <v>330</v>
      </c>
      <c r="J17" s="36" t="s">
        <v>349</v>
      </c>
    </row>
    <row r="18" spans="1:10" ht="26.25" customHeight="1">
      <c r="A18" s="256"/>
      <c r="B18" s="256"/>
      <c r="C18" s="29" t="s">
        <v>326</v>
      </c>
      <c r="D18" s="29" t="s">
        <v>327</v>
      </c>
      <c r="E18" s="36" t="s">
        <v>350</v>
      </c>
      <c r="F18" s="29" t="s">
        <v>318</v>
      </c>
      <c r="G18" s="36" t="s">
        <v>351</v>
      </c>
      <c r="H18" s="29"/>
      <c r="I18" s="29" t="s">
        <v>330</v>
      </c>
      <c r="J18" s="172" t="s">
        <v>669</v>
      </c>
    </row>
    <row r="19" spans="1:10" ht="12" customHeight="1">
      <c r="A19" s="256"/>
      <c r="B19" s="256"/>
      <c r="C19" s="29" t="s">
        <v>332</v>
      </c>
      <c r="D19" s="29" t="s">
        <v>333</v>
      </c>
      <c r="E19" s="36" t="s">
        <v>338</v>
      </c>
      <c r="F19" s="29" t="s">
        <v>335</v>
      </c>
      <c r="G19" s="36">
        <v>90</v>
      </c>
      <c r="H19" s="29" t="s">
        <v>336</v>
      </c>
      <c r="I19" s="29" t="s">
        <v>320</v>
      </c>
      <c r="J19" s="36" t="s">
        <v>339</v>
      </c>
    </row>
    <row r="20" spans="1:10" ht="12" customHeight="1">
      <c r="A20" s="256"/>
      <c r="B20" s="256"/>
      <c r="C20" s="29" t="s">
        <v>332</v>
      </c>
      <c r="D20" s="29" t="s">
        <v>333</v>
      </c>
      <c r="E20" s="36" t="s">
        <v>334</v>
      </c>
      <c r="F20" s="29" t="s">
        <v>335</v>
      </c>
      <c r="G20" s="36">
        <v>90</v>
      </c>
      <c r="H20" s="29" t="s">
        <v>336</v>
      </c>
      <c r="I20" s="29" t="s">
        <v>320</v>
      </c>
      <c r="J20" s="36" t="s">
        <v>353</v>
      </c>
    </row>
    <row r="21" spans="1:10" ht="12" customHeight="1">
      <c r="A21" s="256" t="s">
        <v>354</v>
      </c>
      <c r="B21" s="256" t="s">
        <v>355</v>
      </c>
      <c r="C21" s="29" t="s">
        <v>315</v>
      </c>
      <c r="D21" s="29" t="s">
        <v>316</v>
      </c>
      <c r="E21" s="36" t="s">
        <v>356</v>
      </c>
      <c r="F21" s="29" t="s">
        <v>335</v>
      </c>
      <c r="G21" s="36">
        <v>1</v>
      </c>
      <c r="H21" s="29" t="s">
        <v>357</v>
      </c>
      <c r="I21" s="29" t="s">
        <v>320</v>
      </c>
      <c r="J21" s="36" t="s">
        <v>358</v>
      </c>
    </row>
    <row r="22" spans="1:10" ht="12" customHeight="1">
      <c r="A22" s="256"/>
      <c r="B22" s="256"/>
      <c r="C22" s="29" t="s">
        <v>315</v>
      </c>
      <c r="D22" s="29" t="s">
        <v>316</v>
      </c>
      <c r="E22" s="36" t="s">
        <v>359</v>
      </c>
      <c r="F22" s="29" t="s">
        <v>360</v>
      </c>
      <c r="G22" s="36">
        <v>48</v>
      </c>
      <c r="H22" s="29" t="s">
        <v>361</v>
      </c>
      <c r="I22" s="29" t="s">
        <v>320</v>
      </c>
      <c r="J22" s="36" t="s">
        <v>362</v>
      </c>
    </row>
    <row r="23" spans="1:10" ht="12" customHeight="1">
      <c r="A23" s="256"/>
      <c r="B23" s="256"/>
      <c r="C23" s="29" t="s">
        <v>315</v>
      </c>
      <c r="D23" s="29" t="s">
        <v>363</v>
      </c>
      <c r="E23" s="36" t="s">
        <v>364</v>
      </c>
      <c r="F23" s="29" t="s">
        <v>335</v>
      </c>
      <c r="G23" s="36">
        <v>90</v>
      </c>
      <c r="H23" s="29" t="s">
        <v>336</v>
      </c>
      <c r="I23" s="29" t="s">
        <v>320</v>
      </c>
      <c r="J23" s="36" t="s">
        <v>365</v>
      </c>
    </row>
    <row r="24" spans="1:10" ht="12" customHeight="1">
      <c r="A24" s="256"/>
      <c r="B24" s="256"/>
      <c r="C24" s="29" t="s">
        <v>315</v>
      </c>
      <c r="D24" s="29" t="s">
        <v>363</v>
      </c>
      <c r="E24" s="36" t="s">
        <v>366</v>
      </c>
      <c r="F24" s="29" t="s">
        <v>335</v>
      </c>
      <c r="G24" s="36">
        <v>90</v>
      </c>
      <c r="H24" s="29" t="s">
        <v>336</v>
      </c>
      <c r="I24" s="29" t="s">
        <v>320</v>
      </c>
      <c r="J24" s="36" t="s">
        <v>367</v>
      </c>
    </row>
    <row r="25" spans="1:10" ht="29.25" customHeight="1">
      <c r="A25" s="256"/>
      <c r="B25" s="256"/>
      <c r="C25" s="29" t="s">
        <v>315</v>
      </c>
      <c r="D25" s="29" t="s">
        <v>368</v>
      </c>
      <c r="E25" s="36" t="s">
        <v>369</v>
      </c>
      <c r="F25" s="29" t="s">
        <v>335</v>
      </c>
      <c r="G25" s="36">
        <v>90</v>
      </c>
      <c r="H25" s="29" t="s">
        <v>336</v>
      </c>
      <c r="I25" s="29" t="s">
        <v>320</v>
      </c>
      <c r="J25" s="36" t="s">
        <v>370</v>
      </c>
    </row>
    <row r="26" spans="1:10" ht="12" customHeight="1">
      <c r="A26" s="256"/>
      <c r="B26" s="256"/>
      <c r="C26" s="29" t="s">
        <v>315</v>
      </c>
      <c r="D26" s="29" t="s">
        <v>371</v>
      </c>
      <c r="E26" s="36" t="s">
        <v>372</v>
      </c>
      <c r="F26" s="29" t="s">
        <v>360</v>
      </c>
      <c r="G26" s="36">
        <v>400000</v>
      </c>
      <c r="H26" s="29" t="s">
        <v>373</v>
      </c>
      <c r="I26" s="29" t="s">
        <v>320</v>
      </c>
      <c r="J26" s="36" t="s">
        <v>374</v>
      </c>
    </row>
    <row r="27" spans="1:10" ht="12" customHeight="1">
      <c r="A27" s="256"/>
      <c r="B27" s="256"/>
      <c r="C27" s="29" t="s">
        <v>326</v>
      </c>
      <c r="D27" s="29" t="s">
        <v>327</v>
      </c>
      <c r="E27" s="36" t="s">
        <v>375</v>
      </c>
      <c r="F27" s="29" t="s">
        <v>360</v>
      </c>
      <c r="G27" s="36">
        <v>20</v>
      </c>
      <c r="H27" s="29" t="s">
        <v>376</v>
      </c>
      <c r="I27" s="29" t="s">
        <v>320</v>
      </c>
      <c r="J27" s="36" t="s">
        <v>377</v>
      </c>
    </row>
    <row r="28" spans="1:10" ht="12" customHeight="1">
      <c r="A28" s="256"/>
      <c r="B28" s="256"/>
      <c r="C28" s="29" t="s">
        <v>332</v>
      </c>
      <c r="D28" s="29" t="s">
        <v>333</v>
      </c>
      <c r="E28" s="36" t="s">
        <v>378</v>
      </c>
      <c r="F28" s="29" t="s">
        <v>335</v>
      </c>
      <c r="G28" s="36">
        <v>90</v>
      </c>
      <c r="H28" s="29" t="s">
        <v>336</v>
      </c>
      <c r="I28" s="29" t="s">
        <v>320</v>
      </c>
      <c r="J28" s="36" t="s">
        <v>379</v>
      </c>
    </row>
    <row r="29" spans="1:10" ht="12" customHeight="1">
      <c r="A29" s="256" t="s">
        <v>380</v>
      </c>
      <c r="B29" s="256" t="s">
        <v>381</v>
      </c>
      <c r="C29" s="29" t="s">
        <v>315</v>
      </c>
      <c r="D29" s="29" t="s">
        <v>316</v>
      </c>
      <c r="E29" s="36" t="s">
        <v>382</v>
      </c>
      <c r="F29" s="29" t="s">
        <v>335</v>
      </c>
      <c r="G29" s="36">
        <v>10</v>
      </c>
      <c r="H29" s="29" t="s">
        <v>383</v>
      </c>
      <c r="I29" s="29" t="s">
        <v>320</v>
      </c>
      <c r="J29" s="36" t="s">
        <v>384</v>
      </c>
    </row>
    <row r="30" spans="1:10" ht="38.25" customHeight="1">
      <c r="A30" s="256"/>
      <c r="B30" s="256"/>
      <c r="C30" s="29" t="s">
        <v>315</v>
      </c>
      <c r="D30" s="29" t="s">
        <v>363</v>
      </c>
      <c r="E30" s="36" t="s">
        <v>385</v>
      </c>
      <c r="F30" s="29" t="s">
        <v>335</v>
      </c>
      <c r="G30" s="36">
        <v>90</v>
      </c>
      <c r="H30" s="29" t="s">
        <v>336</v>
      </c>
      <c r="I30" s="29" t="s">
        <v>320</v>
      </c>
      <c r="J30" s="36" t="s">
        <v>386</v>
      </c>
    </row>
    <row r="31" spans="1:10" ht="12" customHeight="1">
      <c r="A31" s="256"/>
      <c r="B31" s="256"/>
      <c r="C31" s="29" t="s">
        <v>315</v>
      </c>
      <c r="D31" s="29" t="s">
        <v>371</v>
      </c>
      <c r="E31" s="36" t="s">
        <v>387</v>
      </c>
      <c r="F31" s="29" t="s">
        <v>318</v>
      </c>
      <c r="G31" s="36">
        <v>500000</v>
      </c>
      <c r="H31" s="29" t="s">
        <v>373</v>
      </c>
      <c r="I31" s="29" t="s">
        <v>320</v>
      </c>
      <c r="J31" s="36" t="s">
        <v>387</v>
      </c>
    </row>
    <row r="32" spans="1:10" ht="12" customHeight="1">
      <c r="A32" s="256"/>
      <c r="B32" s="256"/>
      <c r="C32" s="29" t="s">
        <v>326</v>
      </c>
      <c r="D32" s="29" t="s">
        <v>327</v>
      </c>
      <c r="E32" s="36" t="s">
        <v>388</v>
      </c>
      <c r="F32" s="29" t="s">
        <v>318</v>
      </c>
      <c r="G32" s="36" t="s">
        <v>389</v>
      </c>
      <c r="H32" s="29" t="s">
        <v>336</v>
      </c>
      <c r="I32" s="29" t="s">
        <v>330</v>
      </c>
      <c r="J32" s="36" t="s">
        <v>390</v>
      </c>
    </row>
    <row r="33" spans="1:10" ht="12" customHeight="1">
      <c r="A33" s="256"/>
      <c r="B33" s="256"/>
      <c r="C33" s="29" t="s">
        <v>332</v>
      </c>
      <c r="D33" s="29" t="s">
        <v>333</v>
      </c>
      <c r="E33" s="36" t="s">
        <v>391</v>
      </c>
      <c r="F33" s="29" t="s">
        <v>335</v>
      </c>
      <c r="G33" s="36">
        <v>90</v>
      </c>
      <c r="H33" s="29" t="s">
        <v>336</v>
      </c>
      <c r="I33" s="29" t="s">
        <v>320</v>
      </c>
      <c r="J33" s="36" t="s">
        <v>392</v>
      </c>
    </row>
    <row r="34" spans="1:10" ht="12" customHeight="1">
      <c r="A34" s="256" t="s">
        <v>393</v>
      </c>
      <c r="B34" s="256" t="s">
        <v>394</v>
      </c>
      <c r="C34" s="29" t="s">
        <v>315</v>
      </c>
      <c r="D34" s="29" t="s">
        <v>316</v>
      </c>
      <c r="E34" s="36" t="s">
        <v>395</v>
      </c>
      <c r="F34" s="29" t="s">
        <v>335</v>
      </c>
      <c r="G34" s="36">
        <v>5</v>
      </c>
      <c r="H34" s="29" t="s">
        <v>376</v>
      </c>
      <c r="I34" s="29" t="s">
        <v>320</v>
      </c>
      <c r="J34" s="36" t="s">
        <v>396</v>
      </c>
    </row>
    <row r="35" spans="1:10" ht="12" customHeight="1">
      <c r="A35" s="256"/>
      <c r="B35" s="256"/>
      <c r="C35" s="29" t="s">
        <v>315</v>
      </c>
      <c r="D35" s="29" t="s">
        <v>316</v>
      </c>
      <c r="E35" s="36" t="s">
        <v>397</v>
      </c>
      <c r="F35" s="29" t="s">
        <v>335</v>
      </c>
      <c r="G35" s="36">
        <v>1000</v>
      </c>
      <c r="H35" s="29" t="s">
        <v>398</v>
      </c>
      <c r="I35" s="29" t="s">
        <v>320</v>
      </c>
      <c r="J35" s="36" t="s">
        <v>399</v>
      </c>
    </row>
    <row r="36" spans="1:10" ht="12" customHeight="1">
      <c r="A36" s="256"/>
      <c r="B36" s="256"/>
      <c r="C36" s="29" t="s">
        <v>315</v>
      </c>
      <c r="D36" s="29" t="s">
        <v>363</v>
      </c>
      <c r="E36" s="36" t="s">
        <v>400</v>
      </c>
      <c r="F36" s="29" t="s">
        <v>335</v>
      </c>
      <c r="G36" s="36">
        <v>90</v>
      </c>
      <c r="H36" s="29" t="s">
        <v>336</v>
      </c>
      <c r="I36" s="29" t="s">
        <v>320</v>
      </c>
      <c r="J36" s="36" t="s">
        <v>401</v>
      </c>
    </row>
    <row r="37" spans="1:10" ht="48" customHeight="1">
      <c r="A37" s="256"/>
      <c r="B37" s="256"/>
      <c r="C37" s="29" t="s">
        <v>315</v>
      </c>
      <c r="D37" s="29" t="s">
        <v>363</v>
      </c>
      <c r="E37" s="36" t="s">
        <v>402</v>
      </c>
      <c r="F37" s="29" t="s">
        <v>335</v>
      </c>
      <c r="G37" s="36">
        <v>90</v>
      </c>
      <c r="H37" s="29" t="s">
        <v>336</v>
      </c>
      <c r="I37" s="29" t="s">
        <v>320</v>
      </c>
      <c r="J37" s="36" t="s">
        <v>403</v>
      </c>
    </row>
    <row r="38" spans="1:10" ht="12" customHeight="1">
      <c r="A38" s="256"/>
      <c r="B38" s="256"/>
      <c r="C38" s="29" t="s">
        <v>315</v>
      </c>
      <c r="D38" s="29" t="s">
        <v>371</v>
      </c>
      <c r="E38" s="36" t="s">
        <v>404</v>
      </c>
      <c r="F38" s="29" t="s">
        <v>360</v>
      </c>
      <c r="G38" s="36">
        <v>500000</v>
      </c>
      <c r="H38" s="29" t="s">
        <v>373</v>
      </c>
      <c r="I38" s="29" t="s">
        <v>320</v>
      </c>
      <c r="J38" s="36" t="s">
        <v>405</v>
      </c>
    </row>
    <row r="39" spans="1:10" ht="12" customHeight="1">
      <c r="A39" s="256"/>
      <c r="B39" s="256"/>
      <c r="C39" s="29" t="s">
        <v>326</v>
      </c>
      <c r="D39" s="29" t="s">
        <v>327</v>
      </c>
      <c r="E39" s="36" t="s">
        <v>406</v>
      </c>
      <c r="F39" s="29" t="s">
        <v>335</v>
      </c>
      <c r="G39" s="36">
        <v>1000</v>
      </c>
      <c r="H39" s="29" t="s">
        <v>398</v>
      </c>
      <c r="I39" s="29" t="s">
        <v>320</v>
      </c>
      <c r="J39" s="36" t="s">
        <v>407</v>
      </c>
    </row>
    <row r="40" spans="1:10" ht="12" customHeight="1">
      <c r="A40" s="256"/>
      <c r="B40" s="256"/>
      <c r="C40" s="29" t="s">
        <v>332</v>
      </c>
      <c r="D40" s="29" t="s">
        <v>333</v>
      </c>
      <c r="E40" s="36" t="s">
        <v>408</v>
      </c>
      <c r="F40" s="29" t="s">
        <v>335</v>
      </c>
      <c r="G40" s="36">
        <v>90</v>
      </c>
      <c r="H40" s="29" t="s">
        <v>336</v>
      </c>
      <c r="I40" s="29" t="s">
        <v>320</v>
      </c>
      <c r="J40" s="36" t="s">
        <v>409</v>
      </c>
    </row>
    <row r="41" spans="1:10" ht="12" customHeight="1">
      <c r="A41" s="256" t="s">
        <v>410</v>
      </c>
      <c r="B41" s="256" t="s">
        <v>314</v>
      </c>
      <c r="C41" s="29" t="s">
        <v>315</v>
      </c>
      <c r="D41" s="29" t="s">
        <v>316</v>
      </c>
      <c r="E41" s="36" t="s">
        <v>341</v>
      </c>
      <c r="F41" s="29" t="s">
        <v>318</v>
      </c>
      <c r="G41" s="36">
        <v>27</v>
      </c>
      <c r="H41" s="29" t="s">
        <v>319</v>
      </c>
      <c r="I41" s="29" t="s">
        <v>320</v>
      </c>
      <c r="J41" s="36" t="s">
        <v>342</v>
      </c>
    </row>
    <row r="42" spans="1:10" ht="12" customHeight="1">
      <c r="A42" s="256"/>
      <c r="B42" s="256"/>
      <c r="C42" s="29" t="s">
        <v>315</v>
      </c>
      <c r="D42" s="29" t="s">
        <v>316</v>
      </c>
      <c r="E42" s="36" t="s">
        <v>343</v>
      </c>
      <c r="F42" s="29" t="s">
        <v>335</v>
      </c>
      <c r="G42" s="36">
        <v>0</v>
      </c>
      <c r="H42" s="29" t="s">
        <v>344</v>
      </c>
      <c r="I42" s="29" t="s">
        <v>320</v>
      </c>
      <c r="J42" s="36" t="s">
        <v>345</v>
      </c>
    </row>
    <row r="43" spans="1:10" ht="12" customHeight="1">
      <c r="A43" s="256"/>
      <c r="B43" s="256"/>
      <c r="C43" s="29" t="s">
        <v>315</v>
      </c>
      <c r="D43" s="29" t="s">
        <v>316</v>
      </c>
      <c r="E43" s="36" t="s">
        <v>346</v>
      </c>
      <c r="F43" s="29" t="s">
        <v>318</v>
      </c>
      <c r="G43" s="36">
        <v>0</v>
      </c>
      <c r="H43" s="29" t="s">
        <v>347</v>
      </c>
      <c r="I43" s="29" t="s">
        <v>320</v>
      </c>
      <c r="J43" s="36" t="s">
        <v>348</v>
      </c>
    </row>
    <row r="44" spans="1:10" ht="22.5" customHeight="1">
      <c r="A44" s="256"/>
      <c r="B44" s="256"/>
      <c r="C44" s="29" t="s">
        <v>326</v>
      </c>
      <c r="D44" s="29" t="s">
        <v>327</v>
      </c>
      <c r="E44" s="36" t="s">
        <v>328</v>
      </c>
      <c r="F44" s="29" t="s">
        <v>318</v>
      </c>
      <c r="G44" s="36" t="s">
        <v>329</v>
      </c>
      <c r="H44" s="29"/>
      <c r="I44" s="29" t="s">
        <v>330</v>
      </c>
      <c r="J44" s="36" t="s">
        <v>349</v>
      </c>
    </row>
    <row r="45" spans="1:10" ht="29.25" customHeight="1">
      <c r="A45" s="256"/>
      <c r="B45" s="256"/>
      <c r="C45" s="29" t="s">
        <v>326</v>
      </c>
      <c r="D45" s="29" t="s">
        <v>327</v>
      </c>
      <c r="E45" s="36" t="s">
        <v>350</v>
      </c>
      <c r="F45" s="29" t="s">
        <v>318</v>
      </c>
      <c r="G45" s="36" t="s">
        <v>351</v>
      </c>
      <c r="H45" s="29"/>
      <c r="I45" s="29" t="s">
        <v>330</v>
      </c>
      <c r="J45" s="172" t="s">
        <v>670</v>
      </c>
    </row>
    <row r="46" spans="1:10" ht="12" customHeight="1">
      <c r="A46" s="256"/>
      <c r="B46" s="256"/>
      <c r="C46" s="29" t="s">
        <v>332</v>
      </c>
      <c r="D46" s="29" t="s">
        <v>333</v>
      </c>
      <c r="E46" s="36" t="s">
        <v>338</v>
      </c>
      <c r="F46" s="29" t="s">
        <v>335</v>
      </c>
      <c r="G46" s="36">
        <v>90</v>
      </c>
      <c r="H46" s="29" t="s">
        <v>336</v>
      </c>
      <c r="I46" s="29" t="s">
        <v>320</v>
      </c>
      <c r="J46" s="36" t="s">
        <v>339</v>
      </c>
    </row>
    <row r="47" spans="1:10" ht="12" customHeight="1">
      <c r="A47" s="256"/>
      <c r="B47" s="256"/>
      <c r="C47" s="29" t="s">
        <v>332</v>
      </c>
      <c r="D47" s="29" t="s">
        <v>333</v>
      </c>
      <c r="E47" s="36" t="s">
        <v>334</v>
      </c>
      <c r="F47" s="29" t="s">
        <v>335</v>
      </c>
      <c r="G47" s="36">
        <v>90</v>
      </c>
      <c r="H47" s="29" t="s">
        <v>336</v>
      </c>
      <c r="I47" s="29" t="s">
        <v>320</v>
      </c>
      <c r="J47" s="36" t="s">
        <v>353</v>
      </c>
    </row>
    <row r="48" spans="1:10" ht="12" customHeight="1">
      <c r="A48" s="256" t="s">
        <v>411</v>
      </c>
      <c r="B48" s="256" t="s">
        <v>412</v>
      </c>
      <c r="C48" s="29" t="s">
        <v>315</v>
      </c>
      <c r="D48" s="29" t="s">
        <v>316</v>
      </c>
      <c r="E48" s="36" t="s">
        <v>413</v>
      </c>
      <c r="F48" s="29" t="s">
        <v>318</v>
      </c>
      <c r="G48" s="36">
        <v>14</v>
      </c>
      <c r="H48" s="29" t="s">
        <v>414</v>
      </c>
      <c r="I48" s="29" t="s">
        <v>320</v>
      </c>
      <c r="J48" s="36" t="s">
        <v>415</v>
      </c>
    </row>
    <row r="49" spans="1:10" ht="33.75" customHeight="1">
      <c r="A49" s="256"/>
      <c r="B49" s="256"/>
      <c r="C49" s="29" t="s">
        <v>315</v>
      </c>
      <c r="D49" s="29" t="s">
        <v>363</v>
      </c>
      <c r="E49" s="36" t="s">
        <v>416</v>
      </c>
      <c r="F49" s="29" t="s">
        <v>335</v>
      </c>
      <c r="G49" s="36">
        <v>90</v>
      </c>
      <c r="H49" s="29" t="s">
        <v>336</v>
      </c>
      <c r="I49" s="29" t="s">
        <v>320</v>
      </c>
      <c r="J49" s="36" t="s">
        <v>417</v>
      </c>
    </row>
    <row r="50" spans="1:10" ht="12" customHeight="1">
      <c r="A50" s="256"/>
      <c r="B50" s="256"/>
      <c r="C50" s="29" t="s">
        <v>315</v>
      </c>
      <c r="D50" s="29" t="s">
        <v>368</v>
      </c>
      <c r="E50" s="36" t="s">
        <v>418</v>
      </c>
      <c r="F50" s="29" t="s">
        <v>318</v>
      </c>
      <c r="G50" s="36">
        <v>90</v>
      </c>
      <c r="H50" s="29" t="s">
        <v>336</v>
      </c>
      <c r="I50" s="29" t="s">
        <v>320</v>
      </c>
      <c r="J50" s="36" t="s">
        <v>419</v>
      </c>
    </row>
    <row r="51" spans="1:10" ht="12" customHeight="1">
      <c r="A51" s="256"/>
      <c r="B51" s="256"/>
      <c r="C51" s="29" t="s">
        <v>326</v>
      </c>
      <c r="D51" s="29" t="s">
        <v>327</v>
      </c>
      <c r="E51" s="36" t="s">
        <v>420</v>
      </c>
      <c r="F51" s="29" t="s">
        <v>318</v>
      </c>
      <c r="G51" s="36" t="s">
        <v>421</v>
      </c>
      <c r="H51" s="29"/>
      <c r="I51" s="29" t="s">
        <v>330</v>
      </c>
      <c r="J51" s="36" t="s">
        <v>422</v>
      </c>
    </row>
    <row r="52" spans="1:10" ht="12" customHeight="1">
      <c r="A52" s="256"/>
      <c r="B52" s="256"/>
      <c r="C52" s="29" t="s">
        <v>332</v>
      </c>
      <c r="D52" s="29" t="s">
        <v>333</v>
      </c>
      <c r="E52" s="36" t="s">
        <v>423</v>
      </c>
      <c r="F52" s="29" t="s">
        <v>335</v>
      </c>
      <c r="G52" s="36">
        <v>90</v>
      </c>
      <c r="H52" s="29" t="s">
        <v>336</v>
      </c>
      <c r="I52" s="29" t="s">
        <v>320</v>
      </c>
      <c r="J52" s="36" t="s">
        <v>424</v>
      </c>
    </row>
    <row r="53" spans="1:10" ht="12" customHeight="1">
      <c r="A53" s="256" t="s">
        <v>425</v>
      </c>
      <c r="B53" s="256" t="s">
        <v>314</v>
      </c>
      <c r="C53" s="29" t="s">
        <v>315</v>
      </c>
      <c r="D53" s="29" t="s">
        <v>316</v>
      </c>
      <c r="E53" s="36" t="s">
        <v>317</v>
      </c>
      <c r="F53" s="29" t="s">
        <v>318</v>
      </c>
      <c r="G53" s="36">
        <v>27</v>
      </c>
      <c r="H53" s="29" t="s">
        <v>319</v>
      </c>
      <c r="I53" s="29" t="s">
        <v>320</v>
      </c>
      <c r="J53" s="36" t="s">
        <v>321</v>
      </c>
    </row>
    <row r="54" spans="1:10" ht="12" customHeight="1">
      <c r="A54" s="256"/>
      <c r="B54" s="256"/>
      <c r="C54" s="29" t="s">
        <v>315</v>
      </c>
      <c r="D54" s="29" t="s">
        <v>316</v>
      </c>
      <c r="E54" s="36" t="s">
        <v>322</v>
      </c>
      <c r="F54" s="29" t="s">
        <v>318</v>
      </c>
      <c r="G54" s="36">
        <v>0</v>
      </c>
      <c r="H54" s="29" t="s">
        <v>319</v>
      </c>
      <c r="I54" s="29" t="s">
        <v>320</v>
      </c>
      <c r="J54" s="36" t="s">
        <v>323</v>
      </c>
    </row>
    <row r="55" spans="1:10" ht="33.75" customHeight="1">
      <c r="A55" s="256"/>
      <c r="B55" s="256"/>
      <c r="C55" s="29" t="s">
        <v>315</v>
      </c>
      <c r="D55" s="29" t="s">
        <v>316</v>
      </c>
      <c r="E55" s="36" t="s">
        <v>324</v>
      </c>
      <c r="F55" s="29" t="s">
        <v>318</v>
      </c>
      <c r="G55" s="36">
        <v>0</v>
      </c>
      <c r="H55" s="29" t="s">
        <v>319</v>
      </c>
      <c r="I55" s="29" t="s">
        <v>320</v>
      </c>
      <c r="J55" s="36" t="s">
        <v>325</v>
      </c>
    </row>
    <row r="56" spans="1:10" ht="12" customHeight="1">
      <c r="A56" s="256"/>
      <c r="B56" s="256"/>
      <c r="C56" s="29" t="s">
        <v>326</v>
      </c>
      <c r="D56" s="29" t="s">
        <v>327</v>
      </c>
      <c r="E56" s="36" t="s">
        <v>328</v>
      </c>
      <c r="F56" s="29" t="s">
        <v>318</v>
      </c>
      <c r="G56" s="36" t="s">
        <v>329</v>
      </c>
      <c r="H56" s="29"/>
      <c r="I56" s="29" t="s">
        <v>330</v>
      </c>
      <c r="J56" s="36" t="s">
        <v>331</v>
      </c>
    </row>
    <row r="57" spans="1:10" ht="12" customHeight="1">
      <c r="A57" s="256"/>
      <c r="B57" s="256"/>
      <c r="C57" s="29" t="s">
        <v>332</v>
      </c>
      <c r="D57" s="29" t="s">
        <v>333</v>
      </c>
      <c r="E57" s="36" t="s">
        <v>334</v>
      </c>
      <c r="F57" s="29" t="s">
        <v>335</v>
      </c>
      <c r="G57" s="36">
        <v>90</v>
      </c>
      <c r="H57" s="29" t="s">
        <v>336</v>
      </c>
      <c r="I57" s="29" t="s">
        <v>320</v>
      </c>
      <c r="J57" s="36" t="s">
        <v>337</v>
      </c>
    </row>
    <row r="58" spans="1:10" ht="12" customHeight="1">
      <c r="A58" s="256"/>
      <c r="B58" s="256"/>
      <c r="C58" s="29" t="s">
        <v>332</v>
      </c>
      <c r="D58" s="29" t="s">
        <v>333</v>
      </c>
      <c r="E58" s="36" t="s">
        <v>338</v>
      </c>
      <c r="F58" s="29" t="s">
        <v>335</v>
      </c>
      <c r="G58" s="36">
        <v>90</v>
      </c>
      <c r="H58" s="29" t="s">
        <v>336</v>
      </c>
      <c r="I58" s="29" t="s">
        <v>320</v>
      </c>
      <c r="J58" s="36" t="s">
        <v>339</v>
      </c>
    </row>
    <row r="59" spans="1:10" ht="12" customHeight="1">
      <c r="A59" s="256" t="s">
        <v>87</v>
      </c>
      <c r="B59" s="256" t="s">
        <v>314</v>
      </c>
      <c r="C59" s="29" t="s">
        <v>315</v>
      </c>
      <c r="D59" s="29" t="s">
        <v>316</v>
      </c>
      <c r="E59" s="36" t="s">
        <v>317</v>
      </c>
      <c r="F59" s="29" t="s">
        <v>318</v>
      </c>
      <c r="G59" s="36">
        <v>27</v>
      </c>
      <c r="H59" s="29" t="s">
        <v>319</v>
      </c>
      <c r="I59" s="29" t="s">
        <v>320</v>
      </c>
      <c r="J59" s="36" t="s">
        <v>321</v>
      </c>
    </row>
    <row r="60" spans="1:10" ht="12" customHeight="1">
      <c r="A60" s="256"/>
      <c r="B60" s="256"/>
      <c r="C60" s="29" t="s">
        <v>315</v>
      </c>
      <c r="D60" s="29" t="s">
        <v>316</v>
      </c>
      <c r="E60" s="36" t="s">
        <v>322</v>
      </c>
      <c r="F60" s="29" t="s">
        <v>318</v>
      </c>
      <c r="G60" s="36">
        <v>0</v>
      </c>
      <c r="H60" s="29" t="s">
        <v>319</v>
      </c>
      <c r="I60" s="29" t="s">
        <v>320</v>
      </c>
      <c r="J60" s="36" t="s">
        <v>323</v>
      </c>
    </row>
    <row r="61" spans="1:10" ht="33.75" customHeight="1">
      <c r="A61" s="256"/>
      <c r="B61" s="256"/>
      <c r="C61" s="29" t="s">
        <v>315</v>
      </c>
      <c r="D61" s="29" t="s">
        <v>316</v>
      </c>
      <c r="E61" s="36" t="s">
        <v>324</v>
      </c>
      <c r="F61" s="29" t="s">
        <v>318</v>
      </c>
      <c r="G61" s="36">
        <v>0</v>
      </c>
      <c r="H61" s="29" t="s">
        <v>319</v>
      </c>
      <c r="I61" s="29" t="s">
        <v>320</v>
      </c>
      <c r="J61" s="36" t="s">
        <v>325</v>
      </c>
    </row>
    <row r="62" spans="1:10" ht="12" customHeight="1">
      <c r="A62" s="256"/>
      <c r="B62" s="256"/>
      <c r="C62" s="173" t="s">
        <v>326</v>
      </c>
      <c r="D62" s="29" t="s">
        <v>327</v>
      </c>
      <c r="E62" s="36" t="s">
        <v>328</v>
      </c>
      <c r="F62" s="29" t="s">
        <v>318</v>
      </c>
      <c r="G62" s="36" t="s">
        <v>329</v>
      </c>
      <c r="H62" s="29"/>
      <c r="I62" s="29" t="s">
        <v>330</v>
      </c>
      <c r="J62" s="36" t="s">
        <v>331</v>
      </c>
    </row>
    <row r="63" spans="1:10" ht="12" customHeight="1">
      <c r="A63" s="256"/>
      <c r="B63" s="256"/>
      <c r="C63" s="173" t="s">
        <v>332</v>
      </c>
      <c r="D63" s="29" t="s">
        <v>333</v>
      </c>
      <c r="E63" s="36" t="s">
        <v>334</v>
      </c>
      <c r="F63" s="29" t="s">
        <v>335</v>
      </c>
      <c r="G63" s="36">
        <v>90</v>
      </c>
      <c r="H63" s="29" t="s">
        <v>336</v>
      </c>
      <c r="I63" s="29" t="s">
        <v>320</v>
      </c>
      <c r="J63" s="36" t="s">
        <v>337</v>
      </c>
    </row>
    <row r="64" spans="1:10" ht="12" customHeight="1">
      <c r="A64" s="256"/>
      <c r="B64" s="256"/>
      <c r="C64" s="173" t="s">
        <v>332</v>
      </c>
      <c r="D64" s="29" t="s">
        <v>333</v>
      </c>
      <c r="E64" s="36" t="s">
        <v>338</v>
      </c>
      <c r="F64" s="29" t="s">
        <v>335</v>
      </c>
      <c r="G64" s="36">
        <v>90</v>
      </c>
      <c r="H64" s="29" t="s">
        <v>336</v>
      </c>
      <c r="I64" s="29" t="s">
        <v>320</v>
      </c>
      <c r="J64" s="36" t="s">
        <v>339</v>
      </c>
    </row>
    <row r="65" spans="1:10" ht="12" customHeight="1">
      <c r="A65" s="256" t="s">
        <v>426</v>
      </c>
      <c r="B65" s="256" t="s">
        <v>314</v>
      </c>
      <c r="C65" s="173" t="s">
        <v>315</v>
      </c>
      <c r="D65" s="29" t="s">
        <v>316</v>
      </c>
      <c r="E65" s="36" t="s">
        <v>317</v>
      </c>
      <c r="F65" s="29" t="s">
        <v>318</v>
      </c>
      <c r="G65" s="36">
        <v>27</v>
      </c>
      <c r="H65" s="29" t="s">
        <v>319</v>
      </c>
      <c r="I65" s="29" t="s">
        <v>320</v>
      </c>
      <c r="J65" s="36" t="s">
        <v>321</v>
      </c>
    </row>
    <row r="66" spans="1:10" ht="12" customHeight="1">
      <c r="A66" s="256"/>
      <c r="B66" s="256"/>
      <c r="C66" s="173" t="s">
        <v>315</v>
      </c>
      <c r="D66" s="29" t="s">
        <v>316</v>
      </c>
      <c r="E66" s="36" t="s">
        <v>322</v>
      </c>
      <c r="F66" s="29" t="s">
        <v>318</v>
      </c>
      <c r="G66" s="36">
        <v>0</v>
      </c>
      <c r="H66" s="29" t="s">
        <v>319</v>
      </c>
      <c r="I66" s="29" t="s">
        <v>320</v>
      </c>
      <c r="J66" s="36" t="s">
        <v>323</v>
      </c>
    </row>
    <row r="67" spans="1:10" ht="33.75" customHeight="1">
      <c r="A67" s="256"/>
      <c r="B67" s="256"/>
      <c r="C67" s="173" t="s">
        <v>315</v>
      </c>
      <c r="D67" s="29" t="s">
        <v>316</v>
      </c>
      <c r="E67" s="36" t="s">
        <v>324</v>
      </c>
      <c r="F67" s="29" t="s">
        <v>318</v>
      </c>
      <c r="G67" s="36">
        <v>0</v>
      </c>
      <c r="H67" s="29" t="s">
        <v>319</v>
      </c>
      <c r="I67" s="29" t="s">
        <v>320</v>
      </c>
      <c r="J67" s="36" t="s">
        <v>325</v>
      </c>
    </row>
    <row r="68" spans="1:10" ht="12" customHeight="1">
      <c r="A68" s="256"/>
      <c r="B68" s="256"/>
      <c r="C68" s="173" t="s">
        <v>326</v>
      </c>
      <c r="D68" s="29" t="s">
        <v>327</v>
      </c>
      <c r="E68" s="36" t="s">
        <v>328</v>
      </c>
      <c r="F68" s="29" t="s">
        <v>318</v>
      </c>
      <c r="G68" s="36" t="s">
        <v>329</v>
      </c>
      <c r="H68" s="29"/>
      <c r="I68" s="29" t="s">
        <v>330</v>
      </c>
      <c r="J68" s="36" t="s">
        <v>331</v>
      </c>
    </row>
    <row r="69" spans="1:10" ht="12" customHeight="1">
      <c r="A69" s="256"/>
      <c r="B69" s="256"/>
      <c r="C69" s="173" t="s">
        <v>332</v>
      </c>
      <c r="D69" s="29" t="s">
        <v>333</v>
      </c>
      <c r="E69" s="36" t="s">
        <v>334</v>
      </c>
      <c r="F69" s="29" t="s">
        <v>335</v>
      </c>
      <c r="G69" s="36">
        <v>90</v>
      </c>
      <c r="H69" s="29" t="s">
        <v>336</v>
      </c>
      <c r="I69" s="29" t="s">
        <v>320</v>
      </c>
      <c r="J69" s="36" t="s">
        <v>337</v>
      </c>
    </row>
    <row r="70" spans="1:10" ht="12" customHeight="1">
      <c r="A70" s="256"/>
      <c r="B70" s="256"/>
      <c r="C70" s="173" t="s">
        <v>332</v>
      </c>
      <c r="D70" s="29" t="s">
        <v>333</v>
      </c>
      <c r="E70" s="36" t="s">
        <v>338</v>
      </c>
      <c r="F70" s="29" t="s">
        <v>335</v>
      </c>
      <c r="G70" s="36">
        <v>90</v>
      </c>
      <c r="H70" s="29" t="s">
        <v>336</v>
      </c>
      <c r="I70" s="29" t="s">
        <v>320</v>
      </c>
      <c r="J70" s="36" t="s">
        <v>339</v>
      </c>
    </row>
    <row r="71" spans="1:10" ht="12" customHeight="1">
      <c r="A71" s="256" t="s">
        <v>427</v>
      </c>
      <c r="B71" s="256" t="s">
        <v>428</v>
      </c>
      <c r="C71" s="173" t="s">
        <v>315</v>
      </c>
      <c r="D71" s="29" t="s">
        <v>316</v>
      </c>
      <c r="E71" s="36" t="s">
        <v>429</v>
      </c>
      <c r="F71" s="29" t="s">
        <v>318</v>
      </c>
      <c r="G71" s="36">
        <v>1</v>
      </c>
      <c r="H71" s="29" t="s">
        <v>430</v>
      </c>
      <c r="I71" s="29" t="s">
        <v>320</v>
      </c>
      <c r="J71" s="36" t="s">
        <v>431</v>
      </c>
    </row>
    <row r="72" spans="1:10" ht="22.5" customHeight="1">
      <c r="A72" s="256"/>
      <c r="B72" s="256"/>
      <c r="C72" s="173" t="s">
        <v>315</v>
      </c>
      <c r="D72" s="29" t="s">
        <v>363</v>
      </c>
      <c r="E72" s="36" t="s">
        <v>432</v>
      </c>
      <c r="F72" s="29" t="s">
        <v>318</v>
      </c>
      <c r="G72" s="36">
        <v>100</v>
      </c>
      <c r="H72" s="29" t="s">
        <v>336</v>
      </c>
      <c r="I72" s="29" t="s">
        <v>320</v>
      </c>
      <c r="J72" s="36" t="s">
        <v>433</v>
      </c>
    </row>
    <row r="73" spans="1:10" ht="12" customHeight="1">
      <c r="A73" s="256"/>
      <c r="B73" s="256"/>
      <c r="C73" s="173" t="s">
        <v>315</v>
      </c>
      <c r="D73" s="29" t="s">
        <v>371</v>
      </c>
      <c r="E73" s="36" t="s">
        <v>434</v>
      </c>
      <c r="F73" s="29" t="s">
        <v>360</v>
      </c>
      <c r="G73" s="36">
        <v>300000</v>
      </c>
      <c r="H73" s="29" t="s">
        <v>373</v>
      </c>
      <c r="I73" s="29" t="s">
        <v>320</v>
      </c>
      <c r="J73" s="36" t="s">
        <v>435</v>
      </c>
    </row>
    <row r="74" spans="1:10" ht="12" customHeight="1">
      <c r="A74" s="256"/>
      <c r="B74" s="256"/>
      <c r="C74" s="173" t="s">
        <v>326</v>
      </c>
      <c r="D74" s="29" t="s">
        <v>327</v>
      </c>
      <c r="E74" s="36" t="s">
        <v>436</v>
      </c>
      <c r="F74" s="29" t="s">
        <v>318</v>
      </c>
      <c r="G74" s="36">
        <v>100</v>
      </c>
      <c r="H74" s="29" t="s">
        <v>336</v>
      </c>
      <c r="I74" s="29" t="s">
        <v>320</v>
      </c>
      <c r="J74" s="36" t="s">
        <v>437</v>
      </c>
    </row>
    <row r="75" spans="1:10" ht="12" customHeight="1">
      <c r="A75" s="256"/>
      <c r="B75" s="256"/>
      <c r="C75" s="173" t="s">
        <v>332</v>
      </c>
      <c r="D75" s="29" t="s">
        <v>333</v>
      </c>
      <c r="E75" s="36" t="s">
        <v>391</v>
      </c>
      <c r="F75" s="29" t="s">
        <v>335</v>
      </c>
      <c r="G75" s="36">
        <v>90</v>
      </c>
      <c r="H75" s="29" t="s">
        <v>336</v>
      </c>
      <c r="I75" s="29" t="s">
        <v>320</v>
      </c>
      <c r="J75" s="36" t="s">
        <v>438</v>
      </c>
    </row>
    <row r="76" spans="1:10" ht="12" customHeight="1">
      <c r="A76" s="256" t="s">
        <v>439</v>
      </c>
      <c r="B76" s="256" t="s">
        <v>440</v>
      </c>
      <c r="C76" s="173" t="s">
        <v>315</v>
      </c>
      <c r="D76" s="29" t="s">
        <v>316</v>
      </c>
      <c r="E76" s="36" t="s">
        <v>441</v>
      </c>
      <c r="F76" s="29" t="s">
        <v>318</v>
      </c>
      <c r="G76" s="36" t="s">
        <v>442</v>
      </c>
      <c r="H76" s="29" t="s">
        <v>319</v>
      </c>
      <c r="I76" s="29" t="s">
        <v>320</v>
      </c>
      <c r="J76" s="36" t="s">
        <v>443</v>
      </c>
    </row>
    <row r="77" spans="1:10" ht="22.5" customHeight="1">
      <c r="A77" s="256"/>
      <c r="B77" s="256"/>
      <c r="C77" s="173" t="s">
        <v>315</v>
      </c>
      <c r="D77" s="29" t="s">
        <v>363</v>
      </c>
      <c r="E77" s="36" t="s">
        <v>444</v>
      </c>
      <c r="F77" s="29" t="s">
        <v>335</v>
      </c>
      <c r="G77" s="36">
        <v>90</v>
      </c>
      <c r="H77" s="29" t="s">
        <v>336</v>
      </c>
      <c r="I77" s="29" t="s">
        <v>320</v>
      </c>
      <c r="J77" s="36" t="s">
        <v>445</v>
      </c>
    </row>
    <row r="78" spans="1:10" ht="12" customHeight="1">
      <c r="A78" s="256"/>
      <c r="B78" s="256"/>
      <c r="C78" s="173" t="s">
        <v>315</v>
      </c>
      <c r="D78" s="29" t="s">
        <v>368</v>
      </c>
      <c r="E78" s="36" t="s">
        <v>446</v>
      </c>
      <c r="F78" s="29" t="s">
        <v>335</v>
      </c>
      <c r="G78" s="36">
        <v>90</v>
      </c>
      <c r="H78" s="29" t="s">
        <v>336</v>
      </c>
      <c r="I78" s="29" t="s">
        <v>320</v>
      </c>
      <c r="J78" s="36" t="s">
        <v>447</v>
      </c>
    </row>
    <row r="79" spans="1:10" ht="12" customHeight="1">
      <c r="A79" s="256"/>
      <c r="B79" s="256"/>
      <c r="C79" s="173" t="s">
        <v>326</v>
      </c>
      <c r="D79" s="29" t="s">
        <v>327</v>
      </c>
      <c r="E79" s="36" t="s">
        <v>448</v>
      </c>
      <c r="F79" s="29" t="s">
        <v>318</v>
      </c>
      <c r="G79" s="36" t="s">
        <v>449</v>
      </c>
      <c r="H79" s="29" t="s">
        <v>336</v>
      </c>
      <c r="I79" s="29" t="s">
        <v>330</v>
      </c>
      <c r="J79" s="36" t="s">
        <v>450</v>
      </c>
    </row>
    <row r="80" spans="1:10" ht="12" customHeight="1">
      <c r="A80" s="256"/>
      <c r="B80" s="256"/>
      <c r="C80" s="173" t="s">
        <v>332</v>
      </c>
      <c r="D80" s="29" t="s">
        <v>333</v>
      </c>
      <c r="E80" s="36" t="s">
        <v>451</v>
      </c>
      <c r="F80" s="29" t="s">
        <v>360</v>
      </c>
      <c r="G80" s="36">
        <v>90</v>
      </c>
      <c r="H80" s="29" t="s">
        <v>376</v>
      </c>
      <c r="I80" s="29" t="s">
        <v>320</v>
      </c>
      <c r="J80" s="36" t="s">
        <v>452</v>
      </c>
    </row>
    <row r="81" spans="1:10" ht="12" customHeight="1">
      <c r="A81" s="256" t="s">
        <v>453</v>
      </c>
      <c r="B81" s="256" t="s">
        <v>454</v>
      </c>
      <c r="C81" s="173" t="s">
        <v>315</v>
      </c>
      <c r="D81" s="29" t="s">
        <v>316</v>
      </c>
      <c r="E81" s="36" t="s">
        <v>455</v>
      </c>
      <c r="F81" s="29" t="s">
        <v>335</v>
      </c>
      <c r="G81" s="36">
        <v>1</v>
      </c>
      <c r="H81" s="29" t="s">
        <v>376</v>
      </c>
      <c r="I81" s="29" t="s">
        <v>320</v>
      </c>
      <c r="J81" s="36" t="s">
        <v>456</v>
      </c>
    </row>
    <row r="82" spans="1:10" ht="12" customHeight="1">
      <c r="A82" s="256"/>
      <c r="B82" s="256"/>
      <c r="C82" s="173" t="s">
        <v>315</v>
      </c>
      <c r="D82" s="29" t="s">
        <v>316</v>
      </c>
      <c r="E82" s="36" t="s">
        <v>457</v>
      </c>
      <c r="F82" s="29" t="s">
        <v>335</v>
      </c>
      <c r="G82" s="36">
        <v>2400</v>
      </c>
      <c r="H82" s="29" t="s">
        <v>398</v>
      </c>
      <c r="I82" s="29" t="s">
        <v>320</v>
      </c>
      <c r="J82" s="36" t="s">
        <v>458</v>
      </c>
    </row>
    <row r="83" spans="1:10" ht="12" customHeight="1">
      <c r="A83" s="256"/>
      <c r="B83" s="256"/>
      <c r="C83" s="173" t="s">
        <v>315</v>
      </c>
      <c r="D83" s="29" t="s">
        <v>316</v>
      </c>
      <c r="E83" s="36" t="s">
        <v>459</v>
      </c>
      <c r="F83" s="29" t="s">
        <v>335</v>
      </c>
      <c r="G83" s="36">
        <v>5</v>
      </c>
      <c r="H83" s="29" t="s">
        <v>460</v>
      </c>
      <c r="I83" s="29" t="s">
        <v>320</v>
      </c>
      <c r="J83" s="36" t="s">
        <v>461</v>
      </c>
    </row>
    <row r="84" spans="1:10" ht="12" customHeight="1">
      <c r="A84" s="256"/>
      <c r="B84" s="256"/>
      <c r="C84" s="173" t="s">
        <v>315</v>
      </c>
      <c r="D84" s="29" t="s">
        <v>363</v>
      </c>
      <c r="E84" s="36" t="s">
        <v>462</v>
      </c>
      <c r="F84" s="29" t="s">
        <v>318</v>
      </c>
      <c r="G84" s="36" t="s">
        <v>389</v>
      </c>
      <c r="H84" s="29" t="s">
        <v>463</v>
      </c>
      <c r="I84" s="29" t="s">
        <v>330</v>
      </c>
      <c r="J84" s="36" t="s">
        <v>464</v>
      </c>
    </row>
    <row r="85" spans="1:10" ht="45" customHeight="1">
      <c r="A85" s="256"/>
      <c r="B85" s="256"/>
      <c r="C85" s="173" t="s">
        <v>315</v>
      </c>
      <c r="D85" s="29" t="s">
        <v>371</v>
      </c>
      <c r="E85" s="36" t="s">
        <v>465</v>
      </c>
      <c r="F85" s="29" t="s">
        <v>360</v>
      </c>
      <c r="G85" s="36">
        <v>20</v>
      </c>
      <c r="H85" s="29" t="s">
        <v>336</v>
      </c>
      <c r="I85" s="29" t="s">
        <v>320</v>
      </c>
      <c r="J85" s="36" t="s">
        <v>466</v>
      </c>
    </row>
    <row r="86" spans="1:10" ht="12" customHeight="1">
      <c r="A86" s="256"/>
      <c r="B86" s="256"/>
      <c r="C86" s="173" t="s">
        <v>315</v>
      </c>
      <c r="D86" s="29" t="s">
        <v>371</v>
      </c>
      <c r="E86" s="36" t="s">
        <v>467</v>
      </c>
      <c r="F86" s="29" t="s">
        <v>360</v>
      </c>
      <c r="G86" s="36">
        <v>140</v>
      </c>
      <c r="H86" s="29" t="s">
        <v>468</v>
      </c>
      <c r="I86" s="29" t="s">
        <v>320</v>
      </c>
      <c r="J86" s="36" t="s">
        <v>469</v>
      </c>
    </row>
    <row r="87" spans="1:10" ht="12" customHeight="1">
      <c r="A87" s="256"/>
      <c r="B87" s="256"/>
      <c r="C87" s="173" t="s">
        <v>326</v>
      </c>
      <c r="D87" s="29" t="s">
        <v>470</v>
      </c>
      <c r="E87" s="36" t="s">
        <v>471</v>
      </c>
      <c r="F87" s="29" t="s">
        <v>318</v>
      </c>
      <c r="G87" s="36" t="s">
        <v>389</v>
      </c>
      <c r="H87" s="29" t="s">
        <v>463</v>
      </c>
      <c r="I87" s="29" t="s">
        <v>330</v>
      </c>
      <c r="J87" s="36" t="s">
        <v>472</v>
      </c>
    </row>
    <row r="88" spans="1:10" ht="12" customHeight="1">
      <c r="A88" s="256"/>
      <c r="B88" s="256"/>
      <c r="C88" s="173" t="s">
        <v>332</v>
      </c>
      <c r="D88" s="29" t="s">
        <v>333</v>
      </c>
      <c r="E88" s="36" t="s">
        <v>473</v>
      </c>
      <c r="F88" s="29" t="s">
        <v>335</v>
      </c>
      <c r="G88" s="36">
        <v>95</v>
      </c>
      <c r="H88" s="29" t="s">
        <v>336</v>
      </c>
      <c r="I88" s="29" t="s">
        <v>320</v>
      </c>
      <c r="J88" s="36" t="s">
        <v>474</v>
      </c>
    </row>
    <row r="89" spans="1:10" ht="12" customHeight="1">
      <c r="A89" s="256" t="s">
        <v>475</v>
      </c>
      <c r="B89" s="256" t="s">
        <v>314</v>
      </c>
      <c r="C89" s="173" t="s">
        <v>315</v>
      </c>
      <c r="D89" s="29" t="s">
        <v>316</v>
      </c>
      <c r="E89" s="36" t="s">
        <v>341</v>
      </c>
      <c r="F89" s="29" t="s">
        <v>318</v>
      </c>
      <c r="G89" s="36">
        <v>27</v>
      </c>
      <c r="H89" s="29" t="s">
        <v>319</v>
      </c>
      <c r="I89" s="29" t="s">
        <v>320</v>
      </c>
      <c r="J89" s="36" t="s">
        <v>342</v>
      </c>
    </row>
    <row r="90" spans="1:10" ht="12" customHeight="1">
      <c r="A90" s="256"/>
      <c r="B90" s="256"/>
      <c r="C90" s="173" t="s">
        <v>315</v>
      </c>
      <c r="D90" s="29" t="s">
        <v>316</v>
      </c>
      <c r="E90" s="36" t="s">
        <v>343</v>
      </c>
      <c r="F90" s="29" t="s">
        <v>335</v>
      </c>
      <c r="G90" s="36">
        <v>0</v>
      </c>
      <c r="H90" s="29" t="s">
        <v>344</v>
      </c>
      <c r="I90" s="29" t="s">
        <v>320</v>
      </c>
      <c r="J90" s="36" t="s">
        <v>345</v>
      </c>
    </row>
    <row r="91" spans="1:10" ht="12" customHeight="1">
      <c r="A91" s="256"/>
      <c r="B91" s="256"/>
      <c r="C91" s="173" t="s">
        <v>315</v>
      </c>
      <c r="D91" s="29" t="s">
        <v>316</v>
      </c>
      <c r="E91" s="36" t="s">
        <v>346</v>
      </c>
      <c r="F91" s="29" t="s">
        <v>318</v>
      </c>
      <c r="G91" s="36">
        <v>0</v>
      </c>
      <c r="H91" s="29" t="s">
        <v>347</v>
      </c>
      <c r="I91" s="29" t="s">
        <v>320</v>
      </c>
      <c r="J91" s="36" t="s">
        <v>348</v>
      </c>
    </row>
    <row r="92" spans="1:10" ht="22.5" customHeight="1">
      <c r="A92" s="256"/>
      <c r="B92" s="256"/>
      <c r="C92" s="173" t="s">
        <v>326</v>
      </c>
      <c r="D92" s="29" t="s">
        <v>327</v>
      </c>
      <c r="E92" s="36" t="s">
        <v>328</v>
      </c>
      <c r="F92" s="29" t="s">
        <v>318</v>
      </c>
      <c r="G92" s="36" t="s">
        <v>329</v>
      </c>
      <c r="H92" s="29"/>
      <c r="I92" s="29" t="s">
        <v>330</v>
      </c>
      <c r="J92" s="36" t="s">
        <v>349</v>
      </c>
    </row>
    <row r="93" spans="1:10" ht="25.5" customHeight="1">
      <c r="A93" s="256"/>
      <c r="B93" s="256"/>
      <c r="C93" s="173" t="s">
        <v>326</v>
      </c>
      <c r="D93" s="29" t="s">
        <v>327</v>
      </c>
      <c r="E93" s="36" t="s">
        <v>350</v>
      </c>
      <c r="F93" s="29" t="s">
        <v>318</v>
      </c>
      <c r="G93" s="36" t="s">
        <v>351</v>
      </c>
      <c r="H93" s="29"/>
      <c r="I93" s="29" t="s">
        <v>330</v>
      </c>
      <c r="J93" s="36" t="s">
        <v>352</v>
      </c>
    </row>
    <row r="94" spans="1:10" ht="12" customHeight="1">
      <c r="A94" s="256"/>
      <c r="B94" s="256"/>
      <c r="C94" s="173" t="s">
        <v>332</v>
      </c>
      <c r="D94" s="29" t="s">
        <v>333</v>
      </c>
      <c r="E94" s="36" t="s">
        <v>338</v>
      </c>
      <c r="F94" s="29" t="s">
        <v>335</v>
      </c>
      <c r="G94" s="36">
        <v>90</v>
      </c>
      <c r="H94" s="29" t="s">
        <v>336</v>
      </c>
      <c r="I94" s="29" t="s">
        <v>320</v>
      </c>
      <c r="J94" s="36" t="s">
        <v>339</v>
      </c>
    </row>
    <row r="95" spans="1:10" ht="12" customHeight="1">
      <c r="A95" s="256"/>
      <c r="B95" s="256"/>
      <c r="C95" s="173" t="s">
        <v>332</v>
      </c>
      <c r="D95" s="29" t="s">
        <v>333</v>
      </c>
      <c r="E95" s="36" t="s">
        <v>334</v>
      </c>
      <c r="F95" s="29" t="s">
        <v>335</v>
      </c>
      <c r="G95" s="36">
        <v>90</v>
      </c>
      <c r="H95" s="29" t="s">
        <v>336</v>
      </c>
      <c r="I95" s="29" t="s">
        <v>320</v>
      </c>
      <c r="J95" s="36" t="s">
        <v>353</v>
      </c>
    </row>
    <row r="96" spans="1:10" ht="12" customHeight="1">
      <c r="A96" s="256" t="s">
        <v>476</v>
      </c>
      <c r="B96" s="256" t="s">
        <v>314</v>
      </c>
      <c r="C96" s="173" t="s">
        <v>315</v>
      </c>
      <c r="D96" s="29" t="s">
        <v>316</v>
      </c>
      <c r="E96" s="36" t="s">
        <v>341</v>
      </c>
      <c r="F96" s="29" t="s">
        <v>318</v>
      </c>
      <c r="G96" s="36">
        <v>27</v>
      </c>
      <c r="H96" s="29" t="s">
        <v>319</v>
      </c>
      <c r="I96" s="29" t="s">
        <v>320</v>
      </c>
      <c r="J96" s="36" t="s">
        <v>342</v>
      </c>
    </row>
    <row r="97" spans="1:10" ht="12" customHeight="1">
      <c r="A97" s="256"/>
      <c r="B97" s="256"/>
      <c r="C97" s="173" t="s">
        <v>315</v>
      </c>
      <c r="D97" s="29" t="s">
        <v>316</v>
      </c>
      <c r="E97" s="36" t="s">
        <v>343</v>
      </c>
      <c r="F97" s="29" t="s">
        <v>335</v>
      </c>
      <c r="G97" s="36">
        <v>0</v>
      </c>
      <c r="H97" s="29" t="s">
        <v>344</v>
      </c>
      <c r="I97" s="29" t="s">
        <v>320</v>
      </c>
      <c r="J97" s="36" t="s">
        <v>345</v>
      </c>
    </row>
    <row r="98" spans="1:10" ht="12" customHeight="1">
      <c r="A98" s="256"/>
      <c r="B98" s="256"/>
      <c r="C98" s="173" t="s">
        <v>315</v>
      </c>
      <c r="D98" s="29" t="s">
        <v>316</v>
      </c>
      <c r="E98" s="36" t="s">
        <v>346</v>
      </c>
      <c r="F98" s="29" t="s">
        <v>318</v>
      </c>
      <c r="G98" s="36">
        <v>0</v>
      </c>
      <c r="H98" s="29" t="s">
        <v>347</v>
      </c>
      <c r="I98" s="29" t="s">
        <v>320</v>
      </c>
      <c r="J98" s="36" t="s">
        <v>348</v>
      </c>
    </row>
    <row r="99" spans="1:10" ht="12" customHeight="1">
      <c r="A99" s="256"/>
      <c r="B99" s="256"/>
      <c r="C99" s="173" t="s">
        <v>326</v>
      </c>
      <c r="D99" s="29" t="s">
        <v>327</v>
      </c>
      <c r="E99" s="36" t="s">
        <v>328</v>
      </c>
      <c r="F99" s="29" t="s">
        <v>318</v>
      </c>
      <c r="G99" s="36" t="s">
        <v>329</v>
      </c>
      <c r="H99" s="29"/>
      <c r="I99" s="29" t="s">
        <v>330</v>
      </c>
      <c r="J99" s="36" t="s">
        <v>349</v>
      </c>
    </row>
    <row r="100" spans="1:10" ht="25.5" customHeight="1">
      <c r="A100" s="256"/>
      <c r="B100" s="256"/>
      <c r="C100" s="173" t="s">
        <v>326</v>
      </c>
      <c r="D100" s="29" t="s">
        <v>327</v>
      </c>
      <c r="E100" s="36" t="s">
        <v>350</v>
      </c>
      <c r="F100" s="29" t="s">
        <v>318</v>
      </c>
      <c r="G100" s="36" t="s">
        <v>351</v>
      </c>
      <c r="H100" s="29"/>
      <c r="I100" s="29" t="s">
        <v>330</v>
      </c>
      <c r="J100" s="172" t="s">
        <v>671</v>
      </c>
    </row>
    <row r="101" spans="1:10" ht="12" customHeight="1">
      <c r="A101" s="256"/>
      <c r="B101" s="256"/>
      <c r="C101" s="173" t="s">
        <v>332</v>
      </c>
      <c r="D101" s="29" t="s">
        <v>333</v>
      </c>
      <c r="E101" s="36" t="s">
        <v>338</v>
      </c>
      <c r="F101" s="29" t="s">
        <v>335</v>
      </c>
      <c r="G101" s="36">
        <v>90</v>
      </c>
      <c r="H101" s="29" t="s">
        <v>336</v>
      </c>
      <c r="I101" s="29" t="s">
        <v>320</v>
      </c>
      <c r="J101" s="36" t="s">
        <v>339</v>
      </c>
    </row>
    <row r="102" spans="1:10" ht="12" customHeight="1">
      <c r="A102" s="256"/>
      <c r="B102" s="256"/>
      <c r="C102" s="173" t="s">
        <v>332</v>
      </c>
      <c r="D102" s="29" t="s">
        <v>333</v>
      </c>
      <c r="E102" s="36" t="s">
        <v>334</v>
      </c>
      <c r="F102" s="29" t="s">
        <v>335</v>
      </c>
      <c r="G102" s="36">
        <v>90</v>
      </c>
      <c r="H102" s="29" t="s">
        <v>336</v>
      </c>
      <c r="I102" s="29" t="s">
        <v>320</v>
      </c>
      <c r="J102" s="36" t="s">
        <v>353</v>
      </c>
    </row>
  </sheetData>
  <mergeCells count="32">
    <mergeCell ref="B96:B102"/>
    <mergeCell ref="A89:A95"/>
    <mergeCell ref="A96:A102"/>
    <mergeCell ref="B8:B13"/>
    <mergeCell ref="B14:B20"/>
    <mergeCell ref="B21:B28"/>
    <mergeCell ref="B29:B33"/>
    <mergeCell ref="B34:B40"/>
    <mergeCell ref="B41:B47"/>
    <mergeCell ref="B48:B52"/>
    <mergeCell ref="B53:B58"/>
    <mergeCell ref="B59:B64"/>
    <mergeCell ref="B65:B70"/>
    <mergeCell ref="B71:B75"/>
    <mergeCell ref="B76:B80"/>
    <mergeCell ref="B81:B88"/>
    <mergeCell ref="B89:B95"/>
    <mergeCell ref="A59:A64"/>
    <mergeCell ref="A65:A70"/>
    <mergeCell ref="A71:A75"/>
    <mergeCell ref="A76:A80"/>
    <mergeCell ref="A81:A88"/>
    <mergeCell ref="A29:A33"/>
    <mergeCell ref="A34:A40"/>
    <mergeCell ref="A41:A47"/>
    <mergeCell ref="A48:A52"/>
    <mergeCell ref="A53:A58"/>
    <mergeCell ref="A2:J2"/>
    <mergeCell ref="A3:H3"/>
    <mergeCell ref="A8:A13"/>
    <mergeCell ref="A14:A20"/>
    <mergeCell ref="A21:A28"/>
  </mergeCells>
  <phoneticPr fontId="28" type="noConversion"/>
  <printOptions horizontalCentered="1"/>
  <pageMargins left="0.8" right="0.8" top="0.6" bottom="0.6" header="0" footer="0"/>
  <pageSetup paperSize="9" scale="32" orientation="landscape" useFirstPageNumber="1"/>
</worksheet>
</file>

<file path=xl/worksheets/sheet12.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J7"/>
  <sheetViews>
    <sheetView workbookViewId="0">
      <selection activeCell="A7" sqref="A7:E7"/>
    </sheetView>
  </sheetViews>
  <sheetFormatPr defaultColWidth="9.140625" defaultRowHeight="12" customHeight="1"/>
  <cols>
    <col min="1" max="1" width="34.28515625" style="76" customWidth="1"/>
    <col min="2" max="2" width="29" style="76" customWidth="1"/>
    <col min="3" max="3" width="22.7109375" style="76" customWidth="1"/>
    <col min="4" max="5" width="23.5703125" style="76" customWidth="1"/>
    <col min="6" max="6" width="11.28515625" style="2" customWidth="1"/>
    <col min="7" max="7" width="25.140625" style="76" customWidth="1"/>
    <col min="8" max="8" width="15.5703125" style="2" customWidth="1"/>
    <col min="9" max="9" width="13.42578125" style="2" customWidth="1"/>
    <col min="10" max="10" width="18.85546875" style="76" customWidth="1"/>
    <col min="11" max="11" width="9.140625" style="2" customWidth="1"/>
    <col min="12" max="16384" width="9.140625" style="2"/>
  </cols>
  <sheetData>
    <row r="1" spans="1:10" ht="18" customHeight="1">
      <c r="J1" s="85"/>
    </row>
    <row r="2" spans="1:10" ht="41.25" customHeight="1">
      <c r="A2" s="254" t="s">
        <v>477</v>
      </c>
      <c r="B2" s="245"/>
      <c r="C2" s="245"/>
      <c r="D2" s="245"/>
      <c r="E2" s="245"/>
      <c r="F2" s="246"/>
      <c r="G2" s="245"/>
      <c r="H2" s="246"/>
      <c r="I2" s="246"/>
      <c r="J2" s="245"/>
    </row>
    <row r="3" spans="1:10" ht="17.25" customHeight="1">
      <c r="A3" s="197" t="s">
        <v>1</v>
      </c>
      <c r="B3" s="255"/>
      <c r="C3" s="255"/>
      <c r="D3" s="255"/>
      <c r="E3" s="255"/>
      <c r="F3" s="188"/>
      <c r="G3" s="255"/>
      <c r="H3" s="188"/>
    </row>
    <row r="4" spans="1:10" ht="44.25" customHeight="1">
      <c r="A4" s="78" t="s">
        <v>153</v>
      </c>
      <c r="B4" s="78" t="s">
        <v>303</v>
      </c>
      <c r="C4" s="78" t="s">
        <v>304</v>
      </c>
      <c r="D4" s="78" t="s">
        <v>305</v>
      </c>
      <c r="E4" s="78" t="s">
        <v>306</v>
      </c>
      <c r="F4" s="60" t="s">
        <v>307</v>
      </c>
      <c r="G4" s="78" t="s">
        <v>308</v>
      </c>
      <c r="H4" s="60" t="s">
        <v>309</v>
      </c>
      <c r="I4" s="60" t="s">
        <v>310</v>
      </c>
      <c r="J4" s="78" t="s">
        <v>311</v>
      </c>
    </row>
    <row r="5" spans="1:10" ht="18.75" customHeight="1">
      <c r="A5" s="98">
        <v>1</v>
      </c>
      <c r="B5" s="98">
        <v>2</v>
      </c>
      <c r="C5" s="98">
        <v>3</v>
      </c>
      <c r="D5" s="98">
        <v>4</v>
      </c>
      <c r="E5" s="98">
        <v>5</v>
      </c>
      <c r="F5" s="94">
        <v>6</v>
      </c>
      <c r="G5" s="98">
        <v>7</v>
      </c>
      <c r="H5" s="94">
        <v>8</v>
      </c>
      <c r="I5" s="94">
        <v>9</v>
      </c>
      <c r="J5" s="98">
        <v>10</v>
      </c>
    </row>
    <row r="6" spans="1:10" ht="18.75" customHeight="1">
      <c r="A6" s="98" t="s">
        <v>257</v>
      </c>
      <c r="B6" s="98"/>
      <c r="C6" s="98"/>
      <c r="D6" s="98"/>
      <c r="E6" s="98"/>
      <c r="F6" s="94"/>
      <c r="G6" s="98"/>
      <c r="H6" s="94"/>
      <c r="I6" s="94"/>
      <c r="J6" s="98"/>
    </row>
    <row r="7" spans="1:10" ht="12" customHeight="1">
      <c r="A7" s="255" t="s">
        <v>478</v>
      </c>
      <c r="B7" s="255"/>
      <c r="C7" s="255"/>
      <c r="D7" s="255"/>
      <c r="E7" s="255"/>
    </row>
  </sheetData>
  <mergeCells count="3">
    <mergeCell ref="A2:J2"/>
    <mergeCell ref="A3:H3"/>
    <mergeCell ref="A7:E7"/>
  </mergeCells>
  <phoneticPr fontId="28" type="noConversion"/>
  <printOptions horizontalCentered="1"/>
  <pageMargins left="0.8" right="0.8" top="0.6" bottom="0.6" header="0" footer="0"/>
  <pageSetup paperSize="9" scale="63" orientation="landscape" useFirstPageNumber="1"/>
</worksheet>
</file>

<file path=xl/worksheets/sheet13.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Y9"/>
  <sheetViews>
    <sheetView workbookViewId="0">
      <selection activeCell="A3" sqref="A3:I3"/>
    </sheetView>
  </sheetViews>
  <sheetFormatPr defaultColWidth="9.140625" defaultRowHeight="14.25" customHeight="1"/>
  <cols>
    <col min="1" max="1" width="37.7109375" style="38" customWidth="1"/>
    <col min="2" max="22" width="20" style="38" customWidth="1"/>
    <col min="23" max="24" width="20" style="2" customWidth="1"/>
    <col min="25" max="25" width="20" style="38" customWidth="1"/>
    <col min="26" max="26" width="9.140625" style="2" customWidth="1"/>
    <col min="27" max="16384" width="9.140625" style="2"/>
  </cols>
  <sheetData>
    <row r="1" spans="1:25" ht="17.25" customHeight="1">
      <c r="A1" s="86"/>
      <c r="B1" s="86"/>
      <c r="C1" s="86"/>
      <c r="D1" s="87"/>
      <c r="W1" s="85"/>
      <c r="X1" s="85"/>
      <c r="Y1" s="85" t="s">
        <v>479</v>
      </c>
    </row>
    <row r="2" spans="1:25" ht="41.25" customHeight="1">
      <c r="A2" s="257" t="s">
        <v>480</v>
      </c>
      <c r="B2" s="245"/>
      <c r="C2" s="245"/>
      <c r="D2" s="245"/>
      <c r="E2" s="245"/>
      <c r="F2" s="245"/>
      <c r="G2" s="245"/>
      <c r="H2" s="245"/>
      <c r="I2" s="245"/>
      <c r="J2" s="245"/>
      <c r="K2" s="245"/>
      <c r="L2" s="245"/>
      <c r="M2" s="245"/>
      <c r="N2" s="245"/>
      <c r="O2" s="245"/>
      <c r="P2" s="245"/>
      <c r="Q2" s="245"/>
      <c r="R2" s="245"/>
      <c r="S2" s="245"/>
      <c r="T2" s="245"/>
      <c r="U2" s="245"/>
      <c r="V2" s="245"/>
      <c r="W2" s="246"/>
      <c r="X2" s="246"/>
      <c r="Y2" s="245"/>
    </row>
    <row r="3" spans="1:25" ht="18" customHeight="1">
      <c r="A3" s="258" t="s">
        <v>481</v>
      </c>
      <c r="B3" s="259"/>
      <c r="C3" s="259"/>
      <c r="D3" s="260"/>
      <c r="E3" s="261"/>
      <c r="F3" s="261"/>
      <c r="G3" s="261"/>
      <c r="H3" s="261"/>
      <c r="I3" s="261"/>
      <c r="W3" s="96"/>
      <c r="X3" s="96"/>
      <c r="Y3" s="96" t="s">
        <v>2</v>
      </c>
    </row>
    <row r="4" spans="1:25" ht="19.5" customHeight="1">
      <c r="A4" s="264" t="s">
        <v>482</v>
      </c>
      <c r="B4" s="217" t="s">
        <v>161</v>
      </c>
      <c r="C4" s="218"/>
      <c r="D4" s="218"/>
      <c r="E4" s="262" t="s">
        <v>483</v>
      </c>
      <c r="F4" s="218"/>
      <c r="G4" s="218"/>
      <c r="H4" s="218"/>
      <c r="I4" s="218"/>
      <c r="J4" s="218"/>
      <c r="K4" s="218"/>
      <c r="L4" s="218"/>
      <c r="M4" s="218"/>
      <c r="N4" s="218"/>
      <c r="O4" s="218"/>
      <c r="P4" s="218"/>
      <c r="Q4" s="218"/>
      <c r="R4" s="218"/>
      <c r="S4" s="218"/>
      <c r="T4" s="218"/>
      <c r="U4" s="218"/>
      <c r="V4" s="218"/>
      <c r="W4" s="223"/>
      <c r="X4" s="224"/>
      <c r="Y4" s="264" t="s">
        <v>484</v>
      </c>
    </row>
    <row r="5" spans="1:25" ht="40.5" customHeight="1">
      <c r="A5" s="185"/>
      <c r="B5" s="88" t="s">
        <v>63</v>
      </c>
      <c r="C5" s="89" t="s">
        <v>168</v>
      </c>
      <c r="D5" s="90" t="s">
        <v>262</v>
      </c>
      <c r="E5" s="91" t="s">
        <v>485</v>
      </c>
      <c r="F5" s="91" t="s">
        <v>486</v>
      </c>
      <c r="G5" s="91" t="s">
        <v>487</v>
      </c>
      <c r="H5" s="91" t="s">
        <v>488</v>
      </c>
      <c r="I5" s="91" t="s">
        <v>489</v>
      </c>
      <c r="J5" s="91" t="s">
        <v>490</v>
      </c>
      <c r="K5" s="91" t="s">
        <v>491</v>
      </c>
      <c r="L5" s="91" t="s">
        <v>492</v>
      </c>
      <c r="M5" s="91" t="s">
        <v>493</v>
      </c>
      <c r="N5" s="91" t="s">
        <v>494</v>
      </c>
      <c r="O5" s="91" t="s">
        <v>495</v>
      </c>
      <c r="P5" s="91" t="s">
        <v>496</v>
      </c>
      <c r="Q5" s="91" t="s">
        <v>497</v>
      </c>
      <c r="R5" s="91" t="s">
        <v>498</v>
      </c>
      <c r="S5" s="91" t="s">
        <v>499</v>
      </c>
      <c r="T5" s="91" t="s">
        <v>500</v>
      </c>
      <c r="U5" s="91" t="s">
        <v>501</v>
      </c>
      <c r="V5" s="91" t="s">
        <v>502</v>
      </c>
      <c r="W5" s="91" t="s">
        <v>503</v>
      </c>
      <c r="X5" s="91" t="s">
        <v>504</v>
      </c>
      <c r="Y5" s="265" t="s">
        <v>504</v>
      </c>
    </row>
    <row r="6" spans="1:25" ht="19.5" customHeight="1">
      <c r="A6" s="92">
        <v>1</v>
      </c>
      <c r="B6" s="92">
        <v>2</v>
      </c>
      <c r="C6" s="92">
        <v>3</v>
      </c>
      <c r="D6" s="93">
        <v>4</v>
      </c>
      <c r="E6" s="94">
        <v>5</v>
      </c>
      <c r="F6" s="92">
        <v>6</v>
      </c>
      <c r="G6" s="92">
        <v>7</v>
      </c>
      <c r="H6" s="93">
        <v>8</v>
      </c>
      <c r="I6" s="92">
        <v>9</v>
      </c>
      <c r="J6" s="92">
        <v>10</v>
      </c>
      <c r="K6" s="92">
        <v>11</v>
      </c>
      <c r="L6" s="93">
        <v>12</v>
      </c>
      <c r="M6" s="92">
        <v>13</v>
      </c>
      <c r="N6" s="92">
        <v>14</v>
      </c>
      <c r="O6" s="92">
        <v>15</v>
      </c>
      <c r="P6" s="93">
        <v>16</v>
      </c>
      <c r="Q6" s="92">
        <v>17</v>
      </c>
      <c r="R6" s="92">
        <v>18</v>
      </c>
      <c r="S6" s="92">
        <v>19</v>
      </c>
      <c r="T6" s="93">
        <v>20</v>
      </c>
      <c r="U6" s="93">
        <v>21</v>
      </c>
      <c r="V6" s="93">
        <v>22</v>
      </c>
      <c r="W6" s="91">
        <v>23</v>
      </c>
      <c r="X6" s="91">
        <v>24</v>
      </c>
      <c r="Y6" s="92">
        <v>25</v>
      </c>
    </row>
    <row r="7" spans="1:25" ht="19.5" customHeight="1">
      <c r="A7" s="79" t="s">
        <v>257</v>
      </c>
      <c r="B7" s="48" t="s">
        <v>505</v>
      </c>
      <c r="C7" s="48" t="s">
        <v>505</v>
      </c>
      <c r="D7" s="95" t="s">
        <v>505</v>
      </c>
      <c r="E7" s="48" t="s">
        <v>505</v>
      </c>
      <c r="F7" s="48" t="s">
        <v>505</v>
      </c>
      <c r="G7" s="48" t="s">
        <v>505</v>
      </c>
      <c r="H7" s="48" t="s">
        <v>505</v>
      </c>
      <c r="I7" s="48" t="s">
        <v>505</v>
      </c>
      <c r="J7" s="48" t="s">
        <v>505</v>
      </c>
      <c r="K7" s="48" t="s">
        <v>505</v>
      </c>
      <c r="L7" s="48" t="s">
        <v>505</v>
      </c>
      <c r="M7" s="48" t="s">
        <v>505</v>
      </c>
      <c r="N7" s="48" t="s">
        <v>505</v>
      </c>
      <c r="O7" s="48" t="s">
        <v>505</v>
      </c>
      <c r="P7" s="48" t="s">
        <v>505</v>
      </c>
      <c r="Q7" s="48" t="s">
        <v>505</v>
      </c>
      <c r="R7" s="48" t="s">
        <v>505</v>
      </c>
      <c r="S7" s="48" t="s">
        <v>505</v>
      </c>
      <c r="T7" s="48" t="s">
        <v>505</v>
      </c>
      <c r="U7" s="48" t="s">
        <v>505</v>
      </c>
      <c r="V7" s="48" t="s">
        <v>505</v>
      </c>
      <c r="W7" s="48" t="s">
        <v>505</v>
      </c>
      <c r="X7" s="48" t="s">
        <v>505</v>
      </c>
      <c r="Y7" s="97"/>
    </row>
    <row r="8" spans="1:25" ht="19.5" customHeight="1">
      <c r="A8" s="80" t="s">
        <v>505</v>
      </c>
      <c r="B8" s="48" t="s">
        <v>505</v>
      </c>
      <c r="C8" s="48" t="s">
        <v>505</v>
      </c>
      <c r="D8" s="95" t="s">
        <v>505</v>
      </c>
      <c r="E8" s="48" t="s">
        <v>505</v>
      </c>
      <c r="F8" s="48" t="s">
        <v>505</v>
      </c>
      <c r="G8" s="48" t="s">
        <v>505</v>
      </c>
      <c r="H8" s="48" t="s">
        <v>505</v>
      </c>
      <c r="I8" s="48" t="s">
        <v>505</v>
      </c>
      <c r="J8" s="48" t="s">
        <v>505</v>
      </c>
      <c r="K8" s="48" t="s">
        <v>505</v>
      </c>
      <c r="L8" s="48" t="s">
        <v>505</v>
      </c>
      <c r="M8" s="48" t="s">
        <v>505</v>
      </c>
      <c r="N8" s="48" t="s">
        <v>505</v>
      </c>
      <c r="O8" s="48" t="s">
        <v>505</v>
      </c>
      <c r="P8" s="48" t="s">
        <v>505</v>
      </c>
      <c r="Q8" s="48" t="s">
        <v>505</v>
      </c>
      <c r="R8" s="48" t="s">
        <v>505</v>
      </c>
      <c r="S8" s="48" t="s">
        <v>505</v>
      </c>
      <c r="T8" s="48" t="s">
        <v>505</v>
      </c>
      <c r="U8" s="48" t="s">
        <v>505</v>
      </c>
      <c r="V8" s="48" t="s">
        <v>505</v>
      </c>
      <c r="W8" s="48" t="s">
        <v>505</v>
      </c>
      <c r="X8" s="48" t="s">
        <v>505</v>
      </c>
      <c r="Y8" s="97"/>
    </row>
    <row r="9" spans="1:25" ht="14.25" customHeight="1">
      <c r="A9" s="263" t="s">
        <v>506</v>
      </c>
      <c r="B9" s="263"/>
      <c r="C9" s="263"/>
      <c r="D9" s="263"/>
    </row>
  </sheetData>
  <mergeCells count="7">
    <mergeCell ref="A2:Y2"/>
    <mergeCell ref="A3:I3"/>
    <mergeCell ref="B4:D4"/>
    <mergeCell ref="E4:X4"/>
    <mergeCell ref="A9:D9"/>
    <mergeCell ref="A4:A5"/>
    <mergeCell ref="Y4:Y5"/>
  </mergeCells>
  <phoneticPr fontId="28" type="noConversion"/>
  <printOptions horizontalCentered="1"/>
  <pageMargins left="0.8" right="0.8" top="0.6" bottom="0.6" header="0" footer="0"/>
  <pageSetup paperSize="9" scale="26" orientation="landscape" useFirstPageNumber="1"/>
</worksheet>
</file>

<file path=xl/worksheets/sheet14.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J8"/>
  <sheetViews>
    <sheetView workbookViewId="0">
      <selection activeCell="A8" sqref="A8:D8"/>
    </sheetView>
  </sheetViews>
  <sheetFormatPr defaultColWidth="9.140625" defaultRowHeight="12" customHeight="1"/>
  <cols>
    <col min="1" max="1" width="34.28515625" style="76" customWidth="1"/>
    <col min="2" max="2" width="29" style="76" customWidth="1"/>
    <col min="3" max="5" width="23.5703125" style="76" customWidth="1"/>
    <col min="6" max="6" width="11.28515625" style="2" customWidth="1"/>
    <col min="7" max="7" width="25.140625" style="76" customWidth="1"/>
    <col min="8" max="8" width="15.5703125" style="2" customWidth="1"/>
    <col min="9" max="9" width="13.42578125" style="2" customWidth="1"/>
    <col min="10" max="10" width="18.85546875" style="76" customWidth="1"/>
    <col min="11" max="11" width="9.140625" style="2" customWidth="1"/>
    <col min="12" max="16384" width="9.140625" style="2"/>
  </cols>
  <sheetData>
    <row r="1" spans="1:10" ht="16.5" customHeight="1">
      <c r="J1" s="85"/>
    </row>
    <row r="2" spans="1:10" ht="41.25" customHeight="1">
      <c r="A2" s="254" t="s">
        <v>507</v>
      </c>
      <c r="B2" s="245"/>
      <c r="C2" s="245"/>
      <c r="D2" s="245"/>
      <c r="E2" s="245"/>
      <c r="F2" s="246"/>
      <c r="G2" s="245"/>
      <c r="H2" s="246"/>
      <c r="I2" s="246"/>
      <c r="J2" s="245"/>
    </row>
    <row r="3" spans="1:10" ht="17.25" customHeight="1">
      <c r="A3" s="197" t="s">
        <v>1</v>
      </c>
      <c r="B3" s="255"/>
      <c r="C3" s="255"/>
      <c r="D3" s="255"/>
      <c r="E3" s="255"/>
      <c r="F3" s="188"/>
      <c r="G3" s="255"/>
      <c r="H3" s="188"/>
    </row>
    <row r="4" spans="1:10" ht="44.25" customHeight="1">
      <c r="A4" s="78" t="s">
        <v>482</v>
      </c>
      <c r="B4" s="78" t="s">
        <v>303</v>
      </c>
      <c r="C4" s="78" t="s">
        <v>304</v>
      </c>
      <c r="D4" s="78" t="s">
        <v>305</v>
      </c>
      <c r="E4" s="78" t="s">
        <v>306</v>
      </c>
      <c r="F4" s="60" t="s">
        <v>307</v>
      </c>
      <c r="G4" s="78" t="s">
        <v>308</v>
      </c>
      <c r="H4" s="60" t="s">
        <v>309</v>
      </c>
      <c r="I4" s="60" t="s">
        <v>310</v>
      </c>
      <c r="J4" s="78" t="s">
        <v>311</v>
      </c>
    </row>
    <row r="5" spans="1:10" ht="14.25" customHeight="1">
      <c r="A5" s="78">
        <v>1</v>
      </c>
      <c r="B5" s="78">
        <v>2</v>
      </c>
      <c r="C5" s="78">
        <v>3</v>
      </c>
      <c r="D5" s="78">
        <v>4</v>
      </c>
      <c r="E5" s="78">
        <v>5</v>
      </c>
      <c r="F5" s="60">
        <v>6</v>
      </c>
      <c r="G5" s="78">
        <v>7</v>
      </c>
      <c r="H5" s="60">
        <v>8</v>
      </c>
      <c r="I5" s="60">
        <v>9</v>
      </c>
      <c r="J5" s="78">
        <v>10</v>
      </c>
    </row>
    <row r="6" spans="1:10" ht="42" customHeight="1">
      <c r="A6" s="79" t="s">
        <v>505</v>
      </c>
      <c r="B6" s="80"/>
      <c r="C6" s="80"/>
      <c r="D6" s="80"/>
      <c r="E6" s="81"/>
      <c r="F6" s="82"/>
      <c r="G6" s="81"/>
      <c r="H6" s="82"/>
      <c r="I6" s="82"/>
      <c r="J6" s="81"/>
    </row>
    <row r="7" spans="1:10" ht="42.75" customHeight="1">
      <c r="A7" s="83" t="s">
        <v>257</v>
      </c>
      <c r="B7" s="83" t="s">
        <v>505</v>
      </c>
      <c r="C7" s="83" t="s">
        <v>505</v>
      </c>
      <c r="D7" s="83" t="s">
        <v>505</v>
      </c>
      <c r="E7" s="79" t="s">
        <v>505</v>
      </c>
      <c r="F7" s="84" t="s">
        <v>505</v>
      </c>
      <c r="G7" s="79" t="s">
        <v>505</v>
      </c>
      <c r="H7" s="84" t="s">
        <v>505</v>
      </c>
      <c r="I7" s="84" t="s">
        <v>505</v>
      </c>
      <c r="J7" s="79" t="s">
        <v>505</v>
      </c>
    </row>
    <row r="8" spans="1:10" ht="12" customHeight="1">
      <c r="A8" s="255" t="s">
        <v>506</v>
      </c>
      <c r="B8" s="255"/>
      <c r="C8" s="255"/>
      <c r="D8" s="255"/>
    </row>
  </sheetData>
  <mergeCells count="3">
    <mergeCell ref="A2:J2"/>
    <mergeCell ref="A3:H3"/>
    <mergeCell ref="A8:D8"/>
  </mergeCells>
  <phoneticPr fontId="28" type="noConversion"/>
  <printOptions horizontalCentered="1"/>
  <pageMargins left="0.8" right="0.8" top="0.6" bottom="0.6" header="0" footer="0"/>
  <pageSetup paperSize="9" scale="62" orientation="landscape" useFirstPageNumber="1"/>
</worksheet>
</file>

<file path=xl/worksheets/sheet15.xml><?xml version="1.0" encoding="utf-8"?>
<worksheet xmlns="http://schemas.openxmlformats.org/spreadsheetml/2006/main" xmlns:r="http://schemas.openxmlformats.org/officeDocument/2006/relationships">
  <sheetPr>
    <tabColor theme="0" tint="-0.499984740745262"/>
    <outlinePr summaryBelow="0" summaryRight="0"/>
  </sheetPr>
  <dimension ref="A1:F15"/>
  <sheetViews>
    <sheetView workbookViewId="0">
      <selection activeCell="A5" sqref="A5:C12"/>
    </sheetView>
  </sheetViews>
  <sheetFormatPr defaultColWidth="10.42578125" defaultRowHeight="14.25" customHeight="1"/>
  <cols>
    <col min="1" max="1" width="39.5703125" style="37" customWidth="1"/>
    <col min="2" max="2" width="38.7109375" style="2" customWidth="1"/>
    <col min="3" max="3" width="19" style="37" customWidth="1"/>
    <col min="4" max="4" width="11" style="37" customWidth="1"/>
    <col min="5" max="5" width="13.28515625" style="37" customWidth="1"/>
    <col min="6" max="6" width="17.28515625" style="37" customWidth="1"/>
    <col min="7" max="7" width="10.42578125" style="2" customWidth="1"/>
    <col min="8" max="16384" width="10.42578125" style="2"/>
  </cols>
  <sheetData>
    <row r="1" spans="1:6" ht="14.25" customHeight="1">
      <c r="A1" s="187"/>
      <c r="B1" s="266"/>
      <c r="C1" s="177"/>
      <c r="D1" s="177"/>
      <c r="E1" s="177"/>
      <c r="F1" s="177"/>
    </row>
    <row r="2" spans="1:6" ht="41.25" customHeight="1">
      <c r="A2" s="176" t="s">
        <v>508</v>
      </c>
      <c r="B2" s="266"/>
      <c r="C2" s="177"/>
      <c r="D2" s="177"/>
      <c r="E2" s="177"/>
      <c r="F2" s="177"/>
    </row>
    <row r="3" spans="1:6" ht="14.25" customHeight="1">
      <c r="A3" s="178" t="s">
        <v>1</v>
      </c>
      <c r="B3" s="249"/>
      <c r="C3" s="52"/>
      <c r="D3" s="189" t="s">
        <v>2</v>
      </c>
      <c r="E3" s="177"/>
      <c r="F3" s="177"/>
    </row>
    <row r="4" spans="1:6" ht="42" customHeight="1">
      <c r="A4" s="67" t="s">
        <v>151</v>
      </c>
      <c r="B4" s="67" t="s">
        <v>152</v>
      </c>
      <c r="C4" s="67" t="s">
        <v>509</v>
      </c>
      <c r="D4" s="67" t="s">
        <v>510</v>
      </c>
      <c r="E4" s="67" t="s">
        <v>511</v>
      </c>
      <c r="F4" s="67" t="s">
        <v>512</v>
      </c>
    </row>
    <row r="5" spans="1:6" ht="30" customHeight="1">
      <c r="A5" s="68" t="s">
        <v>63</v>
      </c>
      <c r="B5" s="69"/>
      <c r="C5" s="70"/>
      <c r="D5" s="69" t="s">
        <v>505</v>
      </c>
      <c r="E5" s="69"/>
      <c r="F5" s="71">
        <v>100000</v>
      </c>
    </row>
    <row r="6" spans="1:6" ht="30" customHeight="1">
      <c r="A6" s="72" t="s">
        <v>176</v>
      </c>
      <c r="B6" s="73" t="s">
        <v>176</v>
      </c>
      <c r="C6" s="74" t="s">
        <v>513</v>
      </c>
      <c r="D6" s="22">
        <v>5</v>
      </c>
      <c r="E6" s="22">
        <v>3200</v>
      </c>
      <c r="F6" s="22">
        <v>16000</v>
      </c>
    </row>
    <row r="7" spans="1:6" ht="30" customHeight="1">
      <c r="A7" s="72" t="s">
        <v>176</v>
      </c>
      <c r="B7" s="73" t="s">
        <v>176</v>
      </c>
      <c r="C7" s="75" t="s">
        <v>514</v>
      </c>
      <c r="D7" s="22">
        <v>5</v>
      </c>
      <c r="E7" s="22">
        <v>5300</v>
      </c>
      <c r="F7" s="22">
        <v>26500</v>
      </c>
    </row>
    <row r="8" spans="1:6" ht="30" customHeight="1">
      <c r="A8" s="72" t="s">
        <v>176</v>
      </c>
      <c r="B8" s="73" t="s">
        <v>176</v>
      </c>
      <c r="C8" s="75" t="s">
        <v>515</v>
      </c>
      <c r="D8" s="22">
        <v>5</v>
      </c>
      <c r="E8" s="22">
        <v>1200</v>
      </c>
      <c r="F8" s="22">
        <v>6000</v>
      </c>
    </row>
    <row r="9" spans="1:6" ht="30" customHeight="1">
      <c r="A9" s="72" t="s">
        <v>176</v>
      </c>
      <c r="B9" s="73" t="s">
        <v>176</v>
      </c>
      <c r="C9" s="75" t="s">
        <v>516</v>
      </c>
      <c r="D9" s="22">
        <v>5</v>
      </c>
      <c r="E9" s="22">
        <v>2000</v>
      </c>
      <c r="F9" s="22">
        <v>10000</v>
      </c>
    </row>
    <row r="10" spans="1:6" ht="30" customHeight="1">
      <c r="A10" s="72" t="s">
        <v>176</v>
      </c>
      <c r="B10" s="73" t="s">
        <v>176</v>
      </c>
      <c r="C10" s="75" t="s">
        <v>517</v>
      </c>
      <c r="D10" s="22">
        <v>5</v>
      </c>
      <c r="E10" s="22">
        <v>800</v>
      </c>
      <c r="F10" s="22">
        <v>4000</v>
      </c>
    </row>
    <row r="11" spans="1:6" ht="30" customHeight="1">
      <c r="A11" s="72" t="s">
        <v>176</v>
      </c>
      <c r="B11" s="73" t="s">
        <v>176</v>
      </c>
      <c r="C11" s="75" t="s">
        <v>518</v>
      </c>
      <c r="D11" s="22">
        <v>5</v>
      </c>
      <c r="E11" s="22">
        <v>5000</v>
      </c>
      <c r="F11" s="22">
        <v>25000</v>
      </c>
    </row>
    <row r="12" spans="1:6" ht="30" customHeight="1">
      <c r="A12" s="72" t="s">
        <v>176</v>
      </c>
      <c r="B12" s="73" t="s">
        <v>176</v>
      </c>
      <c r="C12" s="75" t="s">
        <v>519</v>
      </c>
      <c r="D12" s="22">
        <v>5</v>
      </c>
      <c r="E12" s="22">
        <v>2500</v>
      </c>
      <c r="F12" s="22">
        <v>12500</v>
      </c>
    </row>
    <row r="13" spans="1:6" ht="14.25" customHeight="1">
      <c r="D13" s="2"/>
      <c r="E13" s="2"/>
      <c r="F13" s="2"/>
    </row>
    <row r="14" spans="1:6" ht="14.25" customHeight="1">
      <c r="D14" s="2"/>
      <c r="E14" s="2"/>
      <c r="F14" s="2"/>
    </row>
    <row r="15" spans="1:6" ht="14.25" customHeight="1">
      <c r="D15" s="2"/>
      <c r="E15" s="2"/>
      <c r="F15" s="2"/>
    </row>
  </sheetData>
  <mergeCells count="4">
    <mergeCell ref="A1:F1"/>
    <mergeCell ref="A2:F2"/>
    <mergeCell ref="A3:B3"/>
    <mergeCell ref="D3:F3"/>
  </mergeCells>
  <phoneticPr fontId="28" type="noConversion"/>
  <pageMargins left="1.10208333333333" right="0.27500000000000002" top="0.74791666666666701" bottom="0.59791666666666698" header="0.23194444444444401" footer="0.23194444444444401"/>
  <pageSetup paperSize="9" orientation="landscape" useFirstPageNumber="1"/>
</worksheet>
</file>

<file path=xl/worksheets/sheet16.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W16"/>
  <sheetViews>
    <sheetView showGridLines="0" topLeftCell="C1" workbookViewId="0">
      <selection activeCell="I10" sqref="I10:K16"/>
    </sheetView>
  </sheetViews>
  <sheetFormatPr defaultColWidth="8.5703125" defaultRowHeight="12.75" customHeight="1"/>
  <cols>
    <col min="1" max="1" width="37.28515625" style="1" customWidth="1"/>
    <col min="2" max="2" width="37.28515625" style="2" customWidth="1"/>
    <col min="3" max="3" width="36.42578125" style="1" customWidth="1"/>
    <col min="4" max="4" width="11.28515625" style="1" customWidth="1"/>
    <col min="5" max="5" width="18.7109375" style="1" customWidth="1"/>
    <col min="6" max="6" width="26.5703125" style="1" customWidth="1"/>
    <col min="7" max="7" width="30.42578125" style="1" customWidth="1"/>
    <col min="8" max="8" width="11.85546875" style="1" customWidth="1"/>
    <col min="9" max="10" width="12.28515625" style="1" customWidth="1"/>
    <col min="11" max="13" width="24.85546875" style="2" customWidth="1"/>
    <col min="14" max="17" width="24.85546875" style="1" customWidth="1"/>
    <col min="18" max="18" width="24.85546875" style="2" customWidth="1"/>
    <col min="19" max="20" width="24.85546875" style="1" customWidth="1"/>
    <col min="21" max="21" width="24.85546875" style="2" customWidth="1"/>
    <col min="22" max="23" width="24.85546875" style="1" customWidth="1"/>
    <col min="24" max="24" width="8.5703125" style="2" customWidth="1"/>
    <col min="25" max="16384" width="8.5703125" style="2"/>
  </cols>
  <sheetData>
    <row r="1" spans="1:23" ht="17.25" customHeight="1">
      <c r="A1" s="187"/>
      <c r="B1" s="188"/>
      <c r="C1" s="177"/>
      <c r="D1" s="177"/>
      <c r="E1" s="177"/>
      <c r="F1" s="177"/>
      <c r="G1" s="177"/>
      <c r="H1" s="177"/>
      <c r="I1" s="177"/>
      <c r="J1" s="177"/>
      <c r="K1" s="188"/>
      <c r="L1" s="188"/>
      <c r="M1" s="188"/>
      <c r="N1" s="177"/>
      <c r="O1" s="177"/>
      <c r="P1" s="177"/>
      <c r="Q1" s="177"/>
      <c r="R1" s="188"/>
      <c r="S1" s="177"/>
      <c r="T1" s="177"/>
      <c r="U1" s="188"/>
      <c r="V1" s="177"/>
      <c r="W1" s="177"/>
    </row>
    <row r="2" spans="1:23" ht="41.25" customHeight="1">
      <c r="A2" s="176" t="s">
        <v>520</v>
      </c>
      <c r="B2" s="188"/>
      <c r="C2" s="177"/>
      <c r="D2" s="177"/>
      <c r="E2" s="177"/>
      <c r="F2" s="177"/>
      <c r="G2" s="177"/>
      <c r="H2" s="177"/>
      <c r="I2" s="177"/>
      <c r="J2" s="177"/>
      <c r="K2" s="188"/>
      <c r="L2" s="188"/>
      <c r="M2" s="188"/>
      <c r="N2" s="177"/>
      <c r="O2" s="177"/>
      <c r="P2" s="177"/>
      <c r="Q2" s="177"/>
      <c r="R2" s="188"/>
      <c r="S2" s="177"/>
      <c r="T2" s="177"/>
      <c r="U2" s="188"/>
      <c r="V2" s="177"/>
      <c r="W2" s="177"/>
    </row>
    <row r="3" spans="1:23" ht="17.25" customHeight="1">
      <c r="A3" s="178" t="s">
        <v>1</v>
      </c>
      <c r="B3" s="188"/>
      <c r="C3" s="177"/>
      <c r="D3" s="177"/>
      <c r="E3" s="177"/>
      <c r="F3" s="177"/>
      <c r="G3" s="177"/>
      <c r="H3" s="177"/>
      <c r="I3" s="177"/>
      <c r="J3" s="52"/>
      <c r="K3" s="59"/>
      <c r="L3" s="59"/>
      <c r="M3" s="59"/>
      <c r="N3" s="187" t="s">
        <v>2</v>
      </c>
      <c r="O3" s="177"/>
      <c r="P3" s="177"/>
      <c r="Q3" s="177"/>
      <c r="R3" s="188"/>
      <c r="S3" s="177"/>
      <c r="T3" s="177"/>
      <c r="U3" s="188"/>
      <c r="V3" s="177"/>
      <c r="W3" s="177"/>
    </row>
    <row r="4" spans="1:23" ht="18" customHeight="1">
      <c r="A4" s="184" t="s">
        <v>151</v>
      </c>
      <c r="B4" s="229" t="s">
        <v>152</v>
      </c>
      <c r="C4" s="184" t="s">
        <v>153</v>
      </c>
      <c r="D4" s="184" t="s">
        <v>155</v>
      </c>
      <c r="E4" s="184" t="s">
        <v>156</v>
      </c>
      <c r="F4" s="184" t="s">
        <v>521</v>
      </c>
      <c r="G4" s="184" t="s">
        <v>522</v>
      </c>
      <c r="H4" s="184" t="s">
        <v>523</v>
      </c>
      <c r="I4" s="184" t="s">
        <v>524</v>
      </c>
      <c r="J4" s="184" t="s">
        <v>511</v>
      </c>
      <c r="K4" s="192" t="s">
        <v>161</v>
      </c>
      <c r="L4" s="190"/>
      <c r="M4" s="190"/>
      <c r="N4" s="267" t="s">
        <v>161</v>
      </c>
      <c r="O4" s="268"/>
      <c r="P4" s="268"/>
      <c r="Q4" s="268"/>
      <c r="R4" s="269"/>
      <c r="S4" s="268"/>
      <c r="T4" s="268"/>
      <c r="U4" s="269"/>
      <c r="V4" s="268"/>
      <c r="W4" s="270"/>
    </row>
    <row r="5" spans="1:23" ht="23.25" customHeight="1">
      <c r="A5" s="275"/>
      <c r="B5" s="236"/>
      <c r="C5" s="275"/>
      <c r="D5" s="275"/>
      <c r="E5" s="275"/>
      <c r="F5" s="275"/>
      <c r="G5" s="275"/>
      <c r="H5" s="275"/>
      <c r="I5" s="275"/>
      <c r="J5" s="275"/>
      <c r="K5" s="229" t="s">
        <v>222</v>
      </c>
      <c r="L5" s="229" t="s">
        <v>163</v>
      </c>
      <c r="M5" s="271" t="s">
        <v>164</v>
      </c>
      <c r="N5" s="272"/>
      <c r="O5" s="272"/>
      <c r="P5" s="272"/>
      <c r="Q5" s="272"/>
      <c r="R5" s="192" t="s">
        <v>223</v>
      </c>
      <c r="S5" s="273"/>
      <c r="T5" s="273"/>
      <c r="U5" s="269"/>
      <c r="V5" s="274"/>
      <c r="W5" s="184" t="s">
        <v>525</v>
      </c>
    </row>
    <row r="6" spans="1:23" ht="43.5" customHeight="1">
      <c r="A6" s="186"/>
      <c r="B6" s="276"/>
      <c r="C6" s="186"/>
      <c r="D6" s="186"/>
      <c r="E6" s="186"/>
      <c r="F6" s="186"/>
      <c r="G6" s="186"/>
      <c r="H6" s="186"/>
      <c r="I6" s="186"/>
      <c r="J6" s="186"/>
      <c r="K6" s="276"/>
      <c r="L6" s="276"/>
      <c r="M6" s="60" t="s">
        <v>66</v>
      </c>
      <c r="N6" s="9" t="s">
        <v>168</v>
      </c>
      <c r="O6" s="9" t="s">
        <v>169</v>
      </c>
      <c r="P6" s="9" t="s">
        <v>170</v>
      </c>
      <c r="Q6" s="9" t="s">
        <v>171</v>
      </c>
      <c r="R6" s="60" t="s">
        <v>66</v>
      </c>
      <c r="S6" s="9" t="s">
        <v>172</v>
      </c>
      <c r="T6" s="9" t="s">
        <v>173</v>
      </c>
      <c r="U6" s="60" t="s">
        <v>174</v>
      </c>
      <c r="V6" s="9" t="s">
        <v>175</v>
      </c>
      <c r="W6" s="185" t="s">
        <v>526</v>
      </c>
    </row>
    <row r="7" spans="1:23" ht="17.25" customHeight="1">
      <c r="A7" s="55" t="s">
        <v>63</v>
      </c>
      <c r="B7" s="56"/>
      <c r="C7" s="57"/>
      <c r="D7" s="57"/>
      <c r="E7" s="57"/>
      <c r="F7" s="57"/>
      <c r="G7" s="46"/>
      <c r="H7" s="46"/>
      <c r="I7" s="61"/>
      <c r="J7" s="62"/>
      <c r="K7" s="63">
        <v>146400</v>
      </c>
      <c r="L7" s="63"/>
      <c r="M7" s="63">
        <v>146400</v>
      </c>
      <c r="N7" s="63">
        <v>146400</v>
      </c>
      <c r="O7" s="63"/>
      <c r="P7" s="63"/>
      <c r="Q7" s="63"/>
      <c r="R7" s="63"/>
      <c r="S7" s="63"/>
      <c r="T7" s="63"/>
      <c r="U7" s="63"/>
      <c r="V7" s="63"/>
      <c r="W7" s="62"/>
    </row>
    <row r="8" spans="1:23" ht="18" customHeight="1">
      <c r="A8" s="44" t="s">
        <v>176</v>
      </c>
      <c r="B8" s="58" t="s">
        <v>176</v>
      </c>
      <c r="C8" s="58" t="s">
        <v>239</v>
      </c>
      <c r="D8" s="58">
        <v>2010204</v>
      </c>
      <c r="E8" s="58" t="s">
        <v>241</v>
      </c>
      <c r="F8" s="58" t="s">
        <v>527</v>
      </c>
      <c r="G8" s="58" t="s">
        <v>528</v>
      </c>
      <c r="H8" s="58" t="s">
        <v>529</v>
      </c>
      <c r="I8" s="22">
        <v>1</v>
      </c>
      <c r="J8" s="22">
        <v>40000</v>
      </c>
      <c r="K8" s="22">
        <v>40000</v>
      </c>
      <c r="L8" s="22"/>
      <c r="M8" s="22">
        <v>40000</v>
      </c>
      <c r="N8" s="22">
        <v>40000</v>
      </c>
      <c r="O8" s="22"/>
      <c r="P8" s="22"/>
      <c r="Q8" s="22"/>
      <c r="R8" s="22"/>
      <c r="S8" s="22"/>
      <c r="T8" s="22"/>
      <c r="U8" s="22"/>
      <c r="V8" s="22"/>
      <c r="W8" s="64"/>
    </row>
    <row r="9" spans="1:23" ht="18" customHeight="1">
      <c r="A9" s="44" t="s">
        <v>176</v>
      </c>
      <c r="B9" s="58" t="s">
        <v>176</v>
      </c>
      <c r="C9" s="58" t="s">
        <v>239</v>
      </c>
      <c r="D9" s="58">
        <v>2010204</v>
      </c>
      <c r="E9" s="58" t="s">
        <v>241</v>
      </c>
      <c r="F9" s="58" t="s">
        <v>530</v>
      </c>
      <c r="G9" s="58" t="s">
        <v>531</v>
      </c>
      <c r="H9" s="58" t="s">
        <v>532</v>
      </c>
      <c r="I9" s="22">
        <v>40</v>
      </c>
      <c r="J9" s="22">
        <v>160</v>
      </c>
      <c r="K9" s="22">
        <v>6400</v>
      </c>
      <c r="L9" s="22"/>
      <c r="M9" s="22">
        <v>6400</v>
      </c>
      <c r="N9" s="22">
        <v>6400</v>
      </c>
      <c r="O9" s="22"/>
      <c r="P9" s="22"/>
      <c r="Q9" s="22"/>
      <c r="R9" s="22"/>
      <c r="S9" s="22"/>
      <c r="T9" s="22"/>
      <c r="U9" s="22"/>
      <c r="V9" s="22"/>
      <c r="W9" s="64"/>
    </row>
    <row r="10" spans="1:23" ht="18" customHeight="1">
      <c r="A10" s="44" t="s">
        <v>176</v>
      </c>
      <c r="B10" s="58" t="s">
        <v>176</v>
      </c>
      <c r="C10" s="58" t="s">
        <v>247</v>
      </c>
      <c r="D10" s="58">
        <v>2010299</v>
      </c>
      <c r="E10" s="58" t="s">
        <v>245</v>
      </c>
      <c r="F10" s="58" t="s">
        <v>513</v>
      </c>
      <c r="G10" s="58" t="s">
        <v>533</v>
      </c>
      <c r="H10" s="58" t="s">
        <v>430</v>
      </c>
      <c r="I10" s="22">
        <v>5</v>
      </c>
      <c r="J10" s="22">
        <v>3200</v>
      </c>
      <c r="K10" s="22">
        <v>16000</v>
      </c>
      <c r="L10" s="22"/>
      <c r="M10" s="22">
        <v>16000</v>
      </c>
      <c r="N10" s="22">
        <v>16000</v>
      </c>
      <c r="O10" s="22"/>
      <c r="P10" s="22"/>
      <c r="Q10" s="22"/>
      <c r="R10" s="22"/>
      <c r="S10" s="22"/>
      <c r="T10" s="22"/>
      <c r="U10" s="22"/>
      <c r="V10" s="22"/>
      <c r="W10" s="64"/>
    </row>
    <row r="11" spans="1:23" ht="18" customHeight="1">
      <c r="A11" s="44" t="s">
        <v>176</v>
      </c>
      <c r="B11" s="58" t="s">
        <v>176</v>
      </c>
      <c r="C11" s="58" t="s">
        <v>247</v>
      </c>
      <c r="D11" s="58">
        <v>2010299</v>
      </c>
      <c r="E11" s="58" t="s">
        <v>245</v>
      </c>
      <c r="F11" s="58" t="s">
        <v>514</v>
      </c>
      <c r="G11" s="58" t="s">
        <v>533</v>
      </c>
      <c r="H11" s="58" t="s">
        <v>529</v>
      </c>
      <c r="I11" s="22">
        <v>5</v>
      </c>
      <c r="J11" s="22">
        <v>5300</v>
      </c>
      <c r="K11" s="22">
        <v>26500</v>
      </c>
      <c r="L11" s="22"/>
      <c r="M11" s="22">
        <v>26500</v>
      </c>
      <c r="N11" s="22">
        <v>26500</v>
      </c>
      <c r="O11" s="22"/>
      <c r="P11" s="22"/>
      <c r="Q11" s="22"/>
      <c r="R11" s="22"/>
      <c r="S11" s="22"/>
      <c r="T11" s="22"/>
      <c r="U11" s="22"/>
      <c r="V11" s="22"/>
      <c r="W11" s="64"/>
    </row>
    <row r="12" spans="1:23" ht="18" customHeight="1">
      <c r="A12" s="44" t="s">
        <v>176</v>
      </c>
      <c r="B12" s="58" t="s">
        <v>176</v>
      </c>
      <c r="C12" s="58" t="s">
        <v>247</v>
      </c>
      <c r="D12" s="58">
        <v>2010299</v>
      </c>
      <c r="E12" s="58" t="s">
        <v>245</v>
      </c>
      <c r="F12" s="58" t="s">
        <v>515</v>
      </c>
      <c r="G12" s="58" t="s">
        <v>533</v>
      </c>
      <c r="H12" s="58" t="s">
        <v>534</v>
      </c>
      <c r="I12" s="22">
        <v>5</v>
      </c>
      <c r="J12" s="22">
        <v>1200</v>
      </c>
      <c r="K12" s="22">
        <v>6000</v>
      </c>
      <c r="L12" s="22"/>
      <c r="M12" s="22">
        <v>6000</v>
      </c>
      <c r="N12" s="22">
        <v>6000</v>
      </c>
      <c r="O12" s="22"/>
      <c r="P12" s="22"/>
      <c r="Q12" s="22"/>
      <c r="R12" s="22"/>
      <c r="S12" s="22"/>
      <c r="T12" s="22"/>
      <c r="U12" s="22"/>
      <c r="V12" s="22"/>
      <c r="W12" s="64"/>
    </row>
    <row r="13" spans="1:23" ht="12.75" customHeight="1">
      <c r="A13" s="44" t="s">
        <v>176</v>
      </c>
      <c r="B13" s="58" t="s">
        <v>176</v>
      </c>
      <c r="C13" s="58" t="s">
        <v>247</v>
      </c>
      <c r="D13" s="58">
        <v>2010299</v>
      </c>
      <c r="E13" s="58" t="s">
        <v>245</v>
      </c>
      <c r="F13" s="58" t="s">
        <v>516</v>
      </c>
      <c r="G13" s="58" t="s">
        <v>533</v>
      </c>
      <c r="H13" s="58" t="s">
        <v>430</v>
      </c>
      <c r="I13" s="22">
        <v>5</v>
      </c>
      <c r="J13" s="22">
        <v>2000</v>
      </c>
      <c r="K13" s="22">
        <v>10000</v>
      </c>
      <c r="L13" s="22"/>
      <c r="M13" s="22">
        <v>10000</v>
      </c>
      <c r="N13" s="22">
        <v>10000</v>
      </c>
      <c r="O13" s="22"/>
      <c r="P13" s="22"/>
      <c r="Q13" s="22"/>
      <c r="R13" s="22"/>
      <c r="S13" s="22"/>
      <c r="T13" s="22"/>
      <c r="U13" s="22"/>
      <c r="V13" s="22"/>
      <c r="W13" s="64"/>
    </row>
    <row r="14" spans="1:23" ht="12.75" customHeight="1">
      <c r="A14" s="44" t="s">
        <v>176</v>
      </c>
      <c r="B14" s="58" t="s">
        <v>176</v>
      </c>
      <c r="C14" s="58" t="s">
        <v>247</v>
      </c>
      <c r="D14" s="58">
        <v>2010299</v>
      </c>
      <c r="E14" s="58" t="s">
        <v>245</v>
      </c>
      <c r="F14" s="58" t="s">
        <v>517</v>
      </c>
      <c r="G14" s="58" t="s">
        <v>533</v>
      </c>
      <c r="H14" s="58" t="s">
        <v>430</v>
      </c>
      <c r="I14" s="22">
        <v>5</v>
      </c>
      <c r="J14" s="22">
        <v>800</v>
      </c>
      <c r="K14" s="22">
        <v>4000</v>
      </c>
      <c r="L14" s="22"/>
      <c r="M14" s="22">
        <v>4000</v>
      </c>
      <c r="N14" s="22">
        <v>4000</v>
      </c>
      <c r="O14" s="22"/>
      <c r="P14" s="22"/>
      <c r="Q14" s="22"/>
      <c r="R14" s="22"/>
      <c r="S14" s="22"/>
      <c r="T14" s="22"/>
      <c r="U14" s="22"/>
      <c r="V14" s="22"/>
      <c r="W14" s="64"/>
    </row>
    <row r="15" spans="1:23" ht="12.75" customHeight="1">
      <c r="A15" s="44" t="s">
        <v>176</v>
      </c>
      <c r="B15" s="58" t="s">
        <v>176</v>
      </c>
      <c r="C15" s="58" t="s">
        <v>247</v>
      </c>
      <c r="D15" s="58">
        <v>2010299</v>
      </c>
      <c r="E15" s="58" t="s">
        <v>245</v>
      </c>
      <c r="F15" s="58" t="s">
        <v>518</v>
      </c>
      <c r="G15" s="58" t="s">
        <v>533</v>
      </c>
      <c r="H15" s="58" t="s">
        <v>534</v>
      </c>
      <c r="I15" s="22">
        <v>5</v>
      </c>
      <c r="J15" s="22">
        <v>5000</v>
      </c>
      <c r="K15" s="22">
        <v>25000</v>
      </c>
      <c r="L15" s="22"/>
      <c r="M15" s="22">
        <v>25000</v>
      </c>
      <c r="N15" s="22">
        <v>25000</v>
      </c>
      <c r="O15" s="22"/>
      <c r="P15" s="22"/>
      <c r="Q15" s="22"/>
      <c r="R15" s="22"/>
      <c r="S15" s="22"/>
      <c r="T15" s="22"/>
      <c r="U15" s="22"/>
      <c r="V15" s="22"/>
      <c r="W15" s="64"/>
    </row>
    <row r="16" spans="1:23" ht="12.75" customHeight="1">
      <c r="A16" s="44" t="s">
        <v>176</v>
      </c>
      <c r="B16" s="58" t="s">
        <v>176</v>
      </c>
      <c r="C16" s="58" t="s">
        <v>247</v>
      </c>
      <c r="D16" s="58">
        <v>2010299</v>
      </c>
      <c r="E16" s="58" t="s">
        <v>245</v>
      </c>
      <c r="F16" s="58" t="s">
        <v>519</v>
      </c>
      <c r="G16" s="58" t="s">
        <v>533</v>
      </c>
      <c r="H16" s="58" t="s">
        <v>535</v>
      </c>
      <c r="I16" s="22">
        <v>5</v>
      </c>
      <c r="J16" s="22">
        <v>2500</v>
      </c>
      <c r="K16" s="22">
        <v>12500</v>
      </c>
      <c r="L16" s="22"/>
      <c r="M16" s="22">
        <v>12500</v>
      </c>
      <c r="N16" s="22">
        <v>12500</v>
      </c>
      <c r="O16" s="22"/>
      <c r="P16" s="22"/>
      <c r="Q16" s="22"/>
      <c r="R16" s="22"/>
      <c r="S16" s="22"/>
      <c r="T16" s="22"/>
      <c r="U16" s="22"/>
      <c r="V16" s="22"/>
      <c r="W16" s="64"/>
    </row>
  </sheetData>
  <mergeCells count="20">
    <mergeCell ref="W5:W6"/>
    <mergeCell ref="M5:Q5"/>
    <mergeCell ref="R5:V5"/>
    <mergeCell ref="A4:A6"/>
    <mergeCell ref="B4:B6"/>
    <mergeCell ref="C4:C6"/>
    <mergeCell ref="D4:D6"/>
    <mergeCell ref="E4:E6"/>
    <mergeCell ref="F4:F6"/>
    <mergeCell ref="G4:G6"/>
    <mergeCell ref="H4:H6"/>
    <mergeCell ref="I4:I6"/>
    <mergeCell ref="J4:J6"/>
    <mergeCell ref="K5:K6"/>
    <mergeCell ref="L5:L6"/>
    <mergeCell ref="A1:W1"/>
    <mergeCell ref="A2:W2"/>
    <mergeCell ref="A3:I3"/>
    <mergeCell ref="N3:W3"/>
    <mergeCell ref="K4:W4"/>
  </mergeCells>
  <phoneticPr fontId="28" type="noConversion"/>
  <printOptions horizontalCentered="1"/>
  <pageMargins left="0.8" right="0.8" top="0.6" bottom="0.6" header="0" footer="0"/>
  <pageSetup paperSize="9" scale="24"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sheetPr>
    <tabColor theme="0" tint="-0.499984740745262"/>
    <outlinePr summaryBelow="0" summaryRight="0"/>
  </sheetPr>
  <dimension ref="A1:U9"/>
  <sheetViews>
    <sheetView tabSelected="1" workbookViewId="0">
      <selection activeCell="K6" sqref="K6"/>
    </sheetView>
  </sheetViews>
  <sheetFormatPr defaultColWidth="10.42578125" defaultRowHeight="14.25" customHeight="1"/>
  <cols>
    <col min="1" max="1" width="7.5703125" style="37" customWidth="1"/>
    <col min="2" max="2" width="7.85546875" style="37" customWidth="1"/>
    <col min="3" max="3" width="9.5703125" style="37" customWidth="1"/>
    <col min="4" max="4" width="5" style="37" customWidth="1"/>
    <col min="5" max="5" width="7.42578125" style="37" customWidth="1"/>
    <col min="6" max="7" width="5.5703125" style="37" customWidth="1"/>
    <col min="8" max="8" width="8.140625" style="37" customWidth="1"/>
    <col min="9" max="9" width="10" style="37" customWidth="1"/>
    <col min="10" max="10" width="3.5703125" style="37" customWidth="1"/>
    <col min="11" max="11" width="11.5703125" style="37" customWidth="1"/>
    <col min="12" max="12" width="9" style="37" customWidth="1"/>
    <col min="13" max="13" width="6" style="37" customWidth="1"/>
    <col min="14" max="15" width="5.28515625" style="37" customWidth="1"/>
    <col min="16" max="16" width="4.85546875" style="37" customWidth="1"/>
    <col min="17" max="17" width="6" style="37" customWidth="1"/>
    <col min="18" max="18" width="6.7109375" style="37" customWidth="1"/>
    <col min="19" max="20" width="5.140625" style="37" customWidth="1"/>
    <col min="21" max="21" width="8.140625" style="37" customWidth="1"/>
    <col min="22" max="22" width="10.42578125" style="37" customWidth="1"/>
    <col min="23" max="16384" width="10.42578125" style="37"/>
  </cols>
  <sheetData>
    <row r="1" spans="1:21" ht="14.25" customHeight="1">
      <c r="A1" s="277"/>
      <c r="B1" s="277"/>
      <c r="C1" s="277"/>
      <c r="D1" s="277"/>
      <c r="E1" s="277"/>
      <c r="F1" s="277"/>
      <c r="G1" s="277"/>
      <c r="H1" s="277"/>
      <c r="I1" s="277"/>
      <c r="J1" s="277"/>
      <c r="K1" s="277"/>
      <c r="L1" s="277"/>
      <c r="M1" s="277"/>
      <c r="N1" s="277"/>
      <c r="O1" s="277"/>
      <c r="P1" s="277"/>
      <c r="Q1" s="277"/>
      <c r="R1" s="277"/>
      <c r="S1" s="277"/>
      <c r="T1" s="277"/>
      <c r="U1" s="244"/>
    </row>
    <row r="2" spans="1:21" ht="41.25" customHeight="1">
      <c r="A2" s="278" t="s">
        <v>536</v>
      </c>
      <c r="B2" s="278"/>
      <c r="C2" s="278"/>
      <c r="D2" s="278"/>
      <c r="E2" s="278"/>
      <c r="F2" s="278"/>
      <c r="G2" s="278"/>
      <c r="H2" s="278"/>
      <c r="I2" s="278"/>
      <c r="J2" s="278"/>
      <c r="K2" s="278"/>
      <c r="L2" s="278"/>
      <c r="M2" s="278"/>
      <c r="N2" s="278"/>
      <c r="O2" s="278"/>
      <c r="P2" s="278"/>
      <c r="Q2" s="278"/>
      <c r="R2" s="278"/>
      <c r="S2" s="278"/>
      <c r="T2" s="278"/>
      <c r="U2" s="278"/>
    </row>
    <row r="3" spans="1:21" ht="17.25" customHeight="1">
      <c r="A3" s="279" t="s">
        <v>1</v>
      </c>
      <c r="B3" s="280"/>
      <c r="C3" s="280"/>
      <c r="D3" s="280"/>
      <c r="E3" s="280"/>
      <c r="F3" s="40"/>
      <c r="G3" s="40"/>
      <c r="H3" s="40"/>
      <c r="I3" s="15"/>
      <c r="J3" s="15"/>
      <c r="K3" s="15"/>
      <c r="L3" s="15"/>
      <c r="M3" s="15"/>
      <c r="N3" s="15"/>
      <c r="O3" s="15"/>
      <c r="P3" s="15"/>
      <c r="Q3" s="15"/>
      <c r="R3" s="15"/>
      <c r="S3" s="15"/>
      <c r="T3" s="15"/>
      <c r="U3" s="49" t="s">
        <v>2</v>
      </c>
    </row>
    <row r="4" spans="1:21" ht="24" customHeight="1">
      <c r="A4" s="285" t="s">
        <v>151</v>
      </c>
      <c r="B4" s="264" t="s">
        <v>152</v>
      </c>
      <c r="C4" s="285" t="s">
        <v>153</v>
      </c>
      <c r="D4" s="285" t="s">
        <v>537</v>
      </c>
      <c r="E4" s="285" t="s">
        <v>155</v>
      </c>
      <c r="F4" s="285" t="s">
        <v>156</v>
      </c>
      <c r="G4" s="285" t="s">
        <v>538</v>
      </c>
      <c r="H4" s="285" t="s">
        <v>539</v>
      </c>
      <c r="I4" s="192" t="s">
        <v>161</v>
      </c>
      <c r="J4" s="190"/>
      <c r="K4" s="190"/>
      <c r="L4" s="267" t="s">
        <v>161</v>
      </c>
      <c r="M4" s="268"/>
      <c r="N4" s="268"/>
      <c r="O4" s="268"/>
      <c r="P4" s="269"/>
      <c r="Q4" s="268"/>
      <c r="R4" s="268"/>
      <c r="S4" s="269"/>
      <c r="T4" s="268"/>
      <c r="U4" s="270"/>
    </row>
    <row r="5" spans="1:21" ht="23.25" customHeight="1">
      <c r="A5" s="286"/>
      <c r="B5" s="287"/>
      <c r="C5" s="287"/>
      <c r="D5" s="287"/>
      <c r="E5" s="286"/>
      <c r="F5" s="286"/>
      <c r="G5" s="286"/>
      <c r="H5" s="286"/>
      <c r="I5" s="285" t="s">
        <v>222</v>
      </c>
      <c r="J5" s="285" t="s">
        <v>163</v>
      </c>
      <c r="K5" s="281" t="s">
        <v>164</v>
      </c>
      <c r="L5" s="282"/>
      <c r="M5" s="283"/>
      <c r="N5" s="283"/>
      <c r="O5" s="283"/>
      <c r="P5" s="284" t="s">
        <v>223</v>
      </c>
      <c r="Q5" s="268"/>
      <c r="R5" s="268"/>
      <c r="S5" s="268"/>
      <c r="T5" s="270"/>
      <c r="U5" s="184" t="s">
        <v>525</v>
      </c>
    </row>
    <row r="6" spans="1:21" ht="72" customHeight="1">
      <c r="A6" s="265" t="s">
        <v>63</v>
      </c>
      <c r="B6" s="288"/>
      <c r="C6" s="288"/>
      <c r="D6" s="288"/>
      <c r="E6" s="288"/>
      <c r="F6" s="288"/>
      <c r="G6" s="288"/>
      <c r="H6" s="288"/>
      <c r="I6" s="289"/>
      <c r="J6" s="289"/>
      <c r="K6" s="9" t="s">
        <v>66</v>
      </c>
      <c r="L6" s="9" t="s">
        <v>168</v>
      </c>
      <c r="M6" s="9" t="s">
        <v>169</v>
      </c>
      <c r="N6" s="9" t="s">
        <v>170</v>
      </c>
      <c r="O6" s="9" t="s">
        <v>171</v>
      </c>
      <c r="P6" s="9" t="s">
        <v>66</v>
      </c>
      <c r="Q6" s="9" t="s">
        <v>172</v>
      </c>
      <c r="R6" s="9" t="s">
        <v>173</v>
      </c>
      <c r="S6" s="9" t="s">
        <v>174</v>
      </c>
      <c r="T6" s="9" t="s">
        <v>175</v>
      </c>
      <c r="U6" s="231" t="s">
        <v>526</v>
      </c>
    </row>
    <row r="7" spans="1:21" ht="35.1" customHeight="1">
      <c r="A7" s="41" t="s">
        <v>63</v>
      </c>
      <c r="B7" s="42"/>
      <c r="C7" s="42"/>
      <c r="D7" s="42"/>
      <c r="E7" s="42"/>
      <c r="F7" s="43"/>
      <c r="G7" s="43"/>
      <c r="H7" s="43"/>
      <c r="I7" s="47">
        <v>20000</v>
      </c>
      <c r="J7" s="48"/>
      <c r="K7" s="47">
        <v>20000</v>
      </c>
      <c r="L7" s="47">
        <v>20000</v>
      </c>
      <c r="M7" s="47"/>
      <c r="N7" s="48"/>
      <c r="O7" s="48"/>
      <c r="P7" s="48"/>
      <c r="Q7" s="48"/>
      <c r="R7" s="48"/>
      <c r="S7" s="48"/>
      <c r="T7" s="48"/>
      <c r="U7" s="51"/>
    </row>
    <row r="8" spans="1:21" ht="117.95" customHeight="1">
      <c r="A8" s="44" t="s">
        <v>176</v>
      </c>
      <c r="B8" s="29" t="s">
        <v>176</v>
      </c>
      <c r="C8" s="29" t="s">
        <v>183</v>
      </c>
      <c r="D8" s="29" t="s">
        <v>64</v>
      </c>
      <c r="E8" s="45">
        <v>2010201</v>
      </c>
      <c r="F8" s="46" t="s">
        <v>179</v>
      </c>
      <c r="G8" s="29" t="s">
        <v>540</v>
      </c>
      <c r="H8" s="45" t="s">
        <v>541</v>
      </c>
      <c r="I8" s="22">
        <v>10000</v>
      </c>
      <c r="J8" s="22"/>
      <c r="K8" s="22">
        <v>10000</v>
      </c>
      <c r="L8" s="22">
        <v>10000</v>
      </c>
      <c r="M8" s="22"/>
      <c r="N8" s="22"/>
      <c r="O8" s="22"/>
      <c r="P8" s="22"/>
      <c r="Q8" s="22"/>
      <c r="R8" s="22"/>
      <c r="S8" s="22"/>
      <c r="T8" s="22"/>
      <c r="U8" s="22"/>
    </row>
    <row r="9" spans="1:21" ht="114" customHeight="1">
      <c r="A9" s="44" t="s">
        <v>176</v>
      </c>
      <c r="B9" s="29" t="s">
        <v>176</v>
      </c>
      <c r="C9" s="29" t="s">
        <v>183</v>
      </c>
      <c r="D9" s="29" t="s">
        <v>64</v>
      </c>
      <c r="E9" s="44">
        <v>2010201</v>
      </c>
      <c r="F9" s="29" t="s">
        <v>179</v>
      </c>
      <c r="G9" s="29" t="s">
        <v>540</v>
      </c>
      <c r="H9" s="44" t="s">
        <v>542</v>
      </c>
      <c r="I9" s="22">
        <v>10000</v>
      </c>
      <c r="J9" s="22"/>
      <c r="K9" s="22">
        <v>10000</v>
      </c>
      <c r="L9" s="22">
        <v>10000</v>
      </c>
      <c r="M9" s="22"/>
      <c r="N9" s="22"/>
      <c r="O9" s="22"/>
      <c r="P9" s="22"/>
      <c r="Q9" s="22"/>
      <c r="R9" s="22"/>
      <c r="S9" s="22"/>
      <c r="T9" s="22"/>
      <c r="U9" s="22"/>
    </row>
  </sheetData>
  <mergeCells count="17">
    <mergeCell ref="U5:U6"/>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s>
  <phoneticPr fontId="28" type="noConversion"/>
  <pageMargins left="0.98402777777777795" right="0.23611111111111099" top="0.59791666666666698" bottom="0.59791666666666698" header="0" footer="0"/>
  <pageSetup paperSize="9" orientation="landscape" blackAndWhite="1" useFirstPageNumber="1"/>
</worksheet>
</file>

<file path=xl/worksheets/sheet18.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J41"/>
  <sheetViews>
    <sheetView topLeftCell="A22" workbookViewId="0">
      <selection activeCell="I38" sqref="I38"/>
    </sheetView>
  </sheetViews>
  <sheetFormatPr defaultColWidth="8.5703125" defaultRowHeight="14.25" customHeight="1"/>
  <cols>
    <col min="1" max="1" width="18.140625" style="15" customWidth="1"/>
    <col min="2" max="2" width="23.42578125" style="15" customWidth="1"/>
    <col min="3" max="3" width="21.85546875" style="15" customWidth="1"/>
    <col min="4" max="4" width="15.5703125" style="15" customWidth="1"/>
    <col min="5" max="5" width="26.85546875" style="15" customWidth="1"/>
    <col min="6" max="6" width="12.7109375" style="15" customWidth="1"/>
    <col min="7" max="7" width="13.140625" style="15" customWidth="1"/>
    <col min="8" max="8" width="35.42578125" style="15" customWidth="1"/>
    <col min="9" max="9" width="57.5703125" style="15" customWidth="1"/>
    <col min="10" max="10" width="59.85546875" style="15" customWidth="1"/>
    <col min="11" max="11" width="8.5703125" style="15" customWidth="1"/>
    <col min="12" max="16384" width="8.5703125" style="15"/>
  </cols>
  <sheetData>
    <row r="1" spans="1:10" ht="31.5" customHeight="1">
      <c r="A1" s="16"/>
      <c r="B1" s="16"/>
      <c r="C1" s="16"/>
      <c r="D1" s="16"/>
      <c r="E1" s="16"/>
      <c r="F1" s="16"/>
      <c r="G1" s="16"/>
      <c r="H1" s="16"/>
      <c r="I1" s="16"/>
      <c r="J1" s="31"/>
    </row>
    <row r="2" spans="1:10" ht="41.25" customHeight="1">
      <c r="A2" s="290" t="s">
        <v>543</v>
      </c>
      <c r="B2" s="291"/>
      <c r="C2" s="291"/>
      <c r="D2" s="291"/>
      <c r="E2" s="291"/>
      <c r="F2" s="291"/>
      <c r="G2" s="291"/>
      <c r="H2" s="291"/>
      <c r="I2" s="291"/>
      <c r="J2" s="291"/>
    </row>
    <row r="3" spans="1:10" ht="31.5" customHeight="1">
      <c r="A3" s="292" t="s">
        <v>1</v>
      </c>
      <c r="B3" s="292"/>
      <c r="C3" s="292"/>
      <c r="D3" s="17"/>
      <c r="E3" s="17"/>
      <c r="F3" s="17"/>
      <c r="G3" s="17"/>
      <c r="H3" s="17"/>
      <c r="I3" s="17"/>
      <c r="J3" s="32" t="s">
        <v>2</v>
      </c>
    </row>
    <row r="4" spans="1:10" ht="30" customHeight="1">
      <c r="A4" s="18" t="s">
        <v>544</v>
      </c>
      <c r="B4" s="293">
        <v>200001</v>
      </c>
      <c r="C4" s="293"/>
      <c r="D4" s="293"/>
      <c r="E4" s="293"/>
      <c r="F4" s="294" t="s">
        <v>545</v>
      </c>
      <c r="G4" s="294"/>
      <c r="H4" s="295" t="s">
        <v>176</v>
      </c>
      <c r="I4" s="295"/>
      <c r="J4" s="295"/>
    </row>
    <row r="5" spans="1:10" ht="32.25" customHeight="1">
      <c r="A5" s="183" t="s">
        <v>546</v>
      </c>
      <c r="B5" s="183"/>
      <c r="C5" s="183"/>
      <c r="D5" s="183"/>
      <c r="E5" s="183"/>
      <c r="F5" s="183"/>
      <c r="G5" s="183"/>
      <c r="H5" s="183"/>
      <c r="I5" s="183"/>
      <c r="J5" s="33" t="s">
        <v>547</v>
      </c>
    </row>
    <row r="6" spans="1:10" ht="99.75" customHeight="1">
      <c r="A6" s="304" t="s">
        <v>548</v>
      </c>
      <c r="B6" s="19" t="s">
        <v>549</v>
      </c>
      <c r="C6" s="296" t="s">
        <v>550</v>
      </c>
      <c r="D6" s="296"/>
      <c r="E6" s="296"/>
      <c r="F6" s="296"/>
      <c r="G6" s="296"/>
      <c r="H6" s="296"/>
      <c r="I6" s="296"/>
      <c r="J6" s="34" t="s">
        <v>551</v>
      </c>
    </row>
    <row r="7" spans="1:10" ht="99.75" customHeight="1">
      <c r="A7" s="304"/>
      <c r="B7" s="19" t="s">
        <v>552</v>
      </c>
      <c r="C7" s="296" t="s">
        <v>553</v>
      </c>
      <c r="D7" s="296"/>
      <c r="E7" s="296"/>
      <c r="F7" s="296"/>
      <c r="G7" s="296"/>
      <c r="H7" s="296"/>
      <c r="I7" s="296"/>
      <c r="J7" s="34" t="s">
        <v>554</v>
      </c>
    </row>
    <row r="8" spans="1:10" ht="75" customHeight="1">
      <c r="A8" s="20" t="s">
        <v>555</v>
      </c>
      <c r="B8" s="21" t="s">
        <v>556</v>
      </c>
      <c r="C8" s="297" t="s">
        <v>557</v>
      </c>
      <c r="D8" s="297"/>
      <c r="E8" s="297"/>
      <c r="F8" s="297"/>
      <c r="G8" s="297"/>
      <c r="H8" s="297"/>
      <c r="I8" s="297"/>
      <c r="J8" s="35" t="s">
        <v>558</v>
      </c>
    </row>
    <row r="9" spans="1:10" ht="32.25" customHeight="1">
      <c r="A9" s="298" t="s">
        <v>559</v>
      </c>
      <c r="B9" s="298"/>
      <c r="C9" s="298"/>
      <c r="D9" s="298"/>
      <c r="E9" s="298"/>
      <c r="F9" s="298"/>
      <c r="G9" s="298"/>
      <c r="H9" s="298"/>
      <c r="I9" s="298"/>
      <c r="J9" s="298"/>
    </row>
    <row r="10" spans="1:10" ht="32.25" customHeight="1">
      <c r="A10" s="307" t="s">
        <v>560</v>
      </c>
      <c r="B10" s="307"/>
      <c r="C10" s="308" t="s">
        <v>561</v>
      </c>
      <c r="D10" s="308"/>
      <c r="E10" s="308"/>
      <c r="F10" s="308"/>
      <c r="G10" s="308"/>
      <c r="H10" s="300" t="s">
        <v>562</v>
      </c>
      <c r="I10" s="300"/>
      <c r="J10" s="300"/>
    </row>
    <row r="11" spans="1:10" ht="32.25" customHeight="1">
      <c r="A11" s="307"/>
      <c r="B11" s="307"/>
      <c r="C11" s="308"/>
      <c r="D11" s="308"/>
      <c r="E11" s="308"/>
      <c r="F11" s="308"/>
      <c r="G11" s="308"/>
      <c r="H11" s="19" t="s">
        <v>563</v>
      </c>
      <c r="I11" s="19" t="s">
        <v>564</v>
      </c>
      <c r="J11" s="19" t="s">
        <v>565</v>
      </c>
    </row>
    <row r="12" spans="1:10" ht="24" customHeight="1">
      <c r="A12" s="301" t="s">
        <v>63</v>
      </c>
      <c r="B12" s="301"/>
      <c r="C12" s="301"/>
      <c r="D12" s="301"/>
      <c r="E12" s="301"/>
      <c r="F12" s="301"/>
      <c r="G12" s="301"/>
      <c r="H12" s="22">
        <v>8442534.2699999996</v>
      </c>
      <c r="I12" s="22">
        <v>8442534.2699999996</v>
      </c>
      <c r="J12" s="22"/>
    </row>
    <row r="13" spans="1:10" ht="34.5" customHeight="1">
      <c r="A13" s="299" t="s">
        <v>566</v>
      </c>
      <c r="B13" s="299"/>
      <c r="C13" s="296" t="s">
        <v>314</v>
      </c>
      <c r="D13" s="296"/>
      <c r="E13" s="296"/>
      <c r="F13" s="296"/>
      <c r="G13" s="296"/>
      <c r="H13" s="23">
        <v>5316534.2699999996</v>
      </c>
      <c r="I13" s="23">
        <v>5316534.2699999996</v>
      </c>
      <c r="J13" s="23"/>
    </row>
    <row r="14" spans="1:10" ht="34.5" customHeight="1">
      <c r="A14" s="299" t="s">
        <v>566</v>
      </c>
      <c r="B14" s="299"/>
      <c r="C14" s="296" t="s">
        <v>355</v>
      </c>
      <c r="D14" s="296"/>
      <c r="E14" s="296"/>
      <c r="F14" s="296"/>
      <c r="G14" s="296"/>
      <c r="H14" s="23">
        <v>400000</v>
      </c>
      <c r="I14" s="23">
        <v>400000</v>
      </c>
      <c r="J14" s="23"/>
    </row>
    <row r="15" spans="1:10" ht="34.5" customHeight="1">
      <c r="A15" s="299" t="s">
        <v>566</v>
      </c>
      <c r="B15" s="299"/>
      <c r="C15" s="296" t="s">
        <v>454</v>
      </c>
      <c r="D15" s="296"/>
      <c r="E15" s="296"/>
      <c r="F15" s="296"/>
      <c r="G15" s="296"/>
      <c r="H15" s="23">
        <v>500000</v>
      </c>
      <c r="I15" s="23">
        <v>500000</v>
      </c>
      <c r="J15" s="23"/>
    </row>
    <row r="16" spans="1:10" ht="34.5" customHeight="1">
      <c r="A16" s="299" t="s">
        <v>566</v>
      </c>
      <c r="B16" s="299"/>
      <c r="C16" s="296" t="s">
        <v>567</v>
      </c>
      <c r="D16" s="296"/>
      <c r="E16" s="296"/>
      <c r="F16" s="296"/>
      <c r="G16" s="296"/>
      <c r="H16" s="23">
        <v>500000</v>
      </c>
      <c r="I16" s="23">
        <v>500000</v>
      </c>
      <c r="J16" s="23"/>
    </row>
    <row r="17" spans="1:10" ht="32.25" customHeight="1">
      <c r="A17" s="299" t="s">
        <v>566</v>
      </c>
      <c r="B17" s="299"/>
      <c r="C17" s="296" t="s">
        <v>568</v>
      </c>
      <c r="D17" s="296"/>
      <c r="E17" s="296"/>
      <c r="F17" s="296"/>
      <c r="G17" s="296"/>
      <c r="H17" s="23">
        <v>300000</v>
      </c>
      <c r="I17" s="23">
        <v>300000</v>
      </c>
      <c r="J17" s="23"/>
    </row>
    <row r="18" spans="1:10" ht="32.25" customHeight="1">
      <c r="A18" s="299" t="s">
        <v>566</v>
      </c>
      <c r="B18" s="299"/>
      <c r="C18" s="296" t="s">
        <v>569</v>
      </c>
      <c r="D18" s="296"/>
      <c r="E18" s="296"/>
      <c r="F18" s="296"/>
      <c r="G18" s="296"/>
      <c r="H18" s="23">
        <v>500000</v>
      </c>
      <c r="I18" s="23">
        <v>500000</v>
      </c>
      <c r="J18" s="23"/>
    </row>
    <row r="19" spans="1:10" ht="36" customHeight="1">
      <c r="A19" s="299" t="s">
        <v>566</v>
      </c>
      <c r="B19" s="299"/>
      <c r="C19" s="296" t="s">
        <v>570</v>
      </c>
      <c r="D19" s="296"/>
      <c r="E19" s="296"/>
      <c r="F19" s="296"/>
      <c r="G19" s="296"/>
      <c r="H19" s="23">
        <v>200000</v>
      </c>
      <c r="I19" s="23">
        <v>200000</v>
      </c>
      <c r="J19" s="23"/>
    </row>
    <row r="20" spans="1:10" ht="14.25" customHeight="1">
      <c r="A20" s="299" t="s">
        <v>566</v>
      </c>
      <c r="B20" s="299"/>
      <c r="C20" s="296" t="s">
        <v>571</v>
      </c>
      <c r="D20" s="296"/>
      <c r="E20" s="296"/>
      <c r="F20" s="296"/>
      <c r="G20" s="296"/>
      <c r="H20" s="23">
        <v>726000</v>
      </c>
      <c r="I20" s="23">
        <v>726000</v>
      </c>
      <c r="J20" s="23"/>
    </row>
    <row r="21" spans="1:10" ht="14.25" customHeight="1">
      <c r="A21" s="302" t="s">
        <v>572</v>
      </c>
      <c r="B21" s="302"/>
      <c r="C21" s="302"/>
      <c r="D21" s="302"/>
      <c r="E21" s="302"/>
      <c r="F21" s="302"/>
      <c r="G21" s="302"/>
      <c r="H21" s="302"/>
      <c r="I21" s="302"/>
      <c r="J21" s="302"/>
    </row>
    <row r="22" spans="1:10" ht="14.25" customHeight="1">
      <c r="A22" s="303" t="s">
        <v>573</v>
      </c>
      <c r="B22" s="303"/>
      <c r="C22" s="303"/>
      <c r="D22" s="303"/>
      <c r="E22" s="303"/>
      <c r="F22" s="303"/>
      <c r="G22" s="303"/>
      <c r="H22" s="305" t="s">
        <v>574</v>
      </c>
      <c r="I22" s="306" t="s">
        <v>311</v>
      </c>
      <c r="J22" s="305" t="s">
        <v>575</v>
      </c>
    </row>
    <row r="23" spans="1:10" ht="14.25" customHeight="1">
      <c r="A23" s="24" t="s">
        <v>304</v>
      </c>
      <c r="B23" s="25" t="s">
        <v>576</v>
      </c>
      <c r="C23" s="26" t="s">
        <v>306</v>
      </c>
      <c r="D23" s="26" t="s">
        <v>307</v>
      </c>
      <c r="E23" s="26" t="s">
        <v>308</v>
      </c>
      <c r="F23" s="26" t="s">
        <v>309</v>
      </c>
      <c r="G23" s="26" t="s">
        <v>310</v>
      </c>
      <c r="H23" s="305"/>
      <c r="I23" s="306"/>
      <c r="J23" s="305"/>
    </row>
    <row r="24" spans="1:10" ht="14.25" customHeight="1">
      <c r="A24" s="27" t="s">
        <v>577</v>
      </c>
      <c r="B24" s="28"/>
      <c r="C24" s="29"/>
      <c r="D24" s="28"/>
      <c r="E24" s="28"/>
      <c r="F24" s="28"/>
      <c r="G24" s="28"/>
      <c r="H24" s="30"/>
      <c r="I24" s="36"/>
      <c r="J24" s="30"/>
    </row>
    <row r="25" spans="1:10" ht="14.25" customHeight="1">
      <c r="A25" s="27"/>
      <c r="B25" s="28" t="s">
        <v>316</v>
      </c>
      <c r="C25" s="29"/>
      <c r="D25" s="28"/>
      <c r="E25" s="28"/>
      <c r="F25" s="28"/>
      <c r="G25" s="28"/>
      <c r="H25" s="30"/>
      <c r="I25" s="36"/>
      <c r="J25" s="174"/>
    </row>
    <row r="26" spans="1:10" ht="16.5" customHeight="1">
      <c r="A26" s="27"/>
      <c r="B26" s="28"/>
      <c r="C26" s="29" t="s">
        <v>578</v>
      </c>
      <c r="D26" s="28" t="s">
        <v>318</v>
      </c>
      <c r="E26" s="28" t="s">
        <v>579</v>
      </c>
      <c r="F26" s="28" t="s">
        <v>376</v>
      </c>
      <c r="G26" s="28">
        <v>1</v>
      </c>
      <c r="H26" s="174" t="s">
        <v>580</v>
      </c>
      <c r="I26" s="175" t="s">
        <v>578</v>
      </c>
      <c r="J26" s="174" t="s">
        <v>581</v>
      </c>
    </row>
    <row r="27" spans="1:10" ht="20.25" customHeight="1">
      <c r="A27" s="27"/>
      <c r="B27" s="28"/>
      <c r="C27" s="29" t="s">
        <v>582</v>
      </c>
      <c r="D27" s="28" t="s">
        <v>335</v>
      </c>
      <c r="E27" s="28" t="s">
        <v>583</v>
      </c>
      <c r="F27" s="28" t="s">
        <v>376</v>
      </c>
      <c r="G27" s="28">
        <v>1</v>
      </c>
      <c r="H27" s="174" t="s">
        <v>584</v>
      </c>
      <c r="I27" s="175" t="s">
        <v>585</v>
      </c>
      <c r="J27" s="174" t="s">
        <v>581</v>
      </c>
    </row>
    <row r="28" spans="1:10" ht="23.25" customHeight="1">
      <c r="A28" s="27"/>
      <c r="B28" s="28"/>
      <c r="C28" s="29" t="s">
        <v>586</v>
      </c>
      <c r="D28" s="28" t="s">
        <v>335</v>
      </c>
      <c r="E28" s="28">
        <v>0.9</v>
      </c>
      <c r="F28" s="28" t="s">
        <v>336</v>
      </c>
      <c r="G28" s="28">
        <v>1</v>
      </c>
      <c r="H28" s="174" t="s">
        <v>587</v>
      </c>
      <c r="I28" s="175" t="s">
        <v>588</v>
      </c>
      <c r="J28" s="174" t="s">
        <v>581</v>
      </c>
    </row>
    <row r="29" spans="1:10" ht="14.25" customHeight="1">
      <c r="A29" s="27"/>
      <c r="B29" s="28" t="s">
        <v>363</v>
      </c>
      <c r="C29" s="29"/>
      <c r="D29" s="28"/>
      <c r="E29" s="28"/>
      <c r="F29" s="28"/>
      <c r="G29" s="28"/>
      <c r="H29" s="174"/>
      <c r="I29" s="175"/>
      <c r="J29" s="174"/>
    </row>
    <row r="30" spans="1:10" ht="14.25" customHeight="1">
      <c r="A30" s="27"/>
      <c r="B30" s="28"/>
      <c r="C30" s="29" t="s">
        <v>589</v>
      </c>
      <c r="D30" s="28" t="s">
        <v>335</v>
      </c>
      <c r="E30" s="28">
        <v>0.9</v>
      </c>
      <c r="F30" s="28" t="s">
        <v>336</v>
      </c>
      <c r="G30" s="28">
        <v>1</v>
      </c>
      <c r="H30" s="174" t="s">
        <v>590</v>
      </c>
      <c r="I30" s="175" t="s">
        <v>672</v>
      </c>
      <c r="J30" s="174" t="s">
        <v>581</v>
      </c>
    </row>
    <row r="31" spans="1:10" ht="32.25" customHeight="1">
      <c r="A31" s="27"/>
      <c r="B31" s="28"/>
      <c r="C31" s="29" t="s">
        <v>591</v>
      </c>
      <c r="D31" s="28" t="s">
        <v>318</v>
      </c>
      <c r="E31" s="28" t="s">
        <v>329</v>
      </c>
      <c r="F31" s="28" t="s">
        <v>336</v>
      </c>
      <c r="G31" s="28">
        <v>2</v>
      </c>
      <c r="H31" s="174" t="s">
        <v>592</v>
      </c>
      <c r="I31" s="175" t="s">
        <v>673</v>
      </c>
      <c r="J31" s="174" t="s">
        <v>593</v>
      </c>
    </row>
    <row r="32" spans="1:10" ht="14.25" customHeight="1">
      <c r="A32" s="27"/>
      <c r="B32" s="28" t="s">
        <v>371</v>
      </c>
      <c r="C32" s="29"/>
      <c r="D32" s="28"/>
      <c r="E32" s="28"/>
      <c r="F32" s="28"/>
      <c r="G32" s="28"/>
      <c r="H32" s="174"/>
      <c r="I32" s="175"/>
      <c r="J32" s="174"/>
    </row>
    <row r="33" spans="1:10" ht="14.25" customHeight="1">
      <c r="A33" s="27"/>
      <c r="B33" s="28"/>
      <c r="C33" s="29" t="s">
        <v>594</v>
      </c>
      <c r="D33" s="28" t="s">
        <v>318</v>
      </c>
      <c r="E33" s="28" t="s">
        <v>595</v>
      </c>
      <c r="F33" s="28" t="s">
        <v>596</v>
      </c>
      <c r="G33" s="28">
        <v>1</v>
      </c>
      <c r="H33" s="174" t="s">
        <v>597</v>
      </c>
      <c r="I33" s="175" t="s">
        <v>674</v>
      </c>
      <c r="J33" s="174" t="s">
        <v>581</v>
      </c>
    </row>
    <row r="34" spans="1:10" ht="14.25" customHeight="1">
      <c r="A34" s="27" t="s">
        <v>598</v>
      </c>
      <c r="B34" s="28"/>
      <c r="C34" s="29"/>
      <c r="D34" s="28"/>
      <c r="E34" s="28"/>
      <c r="F34" s="28"/>
      <c r="G34" s="28"/>
      <c r="H34" s="174"/>
      <c r="I34" s="175"/>
      <c r="J34" s="174"/>
    </row>
    <row r="35" spans="1:10" ht="14.25" customHeight="1">
      <c r="A35" s="27"/>
      <c r="B35" s="28" t="s">
        <v>327</v>
      </c>
      <c r="C35" s="29"/>
      <c r="D35" s="28"/>
      <c r="E35" s="28"/>
      <c r="F35" s="28"/>
      <c r="G35" s="28"/>
      <c r="H35" s="174"/>
      <c r="I35" s="175"/>
      <c r="J35" s="174"/>
    </row>
    <row r="36" spans="1:10" ht="14.25" customHeight="1">
      <c r="A36" s="27"/>
      <c r="B36" s="28"/>
      <c r="C36" s="29" t="s">
        <v>599</v>
      </c>
      <c r="D36" s="28" t="s">
        <v>318</v>
      </c>
      <c r="E36" s="28" t="s">
        <v>600</v>
      </c>
      <c r="F36" s="28" t="s">
        <v>336</v>
      </c>
      <c r="G36" s="28">
        <v>2</v>
      </c>
      <c r="H36" s="174" t="s">
        <v>601</v>
      </c>
      <c r="I36" s="175" t="s">
        <v>602</v>
      </c>
      <c r="J36" s="174" t="s">
        <v>581</v>
      </c>
    </row>
    <row r="37" spans="1:10" ht="30" customHeight="1">
      <c r="A37" s="27"/>
      <c r="B37" s="28"/>
      <c r="C37" s="29" t="s">
        <v>603</v>
      </c>
      <c r="D37" s="28" t="s">
        <v>335</v>
      </c>
      <c r="E37" s="28">
        <v>0.9</v>
      </c>
      <c r="F37" s="28" t="s">
        <v>336</v>
      </c>
      <c r="G37" s="28">
        <v>1</v>
      </c>
      <c r="H37" s="174" t="s">
        <v>604</v>
      </c>
      <c r="I37" s="175" t="s">
        <v>605</v>
      </c>
      <c r="J37" s="174" t="s">
        <v>581</v>
      </c>
    </row>
    <row r="38" spans="1:10" ht="14.25" customHeight="1">
      <c r="A38" s="27" t="s">
        <v>606</v>
      </c>
      <c r="B38" s="28"/>
      <c r="C38" s="29"/>
      <c r="D38" s="28"/>
      <c r="E38" s="28"/>
      <c r="F38" s="28"/>
      <c r="G38" s="28"/>
      <c r="H38" s="174"/>
      <c r="I38" s="175"/>
      <c r="J38" s="174"/>
    </row>
    <row r="39" spans="1:10" ht="14.25" customHeight="1">
      <c r="A39" s="27"/>
      <c r="B39" s="28" t="s">
        <v>333</v>
      </c>
      <c r="C39" s="29"/>
      <c r="D39" s="28"/>
      <c r="E39" s="28"/>
      <c r="F39" s="28"/>
      <c r="G39" s="28"/>
      <c r="H39" s="174"/>
      <c r="I39" s="175"/>
      <c r="J39" s="174"/>
    </row>
    <row r="40" spans="1:10" ht="51" customHeight="1">
      <c r="A40" s="27"/>
      <c r="B40" s="28"/>
      <c r="C40" s="29" t="s">
        <v>607</v>
      </c>
      <c r="D40" s="28" t="s">
        <v>335</v>
      </c>
      <c r="E40" s="28">
        <v>0.9</v>
      </c>
      <c r="F40" s="28" t="s">
        <v>336</v>
      </c>
      <c r="G40" s="28">
        <v>1</v>
      </c>
      <c r="H40" s="174" t="s">
        <v>604</v>
      </c>
      <c r="I40" s="175" t="s">
        <v>675</v>
      </c>
      <c r="J40" s="174" t="s">
        <v>581</v>
      </c>
    </row>
    <row r="41" spans="1:10" ht="33.75" customHeight="1">
      <c r="A41" s="27"/>
      <c r="B41" s="28"/>
      <c r="C41" s="29" t="s">
        <v>608</v>
      </c>
      <c r="D41" s="28" t="s">
        <v>609</v>
      </c>
      <c r="E41" s="28">
        <v>0.8</v>
      </c>
      <c r="F41" s="28" t="s">
        <v>336</v>
      </c>
      <c r="G41" s="28">
        <v>2</v>
      </c>
      <c r="H41" s="174" t="s">
        <v>604</v>
      </c>
      <c r="I41" s="175" t="s">
        <v>610</v>
      </c>
      <c r="J41" s="174" t="s">
        <v>581</v>
      </c>
    </row>
  </sheetData>
  <mergeCells count="36">
    <mergeCell ref="A21:J21"/>
    <mergeCell ref="A22:G22"/>
    <mergeCell ref="A6:A7"/>
    <mergeCell ref="H22:H23"/>
    <mergeCell ref="I22:I23"/>
    <mergeCell ref="J22:J23"/>
    <mergeCell ref="A10:B11"/>
    <mergeCell ref="C10:G11"/>
    <mergeCell ref="A18:B18"/>
    <mergeCell ref="C18:G18"/>
    <mergeCell ref="A19:B19"/>
    <mergeCell ref="C19:G19"/>
    <mergeCell ref="A20:B20"/>
    <mergeCell ref="C20:G20"/>
    <mergeCell ref="A15:B15"/>
    <mergeCell ref="C15:G15"/>
    <mergeCell ref="A16:B16"/>
    <mergeCell ref="C16:G16"/>
    <mergeCell ref="A17:B17"/>
    <mergeCell ref="C17:G17"/>
    <mergeCell ref="H10:J10"/>
    <mergeCell ref="A12:G12"/>
    <mergeCell ref="A13:B13"/>
    <mergeCell ref="C13:G13"/>
    <mergeCell ref="A14:B14"/>
    <mergeCell ref="C14:G14"/>
    <mergeCell ref="A5:I5"/>
    <mergeCell ref="C6:I6"/>
    <mergeCell ref="C7:I7"/>
    <mergeCell ref="C8:I8"/>
    <mergeCell ref="A9:J9"/>
    <mergeCell ref="A2:J2"/>
    <mergeCell ref="A3:C3"/>
    <mergeCell ref="B4:E4"/>
    <mergeCell ref="F4:G4"/>
    <mergeCell ref="H4:J4"/>
  </mergeCells>
  <phoneticPr fontId="28" type="noConversion"/>
  <pageMargins left="0.7" right="0.7" top="0.75" bottom="0.75" header="0.3" footer="0.3"/>
  <pageSetup paperSize="9" scale="41" orientation="portrait" useFirstPageNumber="1"/>
</worksheet>
</file>

<file path=xl/worksheets/sheet19.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W7"/>
  <sheetViews>
    <sheetView showGridLines="0" topLeftCell="C1" workbookViewId="0">
      <selection activeCell="O7" sqref="O7"/>
    </sheetView>
  </sheetViews>
  <sheetFormatPr defaultColWidth="9.140625" defaultRowHeight="12.75" customHeight="1"/>
  <cols>
    <col min="1" max="1" width="11.5703125" style="1" customWidth="1"/>
    <col min="2" max="2" width="7.7109375" style="1" customWidth="1"/>
    <col min="3" max="3" width="4.140625" style="1" customWidth="1"/>
    <col min="4" max="4" width="3.28515625" style="1" customWidth="1"/>
    <col min="5" max="5" width="4.140625" style="1" customWidth="1"/>
    <col min="6" max="6" width="3.85546875" style="1" customWidth="1"/>
    <col min="7" max="7" width="5.42578125" style="1" customWidth="1"/>
    <col min="8" max="8" width="4.42578125" style="1" customWidth="1"/>
    <col min="9" max="9" width="6.5703125" style="1" customWidth="1"/>
    <col min="10" max="10" width="5" style="1" customWidth="1"/>
    <col min="11" max="11" width="7" style="1" customWidth="1"/>
    <col min="12" max="12" width="5.28515625" style="1" customWidth="1"/>
    <col min="13" max="13" width="3.140625" style="1" customWidth="1"/>
    <col min="14" max="14" width="3.7109375" style="1" customWidth="1"/>
    <col min="15" max="15" width="6.42578125" style="1" customWidth="1"/>
    <col min="16" max="16" width="8.7109375" style="1" customWidth="1"/>
    <col min="17" max="17" width="5.7109375" style="1" customWidth="1"/>
    <col min="18" max="18" width="6.28515625" style="1" customWidth="1"/>
    <col min="19" max="19" width="8.42578125" style="1" customWidth="1"/>
    <col min="20" max="20" width="4.7109375" style="1" customWidth="1"/>
    <col min="21" max="21" width="5.42578125" style="1" customWidth="1"/>
    <col min="22" max="22" width="4.28515625" style="1" customWidth="1"/>
    <col min="23" max="23" width="7.28515625" style="1" customWidth="1"/>
    <col min="24" max="24" width="8.5703125" style="2" customWidth="1"/>
    <col min="25" max="16384" width="9.140625" style="2"/>
  </cols>
  <sheetData>
    <row r="1" spans="1:23" ht="17.25" customHeight="1">
      <c r="A1" s="189"/>
      <c r="B1" s="177"/>
      <c r="C1" s="177"/>
      <c r="D1" s="177"/>
      <c r="E1" s="177"/>
      <c r="F1" s="177"/>
      <c r="G1" s="177"/>
      <c r="H1" s="177"/>
      <c r="I1" s="177"/>
      <c r="J1" s="177"/>
      <c r="K1" s="177"/>
      <c r="L1" s="177"/>
      <c r="M1" s="177"/>
      <c r="N1" s="177"/>
      <c r="O1" s="177"/>
      <c r="P1" s="177"/>
      <c r="Q1" s="177"/>
      <c r="R1" s="177"/>
      <c r="S1" s="177"/>
      <c r="T1" s="177"/>
      <c r="U1" s="177"/>
      <c r="V1" s="177"/>
      <c r="W1" s="177"/>
    </row>
    <row r="2" spans="1:23" ht="41.25" customHeight="1">
      <c r="A2" s="176" t="s">
        <v>611</v>
      </c>
      <c r="B2" s="177"/>
      <c r="C2" s="177"/>
      <c r="D2" s="177"/>
      <c r="E2" s="177"/>
      <c r="F2" s="177"/>
      <c r="G2" s="177"/>
      <c r="H2" s="177"/>
      <c r="I2" s="177"/>
      <c r="J2" s="177"/>
      <c r="K2" s="177"/>
      <c r="L2" s="177"/>
      <c r="M2" s="177"/>
      <c r="N2" s="177"/>
      <c r="O2" s="177"/>
      <c r="P2" s="177"/>
      <c r="Q2" s="177"/>
      <c r="R2" s="177"/>
      <c r="S2" s="177"/>
      <c r="T2" s="177"/>
      <c r="U2" s="177"/>
      <c r="V2" s="177"/>
      <c r="W2" s="177"/>
    </row>
    <row r="3" spans="1:23" ht="45.95" customHeight="1">
      <c r="A3" s="178" t="s">
        <v>1</v>
      </c>
      <c r="B3" s="272"/>
      <c r="C3" s="272"/>
      <c r="V3" s="244" t="s">
        <v>612</v>
      </c>
      <c r="W3" s="272"/>
    </row>
    <row r="4" spans="1:23" ht="17.25" customHeight="1">
      <c r="A4" s="184" t="s">
        <v>152</v>
      </c>
      <c r="B4" s="184" t="s">
        <v>613</v>
      </c>
      <c r="C4" s="184" t="s">
        <v>614</v>
      </c>
      <c r="D4" s="184" t="s">
        <v>615</v>
      </c>
      <c r="E4" s="184" t="s">
        <v>616</v>
      </c>
      <c r="F4" s="181" t="s">
        <v>617</v>
      </c>
      <c r="G4" s="195"/>
      <c r="H4" s="195"/>
      <c r="I4" s="195"/>
      <c r="J4" s="195"/>
      <c r="K4" s="195"/>
      <c r="L4" s="182"/>
      <c r="M4" s="181" t="s">
        <v>618</v>
      </c>
      <c r="N4" s="195"/>
      <c r="O4" s="195"/>
      <c r="P4" s="195"/>
      <c r="Q4" s="195"/>
      <c r="R4" s="195"/>
      <c r="S4" s="182"/>
      <c r="T4" s="181" t="s">
        <v>619</v>
      </c>
      <c r="U4" s="195"/>
      <c r="V4" s="182"/>
      <c r="W4" s="184" t="s">
        <v>620</v>
      </c>
    </row>
    <row r="5" spans="1:23" ht="84" customHeight="1">
      <c r="A5" s="209"/>
      <c r="B5" s="209"/>
      <c r="C5" s="209"/>
      <c r="D5" s="209"/>
      <c r="E5" s="209"/>
      <c r="F5" s="9" t="s">
        <v>66</v>
      </c>
      <c r="G5" s="9" t="s">
        <v>621</v>
      </c>
      <c r="H5" s="9" t="s">
        <v>622</v>
      </c>
      <c r="I5" s="9" t="s">
        <v>623</v>
      </c>
      <c r="J5" s="9" t="s">
        <v>624</v>
      </c>
      <c r="K5" s="9" t="s">
        <v>625</v>
      </c>
      <c r="L5" s="9" t="s">
        <v>626</v>
      </c>
      <c r="M5" s="9" t="s">
        <v>66</v>
      </c>
      <c r="N5" s="9" t="s">
        <v>627</v>
      </c>
      <c r="O5" s="9" t="s">
        <v>628</v>
      </c>
      <c r="P5" s="9" t="s">
        <v>629</v>
      </c>
      <c r="Q5" s="9" t="s">
        <v>630</v>
      </c>
      <c r="R5" s="9" t="s">
        <v>631</v>
      </c>
      <c r="S5" s="9" t="s">
        <v>632</v>
      </c>
      <c r="T5" s="9" t="s">
        <v>66</v>
      </c>
      <c r="U5" s="9" t="s">
        <v>633</v>
      </c>
      <c r="V5" s="9" t="s">
        <v>634</v>
      </c>
      <c r="W5" s="209"/>
    </row>
    <row r="6" spans="1:23" ht="62.1" customHeight="1">
      <c r="A6" s="10" t="s">
        <v>176</v>
      </c>
      <c r="B6" s="10" t="s">
        <v>505</v>
      </c>
      <c r="C6" s="10" t="s">
        <v>505</v>
      </c>
      <c r="D6" s="10" t="s">
        <v>505</v>
      </c>
      <c r="E6" s="10" t="s">
        <v>505</v>
      </c>
      <c r="F6" s="11"/>
      <c r="G6" s="11"/>
      <c r="H6" s="11"/>
      <c r="I6" s="11"/>
      <c r="J6" s="11"/>
      <c r="K6" s="11"/>
      <c r="L6" s="11"/>
      <c r="M6" s="11"/>
      <c r="N6" s="11"/>
      <c r="O6" s="11"/>
      <c r="P6" s="11"/>
      <c r="Q6" s="11"/>
      <c r="R6" s="11"/>
      <c r="S6" s="11"/>
      <c r="T6" s="11"/>
      <c r="U6" s="11"/>
      <c r="V6" s="11"/>
      <c r="W6" s="14"/>
    </row>
    <row r="7" spans="1:23" ht="87" customHeight="1">
      <c r="A7" s="10" t="s">
        <v>176</v>
      </c>
      <c r="B7" s="10" t="s">
        <v>635</v>
      </c>
      <c r="C7" s="10" t="s">
        <v>636</v>
      </c>
      <c r="D7" s="10" t="s">
        <v>637</v>
      </c>
      <c r="E7" s="10" t="s">
        <v>492</v>
      </c>
      <c r="F7" s="12">
        <v>15</v>
      </c>
      <c r="G7" s="12">
        <v>12</v>
      </c>
      <c r="H7" s="12">
        <v>3</v>
      </c>
      <c r="I7" s="12"/>
      <c r="J7" s="12"/>
      <c r="K7" s="12"/>
      <c r="L7" s="12"/>
      <c r="M7" s="12">
        <v>27</v>
      </c>
      <c r="N7" s="12">
        <v>24</v>
      </c>
      <c r="O7" s="12">
        <v>3</v>
      </c>
      <c r="P7" s="12"/>
      <c r="Q7" s="12"/>
      <c r="R7" s="12"/>
      <c r="S7" s="12"/>
      <c r="T7" s="12"/>
      <c r="U7" s="12"/>
      <c r="V7" s="12"/>
      <c r="W7" s="12"/>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honeticPr fontId="28" type="noConversion"/>
  <printOptions horizontalCentered="1"/>
  <pageMargins left="0.90486111111111101" right="0.156944444444444" top="0.59791666666666698" bottom="0.59791666666666698" header="0" footer="0"/>
  <pageSetup paperSize="9" orientation="landscape"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B22"/>
  <sheetViews>
    <sheetView showGridLines="0" workbookViewId="0">
      <selection activeCell="A3" sqref="A3"/>
    </sheetView>
  </sheetViews>
  <sheetFormatPr defaultColWidth="8.5703125" defaultRowHeight="12.75" customHeight="1"/>
  <cols>
    <col min="1" max="1" width="53" style="1" customWidth="1"/>
    <col min="2" max="2" width="50.140625" style="1" customWidth="1"/>
    <col min="3" max="3" width="8.5703125" style="2" customWidth="1"/>
    <col min="4" max="16384" width="8.5703125" style="2"/>
  </cols>
  <sheetData>
    <row r="1" spans="1:2" ht="15" customHeight="1">
      <c r="A1" s="52"/>
      <c r="B1" s="52"/>
    </row>
    <row r="2" spans="1:2" ht="41.25" customHeight="1">
      <c r="A2" s="176" t="s">
        <v>47</v>
      </c>
      <c r="B2" s="177"/>
    </row>
    <row r="3" spans="1:2" ht="17.25" customHeight="1">
      <c r="A3" s="7" t="s">
        <v>1</v>
      </c>
      <c r="B3" s="13" t="s">
        <v>2</v>
      </c>
    </row>
    <row r="4" spans="1:2" ht="18.75" customHeight="1">
      <c r="A4" s="181" t="s">
        <v>3</v>
      </c>
      <c r="B4" s="182"/>
    </row>
    <row r="5" spans="1:2" ht="18.75" customHeight="1">
      <c r="A5" s="50" t="s">
        <v>5</v>
      </c>
      <c r="B5" s="138" t="s">
        <v>6</v>
      </c>
    </row>
    <row r="6" spans="1:2" ht="17.25" customHeight="1">
      <c r="A6" s="142" t="s">
        <v>8</v>
      </c>
      <c r="B6" s="163">
        <v>8442534.2699999996</v>
      </c>
    </row>
    <row r="7" spans="1:2" ht="17.25" customHeight="1">
      <c r="A7" s="149" t="s">
        <v>10</v>
      </c>
      <c r="B7" s="148"/>
    </row>
    <row r="8" spans="1:2" ht="17.25" customHeight="1">
      <c r="A8" s="149" t="s">
        <v>12</v>
      </c>
      <c r="B8" s="164"/>
    </row>
    <row r="9" spans="1:2" ht="17.25" customHeight="1">
      <c r="A9" s="149" t="s">
        <v>14</v>
      </c>
      <c r="B9" s="164"/>
    </row>
    <row r="10" spans="1:2" ht="17.25" customHeight="1">
      <c r="A10" s="165" t="s">
        <v>48</v>
      </c>
      <c r="B10" s="166"/>
    </row>
    <row r="11" spans="1:2" ht="17.25" customHeight="1">
      <c r="A11" s="149" t="s">
        <v>49</v>
      </c>
      <c r="B11" s="164"/>
    </row>
    <row r="12" spans="1:2" ht="17.25" customHeight="1">
      <c r="A12" s="149" t="s">
        <v>50</v>
      </c>
      <c r="B12" s="164"/>
    </row>
    <row r="13" spans="1:2" ht="17.25" customHeight="1">
      <c r="A13" s="149" t="s">
        <v>51</v>
      </c>
      <c r="B13" s="164"/>
    </row>
    <row r="14" spans="1:2" ht="17.25" customHeight="1">
      <c r="A14" s="149" t="s">
        <v>52</v>
      </c>
      <c r="B14" s="164"/>
    </row>
    <row r="15" spans="1:2" ht="17.25" customHeight="1">
      <c r="A15" s="149" t="s">
        <v>53</v>
      </c>
      <c r="B15" s="164"/>
    </row>
    <row r="16" spans="1:2" ht="17.25" customHeight="1">
      <c r="A16" s="167" t="s">
        <v>54</v>
      </c>
      <c r="B16" s="168"/>
    </row>
    <row r="17" spans="1:2" ht="17.25" customHeight="1">
      <c r="A17" s="167" t="s">
        <v>55</v>
      </c>
      <c r="B17" s="168"/>
    </row>
    <row r="18" spans="1:2" ht="17.25" customHeight="1">
      <c r="A18" s="167" t="s">
        <v>56</v>
      </c>
      <c r="B18" s="168"/>
    </row>
    <row r="19" spans="1:2" ht="17.25" customHeight="1">
      <c r="A19" s="167" t="s">
        <v>57</v>
      </c>
      <c r="B19" s="168"/>
    </row>
    <row r="20" spans="1:2" ht="17.25" customHeight="1">
      <c r="A20" s="167" t="s">
        <v>58</v>
      </c>
      <c r="B20" s="168"/>
    </row>
    <row r="21" spans="1:2" ht="17.25" customHeight="1">
      <c r="A21" s="167" t="s">
        <v>59</v>
      </c>
      <c r="B21" s="168"/>
    </row>
    <row r="22" spans="1:2" ht="17.25" customHeight="1">
      <c r="A22" s="159" t="s">
        <v>45</v>
      </c>
      <c r="B22" s="169">
        <v>8442534.2699999996</v>
      </c>
    </row>
  </sheetData>
  <mergeCells count="2">
    <mergeCell ref="A2:B2"/>
    <mergeCell ref="A4:B4"/>
  </mergeCells>
  <phoneticPr fontId="28"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M17"/>
  <sheetViews>
    <sheetView showGridLines="0" workbookViewId="0">
      <selection activeCell="L23" sqref="L23"/>
    </sheetView>
  </sheetViews>
  <sheetFormatPr defaultColWidth="8.5703125" defaultRowHeight="12.75" customHeight="1"/>
  <cols>
    <col min="1" max="1" width="9.7109375" style="1" customWidth="1"/>
    <col min="2" max="2" width="7" style="1" customWidth="1"/>
    <col min="3" max="4" width="13.140625" style="1" customWidth="1"/>
    <col min="5" max="5" width="12.5703125" style="1" customWidth="1"/>
    <col min="6" max="6" width="13.42578125" style="1" customWidth="1"/>
    <col min="7" max="7" width="11.85546875" style="1" customWidth="1"/>
    <col min="8" max="9" width="13.42578125" style="1" customWidth="1"/>
    <col min="10" max="11" width="10.5703125" style="1" customWidth="1"/>
    <col min="12" max="12" width="10.42578125" style="1" customWidth="1"/>
    <col min="13" max="13" width="15.42578125" style="1" customWidth="1"/>
    <col min="14" max="14" width="8.5703125" style="2" customWidth="1"/>
    <col min="15" max="16384" width="8.5703125" style="2"/>
  </cols>
  <sheetData>
    <row r="1" spans="1:13" ht="15" customHeight="1">
      <c r="A1" s="189"/>
      <c r="B1" s="177"/>
      <c r="C1" s="177"/>
      <c r="D1" s="177"/>
      <c r="E1" s="177"/>
      <c r="F1" s="177"/>
      <c r="G1" s="177"/>
      <c r="H1" s="177"/>
      <c r="I1" s="177"/>
      <c r="J1" s="177"/>
      <c r="K1" s="177"/>
      <c r="L1" s="177"/>
      <c r="M1" s="177"/>
    </row>
    <row r="2" spans="1:13" ht="42" customHeight="1">
      <c r="A2" s="176" t="s">
        <v>638</v>
      </c>
      <c r="B2" s="177"/>
      <c r="C2" s="177"/>
      <c r="D2" s="177"/>
      <c r="E2" s="177"/>
      <c r="F2" s="177"/>
      <c r="G2" s="177"/>
      <c r="H2" s="177"/>
      <c r="I2" s="177"/>
      <c r="J2" s="177"/>
      <c r="K2" s="177"/>
      <c r="L2" s="177"/>
      <c r="M2" s="177"/>
    </row>
    <row r="3" spans="1:13" ht="17.25" customHeight="1">
      <c r="A3" s="309" t="s">
        <v>1</v>
      </c>
      <c r="B3" s="309"/>
      <c r="C3" s="309"/>
      <c r="D3" s="309"/>
      <c r="E3" s="309"/>
      <c r="F3" s="309"/>
      <c r="L3" s="189" t="s">
        <v>2</v>
      </c>
      <c r="M3" s="310"/>
    </row>
    <row r="4" spans="1:13" ht="18.75" customHeight="1">
      <c r="A4" s="311" t="s">
        <v>138</v>
      </c>
      <c r="B4" s="311" t="s">
        <v>639</v>
      </c>
      <c r="C4" s="311" t="s">
        <v>640</v>
      </c>
      <c r="D4" s="311" t="s">
        <v>641</v>
      </c>
      <c r="E4" s="311" t="s">
        <v>642</v>
      </c>
      <c r="F4" s="312"/>
      <c r="G4" s="312"/>
      <c r="H4" s="312"/>
      <c r="I4" s="312"/>
      <c r="J4" s="313" t="s">
        <v>643</v>
      </c>
      <c r="K4" s="313" t="s">
        <v>644</v>
      </c>
      <c r="L4" s="313" t="s">
        <v>645</v>
      </c>
      <c r="M4" s="313" t="s">
        <v>646</v>
      </c>
    </row>
    <row r="5" spans="1:13" ht="30.75" customHeight="1">
      <c r="A5" s="312"/>
      <c r="B5" s="312"/>
      <c r="C5" s="312"/>
      <c r="D5" s="312"/>
      <c r="E5" s="3" t="s">
        <v>66</v>
      </c>
      <c r="F5" s="3" t="s">
        <v>647</v>
      </c>
      <c r="G5" s="3" t="s">
        <v>648</v>
      </c>
      <c r="H5" s="3" t="s">
        <v>649</v>
      </c>
      <c r="I5" s="3" t="s">
        <v>650</v>
      </c>
      <c r="J5" s="209"/>
      <c r="K5" s="209"/>
      <c r="L5" s="209"/>
      <c r="M5" s="209"/>
    </row>
    <row r="6" spans="1:13" ht="17.25" customHeight="1">
      <c r="A6" s="3" t="s">
        <v>651</v>
      </c>
      <c r="B6" s="4"/>
      <c r="C6" s="3" t="s">
        <v>652</v>
      </c>
      <c r="D6" s="3" t="s">
        <v>653</v>
      </c>
      <c r="E6" s="3" t="s">
        <v>654</v>
      </c>
      <c r="F6" s="3" t="s">
        <v>655</v>
      </c>
      <c r="G6" s="3" t="s">
        <v>656</v>
      </c>
      <c r="H6" s="3" t="s">
        <v>657</v>
      </c>
      <c r="I6" s="3" t="s">
        <v>658</v>
      </c>
      <c r="J6" s="3" t="s">
        <v>659</v>
      </c>
      <c r="K6" s="3" t="s">
        <v>660</v>
      </c>
      <c r="L6" s="3" t="s">
        <v>661</v>
      </c>
      <c r="M6" s="3" t="s">
        <v>662</v>
      </c>
    </row>
    <row r="7" spans="1:13" ht="17.25" customHeight="1">
      <c r="A7" s="3"/>
      <c r="B7" s="3"/>
      <c r="C7" s="4">
        <v>3870121.42</v>
      </c>
      <c r="D7" s="4">
        <v>3579048.45</v>
      </c>
      <c r="E7" s="4">
        <v>288434.13</v>
      </c>
      <c r="F7" s="4">
        <v>0</v>
      </c>
      <c r="G7" s="4">
        <v>19502.48</v>
      </c>
      <c r="H7" s="4"/>
      <c r="I7" s="4">
        <v>268931.65000000002</v>
      </c>
      <c r="J7" s="4"/>
      <c r="K7" s="4"/>
      <c r="L7" s="4">
        <v>2638.84</v>
      </c>
      <c r="M7" s="4"/>
    </row>
    <row r="8" spans="1:13" ht="17.25" customHeight="1">
      <c r="A8" s="3"/>
      <c r="B8" s="3"/>
      <c r="C8" s="4"/>
      <c r="D8" s="4"/>
      <c r="E8" s="4"/>
      <c r="F8" s="4"/>
      <c r="G8" s="4"/>
      <c r="H8" s="4"/>
      <c r="I8" s="4"/>
      <c r="J8" s="4"/>
      <c r="K8" s="4"/>
      <c r="L8" s="4"/>
      <c r="M8" s="4"/>
    </row>
    <row r="9" spans="1:13" ht="17.25" customHeight="1">
      <c r="A9" s="3"/>
      <c r="B9" s="3"/>
      <c r="C9" s="4"/>
      <c r="D9" s="4"/>
      <c r="E9" s="4"/>
      <c r="F9" s="4"/>
      <c r="G9" s="4"/>
      <c r="H9" s="4"/>
      <c r="I9" s="4"/>
      <c r="J9" s="4"/>
      <c r="K9" s="4"/>
      <c r="L9" s="4"/>
      <c r="M9" s="4"/>
    </row>
    <row r="10" spans="1:13" ht="17.25" customHeight="1">
      <c r="A10" s="3"/>
      <c r="B10" s="3"/>
      <c r="C10" s="4"/>
      <c r="D10" s="4"/>
      <c r="E10" s="4"/>
      <c r="F10" s="4"/>
      <c r="G10" s="4"/>
      <c r="H10" s="4"/>
      <c r="I10" s="4"/>
      <c r="J10" s="4"/>
      <c r="K10" s="4"/>
      <c r="L10" s="4"/>
      <c r="M10" s="4"/>
    </row>
    <row r="11" spans="1:13" ht="17.25" customHeight="1">
      <c r="A11" s="3" t="s">
        <v>63</v>
      </c>
      <c r="B11" s="3" t="s">
        <v>652</v>
      </c>
      <c r="C11" s="4"/>
      <c r="D11" s="4"/>
      <c r="E11" s="4"/>
      <c r="F11" s="4"/>
      <c r="G11" s="4"/>
      <c r="H11" s="4"/>
      <c r="I11" s="4"/>
      <c r="J11" s="4"/>
      <c r="K11" s="4"/>
      <c r="L11" s="4"/>
      <c r="M11" s="4"/>
    </row>
    <row r="12" spans="1:13" ht="17.25" customHeight="1">
      <c r="A12" s="5"/>
      <c r="B12" s="5"/>
      <c r="C12" s="5"/>
      <c r="D12" s="5"/>
      <c r="E12" s="5"/>
      <c r="F12" s="5"/>
      <c r="G12" s="5"/>
      <c r="H12" s="5"/>
      <c r="I12" s="5"/>
      <c r="J12" s="5"/>
      <c r="K12" s="5"/>
      <c r="L12" s="5"/>
      <c r="M12" s="5"/>
    </row>
    <row r="13" spans="1:13" ht="17.25" customHeight="1">
      <c r="A13" s="314" t="s">
        <v>663</v>
      </c>
      <c r="B13" s="177"/>
      <c r="C13" s="177"/>
      <c r="D13" s="177"/>
      <c r="E13" s="177"/>
      <c r="F13" s="177"/>
      <c r="G13" s="177"/>
      <c r="H13" s="177"/>
      <c r="I13" s="177"/>
      <c r="J13" s="177"/>
      <c r="K13" s="177"/>
      <c r="L13" s="177"/>
      <c r="M13" s="177"/>
    </row>
    <row r="14" spans="1:13" ht="17.25" customHeight="1">
      <c r="A14" s="6"/>
      <c r="B14" s="314" t="s">
        <v>664</v>
      </c>
      <c r="C14" s="177"/>
      <c r="D14" s="177"/>
      <c r="E14" s="177"/>
      <c r="F14" s="177"/>
      <c r="G14" s="177"/>
      <c r="H14" s="177"/>
      <c r="I14" s="177"/>
      <c r="J14" s="177"/>
      <c r="K14" s="177"/>
      <c r="L14" s="6"/>
      <c r="M14" s="6"/>
    </row>
    <row r="15" spans="1:13" ht="17.25" customHeight="1">
      <c r="A15" s="6"/>
      <c r="B15" s="314" t="s">
        <v>665</v>
      </c>
      <c r="C15" s="177"/>
      <c r="D15" s="177"/>
      <c r="E15" s="177"/>
      <c r="F15" s="177"/>
      <c r="G15" s="177"/>
      <c r="H15" s="177"/>
      <c r="I15" s="177"/>
      <c r="J15" s="177"/>
      <c r="K15" s="177"/>
      <c r="L15" s="6"/>
      <c r="M15" s="6"/>
    </row>
    <row r="16" spans="1:13" ht="17.25" customHeight="1">
      <c r="A16" s="6"/>
      <c r="B16" s="314" t="s">
        <v>666</v>
      </c>
      <c r="C16" s="177"/>
      <c r="D16" s="177"/>
      <c r="E16" s="177"/>
      <c r="F16" s="177"/>
      <c r="G16" s="177"/>
      <c r="H16" s="177"/>
      <c r="I16" s="177"/>
      <c r="J16" s="177"/>
      <c r="K16" s="177"/>
      <c r="L16" s="6"/>
      <c r="M16" s="6"/>
    </row>
    <row r="17" spans="1:13" ht="12.75" customHeight="1">
      <c r="A17" s="315" t="s">
        <v>667</v>
      </c>
      <c r="B17" s="177"/>
      <c r="C17" s="177"/>
      <c r="D17" s="177"/>
      <c r="E17" s="177"/>
      <c r="F17" s="177"/>
      <c r="G17" s="177"/>
      <c r="H17" s="177"/>
      <c r="I17" s="177"/>
      <c r="J17" s="177"/>
      <c r="K17" s="177"/>
      <c r="L17" s="177"/>
      <c r="M17" s="177"/>
    </row>
  </sheetData>
  <mergeCells count="18">
    <mergeCell ref="A13:M13"/>
    <mergeCell ref="B14:K14"/>
    <mergeCell ref="B15:K15"/>
    <mergeCell ref="B16:K16"/>
    <mergeCell ref="A17:M17"/>
    <mergeCell ref="A1:M1"/>
    <mergeCell ref="A2:M2"/>
    <mergeCell ref="A3:F3"/>
    <mergeCell ref="L3:M3"/>
    <mergeCell ref="E4:I4"/>
    <mergeCell ref="A4:A5"/>
    <mergeCell ref="B4:B5"/>
    <mergeCell ref="C4:C5"/>
    <mergeCell ref="D4:D5"/>
    <mergeCell ref="J4:J5"/>
    <mergeCell ref="K4:K5"/>
    <mergeCell ref="L4:L5"/>
    <mergeCell ref="M4:M5"/>
  </mergeCells>
  <phoneticPr fontId="28" type="noConversion"/>
  <printOptions horizontalCentered="1"/>
  <pageMargins left="0.86597222222222203" right="0.27500000000000002" top="0.82638888888888895" bottom="0.59791666666666698" header="0.156944444444444" footer="0"/>
  <pageSetup paperSize="9" scale="92" orientation="landscape" useFirstPageNumber="1" r:id="rId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I23"/>
  <sheetViews>
    <sheetView showGridLines="0" topLeftCell="A3" workbookViewId="0">
      <selection activeCell="F17" sqref="F17"/>
    </sheetView>
  </sheetViews>
  <sheetFormatPr defaultColWidth="8.5703125" defaultRowHeight="12.75" customHeight="1"/>
  <cols>
    <col min="1" max="1" width="14.28515625" style="1" customWidth="1"/>
    <col min="2" max="2" width="37.5703125" style="1" customWidth="1"/>
    <col min="3" max="4" width="24.85546875" style="1" customWidth="1"/>
    <col min="5" max="8" width="24.85546875" style="2" customWidth="1"/>
    <col min="9" max="9" width="24.85546875" style="1" customWidth="1"/>
    <col min="10" max="10" width="8.5703125" style="2" customWidth="1"/>
    <col min="11" max="16384" width="8.5703125" style="2"/>
  </cols>
  <sheetData>
    <row r="1" spans="1:9" ht="17.25" customHeight="1">
      <c r="A1" s="187"/>
      <c r="B1" s="177"/>
      <c r="C1" s="177"/>
      <c r="D1" s="177"/>
      <c r="E1" s="188"/>
      <c r="F1" s="188"/>
      <c r="G1" s="188"/>
      <c r="H1" s="188"/>
      <c r="I1" s="177"/>
    </row>
    <row r="2" spans="1:9" ht="41.25" customHeight="1">
      <c r="A2" s="176" t="s">
        <v>60</v>
      </c>
      <c r="B2" s="177"/>
      <c r="C2" s="177"/>
      <c r="D2" s="177"/>
      <c r="E2" s="188"/>
      <c r="F2" s="188"/>
      <c r="G2" s="188"/>
      <c r="H2" s="188"/>
      <c r="I2" s="177"/>
    </row>
    <row r="3" spans="1:9" ht="17.25" customHeight="1">
      <c r="A3" s="178" t="s">
        <v>1</v>
      </c>
      <c r="B3" s="177"/>
      <c r="C3" s="189" t="s">
        <v>2</v>
      </c>
      <c r="D3" s="177"/>
      <c r="E3" s="188"/>
      <c r="F3" s="188"/>
      <c r="G3" s="188"/>
      <c r="H3" s="188"/>
      <c r="I3" s="177"/>
    </row>
    <row r="4" spans="1:9" ht="28.5" customHeight="1">
      <c r="A4" s="184" t="s">
        <v>61</v>
      </c>
      <c r="B4" s="184" t="s">
        <v>62</v>
      </c>
      <c r="C4" s="184" t="s">
        <v>63</v>
      </c>
      <c r="D4" s="181" t="s">
        <v>64</v>
      </c>
      <c r="E4" s="190"/>
      <c r="F4" s="191"/>
      <c r="G4" s="192" t="s">
        <v>65</v>
      </c>
      <c r="H4" s="190"/>
      <c r="I4" s="193" t="s">
        <v>65</v>
      </c>
    </row>
    <row r="5" spans="1:9" ht="26.25" customHeight="1">
      <c r="A5" s="185"/>
      <c r="B5" s="186"/>
      <c r="C5" s="186"/>
      <c r="D5" s="41" t="s">
        <v>66</v>
      </c>
      <c r="E5" s="139" t="s">
        <v>67</v>
      </c>
      <c r="F5" s="139" t="s">
        <v>68</v>
      </c>
      <c r="G5" s="54" t="s">
        <v>66</v>
      </c>
      <c r="H5" s="54" t="s">
        <v>69</v>
      </c>
      <c r="I5" s="53" t="s">
        <v>70</v>
      </c>
    </row>
    <row r="6" spans="1:9" ht="16.5" customHeight="1">
      <c r="A6" s="183" t="s">
        <v>63</v>
      </c>
      <c r="B6" s="183"/>
      <c r="C6" s="63">
        <v>8442534.2699999996</v>
      </c>
      <c r="D6" s="63">
        <v>5316534.2699999996</v>
      </c>
      <c r="E6" s="63">
        <v>4778814.2699999996</v>
      </c>
      <c r="F6" s="63">
        <v>537720</v>
      </c>
      <c r="G6" s="63">
        <v>3126000</v>
      </c>
      <c r="H6" s="63">
        <v>3126000</v>
      </c>
      <c r="I6" s="161"/>
    </row>
    <row r="7" spans="1:9" ht="16.5" customHeight="1">
      <c r="A7" s="44">
        <v>201</v>
      </c>
      <c r="B7" s="29" t="s">
        <v>71</v>
      </c>
      <c r="C7" s="22">
        <v>7021405.3200000003</v>
      </c>
      <c r="D7" s="22">
        <v>3895405.32</v>
      </c>
      <c r="E7" s="22">
        <v>3357685.32</v>
      </c>
      <c r="F7" s="22">
        <v>537720</v>
      </c>
      <c r="G7" s="22">
        <v>3126000</v>
      </c>
      <c r="H7" s="22">
        <v>3126000</v>
      </c>
      <c r="I7" s="162"/>
    </row>
    <row r="8" spans="1:9" ht="16.5" customHeight="1">
      <c r="A8" s="44">
        <v>20102</v>
      </c>
      <c r="B8" s="29" t="s">
        <v>72</v>
      </c>
      <c r="C8" s="22">
        <v>7021405.3200000003</v>
      </c>
      <c r="D8" s="22">
        <v>3895405.32</v>
      </c>
      <c r="E8" s="22">
        <v>3357685.32</v>
      </c>
      <c r="F8" s="22">
        <v>537720</v>
      </c>
      <c r="G8" s="22">
        <v>3126000</v>
      </c>
      <c r="H8" s="22">
        <v>3126000</v>
      </c>
      <c r="I8" s="162"/>
    </row>
    <row r="9" spans="1:9" ht="16.5" customHeight="1">
      <c r="A9" s="44">
        <v>2010201</v>
      </c>
      <c r="B9" s="29" t="s">
        <v>73</v>
      </c>
      <c r="C9" s="22">
        <v>3895405.32</v>
      </c>
      <c r="D9" s="22">
        <v>3895405.32</v>
      </c>
      <c r="E9" s="22">
        <v>3357685.32</v>
      </c>
      <c r="F9" s="22">
        <v>537720</v>
      </c>
      <c r="G9" s="22"/>
      <c r="H9" s="22"/>
      <c r="I9" s="162"/>
    </row>
    <row r="10" spans="1:9" ht="16.5" customHeight="1">
      <c r="A10" s="44">
        <v>2010203</v>
      </c>
      <c r="B10" s="29" t="s">
        <v>74</v>
      </c>
      <c r="C10" s="22">
        <v>400000</v>
      </c>
      <c r="D10" s="22"/>
      <c r="E10" s="22"/>
      <c r="F10" s="22"/>
      <c r="G10" s="22">
        <v>400000</v>
      </c>
      <c r="H10" s="22">
        <v>400000</v>
      </c>
      <c r="I10" s="162"/>
    </row>
    <row r="11" spans="1:9" ht="16.5" customHeight="1">
      <c r="A11" s="44">
        <v>2010204</v>
      </c>
      <c r="B11" s="29" t="s">
        <v>75</v>
      </c>
      <c r="C11" s="22">
        <v>500000</v>
      </c>
      <c r="D11" s="22"/>
      <c r="E11" s="22"/>
      <c r="F11" s="22"/>
      <c r="G11" s="22">
        <v>500000</v>
      </c>
      <c r="H11" s="22">
        <v>500000</v>
      </c>
      <c r="I11" s="162"/>
    </row>
    <row r="12" spans="1:9" ht="16.5" customHeight="1">
      <c r="A12" s="44">
        <v>2010206</v>
      </c>
      <c r="B12" s="29" t="s">
        <v>76</v>
      </c>
      <c r="C12" s="22">
        <v>200000</v>
      </c>
      <c r="D12" s="22"/>
      <c r="E12" s="22"/>
      <c r="F12" s="22"/>
      <c r="G12" s="22">
        <v>200000</v>
      </c>
      <c r="H12" s="22">
        <v>200000</v>
      </c>
      <c r="I12" s="162"/>
    </row>
    <row r="13" spans="1:9" ht="16.5" customHeight="1">
      <c r="A13" s="44">
        <v>2010299</v>
      </c>
      <c r="B13" s="29" t="s">
        <v>77</v>
      </c>
      <c r="C13" s="22">
        <v>2026000</v>
      </c>
      <c r="D13" s="22"/>
      <c r="E13" s="22"/>
      <c r="F13" s="22"/>
      <c r="G13" s="22">
        <v>2026000</v>
      </c>
      <c r="H13" s="22">
        <v>2026000</v>
      </c>
      <c r="I13" s="162"/>
    </row>
    <row r="14" spans="1:9" ht="16.5" customHeight="1">
      <c r="A14" s="44">
        <v>208</v>
      </c>
      <c r="B14" s="29" t="s">
        <v>78</v>
      </c>
      <c r="C14" s="22">
        <v>468821.28</v>
      </c>
      <c r="D14" s="22">
        <v>468821.28</v>
      </c>
      <c r="E14" s="22">
        <v>468821.28</v>
      </c>
      <c r="F14" s="22"/>
      <c r="G14" s="22"/>
      <c r="H14" s="22"/>
      <c r="I14" s="162"/>
    </row>
    <row r="15" spans="1:9" ht="16.5" customHeight="1">
      <c r="A15" s="44">
        <v>20805</v>
      </c>
      <c r="B15" s="29" t="s">
        <v>79</v>
      </c>
      <c r="C15" s="22">
        <v>468821.28</v>
      </c>
      <c r="D15" s="22">
        <v>468821.28</v>
      </c>
      <c r="E15" s="22">
        <v>468821.28</v>
      </c>
      <c r="F15" s="22"/>
      <c r="G15" s="22"/>
      <c r="H15" s="22"/>
      <c r="I15" s="162"/>
    </row>
    <row r="16" spans="1:9" ht="16.5" customHeight="1">
      <c r="A16" s="44">
        <v>2080505</v>
      </c>
      <c r="B16" s="29" t="s">
        <v>80</v>
      </c>
      <c r="C16" s="22">
        <v>468821.28</v>
      </c>
      <c r="D16" s="22">
        <v>468821.28</v>
      </c>
      <c r="E16" s="22">
        <v>468821.28</v>
      </c>
      <c r="F16" s="22"/>
      <c r="G16" s="22"/>
      <c r="H16" s="22"/>
      <c r="I16" s="162"/>
    </row>
    <row r="17" spans="1:9" ht="16.5" customHeight="1">
      <c r="A17" s="44">
        <v>210</v>
      </c>
      <c r="B17" s="29" t="s">
        <v>81</v>
      </c>
      <c r="C17" s="22">
        <v>534682.67000000004</v>
      </c>
      <c r="D17" s="22">
        <v>534682.67000000004</v>
      </c>
      <c r="E17" s="22">
        <v>534682.67000000004</v>
      </c>
      <c r="F17" s="22"/>
      <c r="G17" s="22"/>
      <c r="H17" s="22"/>
      <c r="I17" s="162"/>
    </row>
    <row r="18" spans="1:9" ht="16.5" customHeight="1">
      <c r="A18" s="44">
        <v>21011</v>
      </c>
      <c r="B18" s="29" t="s">
        <v>82</v>
      </c>
      <c r="C18" s="22">
        <v>534682.67000000004</v>
      </c>
      <c r="D18" s="22">
        <v>534682.67000000004</v>
      </c>
      <c r="E18" s="22">
        <v>534682.67000000004</v>
      </c>
      <c r="F18" s="22"/>
      <c r="G18" s="22"/>
      <c r="H18" s="22"/>
      <c r="I18" s="162"/>
    </row>
    <row r="19" spans="1:9" ht="16.5" customHeight="1">
      <c r="A19" s="44">
        <v>2101101</v>
      </c>
      <c r="B19" s="29" t="s">
        <v>83</v>
      </c>
      <c r="C19" s="22">
        <v>310838.37</v>
      </c>
      <c r="D19" s="22">
        <v>310838.37</v>
      </c>
      <c r="E19" s="22">
        <v>310838.37</v>
      </c>
      <c r="F19" s="22"/>
      <c r="G19" s="22"/>
      <c r="H19" s="22"/>
      <c r="I19" s="162"/>
    </row>
    <row r="20" spans="1:9" ht="16.5" customHeight="1">
      <c r="A20" s="44">
        <v>2101103</v>
      </c>
      <c r="B20" s="29" t="s">
        <v>84</v>
      </c>
      <c r="C20" s="22">
        <v>223844.3</v>
      </c>
      <c r="D20" s="22">
        <v>223844.3</v>
      </c>
      <c r="E20" s="22">
        <v>223844.3</v>
      </c>
      <c r="F20" s="22"/>
      <c r="G20" s="22"/>
      <c r="H20" s="22"/>
      <c r="I20" s="162"/>
    </row>
    <row r="21" spans="1:9" ht="16.5" customHeight="1">
      <c r="A21" s="44">
        <v>221</v>
      </c>
      <c r="B21" s="29" t="s">
        <v>85</v>
      </c>
      <c r="C21" s="22">
        <v>417625</v>
      </c>
      <c r="D21" s="22">
        <v>417625</v>
      </c>
      <c r="E21" s="22">
        <v>417625</v>
      </c>
      <c r="F21" s="22"/>
      <c r="G21" s="22"/>
      <c r="H21" s="22"/>
      <c r="I21" s="162"/>
    </row>
    <row r="22" spans="1:9" ht="16.5" customHeight="1">
      <c r="A22" s="44">
        <v>22102</v>
      </c>
      <c r="B22" s="29" t="s">
        <v>86</v>
      </c>
      <c r="C22" s="22">
        <v>417625</v>
      </c>
      <c r="D22" s="22">
        <v>417625</v>
      </c>
      <c r="E22" s="22">
        <v>417625</v>
      </c>
      <c r="F22" s="22"/>
      <c r="G22" s="22"/>
      <c r="H22" s="22"/>
      <c r="I22" s="162"/>
    </row>
    <row r="23" spans="1:9" ht="16.5" customHeight="1">
      <c r="A23" s="44">
        <v>2210201</v>
      </c>
      <c r="B23" s="29" t="s">
        <v>87</v>
      </c>
      <c r="C23" s="22">
        <v>417625</v>
      </c>
      <c r="D23" s="22">
        <v>417625</v>
      </c>
      <c r="E23" s="22">
        <v>417625</v>
      </c>
      <c r="F23" s="22"/>
      <c r="G23" s="22"/>
      <c r="H23" s="22"/>
      <c r="I23" s="162"/>
    </row>
  </sheetData>
  <mergeCells count="10">
    <mergeCell ref="A6:B6"/>
    <mergeCell ref="A4:A5"/>
    <mergeCell ref="B4:B5"/>
    <mergeCell ref="C4:C5"/>
    <mergeCell ref="A1:I1"/>
    <mergeCell ref="A2:I2"/>
    <mergeCell ref="A3:B3"/>
    <mergeCell ref="C3:I3"/>
    <mergeCell ref="D4:F4"/>
    <mergeCell ref="G4:I4"/>
  </mergeCells>
  <phoneticPr fontId="28" type="noConversion"/>
  <printOptions horizontalCentered="1"/>
  <pageMargins left="0.8" right="0.8" top="0.6" bottom="0.6" header="0" footer="0"/>
  <pageSetup paperSize="9" scale="60"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D32"/>
  <sheetViews>
    <sheetView showGridLines="0" topLeftCell="A4" workbookViewId="0">
      <selection activeCell="D19" sqref="D19"/>
    </sheetView>
  </sheetViews>
  <sheetFormatPr defaultColWidth="8.5703125" defaultRowHeight="12.75" customHeight="1"/>
  <cols>
    <col min="1" max="1" width="38.5703125" style="1" customWidth="1"/>
    <col min="2" max="2" width="28.5703125" style="1" customWidth="1"/>
    <col min="3" max="3" width="38.5703125" style="1" customWidth="1"/>
    <col min="4" max="4" width="28.5703125" style="1" customWidth="1"/>
    <col min="5" max="5" width="8.5703125" style="2" customWidth="1"/>
    <col min="6" max="16384" width="8.5703125" style="2"/>
  </cols>
  <sheetData>
    <row r="1" spans="1:4" ht="15" customHeight="1">
      <c r="A1" s="65"/>
      <c r="B1" s="52"/>
      <c r="C1" s="52"/>
      <c r="D1" s="52"/>
    </row>
    <row r="2" spans="1:4" ht="41.25" customHeight="1">
      <c r="A2" s="176" t="s">
        <v>88</v>
      </c>
      <c r="B2" s="177"/>
      <c r="C2" s="177"/>
      <c r="D2" s="177"/>
    </row>
    <row r="3" spans="1:4" ht="17.25" customHeight="1">
      <c r="A3" s="178" t="s">
        <v>1</v>
      </c>
      <c r="B3" s="194"/>
      <c r="D3" s="52" t="s">
        <v>2</v>
      </c>
    </row>
    <row r="4" spans="1:4" ht="18.75" customHeight="1">
      <c r="A4" s="181" t="s">
        <v>3</v>
      </c>
      <c r="B4" s="195"/>
      <c r="C4" s="181" t="s">
        <v>4</v>
      </c>
      <c r="D4" s="182"/>
    </row>
    <row r="5" spans="1:4" ht="18.75" customHeight="1">
      <c r="A5" s="8" t="s">
        <v>5</v>
      </c>
      <c r="B5" s="8" t="s">
        <v>6</v>
      </c>
      <c r="C5" s="8" t="s">
        <v>7</v>
      </c>
      <c r="D5" s="9" t="s">
        <v>6</v>
      </c>
    </row>
    <row r="6" spans="1:4" ht="15" customHeight="1">
      <c r="A6" s="149" t="s">
        <v>89</v>
      </c>
      <c r="B6" s="150">
        <v>8442534.2699999996</v>
      </c>
      <c r="C6" s="151" t="s">
        <v>90</v>
      </c>
      <c r="D6" s="150">
        <v>8442534.2699999996</v>
      </c>
    </row>
    <row r="7" spans="1:4" ht="15" customHeight="1">
      <c r="A7" s="149" t="s">
        <v>91</v>
      </c>
      <c r="B7" s="150">
        <v>8442534.2699999996</v>
      </c>
      <c r="C7" s="151" t="s">
        <v>92</v>
      </c>
      <c r="D7" s="150">
        <v>7021405.3200000003</v>
      </c>
    </row>
    <row r="8" spans="1:4" ht="15" customHeight="1">
      <c r="A8" s="149" t="s">
        <v>93</v>
      </c>
      <c r="B8" s="150"/>
      <c r="C8" s="151" t="s">
        <v>94</v>
      </c>
      <c r="D8" s="150"/>
    </row>
    <row r="9" spans="1:4" ht="15" customHeight="1">
      <c r="A9" s="149" t="s">
        <v>95</v>
      </c>
      <c r="B9" s="152"/>
      <c r="C9" s="151" t="s">
        <v>96</v>
      </c>
      <c r="D9" s="150"/>
    </row>
    <row r="10" spans="1:4" ht="15" customHeight="1">
      <c r="A10" s="149" t="s">
        <v>97</v>
      </c>
      <c r="B10" s="152"/>
      <c r="C10" s="151" t="s">
        <v>98</v>
      </c>
      <c r="D10" s="150"/>
    </row>
    <row r="11" spans="1:4" ht="15" customHeight="1">
      <c r="A11" s="149" t="s">
        <v>99</v>
      </c>
      <c r="B11" s="152"/>
      <c r="C11" s="151" t="s">
        <v>100</v>
      </c>
      <c r="D11" s="150"/>
    </row>
    <row r="12" spans="1:4" ht="15" customHeight="1">
      <c r="A12" s="153"/>
      <c r="B12" s="154"/>
      <c r="C12" s="155" t="s">
        <v>101</v>
      </c>
      <c r="D12" s="156"/>
    </row>
    <row r="13" spans="1:4" ht="15" customHeight="1">
      <c r="A13" s="153"/>
      <c r="B13" s="154"/>
      <c r="C13" s="155" t="s">
        <v>102</v>
      </c>
      <c r="D13" s="156"/>
    </row>
    <row r="14" spans="1:4" ht="15" customHeight="1">
      <c r="A14" s="153"/>
      <c r="B14" s="154"/>
      <c r="C14" s="155" t="s">
        <v>103</v>
      </c>
      <c r="D14" s="156">
        <v>468821.28</v>
      </c>
    </row>
    <row r="15" spans="1:4" ht="15" customHeight="1">
      <c r="A15" s="153"/>
      <c r="B15" s="154"/>
      <c r="C15" s="155" t="s">
        <v>104</v>
      </c>
      <c r="D15" s="156">
        <v>534682.67000000004</v>
      </c>
    </row>
    <row r="16" spans="1:4" ht="15" customHeight="1">
      <c r="A16" s="153"/>
      <c r="B16" s="154"/>
      <c r="C16" s="155" t="s">
        <v>105</v>
      </c>
      <c r="D16" s="156"/>
    </row>
    <row r="17" spans="1:4" ht="15" customHeight="1">
      <c r="A17" s="153"/>
      <c r="B17" s="154"/>
      <c r="C17" s="155" t="s">
        <v>106</v>
      </c>
      <c r="D17" s="156"/>
    </row>
    <row r="18" spans="1:4" ht="15" customHeight="1">
      <c r="A18" s="153"/>
      <c r="B18" s="154"/>
      <c r="C18" s="155" t="s">
        <v>107</v>
      </c>
      <c r="D18" s="156"/>
    </row>
    <row r="19" spans="1:4" ht="15" customHeight="1">
      <c r="A19" s="153"/>
      <c r="B19" s="154"/>
      <c r="C19" s="155" t="s">
        <v>108</v>
      </c>
      <c r="D19" s="156"/>
    </row>
    <row r="20" spans="1:4" ht="15" customHeight="1">
      <c r="A20" s="153"/>
      <c r="B20" s="154"/>
      <c r="C20" s="155" t="s">
        <v>109</v>
      </c>
      <c r="D20" s="156"/>
    </row>
    <row r="21" spans="1:4" ht="15" customHeight="1">
      <c r="A21" s="153"/>
      <c r="B21" s="154"/>
      <c r="C21" s="155" t="s">
        <v>110</v>
      </c>
      <c r="D21" s="156"/>
    </row>
    <row r="22" spans="1:4" ht="15" customHeight="1">
      <c r="A22" s="153"/>
      <c r="B22" s="154"/>
      <c r="C22" s="155" t="s">
        <v>111</v>
      </c>
      <c r="D22" s="156"/>
    </row>
    <row r="23" spans="1:4" ht="15" customHeight="1">
      <c r="A23" s="153"/>
      <c r="B23" s="154"/>
      <c r="C23" s="155" t="s">
        <v>112</v>
      </c>
      <c r="D23" s="156"/>
    </row>
    <row r="24" spans="1:4" ht="15" customHeight="1">
      <c r="A24" s="153"/>
      <c r="B24" s="154"/>
      <c r="C24" s="155" t="s">
        <v>113</v>
      </c>
      <c r="D24" s="156"/>
    </row>
    <row r="25" spans="1:4" ht="15" customHeight="1">
      <c r="A25" s="153"/>
      <c r="B25" s="154"/>
      <c r="C25" s="155" t="s">
        <v>114</v>
      </c>
      <c r="D25" s="156">
        <v>417625</v>
      </c>
    </row>
    <row r="26" spans="1:4" ht="15" customHeight="1">
      <c r="A26" s="153"/>
      <c r="B26" s="154"/>
      <c r="C26" s="155" t="s">
        <v>115</v>
      </c>
      <c r="D26" s="156"/>
    </row>
    <row r="27" spans="1:4" ht="15" customHeight="1">
      <c r="A27" s="153"/>
      <c r="B27" s="154"/>
      <c r="C27" s="155" t="s">
        <v>116</v>
      </c>
      <c r="D27" s="156"/>
    </row>
    <row r="28" spans="1:4" ht="12.75" customHeight="1">
      <c r="A28" s="153"/>
      <c r="B28" s="154"/>
      <c r="C28" s="157" t="s">
        <v>117</v>
      </c>
      <c r="D28" s="150"/>
    </row>
    <row r="29" spans="1:4" ht="15" customHeight="1">
      <c r="A29" s="153"/>
      <c r="B29" s="154"/>
      <c r="C29" s="155" t="s">
        <v>118</v>
      </c>
      <c r="D29" s="150"/>
    </row>
    <row r="30" spans="1:4" ht="15" customHeight="1">
      <c r="A30" s="153"/>
      <c r="B30" s="154"/>
      <c r="C30" s="155" t="s">
        <v>119</v>
      </c>
      <c r="D30" s="150"/>
    </row>
    <row r="31" spans="1:4" ht="15" customHeight="1">
      <c r="A31" s="153"/>
      <c r="B31" s="154"/>
      <c r="C31" s="155" t="s">
        <v>120</v>
      </c>
      <c r="D31" s="158"/>
    </row>
    <row r="32" spans="1:4" ht="15" customHeight="1">
      <c r="A32" s="159" t="s">
        <v>45</v>
      </c>
      <c r="B32" s="160">
        <v>8442534.2699999996</v>
      </c>
      <c r="C32" s="159" t="s">
        <v>46</v>
      </c>
      <c r="D32" s="160">
        <v>8442534.2699999996</v>
      </c>
    </row>
  </sheetData>
  <mergeCells count="4">
    <mergeCell ref="A2:D2"/>
    <mergeCell ref="A3:B3"/>
    <mergeCell ref="A4:B4"/>
    <mergeCell ref="C4:D4"/>
  </mergeCells>
  <phoneticPr fontId="28"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tabColor theme="0" tint="-0.499984740745262"/>
    <outlinePr summaryBelow="0" summaryRight="0"/>
  </sheetPr>
  <dimension ref="A1:G25"/>
  <sheetViews>
    <sheetView workbookViewId="0">
      <selection activeCell="E12" sqref="E12"/>
    </sheetView>
  </sheetViews>
  <sheetFormatPr defaultColWidth="8.5703125" defaultRowHeight="15" customHeight="1"/>
  <cols>
    <col min="1" max="1" width="17.5703125" style="2" customWidth="1"/>
    <col min="2" max="2" width="37.140625" style="2" customWidth="1"/>
    <col min="3" max="3" width="23.28515625" style="2" customWidth="1"/>
    <col min="4" max="4" width="25.42578125" style="2" customWidth="1"/>
    <col min="5" max="5" width="27.5703125" style="2" customWidth="1"/>
    <col min="6" max="6" width="23.28515625" style="2" customWidth="1"/>
    <col min="7" max="7" width="20.85546875" style="2" customWidth="1"/>
    <col min="8" max="8" width="8.5703125" style="2" customWidth="1"/>
    <col min="9" max="16384" width="8.5703125" style="2"/>
  </cols>
  <sheetData>
    <row r="1" spans="1:7" ht="22.5" customHeight="1">
      <c r="A1" s="121"/>
    </row>
    <row r="2" spans="1:7" ht="41.25" customHeight="1">
      <c r="A2" s="196" t="s">
        <v>121</v>
      </c>
      <c r="B2" s="188"/>
      <c r="C2" s="188"/>
      <c r="D2" s="188"/>
      <c r="E2" s="188"/>
      <c r="F2" s="188"/>
      <c r="G2" s="188"/>
    </row>
    <row r="3" spans="1:7" ht="15" customHeight="1">
      <c r="A3" s="197" t="s">
        <v>1</v>
      </c>
      <c r="B3" s="197"/>
      <c r="C3" s="197"/>
      <c r="G3" s="66" t="s">
        <v>2</v>
      </c>
    </row>
    <row r="4" spans="1:7" ht="21.95" customHeight="1">
      <c r="A4" s="198" t="s">
        <v>122</v>
      </c>
      <c r="B4" s="198"/>
      <c r="C4" s="198" t="s">
        <v>63</v>
      </c>
      <c r="D4" s="199" t="s">
        <v>64</v>
      </c>
      <c r="E4" s="199" t="s">
        <v>123</v>
      </c>
      <c r="F4" s="200"/>
      <c r="G4" s="204" t="s">
        <v>65</v>
      </c>
    </row>
    <row r="5" spans="1:7" ht="21.95" customHeight="1">
      <c r="A5" s="91" t="s">
        <v>61</v>
      </c>
      <c r="B5" s="91" t="s">
        <v>62</v>
      </c>
      <c r="C5" s="198"/>
      <c r="D5" s="143" t="s">
        <v>66</v>
      </c>
      <c r="E5" s="143" t="s">
        <v>67</v>
      </c>
      <c r="F5" s="143" t="s">
        <v>68</v>
      </c>
      <c r="G5" s="205" t="s">
        <v>65</v>
      </c>
    </row>
    <row r="6" spans="1:7" ht="21.95" customHeight="1">
      <c r="A6" s="201" t="s">
        <v>122</v>
      </c>
      <c r="B6" s="201"/>
      <c r="C6" s="202" t="s">
        <v>63</v>
      </c>
      <c r="D6" s="202" t="s">
        <v>64</v>
      </c>
      <c r="E6" s="202"/>
      <c r="F6" s="202"/>
      <c r="G6" s="202" t="s">
        <v>65</v>
      </c>
    </row>
    <row r="7" spans="1:7" ht="21.95" customHeight="1">
      <c r="A7" s="144" t="s">
        <v>61</v>
      </c>
      <c r="B7" s="145" t="s">
        <v>62</v>
      </c>
      <c r="C7" s="202"/>
      <c r="D7" s="145" t="s">
        <v>66</v>
      </c>
      <c r="E7" s="145" t="s">
        <v>67</v>
      </c>
      <c r="F7" s="145" t="s">
        <v>68</v>
      </c>
      <c r="G7" s="202"/>
    </row>
    <row r="8" spans="1:7" ht="21.95" customHeight="1">
      <c r="A8" s="146">
        <v>201</v>
      </c>
      <c r="B8" s="147" t="s">
        <v>71</v>
      </c>
      <c r="C8" s="148">
        <v>7021405.3200000003</v>
      </c>
      <c r="D8" s="148">
        <v>3895405.32</v>
      </c>
      <c r="E8" s="148">
        <v>3357685.32</v>
      </c>
      <c r="F8" s="148">
        <v>537720</v>
      </c>
      <c r="G8" s="148">
        <v>3126000</v>
      </c>
    </row>
    <row r="9" spans="1:7" ht="21.95" customHeight="1">
      <c r="A9" s="146">
        <v>20102</v>
      </c>
      <c r="B9" s="147" t="s">
        <v>124</v>
      </c>
      <c r="C9" s="148">
        <v>7021405.3200000003</v>
      </c>
      <c r="D9" s="148">
        <v>3895405.32</v>
      </c>
      <c r="E9" s="148">
        <v>3357685.32</v>
      </c>
      <c r="F9" s="148">
        <v>537720</v>
      </c>
      <c r="G9" s="148">
        <v>3126000</v>
      </c>
    </row>
    <row r="10" spans="1:7" ht="21.95" customHeight="1">
      <c r="A10" s="146">
        <v>2010201</v>
      </c>
      <c r="B10" s="147" t="s">
        <v>125</v>
      </c>
      <c r="C10" s="148">
        <v>3895405.32</v>
      </c>
      <c r="D10" s="148">
        <v>3895405.32</v>
      </c>
      <c r="E10" s="148">
        <v>3357685.32</v>
      </c>
      <c r="F10" s="148">
        <v>537720</v>
      </c>
      <c r="G10" s="148"/>
    </row>
    <row r="11" spans="1:7" ht="21.95" customHeight="1">
      <c r="A11" s="146">
        <v>2010203</v>
      </c>
      <c r="B11" s="147" t="s">
        <v>126</v>
      </c>
      <c r="C11" s="148">
        <v>400000</v>
      </c>
      <c r="D11" s="148"/>
      <c r="E11" s="148"/>
      <c r="F11" s="148"/>
      <c r="G11" s="148">
        <v>400000</v>
      </c>
    </row>
    <row r="12" spans="1:7" ht="21.95" customHeight="1">
      <c r="A12" s="146">
        <v>2010204</v>
      </c>
      <c r="B12" s="147" t="s">
        <v>127</v>
      </c>
      <c r="C12" s="148">
        <v>500000</v>
      </c>
      <c r="D12" s="148"/>
      <c r="E12" s="148"/>
      <c r="F12" s="148"/>
      <c r="G12" s="148">
        <v>500000</v>
      </c>
    </row>
    <row r="13" spans="1:7" ht="21.95" customHeight="1">
      <c r="A13" s="146">
        <v>2010206</v>
      </c>
      <c r="B13" s="147" t="s">
        <v>128</v>
      </c>
      <c r="C13" s="148">
        <v>200000</v>
      </c>
      <c r="D13" s="148"/>
      <c r="E13" s="148"/>
      <c r="F13" s="148"/>
      <c r="G13" s="148">
        <v>200000</v>
      </c>
    </row>
    <row r="14" spans="1:7" ht="21.95" customHeight="1">
      <c r="A14" s="146">
        <v>2010299</v>
      </c>
      <c r="B14" s="147" t="s">
        <v>129</v>
      </c>
      <c r="C14" s="148">
        <v>2026000</v>
      </c>
      <c r="D14" s="148"/>
      <c r="E14" s="148"/>
      <c r="F14" s="148"/>
      <c r="G14" s="148">
        <v>2026000</v>
      </c>
    </row>
    <row r="15" spans="1:7" ht="21.95" customHeight="1">
      <c r="A15" s="146">
        <v>208</v>
      </c>
      <c r="B15" s="147" t="s">
        <v>78</v>
      </c>
      <c r="C15" s="148">
        <v>468821.28</v>
      </c>
      <c r="D15" s="148">
        <v>468821.28</v>
      </c>
      <c r="E15" s="148">
        <v>468821.28</v>
      </c>
      <c r="F15" s="148"/>
      <c r="G15" s="148"/>
    </row>
    <row r="16" spans="1:7" ht="21.95" customHeight="1">
      <c r="A16" s="146">
        <v>20805</v>
      </c>
      <c r="B16" s="147" t="s">
        <v>130</v>
      </c>
      <c r="C16" s="148">
        <v>468821.28</v>
      </c>
      <c r="D16" s="148">
        <v>468821.28</v>
      </c>
      <c r="E16" s="148">
        <v>468821.28</v>
      </c>
      <c r="F16" s="148"/>
      <c r="G16" s="148"/>
    </row>
    <row r="17" spans="1:7" ht="21.95" customHeight="1">
      <c r="A17" s="146">
        <v>2080505</v>
      </c>
      <c r="B17" s="147" t="s">
        <v>131</v>
      </c>
      <c r="C17" s="148">
        <v>468821.28</v>
      </c>
      <c r="D17" s="148">
        <v>468821.28</v>
      </c>
      <c r="E17" s="148">
        <v>468821.28</v>
      </c>
      <c r="F17" s="148"/>
      <c r="G17" s="148"/>
    </row>
    <row r="18" spans="1:7" ht="21.95" customHeight="1">
      <c r="A18" s="146">
        <v>210</v>
      </c>
      <c r="B18" s="147" t="s">
        <v>81</v>
      </c>
      <c r="C18" s="148">
        <v>534682.67000000004</v>
      </c>
      <c r="D18" s="148">
        <v>534682.67000000004</v>
      </c>
      <c r="E18" s="148">
        <v>534682.67000000004</v>
      </c>
      <c r="F18" s="148"/>
      <c r="G18" s="148"/>
    </row>
    <row r="19" spans="1:7" ht="21.95" customHeight="1">
      <c r="A19" s="146">
        <v>21011</v>
      </c>
      <c r="B19" s="147" t="s">
        <v>132</v>
      </c>
      <c r="C19" s="148">
        <v>534682.67000000004</v>
      </c>
      <c r="D19" s="148">
        <v>534682.67000000004</v>
      </c>
      <c r="E19" s="148">
        <v>534682.67000000004</v>
      </c>
      <c r="F19" s="148"/>
      <c r="G19" s="148"/>
    </row>
    <row r="20" spans="1:7" ht="21.95" customHeight="1">
      <c r="A20" s="146">
        <v>2101101</v>
      </c>
      <c r="B20" s="147" t="s">
        <v>133</v>
      </c>
      <c r="C20" s="148">
        <v>310838.37</v>
      </c>
      <c r="D20" s="148">
        <v>310838.37</v>
      </c>
      <c r="E20" s="148">
        <v>310838.37</v>
      </c>
      <c r="F20" s="148"/>
      <c r="G20" s="148"/>
    </row>
    <row r="21" spans="1:7" ht="21.95" customHeight="1">
      <c r="A21" s="146">
        <v>2101103</v>
      </c>
      <c r="B21" s="147" t="s">
        <v>134</v>
      </c>
      <c r="C21" s="148">
        <v>223844.3</v>
      </c>
      <c r="D21" s="148">
        <v>223844.3</v>
      </c>
      <c r="E21" s="148">
        <v>223844.3</v>
      </c>
      <c r="F21" s="148"/>
      <c r="G21" s="148"/>
    </row>
    <row r="22" spans="1:7" ht="21.95" customHeight="1">
      <c r="A22" s="146">
        <v>221</v>
      </c>
      <c r="B22" s="147" t="s">
        <v>85</v>
      </c>
      <c r="C22" s="148">
        <v>417625</v>
      </c>
      <c r="D22" s="148">
        <v>417625</v>
      </c>
      <c r="E22" s="148">
        <v>417625</v>
      </c>
      <c r="F22" s="148"/>
      <c r="G22" s="148"/>
    </row>
    <row r="23" spans="1:7" ht="21.95" customHeight="1">
      <c r="A23" s="146">
        <v>22102</v>
      </c>
      <c r="B23" s="147" t="s">
        <v>135</v>
      </c>
      <c r="C23" s="148">
        <v>417625</v>
      </c>
      <c r="D23" s="148">
        <v>417625</v>
      </c>
      <c r="E23" s="148">
        <v>417625</v>
      </c>
      <c r="F23" s="148"/>
      <c r="G23" s="148"/>
    </row>
    <row r="24" spans="1:7" ht="21.95" customHeight="1">
      <c r="A24" s="146">
        <v>2210201</v>
      </c>
      <c r="B24" s="147" t="s">
        <v>136</v>
      </c>
      <c r="C24" s="148">
        <v>417625</v>
      </c>
      <c r="D24" s="148">
        <v>417625</v>
      </c>
      <c r="E24" s="148">
        <v>417625</v>
      </c>
      <c r="F24" s="148"/>
      <c r="G24" s="148"/>
    </row>
    <row r="25" spans="1:7" ht="21.95" customHeight="1">
      <c r="A25" s="203" t="s">
        <v>63</v>
      </c>
      <c r="B25" s="203"/>
      <c r="C25" s="148">
        <v>8442534.2699999996</v>
      </c>
      <c r="D25" s="148">
        <v>5316534.2699999996</v>
      </c>
      <c r="E25" s="148">
        <v>4778814.2699999996</v>
      </c>
      <c r="F25" s="148">
        <v>537720</v>
      </c>
      <c r="G25" s="148">
        <v>3126000</v>
      </c>
    </row>
  </sheetData>
  <mergeCells count="11">
    <mergeCell ref="A25:B25"/>
    <mergeCell ref="C4:C5"/>
    <mergeCell ref="C6:C7"/>
    <mergeCell ref="G4:G5"/>
    <mergeCell ref="G6:G7"/>
    <mergeCell ref="A2:G2"/>
    <mergeCell ref="A3:C3"/>
    <mergeCell ref="A4:B4"/>
    <mergeCell ref="D4:F4"/>
    <mergeCell ref="A6:B6"/>
    <mergeCell ref="D6:F6"/>
  </mergeCells>
  <phoneticPr fontId="28" type="noConversion"/>
  <printOptions headings="1" gridLines="1"/>
  <pageMargins left="1.10208333333333" right="0" top="0.43263888888888902" bottom="0" header="0" footer="0"/>
  <pageSetup paperSize="9" scale="75" orientation="landscape" blackAndWhite="1" useFirstPageNumber="1"/>
</worksheet>
</file>

<file path=xl/worksheets/sheet6.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E12"/>
  <sheetViews>
    <sheetView showGridLines="0" workbookViewId="0">
      <selection activeCell="A12" sqref="A12:E12"/>
    </sheetView>
  </sheetViews>
  <sheetFormatPr defaultColWidth="8.5703125" defaultRowHeight="12.75" customHeight="1"/>
  <cols>
    <col min="1" max="1" width="28.28515625" style="1" customWidth="1"/>
    <col min="2" max="2" width="21.85546875" style="1" customWidth="1"/>
    <col min="3" max="3" width="20.28515625" style="1" customWidth="1"/>
    <col min="4" max="4" width="26.5703125" style="1" customWidth="1"/>
    <col min="5" max="5" width="19.140625" style="1" customWidth="1"/>
    <col min="6" max="6" width="8.5703125" style="2" customWidth="1"/>
    <col min="7" max="16384" width="8.5703125" style="2"/>
  </cols>
  <sheetData>
    <row r="1" spans="1:5" ht="17.25" customHeight="1">
      <c r="A1" s="189"/>
      <c r="B1" s="177"/>
      <c r="C1" s="177"/>
      <c r="D1" s="177"/>
      <c r="E1" s="177"/>
    </row>
    <row r="2" spans="1:5" ht="33.75" customHeight="1">
      <c r="A2" s="210" t="s">
        <v>137</v>
      </c>
      <c r="B2" s="211"/>
      <c r="C2" s="211"/>
      <c r="D2" s="211"/>
      <c r="E2" s="211"/>
    </row>
    <row r="3" spans="1:5" ht="21" customHeight="1">
      <c r="A3" s="178" t="s">
        <v>1</v>
      </c>
      <c r="B3" s="177"/>
      <c r="C3" s="177"/>
      <c r="D3" s="189" t="s">
        <v>2</v>
      </c>
      <c r="E3" s="177"/>
    </row>
    <row r="4" spans="1:5" ht="20.25" customHeight="1">
      <c r="A4" s="184" t="s">
        <v>138</v>
      </c>
      <c r="B4" s="184" t="s">
        <v>139</v>
      </c>
      <c r="C4" s="184" t="s">
        <v>140</v>
      </c>
      <c r="D4" s="181" t="s">
        <v>141</v>
      </c>
      <c r="E4" s="182"/>
    </row>
    <row r="5" spans="1:5" ht="37.5" customHeight="1">
      <c r="A5" s="209"/>
      <c r="B5" s="209"/>
      <c r="C5" s="209"/>
      <c r="D5" s="9" t="s">
        <v>142</v>
      </c>
      <c r="E5" s="9" t="s">
        <v>143</v>
      </c>
    </row>
    <row r="6" spans="1:5" ht="17.25" customHeight="1">
      <c r="A6" s="139" t="s">
        <v>63</v>
      </c>
      <c r="B6" s="140">
        <v>60000</v>
      </c>
      <c r="C6" s="140">
        <v>70000</v>
      </c>
      <c r="D6" s="140">
        <v>-10000</v>
      </c>
      <c r="E6" s="141">
        <f>-14.29%</f>
        <v>-0.1429</v>
      </c>
    </row>
    <row r="7" spans="1:5" ht="17.25" customHeight="1">
      <c r="A7" s="142" t="s">
        <v>144</v>
      </c>
      <c r="B7" s="140"/>
      <c r="C7" s="140"/>
      <c r="D7" s="140"/>
      <c r="E7" s="141"/>
    </row>
    <row r="8" spans="1:5" ht="17.25" customHeight="1">
      <c r="A8" s="142" t="s">
        <v>145</v>
      </c>
      <c r="B8" s="140">
        <v>40000</v>
      </c>
      <c r="C8" s="140">
        <v>50000</v>
      </c>
      <c r="D8" s="140">
        <v>-10000</v>
      </c>
      <c r="E8" s="141">
        <f>-20%</f>
        <v>-0.2</v>
      </c>
    </row>
    <row r="9" spans="1:5" ht="17.25" customHeight="1">
      <c r="A9" s="142" t="s">
        <v>146</v>
      </c>
      <c r="B9" s="140"/>
      <c r="C9" s="140"/>
      <c r="D9" s="140"/>
      <c r="E9" s="141"/>
    </row>
    <row r="10" spans="1:5" ht="17.25" customHeight="1">
      <c r="A10" s="142" t="s">
        <v>147</v>
      </c>
      <c r="B10" s="140"/>
      <c r="C10" s="140"/>
      <c r="D10" s="140"/>
      <c r="E10" s="141"/>
    </row>
    <row r="11" spans="1:5" ht="17.25" customHeight="1">
      <c r="A11" s="142" t="s">
        <v>148</v>
      </c>
      <c r="B11" s="140">
        <v>20000</v>
      </c>
      <c r="C11" s="140">
        <v>20000</v>
      </c>
      <c r="D11" s="140">
        <v>0</v>
      </c>
      <c r="E11" s="141">
        <v>0</v>
      </c>
    </row>
    <row r="12" spans="1:5" ht="93" customHeight="1">
      <c r="A12" s="206" t="s">
        <v>668</v>
      </c>
      <c r="B12" s="207"/>
      <c r="C12" s="207"/>
      <c r="D12" s="207"/>
      <c r="E12" s="208"/>
    </row>
  </sheetData>
  <mergeCells count="9">
    <mergeCell ref="A12:E12"/>
    <mergeCell ref="A4:A5"/>
    <mergeCell ref="B4:B5"/>
    <mergeCell ref="C4:C5"/>
    <mergeCell ref="A1:E1"/>
    <mergeCell ref="A2:E2"/>
    <mergeCell ref="A3:C3"/>
    <mergeCell ref="D3:E3"/>
    <mergeCell ref="D4:E4"/>
  </mergeCells>
  <phoneticPr fontId="28"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V27"/>
  <sheetViews>
    <sheetView showGridLines="0" topLeftCell="A4" zoomScale="90" zoomScaleNormal="90" workbookViewId="0">
      <selection activeCell="B4" sqref="B4:B6"/>
    </sheetView>
  </sheetViews>
  <sheetFormatPr defaultColWidth="8.5703125" defaultRowHeight="12.75" customHeight="1"/>
  <cols>
    <col min="1" max="1" width="41.42578125" style="2" customWidth="1"/>
    <col min="2" max="2" width="43.28515625" style="2" customWidth="1"/>
    <col min="3" max="3" width="22" style="2" customWidth="1"/>
    <col min="4" max="4" width="20.5703125" style="2" customWidth="1"/>
    <col min="5" max="5" width="14.42578125" style="2" customWidth="1"/>
    <col min="6" max="6" width="29.85546875" style="2" customWidth="1"/>
    <col min="7" max="7" width="10.85546875" style="2" customWidth="1"/>
    <col min="8" max="8" width="28.7109375" style="2" customWidth="1"/>
    <col min="9" max="9" width="11.7109375" style="2" customWidth="1"/>
    <col min="10" max="10" width="20.5703125" style="1" customWidth="1"/>
    <col min="11" max="11" width="25.42578125" style="1" customWidth="1"/>
    <col min="12" max="12" width="25.42578125" style="2" customWidth="1"/>
    <col min="13" max="18" width="25.42578125" style="1" customWidth="1"/>
    <col min="19" max="20" width="25.42578125" style="2" customWidth="1"/>
    <col min="21" max="22" width="25.42578125" style="1" customWidth="1"/>
    <col min="23" max="23" width="8.5703125" style="2" customWidth="1"/>
    <col min="24" max="16384" width="8.5703125" style="2"/>
  </cols>
  <sheetData>
    <row r="1" spans="1:22" ht="15" customHeight="1">
      <c r="A1" s="66"/>
      <c r="B1" s="66"/>
      <c r="C1" s="66"/>
      <c r="D1" s="66"/>
      <c r="E1" s="66"/>
      <c r="F1" s="66"/>
      <c r="G1" s="66"/>
      <c r="H1" s="66"/>
      <c r="I1" s="66"/>
      <c r="J1" s="189"/>
      <c r="K1" s="177"/>
      <c r="L1" s="188"/>
      <c r="M1" s="177"/>
      <c r="N1" s="177"/>
      <c r="O1" s="177"/>
      <c r="P1" s="177"/>
      <c r="Q1" s="177"/>
      <c r="R1" s="177"/>
      <c r="S1" s="188"/>
      <c r="T1" s="188"/>
      <c r="U1" s="177"/>
      <c r="V1" s="177"/>
    </row>
    <row r="2" spans="1:22" ht="41.25" customHeight="1">
      <c r="A2" s="212" t="s">
        <v>149</v>
      </c>
      <c r="B2" s="212"/>
      <c r="C2" s="212"/>
      <c r="D2" s="212"/>
      <c r="E2" s="212"/>
      <c r="F2" s="212"/>
      <c r="G2" s="212"/>
      <c r="H2" s="212"/>
      <c r="I2" s="212"/>
      <c r="J2" s="176" t="s">
        <v>150</v>
      </c>
      <c r="K2" s="177"/>
      <c r="L2" s="188"/>
      <c r="M2" s="177"/>
      <c r="N2" s="177"/>
      <c r="O2" s="177"/>
      <c r="P2" s="177"/>
      <c r="Q2" s="177"/>
      <c r="R2" s="177"/>
      <c r="S2" s="188"/>
      <c r="T2" s="188"/>
      <c r="U2" s="177"/>
      <c r="V2" s="177"/>
    </row>
    <row r="3" spans="1:22" ht="17.25" customHeight="1">
      <c r="A3" s="213" t="s">
        <v>1</v>
      </c>
      <c r="B3" s="214"/>
      <c r="C3" s="214"/>
      <c r="D3" s="134"/>
      <c r="E3" s="134"/>
      <c r="F3" s="134"/>
      <c r="G3" s="134"/>
      <c r="H3" s="135"/>
      <c r="I3" s="135"/>
      <c r="J3" s="136"/>
      <c r="K3" s="136"/>
      <c r="L3" s="66"/>
      <c r="M3" s="189" t="s">
        <v>2</v>
      </c>
      <c r="N3" s="215"/>
      <c r="O3" s="215"/>
      <c r="P3" s="215"/>
      <c r="Q3" s="215"/>
      <c r="R3" s="215"/>
      <c r="S3" s="216"/>
      <c r="T3" s="216"/>
      <c r="U3" s="215"/>
      <c r="V3" s="215"/>
    </row>
    <row r="4" spans="1:22" ht="17.25" customHeight="1">
      <c r="A4" s="226" t="s">
        <v>151</v>
      </c>
      <c r="B4" s="226" t="s">
        <v>152</v>
      </c>
      <c r="C4" s="226" t="s">
        <v>153</v>
      </c>
      <c r="D4" s="229" t="s">
        <v>154</v>
      </c>
      <c r="E4" s="184" t="s">
        <v>155</v>
      </c>
      <c r="F4" s="184" t="s">
        <v>156</v>
      </c>
      <c r="G4" s="184" t="s">
        <v>157</v>
      </c>
      <c r="H4" s="184" t="s">
        <v>158</v>
      </c>
      <c r="I4" s="184" t="s">
        <v>159</v>
      </c>
      <c r="J4" s="232" t="s">
        <v>160</v>
      </c>
      <c r="K4" s="217" t="s">
        <v>161</v>
      </c>
      <c r="L4" s="190"/>
      <c r="M4" s="218"/>
      <c r="N4" s="218"/>
      <c r="O4" s="218"/>
      <c r="P4" s="218"/>
      <c r="Q4" s="218"/>
      <c r="R4" s="218"/>
      <c r="S4" s="190"/>
      <c r="T4" s="190"/>
      <c r="U4" s="218"/>
      <c r="V4" s="219"/>
    </row>
    <row r="5" spans="1:22" ht="21.75" customHeight="1">
      <c r="A5" s="227" t="s">
        <v>151</v>
      </c>
      <c r="B5" s="227"/>
      <c r="C5" s="227" t="s">
        <v>153</v>
      </c>
      <c r="D5" s="230" t="s">
        <v>154</v>
      </c>
      <c r="E5" s="230" t="s">
        <v>155</v>
      </c>
      <c r="F5" s="230" t="s">
        <v>156</v>
      </c>
      <c r="G5" s="230"/>
      <c r="H5" s="230"/>
      <c r="I5" s="230"/>
      <c r="J5" s="230" t="s">
        <v>162</v>
      </c>
      <c r="K5" s="229" t="s">
        <v>63</v>
      </c>
      <c r="L5" s="229" t="s">
        <v>163</v>
      </c>
      <c r="M5" s="192" t="s">
        <v>164</v>
      </c>
      <c r="N5" s="190"/>
      <c r="O5" s="190"/>
      <c r="P5" s="191" t="s">
        <v>165</v>
      </c>
      <c r="Q5" s="222" t="s">
        <v>166</v>
      </c>
      <c r="R5" s="223"/>
      <c r="S5" s="223"/>
      <c r="T5" s="223"/>
      <c r="U5" s="224"/>
      <c r="V5" s="220" t="s">
        <v>167</v>
      </c>
    </row>
    <row r="6" spans="1:22" ht="23.25" customHeight="1">
      <c r="A6" s="228"/>
      <c r="B6" s="228"/>
      <c r="C6" s="228"/>
      <c r="D6" s="231"/>
      <c r="E6" s="231"/>
      <c r="F6" s="231"/>
      <c r="G6" s="231"/>
      <c r="H6" s="231"/>
      <c r="I6" s="231"/>
      <c r="J6" s="231"/>
      <c r="K6" s="233"/>
      <c r="L6" s="233"/>
      <c r="M6" s="60" t="s">
        <v>168</v>
      </c>
      <c r="N6" s="9" t="s">
        <v>169</v>
      </c>
      <c r="O6" s="9" t="s">
        <v>170</v>
      </c>
      <c r="P6" s="9" t="s">
        <v>171</v>
      </c>
      <c r="Q6" s="9" t="s">
        <v>66</v>
      </c>
      <c r="R6" s="9" t="s">
        <v>172</v>
      </c>
      <c r="S6" s="60" t="s">
        <v>173</v>
      </c>
      <c r="T6" s="9" t="s">
        <v>174</v>
      </c>
      <c r="U6" s="9" t="s">
        <v>175</v>
      </c>
      <c r="V6" s="221" t="s">
        <v>175</v>
      </c>
    </row>
    <row r="7" spans="1:22" ht="17.25" customHeight="1">
      <c r="A7" s="225" t="s">
        <v>63</v>
      </c>
      <c r="B7" s="225"/>
      <c r="C7" s="225"/>
      <c r="D7" s="225"/>
      <c r="E7" s="225"/>
      <c r="F7" s="225"/>
      <c r="G7" s="225"/>
      <c r="H7" s="225"/>
      <c r="I7" s="225"/>
      <c r="J7" s="225"/>
      <c r="K7" s="63">
        <v>5316534.2699999996</v>
      </c>
      <c r="L7" s="62"/>
      <c r="M7" s="63">
        <v>5316534.2699999996</v>
      </c>
      <c r="N7" s="63"/>
      <c r="O7" s="62"/>
      <c r="P7" s="62"/>
      <c r="Q7" s="62"/>
      <c r="R7" s="62"/>
      <c r="S7" s="62"/>
      <c r="T7" s="62"/>
      <c r="U7" s="62"/>
      <c r="V7" s="62"/>
    </row>
    <row r="8" spans="1:22" ht="17.25" customHeight="1">
      <c r="A8" s="74" t="s">
        <v>176</v>
      </c>
      <c r="B8" s="58" t="s">
        <v>176</v>
      </c>
      <c r="C8" s="58" t="s">
        <v>177</v>
      </c>
      <c r="D8" s="58" t="s">
        <v>178</v>
      </c>
      <c r="E8" s="58">
        <v>2010201</v>
      </c>
      <c r="F8" s="58" t="s">
        <v>179</v>
      </c>
      <c r="G8" s="58">
        <v>30305</v>
      </c>
      <c r="H8" s="58" t="s">
        <v>180</v>
      </c>
      <c r="I8" s="58">
        <v>50901</v>
      </c>
      <c r="J8" s="29" t="s">
        <v>181</v>
      </c>
      <c r="K8" s="22">
        <v>25740</v>
      </c>
      <c r="L8" s="128"/>
      <c r="M8" s="22">
        <v>25740</v>
      </c>
      <c r="N8" s="22"/>
      <c r="O8" s="128"/>
      <c r="P8" s="128"/>
      <c r="Q8" s="128"/>
      <c r="R8" s="128"/>
      <c r="S8" s="128"/>
      <c r="T8" s="128"/>
      <c r="U8" s="128"/>
      <c r="V8" s="128"/>
    </row>
    <row r="9" spans="1:22" ht="17.25" customHeight="1">
      <c r="A9" s="74" t="s">
        <v>176</v>
      </c>
      <c r="B9" s="58" t="s">
        <v>176</v>
      </c>
      <c r="C9" s="58" t="s">
        <v>182</v>
      </c>
      <c r="D9" s="58" t="s">
        <v>182</v>
      </c>
      <c r="E9" s="58">
        <v>2010201</v>
      </c>
      <c r="F9" s="58" t="s">
        <v>179</v>
      </c>
      <c r="G9" s="58">
        <v>30217</v>
      </c>
      <c r="H9" s="58" t="s">
        <v>182</v>
      </c>
      <c r="I9" s="58">
        <v>50206</v>
      </c>
      <c r="J9" s="29" t="s">
        <v>182</v>
      </c>
      <c r="K9" s="22">
        <v>40000</v>
      </c>
      <c r="L9" s="137"/>
      <c r="M9" s="22">
        <v>40000</v>
      </c>
      <c r="N9" s="22"/>
      <c r="O9" s="133"/>
      <c r="P9" s="133"/>
      <c r="Q9" s="133"/>
      <c r="R9" s="133"/>
      <c r="S9" s="137"/>
      <c r="T9" s="137"/>
      <c r="U9" s="133"/>
      <c r="V9" s="133"/>
    </row>
    <row r="10" spans="1:22" ht="17.25" customHeight="1">
      <c r="A10" s="74" t="s">
        <v>176</v>
      </c>
      <c r="B10" s="58" t="s">
        <v>176</v>
      </c>
      <c r="C10" s="58" t="s">
        <v>183</v>
      </c>
      <c r="D10" s="58" t="s">
        <v>183</v>
      </c>
      <c r="E10" s="58">
        <v>2010201</v>
      </c>
      <c r="F10" s="58" t="s">
        <v>179</v>
      </c>
      <c r="G10" s="58">
        <v>30231</v>
      </c>
      <c r="H10" s="58" t="s">
        <v>183</v>
      </c>
      <c r="I10" s="58">
        <v>50208</v>
      </c>
      <c r="J10" s="29" t="s">
        <v>183</v>
      </c>
      <c r="K10" s="22">
        <v>20000</v>
      </c>
      <c r="L10" s="137"/>
      <c r="M10" s="22">
        <v>20000</v>
      </c>
      <c r="N10" s="22"/>
      <c r="O10" s="133"/>
      <c r="P10" s="133"/>
      <c r="Q10" s="133"/>
      <c r="R10" s="133"/>
      <c r="S10" s="137"/>
      <c r="T10" s="137"/>
      <c r="U10" s="133"/>
      <c r="V10" s="133"/>
    </row>
    <row r="11" spans="1:22" ht="17.25" customHeight="1">
      <c r="A11" s="74" t="s">
        <v>176</v>
      </c>
      <c r="B11" s="58" t="s">
        <v>176</v>
      </c>
      <c r="C11" s="58" t="s">
        <v>184</v>
      </c>
      <c r="D11" s="58" t="s">
        <v>185</v>
      </c>
      <c r="E11" s="58">
        <v>2010201</v>
      </c>
      <c r="F11" s="58" t="s">
        <v>179</v>
      </c>
      <c r="G11" s="58">
        <v>30239</v>
      </c>
      <c r="H11" s="58" t="s">
        <v>186</v>
      </c>
      <c r="I11" s="58">
        <v>50201</v>
      </c>
      <c r="J11" s="29" t="s">
        <v>187</v>
      </c>
      <c r="K11" s="22">
        <v>304200</v>
      </c>
      <c r="L11" s="137"/>
      <c r="M11" s="22">
        <v>304200</v>
      </c>
      <c r="N11" s="22"/>
      <c r="O11" s="133"/>
      <c r="P11" s="133"/>
      <c r="Q11" s="133"/>
      <c r="R11" s="133"/>
      <c r="S11" s="137"/>
      <c r="T11" s="137"/>
      <c r="U11" s="133"/>
      <c r="V11" s="133"/>
    </row>
    <row r="12" spans="1:22" ht="17.25" customHeight="1">
      <c r="A12" s="74" t="s">
        <v>176</v>
      </c>
      <c r="B12" s="58" t="s">
        <v>176</v>
      </c>
      <c r="C12" s="58" t="s">
        <v>188</v>
      </c>
      <c r="D12" s="58" t="s">
        <v>189</v>
      </c>
      <c r="E12" s="58">
        <v>2010201</v>
      </c>
      <c r="F12" s="58" t="s">
        <v>179</v>
      </c>
      <c r="G12" s="58">
        <v>30101</v>
      </c>
      <c r="H12" s="58" t="s">
        <v>190</v>
      </c>
      <c r="I12" s="58">
        <v>50101</v>
      </c>
      <c r="J12" s="29" t="s">
        <v>191</v>
      </c>
      <c r="K12" s="22">
        <v>1290204</v>
      </c>
      <c r="L12" s="137"/>
      <c r="M12" s="22">
        <v>1290204</v>
      </c>
      <c r="N12" s="22"/>
      <c r="O12" s="133"/>
      <c r="P12" s="133"/>
      <c r="Q12" s="133"/>
      <c r="R12" s="133"/>
      <c r="S12" s="137"/>
      <c r="T12" s="137"/>
      <c r="U12" s="133"/>
      <c r="V12" s="133"/>
    </row>
    <row r="13" spans="1:22" ht="17.25" customHeight="1">
      <c r="A13" s="74" t="s">
        <v>176</v>
      </c>
      <c r="B13" s="58" t="s">
        <v>176</v>
      </c>
      <c r="C13" s="58" t="s">
        <v>188</v>
      </c>
      <c r="D13" s="58" t="s">
        <v>192</v>
      </c>
      <c r="E13" s="58">
        <v>2010201</v>
      </c>
      <c r="F13" s="58" t="s">
        <v>179</v>
      </c>
      <c r="G13" s="58">
        <v>30102</v>
      </c>
      <c r="H13" s="58" t="s">
        <v>193</v>
      </c>
      <c r="I13" s="58">
        <v>50101</v>
      </c>
      <c r="J13" s="29" t="s">
        <v>191</v>
      </c>
      <c r="K13" s="22">
        <v>1883712</v>
      </c>
      <c r="L13" s="137"/>
      <c r="M13" s="22">
        <v>1883712</v>
      </c>
      <c r="N13" s="22"/>
      <c r="O13" s="133"/>
      <c r="P13" s="133"/>
      <c r="Q13" s="133"/>
      <c r="R13" s="133"/>
      <c r="S13" s="137"/>
      <c r="T13" s="137"/>
      <c r="U13" s="133"/>
      <c r="V13" s="133"/>
    </row>
    <row r="14" spans="1:22" ht="17.25" customHeight="1">
      <c r="A14" s="74" t="s">
        <v>176</v>
      </c>
      <c r="B14" s="58" t="s">
        <v>176</v>
      </c>
      <c r="C14" s="58" t="s">
        <v>188</v>
      </c>
      <c r="D14" s="58" t="s">
        <v>194</v>
      </c>
      <c r="E14" s="58">
        <v>2010201</v>
      </c>
      <c r="F14" s="58" t="s">
        <v>179</v>
      </c>
      <c r="G14" s="58">
        <v>30103</v>
      </c>
      <c r="H14" s="58" t="s">
        <v>195</v>
      </c>
      <c r="I14" s="58">
        <v>50101</v>
      </c>
      <c r="J14" s="29" t="s">
        <v>191</v>
      </c>
      <c r="K14" s="22">
        <v>107517</v>
      </c>
      <c r="L14" s="137"/>
      <c r="M14" s="22">
        <v>107517</v>
      </c>
      <c r="N14" s="22"/>
      <c r="O14" s="133"/>
      <c r="P14" s="133"/>
      <c r="Q14" s="133"/>
      <c r="R14" s="133"/>
      <c r="S14" s="137"/>
      <c r="T14" s="137"/>
      <c r="U14" s="133"/>
      <c r="V14" s="133"/>
    </row>
    <row r="15" spans="1:22" ht="17.25" customHeight="1">
      <c r="A15" s="74" t="s">
        <v>176</v>
      </c>
      <c r="B15" s="58" t="s">
        <v>176</v>
      </c>
      <c r="C15" s="58" t="s">
        <v>196</v>
      </c>
      <c r="D15" s="58" t="s">
        <v>197</v>
      </c>
      <c r="E15" s="58">
        <v>2101101</v>
      </c>
      <c r="F15" s="58" t="s">
        <v>198</v>
      </c>
      <c r="G15" s="58">
        <v>30110</v>
      </c>
      <c r="H15" s="58" t="s">
        <v>199</v>
      </c>
      <c r="I15" s="58">
        <v>50102</v>
      </c>
      <c r="J15" s="29" t="s">
        <v>196</v>
      </c>
      <c r="K15" s="22">
        <v>11923.2</v>
      </c>
      <c r="L15" s="137"/>
      <c r="M15" s="22">
        <v>11923.2</v>
      </c>
      <c r="N15" s="22"/>
      <c r="O15" s="133"/>
      <c r="P15" s="133"/>
      <c r="Q15" s="133"/>
      <c r="R15" s="133"/>
      <c r="S15" s="137"/>
      <c r="T15" s="137"/>
      <c r="U15" s="133"/>
      <c r="V15" s="133"/>
    </row>
    <row r="16" spans="1:22" ht="17.25" customHeight="1">
      <c r="A16" s="74" t="s">
        <v>176</v>
      </c>
      <c r="B16" s="58" t="s">
        <v>176</v>
      </c>
      <c r="C16" s="58" t="s">
        <v>196</v>
      </c>
      <c r="D16" s="58" t="s">
        <v>200</v>
      </c>
      <c r="E16" s="58">
        <v>2101103</v>
      </c>
      <c r="F16" s="58" t="s">
        <v>201</v>
      </c>
      <c r="G16" s="58">
        <v>30111</v>
      </c>
      <c r="H16" s="58" t="s">
        <v>202</v>
      </c>
      <c r="I16" s="58">
        <v>50102</v>
      </c>
      <c r="J16" s="29" t="s">
        <v>196</v>
      </c>
      <c r="K16" s="22">
        <v>77337.649999999994</v>
      </c>
      <c r="L16" s="137"/>
      <c r="M16" s="22">
        <v>77337.649999999994</v>
      </c>
      <c r="N16" s="22"/>
      <c r="O16" s="133"/>
      <c r="P16" s="133"/>
      <c r="Q16" s="133"/>
      <c r="R16" s="133"/>
      <c r="S16" s="137"/>
      <c r="T16" s="137"/>
      <c r="U16" s="133"/>
      <c r="V16" s="133"/>
    </row>
    <row r="17" spans="1:22" ht="17.25" customHeight="1">
      <c r="A17" s="74" t="s">
        <v>176</v>
      </c>
      <c r="B17" s="58" t="s">
        <v>176</v>
      </c>
      <c r="C17" s="58" t="s">
        <v>196</v>
      </c>
      <c r="D17" s="58" t="s">
        <v>203</v>
      </c>
      <c r="E17" s="58">
        <v>2010201</v>
      </c>
      <c r="F17" s="58" t="s">
        <v>179</v>
      </c>
      <c r="G17" s="58">
        <v>30112</v>
      </c>
      <c r="H17" s="58" t="s">
        <v>204</v>
      </c>
      <c r="I17" s="58">
        <v>50102</v>
      </c>
      <c r="J17" s="29" t="s">
        <v>196</v>
      </c>
      <c r="K17" s="22">
        <v>43428</v>
      </c>
      <c r="L17" s="137"/>
      <c r="M17" s="22">
        <v>43428</v>
      </c>
      <c r="N17" s="22"/>
      <c r="O17" s="133"/>
      <c r="P17" s="133"/>
      <c r="Q17" s="133"/>
      <c r="R17" s="133"/>
      <c r="S17" s="137"/>
      <c r="T17" s="137"/>
      <c r="U17" s="133"/>
      <c r="V17" s="133"/>
    </row>
    <row r="18" spans="1:22" ht="17.25" customHeight="1">
      <c r="A18" s="74" t="s">
        <v>176</v>
      </c>
      <c r="B18" s="58" t="s">
        <v>176</v>
      </c>
      <c r="C18" s="58" t="s">
        <v>196</v>
      </c>
      <c r="D18" s="58" t="s">
        <v>205</v>
      </c>
      <c r="E18" s="58">
        <v>2101101</v>
      </c>
      <c r="F18" s="58" t="s">
        <v>198</v>
      </c>
      <c r="G18" s="58">
        <v>30110</v>
      </c>
      <c r="H18" s="58" t="s">
        <v>199</v>
      </c>
      <c r="I18" s="58">
        <v>50102</v>
      </c>
      <c r="J18" s="29" t="s">
        <v>196</v>
      </c>
      <c r="K18" s="22">
        <v>8832</v>
      </c>
      <c r="L18" s="137"/>
      <c r="M18" s="22">
        <v>8832</v>
      </c>
      <c r="N18" s="22"/>
      <c r="O18" s="133"/>
      <c r="P18" s="133"/>
      <c r="Q18" s="133"/>
      <c r="R18" s="133"/>
      <c r="S18" s="137"/>
      <c r="T18" s="137"/>
      <c r="U18" s="133"/>
      <c r="V18" s="133"/>
    </row>
    <row r="19" spans="1:22" ht="17.25" customHeight="1">
      <c r="A19" s="74" t="s">
        <v>176</v>
      </c>
      <c r="B19" s="58" t="s">
        <v>176</v>
      </c>
      <c r="C19" s="58" t="s">
        <v>196</v>
      </c>
      <c r="D19" s="58" t="s">
        <v>206</v>
      </c>
      <c r="E19" s="58">
        <v>2010201</v>
      </c>
      <c r="F19" s="58" t="s">
        <v>179</v>
      </c>
      <c r="G19" s="58">
        <v>30112</v>
      </c>
      <c r="H19" s="58" t="s">
        <v>204</v>
      </c>
      <c r="I19" s="58">
        <v>50102</v>
      </c>
      <c r="J19" s="29" t="s">
        <v>196</v>
      </c>
      <c r="K19" s="22">
        <v>5274.24</v>
      </c>
      <c r="L19" s="137"/>
      <c r="M19" s="22">
        <v>5274.24</v>
      </c>
      <c r="N19" s="22"/>
      <c r="O19" s="133"/>
      <c r="P19" s="133"/>
      <c r="Q19" s="133"/>
      <c r="R19" s="133"/>
      <c r="S19" s="137"/>
      <c r="T19" s="137"/>
      <c r="U19" s="133"/>
      <c r="V19" s="133"/>
    </row>
    <row r="20" spans="1:22" ht="17.25" customHeight="1">
      <c r="A20" s="74" t="s">
        <v>176</v>
      </c>
      <c r="B20" s="58" t="s">
        <v>176</v>
      </c>
      <c r="C20" s="58" t="s">
        <v>196</v>
      </c>
      <c r="D20" s="58" t="s">
        <v>207</v>
      </c>
      <c r="E20" s="58">
        <v>2010201</v>
      </c>
      <c r="F20" s="58" t="s">
        <v>179</v>
      </c>
      <c r="G20" s="58">
        <v>30112</v>
      </c>
      <c r="H20" s="58" t="s">
        <v>204</v>
      </c>
      <c r="I20" s="58">
        <v>50102</v>
      </c>
      <c r="J20" s="29" t="s">
        <v>196</v>
      </c>
      <c r="K20" s="22">
        <v>1810.08</v>
      </c>
      <c r="L20" s="137"/>
      <c r="M20" s="22">
        <v>1810.08</v>
      </c>
      <c r="N20" s="22"/>
      <c r="O20" s="133"/>
      <c r="P20" s="133"/>
      <c r="Q20" s="133"/>
      <c r="R20" s="133"/>
      <c r="S20" s="137"/>
      <c r="T20" s="137"/>
      <c r="U20" s="133"/>
      <c r="V20" s="133"/>
    </row>
    <row r="21" spans="1:22" ht="17.25" customHeight="1">
      <c r="A21" s="74" t="s">
        <v>176</v>
      </c>
      <c r="B21" s="58" t="s">
        <v>176</v>
      </c>
      <c r="C21" s="58" t="s">
        <v>196</v>
      </c>
      <c r="D21" s="58" t="s">
        <v>208</v>
      </c>
      <c r="E21" s="58">
        <v>2080505</v>
      </c>
      <c r="F21" s="58" t="s">
        <v>209</v>
      </c>
      <c r="G21" s="58">
        <v>30108</v>
      </c>
      <c r="H21" s="58" t="s">
        <v>210</v>
      </c>
      <c r="I21" s="58">
        <v>50102</v>
      </c>
      <c r="J21" s="29" t="s">
        <v>196</v>
      </c>
      <c r="K21" s="22">
        <v>468821.28</v>
      </c>
      <c r="L21" s="137"/>
      <c r="M21" s="22">
        <v>468821.28</v>
      </c>
      <c r="N21" s="22"/>
      <c r="O21" s="133"/>
      <c r="P21" s="133"/>
      <c r="Q21" s="133"/>
      <c r="R21" s="133"/>
      <c r="S21" s="137"/>
      <c r="T21" s="137"/>
      <c r="U21" s="133"/>
      <c r="V21" s="133"/>
    </row>
    <row r="22" spans="1:22" ht="17.25" customHeight="1">
      <c r="A22" s="74" t="s">
        <v>176</v>
      </c>
      <c r="B22" s="58" t="s">
        <v>176</v>
      </c>
      <c r="C22" s="58" t="s">
        <v>196</v>
      </c>
      <c r="D22" s="58" t="s">
        <v>211</v>
      </c>
      <c r="E22" s="58">
        <v>2101101</v>
      </c>
      <c r="F22" s="58" t="s">
        <v>198</v>
      </c>
      <c r="G22" s="58">
        <v>30110</v>
      </c>
      <c r="H22" s="58" t="s">
        <v>199</v>
      </c>
      <c r="I22" s="58">
        <v>50102</v>
      </c>
      <c r="J22" s="29" t="s">
        <v>196</v>
      </c>
      <c r="K22" s="22">
        <v>290083.17</v>
      </c>
      <c r="L22" s="137"/>
      <c r="M22" s="22">
        <v>290083.17</v>
      </c>
      <c r="N22" s="22"/>
      <c r="O22" s="133"/>
      <c r="P22" s="133"/>
      <c r="Q22" s="133"/>
      <c r="R22" s="133"/>
      <c r="S22" s="137"/>
      <c r="T22" s="137"/>
      <c r="U22" s="133"/>
      <c r="V22" s="133"/>
    </row>
    <row r="23" spans="1:22" ht="17.25" customHeight="1">
      <c r="A23" s="74" t="s">
        <v>176</v>
      </c>
      <c r="B23" s="58" t="s">
        <v>176</v>
      </c>
      <c r="C23" s="58" t="s">
        <v>196</v>
      </c>
      <c r="D23" s="58" t="s">
        <v>212</v>
      </c>
      <c r="E23" s="58">
        <v>2101103</v>
      </c>
      <c r="F23" s="58" t="s">
        <v>201</v>
      </c>
      <c r="G23" s="58">
        <v>30111</v>
      </c>
      <c r="H23" s="58" t="s">
        <v>202</v>
      </c>
      <c r="I23" s="58">
        <v>50102</v>
      </c>
      <c r="J23" s="29" t="s">
        <v>196</v>
      </c>
      <c r="K23" s="22">
        <v>146506.65</v>
      </c>
      <c r="L23" s="137"/>
      <c r="M23" s="22">
        <v>146506.65</v>
      </c>
      <c r="N23" s="22"/>
      <c r="O23" s="133"/>
      <c r="P23" s="133"/>
      <c r="Q23" s="133"/>
      <c r="R23" s="133"/>
      <c r="S23" s="137"/>
      <c r="T23" s="137"/>
      <c r="U23" s="133"/>
      <c r="V23" s="133"/>
    </row>
    <row r="24" spans="1:22" ht="17.25" customHeight="1">
      <c r="A24" s="74" t="s">
        <v>176</v>
      </c>
      <c r="B24" s="58" t="s">
        <v>176</v>
      </c>
      <c r="C24" s="58" t="s">
        <v>213</v>
      </c>
      <c r="D24" s="58" t="s">
        <v>68</v>
      </c>
      <c r="E24" s="58">
        <v>2010201</v>
      </c>
      <c r="F24" s="58" t="s">
        <v>179</v>
      </c>
      <c r="G24" s="58">
        <v>30201</v>
      </c>
      <c r="H24" s="58" t="s">
        <v>214</v>
      </c>
      <c r="I24" s="58">
        <v>50201</v>
      </c>
      <c r="J24" s="29" t="s">
        <v>187</v>
      </c>
      <c r="K24" s="22">
        <v>81000</v>
      </c>
      <c r="L24" s="137"/>
      <c r="M24" s="22">
        <v>81000</v>
      </c>
      <c r="N24" s="22"/>
      <c r="O24" s="133"/>
      <c r="P24" s="133"/>
      <c r="Q24" s="133"/>
      <c r="R24" s="133"/>
      <c r="S24" s="137"/>
      <c r="T24" s="137"/>
      <c r="U24" s="133"/>
      <c r="V24" s="133"/>
    </row>
    <row r="25" spans="1:22" ht="17.25" customHeight="1">
      <c r="A25" s="74" t="s">
        <v>176</v>
      </c>
      <c r="B25" s="58" t="s">
        <v>176</v>
      </c>
      <c r="C25" s="58" t="s">
        <v>213</v>
      </c>
      <c r="D25" s="58" t="s">
        <v>215</v>
      </c>
      <c r="E25" s="58">
        <v>2010201</v>
      </c>
      <c r="F25" s="58" t="s">
        <v>179</v>
      </c>
      <c r="G25" s="58">
        <v>30229</v>
      </c>
      <c r="H25" s="58" t="s">
        <v>215</v>
      </c>
      <c r="I25" s="58">
        <v>50201</v>
      </c>
      <c r="J25" s="29" t="s">
        <v>187</v>
      </c>
      <c r="K25" s="22">
        <v>62100</v>
      </c>
      <c r="L25" s="137"/>
      <c r="M25" s="22">
        <v>62100</v>
      </c>
      <c r="N25" s="22"/>
      <c r="O25" s="133"/>
      <c r="P25" s="133"/>
      <c r="Q25" s="133"/>
      <c r="R25" s="133"/>
      <c r="S25" s="137"/>
      <c r="T25" s="137"/>
      <c r="U25" s="133"/>
      <c r="V25" s="133"/>
    </row>
    <row r="26" spans="1:22" ht="17.25" customHeight="1">
      <c r="A26" s="74" t="s">
        <v>176</v>
      </c>
      <c r="B26" s="58" t="s">
        <v>176</v>
      </c>
      <c r="C26" s="58" t="s">
        <v>213</v>
      </c>
      <c r="D26" s="58" t="s">
        <v>216</v>
      </c>
      <c r="E26" s="58">
        <v>2010201</v>
      </c>
      <c r="F26" s="58" t="s">
        <v>179</v>
      </c>
      <c r="G26" s="58">
        <v>30239</v>
      </c>
      <c r="H26" s="58" t="s">
        <v>186</v>
      </c>
      <c r="I26" s="58">
        <v>50201</v>
      </c>
      <c r="J26" s="29" t="s">
        <v>187</v>
      </c>
      <c r="K26" s="22">
        <v>30420</v>
      </c>
      <c r="L26" s="137"/>
      <c r="M26" s="22">
        <v>30420</v>
      </c>
      <c r="N26" s="22"/>
      <c r="O26" s="133"/>
      <c r="P26" s="133"/>
      <c r="Q26" s="133"/>
      <c r="R26" s="133"/>
      <c r="S26" s="137"/>
      <c r="T26" s="137"/>
      <c r="U26" s="133"/>
      <c r="V26" s="133"/>
    </row>
    <row r="27" spans="1:22" ht="17.25" customHeight="1">
      <c r="A27" s="74" t="s">
        <v>176</v>
      </c>
      <c r="B27" s="58" t="s">
        <v>176</v>
      </c>
      <c r="C27" s="58" t="s">
        <v>217</v>
      </c>
      <c r="D27" s="58" t="s">
        <v>217</v>
      </c>
      <c r="E27" s="58">
        <v>2210201</v>
      </c>
      <c r="F27" s="58" t="s">
        <v>217</v>
      </c>
      <c r="G27" s="58">
        <v>30113</v>
      </c>
      <c r="H27" s="58" t="s">
        <v>217</v>
      </c>
      <c r="I27" s="58">
        <v>50103</v>
      </c>
      <c r="J27" s="29" t="s">
        <v>217</v>
      </c>
      <c r="K27" s="22">
        <v>417625</v>
      </c>
      <c r="L27" s="137"/>
      <c r="M27" s="22">
        <v>417625</v>
      </c>
      <c r="N27" s="22"/>
      <c r="O27" s="133"/>
      <c r="P27" s="133"/>
      <c r="Q27" s="133"/>
      <c r="R27" s="133"/>
      <c r="S27" s="137"/>
      <c r="T27" s="137"/>
      <c r="U27" s="133"/>
      <c r="V27" s="133"/>
    </row>
  </sheetData>
  <mergeCells count="21">
    <mergeCell ref="V5:V6"/>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J1:V1"/>
    <mergeCell ref="A2:V2"/>
    <mergeCell ref="A3:C3"/>
    <mergeCell ref="M3:V3"/>
    <mergeCell ref="K4:V4"/>
  </mergeCells>
  <phoneticPr fontId="28" type="noConversion"/>
  <printOptions horizontalCentered="1"/>
  <pageMargins left="0.8" right="0.8" top="0.6" bottom="0.6" header="0" footer="0"/>
  <pageSetup paperSize="9" scale="26"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sheetPr>
    <tabColor theme="0" tint="-0.499984740745262"/>
    <outlinePr summaryBelow="0" summaryRight="0"/>
    <pageSetUpPr fitToPage="1"/>
  </sheetPr>
  <dimension ref="A1:Z22"/>
  <sheetViews>
    <sheetView showGridLines="0" zoomScale="80" zoomScaleNormal="80" workbookViewId="0">
      <selection activeCell="B16" sqref="B16"/>
    </sheetView>
  </sheetViews>
  <sheetFormatPr defaultColWidth="8.5703125" defaultRowHeight="12.75" customHeight="1"/>
  <cols>
    <col min="1" max="1" width="42.42578125" style="1" customWidth="1"/>
    <col min="2" max="2" width="42.28515625" style="2" customWidth="1"/>
    <col min="3" max="3" width="13.85546875" style="2" customWidth="1"/>
    <col min="4" max="4" width="37.7109375" style="2" customWidth="1"/>
    <col min="5" max="5" width="13.5703125" style="2" customWidth="1"/>
    <col min="6" max="6" width="7.85546875" style="2" customWidth="1"/>
    <col min="7" max="7" width="39.140625" style="2" customWidth="1"/>
    <col min="8" max="8" width="12.85546875" style="1" customWidth="1"/>
    <col min="9" max="9" width="19.5703125" style="1" customWidth="1"/>
    <col min="10" max="10" width="13.42578125" style="1" customWidth="1"/>
    <col min="11" max="11" width="20" style="1" customWidth="1"/>
    <col min="12" max="12" width="13.42578125" style="1" customWidth="1"/>
    <col min="13" max="13" width="20.28515625" style="1" customWidth="1"/>
    <col min="14" max="23" width="21.28515625" style="1" customWidth="1"/>
    <col min="24" max="24" width="21.28515625" style="2" customWidth="1"/>
    <col min="25" max="26" width="21.28515625" style="1" customWidth="1"/>
    <col min="27" max="27" width="8.5703125" style="2" customWidth="1"/>
    <col min="28" max="16384" width="8.5703125" style="2"/>
  </cols>
  <sheetData>
    <row r="1" spans="1:26" ht="17.25" customHeight="1">
      <c r="A1" s="39"/>
      <c r="H1" s="125"/>
      <c r="I1" s="125"/>
      <c r="J1" s="125"/>
      <c r="K1" s="125"/>
      <c r="L1" s="125"/>
      <c r="M1" s="125"/>
      <c r="N1" s="125"/>
      <c r="O1" s="125"/>
      <c r="P1" s="125"/>
      <c r="Q1" s="125"/>
      <c r="R1" s="125"/>
      <c r="S1" s="125"/>
      <c r="T1" s="125"/>
      <c r="U1" s="125"/>
      <c r="V1" s="125"/>
      <c r="W1" s="125"/>
      <c r="Y1" s="125"/>
      <c r="Z1" s="125"/>
    </row>
    <row r="2" spans="1:26" ht="41.25" customHeight="1">
      <c r="A2" s="176" t="s">
        <v>218</v>
      </c>
      <c r="B2" s="188"/>
      <c r="C2" s="188"/>
      <c r="D2" s="188"/>
      <c r="E2" s="188"/>
      <c r="F2" s="188"/>
      <c r="G2" s="188"/>
      <c r="H2" s="177"/>
      <c r="I2" s="177"/>
      <c r="J2" s="177"/>
      <c r="K2" s="177"/>
      <c r="L2" s="177"/>
      <c r="M2" s="177"/>
      <c r="N2" s="177"/>
      <c r="O2" s="177"/>
      <c r="P2" s="177"/>
      <c r="Q2" s="177"/>
      <c r="R2" s="177"/>
      <c r="S2" s="177"/>
      <c r="T2" s="177"/>
      <c r="U2" s="177"/>
      <c r="V2" s="177"/>
      <c r="W2" s="177"/>
      <c r="X2" s="188"/>
      <c r="Y2" s="177"/>
      <c r="Z2" s="177"/>
    </row>
    <row r="3" spans="1:26" ht="17.25" customHeight="1">
      <c r="A3" s="178" t="s">
        <v>1</v>
      </c>
      <c r="B3" s="188"/>
      <c r="C3" s="188"/>
      <c r="Z3" s="13" t="s">
        <v>2</v>
      </c>
    </row>
    <row r="4" spans="1:26" ht="22.5" customHeight="1">
      <c r="A4" s="184" t="s">
        <v>151</v>
      </c>
      <c r="B4" s="229" t="s">
        <v>152</v>
      </c>
      <c r="C4" s="229" t="s">
        <v>219</v>
      </c>
      <c r="D4" s="184" t="s">
        <v>153</v>
      </c>
      <c r="E4" s="229" t="s">
        <v>220</v>
      </c>
      <c r="F4" s="184" t="s">
        <v>221</v>
      </c>
      <c r="G4" s="229" t="s">
        <v>154</v>
      </c>
      <c r="H4" s="184" t="s">
        <v>155</v>
      </c>
      <c r="I4" s="184" t="s">
        <v>156</v>
      </c>
      <c r="J4" s="184" t="s">
        <v>157</v>
      </c>
      <c r="K4" s="184" t="s">
        <v>158</v>
      </c>
      <c r="L4" s="184" t="s">
        <v>159</v>
      </c>
      <c r="M4" s="184" t="s">
        <v>160</v>
      </c>
      <c r="N4" s="181" t="s">
        <v>161</v>
      </c>
      <c r="O4" s="195"/>
      <c r="P4" s="195"/>
      <c r="Q4" s="195"/>
      <c r="R4" s="195"/>
      <c r="S4" s="195"/>
      <c r="T4" s="195"/>
      <c r="U4" s="195"/>
      <c r="V4" s="195"/>
      <c r="W4" s="195"/>
      <c r="X4" s="234"/>
      <c r="Y4" s="195"/>
      <c r="Z4" s="182"/>
    </row>
    <row r="5" spans="1:26" ht="18" customHeight="1">
      <c r="A5" s="235"/>
      <c r="B5" s="236"/>
      <c r="C5" s="236"/>
      <c r="D5" s="238"/>
      <c r="E5" s="238"/>
      <c r="F5" s="238"/>
      <c r="G5" s="238"/>
      <c r="H5" s="235"/>
      <c r="I5" s="235"/>
      <c r="J5" s="235"/>
      <c r="K5" s="235"/>
      <c r="L5" s="235"/>
      <c r="M5" s="235"/>
      <c r="N5" s="184" t="s">
        <v>222</v>
      </c>
      <c r="O5" s="184" t="s">
        <v>163</v>
      </c>
      <c r="P5" s="181" t="s">
        <v>164</v>
      </c>
      <c r="Q5" s="195"/>
      <c r="R5" s="195"/>
      <c r="S5" s="195"/>
      <c r="T5" s="182"/>
      <c r="U5" s="181" t="s">
        <v>223</v>
      </c>
      <c r="V5" s="195"/>
      <c r="W5" s="195"/>
      <c r="X5" s="234"/>
      <c r="Y5" s="182"/>
      <c r="Z5" s="240" t="s">
        <v>167</v>
      </c>
    </row>
    <row r="6" spans="1:26" ht="42.75" customHeight="1">
      <c r="A6" s="209"/>
      <c r="B6" s="237"/>
      <c r="C6" s="237"/>
      <c r="D6" s="239"/>
      <c r="E6" s="239"/>
      <c r="F6" s="239"/>
      <c r="G6" s="239"/>
      <c r="H6" s="209"/>
      <c r="I6" s="209"/>
      <c r="J6" s="209"/>
      <c r="K6" s="209"/>
      <c r="L6" s="209"/>
      <c r="M6" s="209"/>
      <c r="N6" s="209"/>
      <c r="O6" s="231" t="s">
        <v>66</v>
      </c>
      <c r="P6" s="9" t="s">
        <v>63</v>
      </c>
      <c r="Q6" s="9" t="s">
        <v>224</v>
      </c>
      <c r="R6" s="9" t="s">
        <v>169</v>
      </c>
      <c r="S6" s="9" t="s">
        <v>170</v>
      </c>
      <c r="T6" s="9" t="s">
        <v>171</v>
      </c>
      <c r="U6" s="9" t="s">
        <v>66</v>
      </c>
      <c r="V6" s="9" t="s">
        <v>172</v>
      </c>
      <c r="W6" s="9" t="s">
        <v>173</v>
      </c>
      <c r="X6" s="9" t="s">
        <v>174</v>
      </c>
      <c r="Y6" s="9" t="s">
        <v>175</v>
      </c>
      <c r="Z6" s="241" t="s">
        <v>225</v>
      </c>
    </row>
    <row r="7" spans="1:26" ht="17.25" customHeight="1">
      <c r="A7" s="55" t="s">
        <v>226</v>
      </c>
      <c r="B7" s="126"/>
      <c r="C7" s="126"/>
      <c r="D7" s="126"/>
      <c r="E7" s="126"/>
      <c r="F7" s="126"/>
      <c r="G7" s="126"/>
      <c r="H7" s="127"/>
      <c r="I7" s="127"/>
      <c r="J7" s="127"/>
      <c r="K7" s="127"/>
      <c r="L7" s="127"/>
      <c r="M7" s="127"/>
      <c r="N7" s="127">
        <v>1</v>
      </c>
      <c r="O7" s="127">
        <v>2</v>
      </c>
      <c r="P7" s="130">
        <v>3</v>
      </c>
      <c r="Q7" s="130">
        <v>4</v>
      </c>
      <c r="R7" s="130">
        <v>5</v>
      </c>
      <c r="S7" s="130">
        <v>6</v>
      </c>
      <c r="T7" s="130">
        <v>7</v>
      </c>
      <c r="U7" s="130">
        <v>8</v>
      </c>
      <c r="V7" s="130">
        <v>9</v>
      </c>
      <c r="W7" s="130">
        <v>10</v>
      </c>
      <c r="X7" s="126">
        <v>11</v>
      </c>
      <c r="Y7" s="130">
        <v>12</v>
      </c>
      <c r="Z7" s="130">
        <v>13</v>
      </c>
    </row>
    <row r="8" spans="1:26" ht="18.75" customHeight="1">
      <c r="A8" s="27" t="s">
        <v>63</v>
      </c>
      <c r="B8" s="128"/>
      <c r="C8" s="128"/>
      <c r="D8" s="128"/>
      <c r="E8" s="128"/>
      <c r="F8" s="128"/>
      <c r="G8" s="128"/>
      <c r="H8" s="129"/>
      <c r="I8" s="129"/>
      <c r="J8" s="129"/>
      <c r="K8" s="129"/>
      <c r="L8" s="129"/>
      <c r="M8" s="129"/>
      <c r="N8" s="131">
        <v>3126000</v>
      </c>
      <c r="O8" s="131"/>
      <c r="P8" s="131">
        <v>3126000</v>
      </c>
      <c r="Q8" s="131">
        <v>3126000</v>
      </c>
      <c r="R8" s="131"/>
      <c r="S8" s="131"/>
      <c r="T8" s="131"/>
      <c r="U8" s="131"/>
      <c r="V8" s="131"/>
      <c r="W8" s="131"/>
      <c r="X8" s="132">
        <v>0</v>
      </c>
      <c r="Y8" s="131"/>
      <c r="Z8" s="132"/>
    </row>
    <row r="9" spans="1:26" ht="18.75" customHeight="1">
      <c r="A9" s="44" t="s">
        <v>176</v>
      </c>
      <c r="B9" s="58" t="s">
        <v>176</v>
      </c>
      <c r="C9" s="29" t="s">
        <v>227</v>
      </c>
      <c r="D9" s="58" t="s">
        <v>228</v>
      </c>
      <c r="E9" s="58" t="s">
        <v>229</v>
      </c>
      <c r="F9" s="58" t="s">
        <v>230</v>
      </c>
      <c r="G9" s="58" t="s">
        <v>231</v>
      </c>
      <c r="H9" s="29">
        <v>2010203</v>
      </c>
      <c r="I9" s="29" t="s">
        <v>232</v>
      </c>
      <c r="J9" s="29">
        <v>30201</v>
      </c>
      <c r="K9" s="29" t="s">
        <v>214</v>
      </c>
      <c r="L9" s="29">
        <v>50201</v>
      </c>
      <c r="M9" s="29" t="s">
        <v>187</v>
      </c>
      <c r="N9" s="131">
        <v>50000</v>
      </c>
      <c r="O9" s="131"/>
      <c r="P9" s="131">
        <v>50000</v>
      </c>
      <c r="Q9" s="131">
        <v>50000</v>
      </c>
      <c r="R9" s="131"/>
      <c r="S9" s="131"/>
      <c r="T9" s="131"/>
      <c r="U9" s="131"/>
      <c r="V9" s="131"/>
      <c r="W9" s="131"/>
      <c r="X9" s="132">
        <v>0</v>
      </c>
      <c r="Y9" s="131"/>
      <c r="Z9" s="132"/>
    </row>
    <row r="10" spans="1:26" ht="18.75" customHeight="1">
      <c r="A10" s="44" t="s">
        <v>176</v>
      </c>
      <c r="B10" s="58" t="s">
        <v>176</v>
      </c>
      <c r="C10" s="29" t="s">
        <v>227</v>
      </c>
      <c r="D10" s="58" t="s">
        <v>228</v>
      </c>
      <c r="E10" s="58" t="s">
        <v>229</v>
      </c>
      <c r="F10" s="58" t="s">
        <v>230</v>
      </c>
      <c r="G10" s="58" t="s">
        <v>231</v>
      </c>
      <c r="H10" s="29">
        <v>2010203</v>
      </c>
      <c r="I10" s="29" t="s">
        <v>232</v>
      </c>
      <c r="J10" s="29">
        <v>30205</v>
      </c>
      <c r="K10" s="29" t="s">
        <v>233</v>
      </c>
      <c r="L10" s="29">
        <v>50201</v>
      </c>
      <c r="M10" s="29" t="s">
        <v>187</v>
      </c>
      <c r="N10" s="131">
        <v>20000</v>
      </c>
      <c r="O10" s="131"/>
      <c r="P10" s="131">
        <v>20000</v>
      </c>
      <c r="Q10" s="131">
        <v>20000</v>
      </c>
      <c r="R10" s="131"/>
      <c r="S10" s="131"/>
      <c r="T10" s="131"/>
      <c r="U10" s="131"/>
      <c r="V10" s="131"/>
      <c r="W10" s="131"/>
      <c r="X10" s="132">
        <v>0</v>
      </c>
      <c r="Y10" s="131"/>
      <c r="Z10" s="133"/>
    </row>
    <row r="11" spans="1:26" ht="18.75" customHeight="1">
      <c r="A11" s="44" t="s">
        <v>176</v>
      </c>
      <c r="B11" s="58" t="s">
        <v>176</v>
      </c>
      <c r="C11" s="29" t="s">
        <v>227</v>
      </c>
      <c r="D11" s="58" t="s">
        <v>228</v>
      </c>
      <c r="E11" s="58" t="s">
        <v>229</v>
      </c>
      <c r="F11" s="58" t="s">
        <v>230</v>
      </c>
      <c r="G11" s="58" t="s">
        <v>231</v>
      </c>
      <c r="H11" s="29">
        <v>2010203</v>
      </c>
      <c r="I11" s="29" t="s">
        <v>232</v>
      </c>
      <c r="J11" s="29">
        <v>30206</v>
      </c>
      <c r="K11" s="29" t="s">
        <v>234</v>
      </c>
      <c r="L11" s="29">
        <v>50201</v>
      </c>
      <c r="M11" s="29" t="s">
        <v>187</v>
      </c>
      <c r="N11" s="131">
        <v>30000</v>
      </c>
      <c r="O11" s="131"/>
      <c r="P11" s="131">
        <v>30000</v>
      </c>
      <c r="Q11" s="131">
        <v>30000</v>
      </c>
      <c r="R11" s="131"/>
      <c r="S11" s="131"/>
      <c r="T11" s="131"/>
      <c r="U11" s="131"/>
      <c r="V11" s="131"/>
      <c r="W11" s="131"/>
      <c r="X11" s="132">
        <v>0</v>
      </c>
      <c r="Y11" s="131"/>
      <c r="Z11" s="133"/>
    </row>
    <row r="12" spans="1:26" ht="18.75" customHeight="1">
      <c r="A12" s="44" t="s">
        <v>176</v>
      </c>
      <c r="B12" s="58" t="s">
        <v>176</v>
      </c>
      <c r="C12" s="29" t="s">
        <v>227</v>
      </c>
      <c r="D12" s="58" t="s">
        <v>228</v>
      </c>
      <c r="E12" s="58" t="s">
        <v>229</v>
      </c>
      <c r="F12" s="58" t="s">
        <v>230</v>
      </c>
      <c r="G12" s="58" t="s">
        <v>231</v>
      </c>
      <c r="H12" s="29">
        <v>2010203</v>
      </c>
      <c r="I12" s="29" t="s">
        <v>232</v>
      </c>
      <c r="J12" s="29">
        <v>30209</v>
      </c>
      <c r="K12" s="29" t="s">
        <v>235</v>
      </c>
      <c r="L12" s="29">
        <v>50201</v>
      </c>
      <c r="M12" s="29" t="s">
        <v>187</v>
      </c>
      <c r="N12" s="131">
        <v>100000</v>
      </c>
      <c r="O12" s="131"/>
      <c r="P12" s="131">
        <v>100000</v>
      </c>
      <c r="Q12" s="131">
        <v>100000</v>
      </c>
      <c r="R12" s="131"/>
      <c r="S12" s="131"/>
      <c r="T12" s="131"/>
      <c r="U12" s="131"/>
      <c r="V12" s="131"/>
      <c r="W12" s="131"/>
      <c r="X12" s="132">
        <v>0</v>
      </c>
      <c r="Y12" s="131"/>
      <c r="Z12" s="133"/>
    </row>
    <row r="13" spans="1:26" ht="18.75" customHeight="1">
      <c r="A13" s="44" t="s">
        <v>176</v>
      </c>
      <c r="B13" s="58" t="s">
        <v>176</v>
      </c>
      <c r="C13" s="29" t="s">
        <v>227</v>
      </c>
      <c r="D13" s="58" t="s">
        <v>228</v>
      </c>
      <c r="E13" s="58" t="s">
        <v>229</v>
      </c>
      <c r="F13" s="58" t="s">
        <v>230</v>
      </c>
      <c r="G13" s="58" t="s">
        <v>231</v>
      </c>
      <c r="H13" s="29">
        <v>2010203</v>
      </c>
      <c r="I13" s="29" t="s">
        <v>232</v>
      </c>
      <c r="J13" s="29">
        <v>30213</v>
      </c>
      <c r="K13" s="29" t="s">
        <v>236</v>
      </c>
      <c r="L13" s="29">
        <v>50209</v>
      </c>
      <c r="M13" s="29" t="s">
        <v>236</v>
      </c>
      <c r="N13" s="131">
        <v>100000</v>
      </c>
      <c r="O13" s="131"/>
      <c r="P13" s="131">
        <v>100000</v>
      </c>
      <c r="Q13" s="131">
        <v>100000</v>
      </c>
      <c r="R13" s="131"/>
      <c r="S13" s="131"/>
      <c r="T13" s="131"/>
      <c r="U13" s="131"/>
      <c r="V13" s="131"/>
      <c r="W13" s="131"/>
      <c r="X13" s="132">
        <v>0</v>
      </c>
      <c r="Y13" s="131"/>
      <c r="Z13" s="133"/>
    </row>
    <row r="14" spans="1:26" ht="18.75" customHeight="1">
      <c r="A14" s="44" t="s">
        <v>176</v>
      </c>
      <c r="B14" s="58" t="s">
        <v>176</v>
      </c>
      <c r="C14" s="29" t="s">
        <v>227</v>
      </c>
      <c r="D14" s="58" t="s">
        <v>228</v>
      </c>
      <c r="E14" s="58" t="s">
        <v>229</v>
      </c>
      <c r="F14" s="58" t="s">
        <v>230</v>
      </c>
      <c r="G14" s="58" t="s">
        <v>231</v>
      </c>
      <c r="H14" s="29">
        <v>2010203</v>
      </c>
      <c r="I14" s="29" t="s">
        <v>232</v>
      </c>
      <c r="J14" s="29">
        <v>30226</v>
      </c>
      <c r="K14" s="29" t="s">
        <v>237</v>
      </c>
      <c r="L14" s="29">
        <v>50205</v>
      </c>
      <c r="M14" s="29" t="s">
        <v>238</v>
      </c>
      <c r="N14" s="131">
        <v>100000</v>
      </c>
      <c r="O14" s="131"/>
      <c r="P14" s="131">
        <v>100000</v>
      </c>
      <c r="Q14" s="131">
        <v>100000</v>
      </c>
      <c r="R14" s="131"/>
      <c r="S14" s="131"/>
      <c r="T14" s="131"/>
      <c r="U14" s="131"/>
      <c r="V14" s="131"/>
      <c r="W14" s="131"/>
      <c r="X14" s="132">
        <v>0</v>
      </c>
      <c r="Y14" s="131"/>
      <c r="Z14" s="133"/>
    </row>
    <row r="15" spans="1:26" ht="18.75" customHeight="1">
      <c r="A15" s="44" t="s">
        <v>176</v>
      </c>
      <c r="B15" s="58" t="s">
        <v>176</v>
      </c>
      <c r="C15" s="29" t="s">
        <v>227</v>
      </c>
      <c r="D15" s="58" t="s">
        <v>239</v>
      </c>
      <c r="E15" s="58" t="s">
        <v>229</v>
      </c>
      <c r="F15" s="58" t="s">
        <v>230</v>
      </c>
      <c r="G15" s="58" t="s">
        <v>240</v>
      </c>
      <c r="H15" s="29">
        <v>2010204</v>
      </c>
      <c r="I15" s="29" t="s">
        <v>241</v>
      </c>
      <c r="J15" s="29">
        <v>30215</v>
      </c>
      <c r="K15" s="29" t="s">
        <v>242</v>
      </c>
      <c r="L15" s="29">
        <v>50202</v>
      </c>
      <c r="M15" s="29" t="s">
        <v>242</v>
      </c>
      <c r="N15" s="131">
        <v>500000</v>
      </c>
      <c r="O15" s="131"/>
      <c r="P15" s="131">
        <v>500000</v>
      </c>
      <c r="Q15" s="131">
        <v>500000</v>
      </c>
      <c r="R15" s="131"/>
      <c r="S15" s="131"/>
      <c r="T15" s="131"/>
      <c r="U15" s="131"/>
      <c r="V15" s="131"/>
      <c r="W15" s="131"/>
      <c r="X15" s="132">
        <v>0</v>
      </c>
      <c r="Y15" s="131"/>
      <c r="Z15" s="133"/>
    </row>
    <row r="16" spans="1:26" ht="18.75" customHeight="1">
      <c r="A16" s="44" t="s">
        <v>176</v>
      </c>
      <c r="B16" s="58" t="s">
        <v>176</v>
      </c>
      <c r="C16" s="29" t="s">
        <v>227</v>
      </c>
      <c r="D16" s="58" t="s">
        <v>243</v>
      </c>
      <c r="E16" s="58" t="s">
        <v>229</v>
      </c>
      <c r="F16" s="58" t="s">
        <v>230</v>
      </c>
      <c r="G16" s="58" t="s">
        <v>244</v>
      </c>
      <c r="H16" s="29">
        <v>2010299</v>
      </c>
      <c r="I16" s="29" t="s">
        <v>245</v>
      </c>
      <c r="J16" s="29">
        <v>30216</v>
      </c>
      <c r="K16" s="29" t="s">
        <v>246</v>
      </c>
      <c r="L16" s="29">
        <v>50203</v>
      </c>
      <c r="M16" s="29" t="s">
        <v>246</v>
      </c>
      <c r="N16" s="131">
        <v>500000</v>
      </c>
      <c r="O16" s="131"/>
      <c r="P16" s="131">
        <v>500000</v>
      </c>
      <c r="Q16" s="131">
        <v>500000</v>
      </c>
      <c r="R16" s="131"/>
      <c r="S16" s="131"/>
      <c r="T16" s="131"/>
      <c r="U16" s="131"/>
      <c r="V16" s="131"/>
      <c r="W16" s="131"/>
      <c r="X16" s="132">
        <v>0</v>
      </c>
      <c r="Y16" s="131"/>
      <c r="Z16" s="133"/>
    </row>
    <row r="17" spans="1:26" ht="18.75" customHeight="1">
      <c r="A17" s="44" t="s">
        <v>176</v>
      </c>
      <c r="B17" s="58" t="s">
        <v>176</v>
      </c>
      <c r="C17" s="29" t="s">
        <v>227</v>
      </c>
      <c r="D17" s="58" t="s">
        <v>247</v>
      </c>
      <c r="E17" s="58" t="s">
        <v>229</v>
      </c>
      <c r="F17" s="58" t="s">
        <v>230</v>
      </c>
      <c r="G17" s="58" t="s">
        <v>247</v>
      </c>
      <c r="H17" s="29">
        <v>2010299</v>
      </c>
      <c r="I17" s="29" t="s">
        <v>245</v>
      </c>
      <c r="J17" s="29">
        <v>30201</v>
      </c>
      <c r="K17" s="29" t="s">
        <v>214</v>
      </c>
      <c r="L17" s="29">
        <v>50201</v>
      </c>
      <c r="M17" s="29" t="s">
        <v>187</v>
      </c>
      <c r="N17" s="131">
        <v>200000</v>
      </c>
      <c r="O17" s="131"/>
      <c r="P17" s="131">
        <v>200000</v>
      </c>
      <c r="Q17" s="131">
        <v>200000</v>
      </c>
      <c r="R17" s="131"/>
      <c r="S17" s="131"/>
      <c r="T17" s="131"/>
      <c r="U17" s="131"/>
      <c r="V17" s="131"/>
      <c r="W17" s="131"/>
      <c r="X17" s="132">
        <v>0</v>
      </c>
      <c r="Y17" s="131"/>
      <c r="Z17" s="133"/>
    </row>
    <row r="18" spans="1:26" ht="18.75" customHeight="1">
      <c r="A18" s="44" t="s">
        <v>176</v>
      </c>
      <c r="B18" s="58" t="s">
        <v>176</v>
      </c>
      <c r="C18" s="29" t="s">
        <v>227</v>
      </c>
      <c r="D18" s="58" t="s">
        <v>247</v>
      </c>
      <c r="E18" s="58" t="s">
        <v>229</v>
      </c>
      <c r="F18" s="58" t="s">
        <v>230</v>
      </c>
      <c r="G18" s="58" t="s">
        <v>247</v>
      </c>
      <c r="H18" s="29">
        <v>2010299</v>
      </c>
      <c r="I18" s="29" t="s">
        <v>245</v>
      </c>
      <c r="J18" s="29">
        <v>31002</v>
      </c>
      <c r="K18" s="29" t="s">
        <v>248</v>
      </c>
      <c r="L18" s="29">
        <v>50306</v>
      </c>
      <c r="M18" s="29" t="s">
        <v>249</v>
      </c>
      <c r="N18" s="131">
        <v>100000</v>
      </c>
      <c r="O18" s="131"/>
      <c r="P18" s="131">
        <v>100000</v>
      </c>
      <c r="Q18" s="131">
        <v>100000</v>
      </c>
      <c r="R18" s="131"/>
      <c r="S18" s="131"/>
      <c r="T18" s="131"/>
      <c r="U18" s="131"/>
      <c r="V18" s="131"/>
      <c r="W18" s="131"/>
      <c r="X18" s="132">
        <v>0</v>
      </c>
      <c r="Y18" s="131"/>
      <c r="Z18" s="133"/>
    </row>
    <row r="19" spans="1:26" ht="18.75" customHeight="1">
      <c r="A19" s="44" t="s">
        <v>176</v>
      </c>
      <c r="B19" s="58" t="s">
        <v>176</v>
      </c>
      <c r="C19" s="29" t="s">
        <v>227</v>
      </c>
      <c r="D19" s="58" t="s">
        <v>250</v>
      </c>
      <c r="E19" s="58" t="s">
        <v>229</v>
      </c>
      <c r="F19" s="58" t="s">
        <v>230</v>
      </c>
      <c r="G19" s="58" t="s">
        <v>250</v>
      </c>
      <c r="H19" s="29">
        <v>2010299</v>
      </c>
      <c r="I19" s="29" t="s">
        <v>245</v>
      </c>
      <c r="J19" s="29">
        <v>30227</v>
      </c>
      <c r="K19" s="29" t="s">
        <v>238</v>
      </c>
      <c r="L19" s="29">
        <v>50205</v>
      </c>
      <c r="M19" s="29" t="s">
        <v>238</v>
      </c>
      <c r="N19" s="131">
        <v>500000</v>
      </c>
      <c r="O19" s="131"/>
      <c r="P19" s="131">
        <v>500000</v>
      </c>
      <c r="Q19" s="131">
        <v>500000</v>
      </c>
      <c r="R19" s="131"/>
      <c r="S19" s="131"/>
      <c r="T19" s="131"/>
      <c r="U19" s="131"/>
      <c r="V19" s="131"/>
      <c r="W19" s="131"/>
      <c r="X19" s="132">
        <v>0</v>
      </c>
      <c r="Y19" s="131"/>
      <c r="Z19" s="133"/>
    </row>
    <row r="20" spans="1:26" ht="18.75" customHeight="1">
      <c r="A20" s="44" t="s">
        <v>176</v>
      </c>
      <c r="B20" s="58" t="s">
        <v>176</v>
      </c>
      <c r="C20" s="29" t="s">
        <v>227</v>
      </c>
      <c r="D20" s="58" t="s">
        <v>251</v>
      </c>
      <c r="E20" s="58" t="s">
        <v>229</v>
      </c>
      <c r="F20" s="58" t="s">
        <v>230</v>
      </c>
      <c r="G20" s="58" t="s">
        <v>251</v>
      </c>
      <c r="H20" s="29">
        <v>2010206</v>
      </c>
      <c r="I20" s="29" t="s">
        <v>252</v>
      </c>
      <c r="J20" s="29">
        <v>30227</v>
      </c>
      <c r="K20" s="29" t="s">
        <v>238</v>
      </c>
      <c r="L20" s="29">
        <v>50205</v>
      </c>
      <c r="M20" s="29" t="s">
        <v>238</v>
      </c>
      <c r="N20" s="131">
        <v>200000</v>
      </c>
      <c r="O20" s="131"/>
      <c r="P20" s="131">
        <v>200000</v>
      </c>
      <c r="Q20" s="131">
        <v>200000</v>
      </c>
      <c r="R20" s="131"/>
      <c r="S20" s="131"/>
      <c r="T20" s="131"/>
      <c r="U20" s="131"/>
      <c r="V20" s="131"/>
      <c r="W20" s="131"/>
      <c r="X20" s="132">
        <v>0</v>
      </c>
      <c r="Y20" s="131"/>
      <c r="Z20" s="133"/>
    </row>
    <row r="21" spans="1:26" ht="18.75" customHeight="1">
      <c r="A21" s="44" t="s">
        <v>176</v>
      </c>
      <c r="B21" s="58" t="s">
        <v>176</v>
      </c>
      <c r="C21" s="29" t="s">
        <v>227</v>
      </c>
      <c r="D21" s="58" t="s">
        <v>253</v>
      </c>
      <c r="E21" s="58" t="s">
        <v>229</v>
      </c>
      <c r="F21" s="58" t="s">
        <v>230</v>
      </c>
      <c r="G21" s="58" t="s">
        <v>254</v>
      </c>
      <c r="H21" s="29">
        <v>2010299</v>
      </c>
      <c r="I21" s="29" t="s">
        <v>245</v>
      </c>
      <c r="J21" s="29">
        <v>30227</v>
      </c>
      <c r="K21" s="29" t="s">
        <v>238</v>
      </c>
      <c r="L21" s="29">
        <v>50205</v>
      </c>
      <c r="M21" s="29" t="s">
        <v>238</v>
      </c>
      <c r="N21" s="131">
        <v>363000</v>
      </c>
      <c r="O21" s="131"/>
      <c r="P21" s="131">
        <v>363000</v>
      </c>
      <c r="Q21" s="131">
        <v>363000</v>
      </c>
      <c r="R21" s="131"/>
      <c r="S21" s="131"/>
      <c r="T21" s="131"/>
      <c r="U21" s="131"/>
      <c r="V21" s="131"/>
      <c r="W21" s="131"/>
      <c r="X21" s="132">
        <v>0</v>
      </c>
      <c r="Y21" s="131"/>
      <c r="Z21" s="133"/>
    </row>
    <row r="22" spans="1:26" ht="18.75" customHeight="1">
      <c r="A22" s="44" t="s">
        <v>176</v>
      </c>
      <c r="B22" s="58" t="s">
        <v>176</v>
      </c>
      <c r="C22" s="29" t="s">
        <v>227</v>
      </c>
      <c r="D22" s="58" t="s">
        <v>253</v>
      </c>
      <c r="E22" s="58" t="s">
        <v>229</v>
      </c>
      <c r="F22" s="58" t="s">
        <v>230</v>
      </c>
      <c r="G22" s="58" t="s">
        <v>255</v>
      </c>
      <c r="H22" s="29">
        <v>2010299</v>
      </c>
      <c r="I22" s="29" t="s">
        <v>245</v>
      </c>
      <c r="J22" s="29">
        <v>30227</v>
      </c>
      <c r="K22" s="29" t="s">
        <v>238</v>
      </c>
      <c r="L22" s="29">
        <v>50205</v>
      </c>
      <c r="M22" s="29" t="s">
        <v>238</v>
      </c>
      <c r="N22" s="131">
        <v>363000</v>
      </c>
      <c r="O22" s="131"/>
      <c r="P22" s="131">
        <v>363000</v>
      </c>
      <c r="Q22" s="131">
        <v>363000</v>
      </c>
      <c r="R22" s="131"/>
      <c r="S22" s="131"/>
      <c r="T22" s="131"/>
      <c r="U22" s="131"/>
      <c r="V22" s="131"/>
      <c r="W22" s="131"/>
      <c r="X22" s="132">
        <v>0</v>
      </c>
      <c r="Y22" s="131"/>
      <c r="Z22" s="133"/>
    </row>
  </sheetData>
  <mergeCells count="21">
    <mergeCell ref="L4:L6"/>
    <mergeCell ref="M4:M6"/>
    <mergeCell ref="N5:N6"/>
    <mergeCell ref="O5:O6"/>
    <mergeCell ref="Z5:Z6"/>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s>
  <phoneticPr fontId="28" type="noConversion"/>
  <printOptions horizontalCentered="1"/>
  <pageMargins left="0.8" right="0.8" top="0.6" bottom="0.6" header="0" footer="0"/>
  <pageSetup paperSize="9" scale="25"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sheetPr>
    <tabColor theme="0" tint="-0.499984740745262"/>
    <outlinePr summaryBelow="0" summaryRight="0"/>
  </sheetPr>
  <dimension ref="A1:G10"/>
  <sheetViews>
    <sheetView workbookViewId="0">
      <selection activeCell="A4" sqref="A4:G9"/>
    </sheetView>
  </sheetViews>
  <sheetFormatPr defaultColWidth="8.5703125" defaultRowHeight="15" customHeight="1"/>
  <cols>
    <col min="1" max="1" width="18.5703125" style="2" customWidth="1"/>
    <col min="2" max="2" width="21.28515625" style="2" customWidth="1"/>
    <col min="3" max="3" width="15.28515625" style="2" customWidth="1"/>
    <col min="4" max="4" width="22" style="2" customWidth="1"/>
    <col min="5" max="5" width="17.5703125" style="2" customWidth="1"/>
    <col min="6" max="6" width="17.140625" style="2" customWidth="1"/>
    <col min="7" max="7" width="22" style="2" customWidth="1"/>
    <col min="8" max="8" width="8.5703125" style="2" customWidth="1"/>
    <col min="9" max="16384" width="8.5703125" style="2"/>
  </cols>
  <sheetData>
    <row r="1" spans="1:7" ht="15" customHeight="1">
      <c r="A1" s="121"/>
    </row>
    <row r="2" spans="1:7" ht="62.1" customHeight="1">
      <c r="A2" s="196" t="s">
        <v>256</v>
      </c>
      <c r="B2" s="188"/>
      <c r="C2" s="188"/>
      <c r="D2" s="188"/>
      <c r="E2" s="188"/>
      <c r="F2" s="188"/>
      <c r="G2" s="188"/>
    </row>
    <row r="3" spans="1:7" ht="15" customHeight="1">
      <c r="A3" s="178" t="s">
        <v>1</v>
      </c>
      <c r="B3" s="178"/>
      <c r="C3" s="178"/>
      <c r="F3" s="66"/>
      <c r="G3" s="122" t="s">
        <v>2</v>
      </c>
    </row>
    <row r="4" spans="1:7" ht="27.95" customHeight="1">
      <c r="A4" s="198" t="s">
        <v>122</v>
      </c>
      <c r="B4" s="198" t="s">
        <v>62</v>
      </c>
      <c r="C4" s="198" t="s">
        <v>63</v>
      </c>
      <c r="D4" s="198" t="s">
        <v>64</v>
      </c>
      <c r="E4" s="198"/>
      <c r="F4" s="198"/>
      <c r="G4" s="198" t="s">
        <v>65</v>
      </c>
    </row>
    <row r="5" spans="1:7" ht="27.95" customHeight="1">
      <c r="A5" s="91" t="s">
        <v>61</v>
      </c>
      <c r="B5" s="91" t="s">
        <v>62</v>
      </c>
      <c r="C5" s="198"/>
      <c r="D5" s="91" t="s">
        <v>66</v>
      </c>
      <c r="E5" s="91" t="s">
        <v>67</v>
      </c>
      <c r="F5" s="91" t="s">
        <v>68</v>
      </c>
      <c r="G5" s="198" t="s">
        <v>65</v>
      </c>
    </row>
    <row r="6" spans="1:7" ht="27.95" customHeight="1">
      <c r="A6" s="123" t="s">
        <v>257</v>
      </c>
      <c r="B6" s="123"/>
      <c r="C6" s="124"/>
      <c r="D6" s="124"/>
      <c r="E6" s="124"/>
      <c r="F6" s="124"/>
      <c r="G6" s="124"/>
    </row>
    <row r="7" spans="1:7" ht="27.95" customHeight="1">
      <c r="A7" s="123"/>
      <c r="B7" s="123"/>
      <c r="C7" s="124"/>
      <c r="D7" s="124"/>
      <c r="E7" s="124"/>
      <c r="F7" s="124"/>
      <c r="G7" s="124"/>
    </row>
    <row r="8" spans="1:7" ht="27.95" customHeight="1">
      <c r="A8" s="123"/>
      <c r="B8" s="123"/>
      <c r="C8" s="124"/>
      <c r="D8" s="124"/>
      <c r="E8" s="124"/>
      <c r="F8" s="124"/>
      <c r="G8" s="124"/>
    </row>
    <row r="9" spans="1:7" ht="27.95" customHeight="1">
      <c r="A9" s="242" t="s">
        <v>63</v>
      </c>
      <c r="B9" s="243"/>
      <c r="C9" s="124"/>
      <c r="D9" s="124"/>
      <c r="E9" s="124"/>
      <c r="F9" s="124"/>
      <c r="G9" s="124"/>
    </row>
    <row r="10" spans="1:7" ht="15" customHeight="1">
      <c r="A10" s="188" t="s">
        <v>258</v>
      </c>
      <c r="B10" s="188"/>
      <c r="C10" s="188"/>
      <c r="D10" s="188"/>
      <c r="E10" s="188"/>
      <c r="F10" s="188"/>
    </row>
  </sheetData>
  <mergeCells count="8">
    <mergeCell ref="A10:F10"/>
    <mergeCell ref="C4:C5"/>
    <mergeCell ref="G4:G5"/>
    <mergeCell ref="A2:G2"/>
    <mergeCell ref="A3:C3"/>
    <mergeCell ref="A4:B4"/>
    <mergeCell ref="D4:F4"/>
    <mergeCell ref="A9:B9"/>
  </mergeCells>
  <phoneticPr fontId="28" type="noConversion"/>
  <printOptions headings="1" gridLines="1"/>
  <pageMargins left="1.0625" right="0" top="1.45625" bottom="0" header="0.23611111111111099" footer="0"/>
  <pageSetup paperSize="9" orientation="landscape" blackAndWhite="1"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9.部门政府性基金预算支出预算表（空表）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zfk</cp:lastModifiedBy>
  <dcterms:created xsi:type="dcterms:W3CDTF">2021-02-18T06:27:00Z</dcterms:created>
  <dcterms:modified xsi:type="dcterms:W3CDTF">2022-01-24T07:12:09Z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