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2022年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<sst xmlns="http://schemas.openxmlformats.org/spreadsheetml/2006/main" count="19" uniqueCount="19">
  <si>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附件1</t>
  </si>
  <si>
    <t>富民县2022年度国有建设用地供应计划统计表</t>
  </si>
  <si>
    <t>单位：公顷</t>
  </si>
  <si>
    <t>序号</t>
  </si>
  <si>
    <t>县区</t>
  </si>
  <si>
    <t>合计</t>
  </si>
  <si>
    <t>商服用地</t>
  </si>
  <si>
    <t>工矿仓储用地</t>
  </si>
  <si>
    <t>住宅用地</t>
  </si>
  <si>
    <t>公共管理与公共服务用地</t>
  </si>
  <si>
    <t>交通运输用地</t>
  </si>
  <si>
    <t>水域及水利设施用地</t>
  </si>
  <si>
    <t>特殊用地</t>
  </si>
  <si>
    <t>小计</t>
  </si>
  <si>
    <t>商品住宅用地</t>
  </si>
  <si>
    <t>租赁住宅用地</t>
  </si>
  <si>
    <t>其他住宅用地</t>
  </si>
  <si>
    <t>富民县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</si>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</sst>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20"/>
      <name val="方正黑体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18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0" borderId="9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30" fillId="9" borderId="12" applyNumberFormat="0" applyAlignment="0" applyProtection="0">
      <alignment vertical="center"/>
    </xf>
    <xf numFmtId="0" fontId="26" fillId="26" borderId="13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tabSelected="1" view="pageBreakPreview" zoomScaleNormal="100" workbookViewId="0">
      <selection activeCell="K12" sqref="K12"/>
    </sheetView>
  </sheetViews>
  <sheetFormatPr defaultColWidth="9" defaultRowHeight="14.25"/>
  <cols>
    <col min="1" max="1" width="5.5" customWidth="1"/>
    <col min="2" max="2" width="9.75" customWidth="1"/>
    <col min="3" max="3" width="9.5" customWidth="1"/>
    <col min="4" max="4" width="9.625" customWidth="1"/>
    <col min="5" max="5" width="9.125" customWidth="1"/>
    <col min="6" max="6" width="8.5" customWidth="1"/>
    <col min="7" max="7" width="9.5" customWidth="1"/>
    <col min="8" max="8" width="9.75" customWidth="1"/>
    <col min="9" max="9" width="9.875" customWidth="1"/>
    <col min="10" max="10" width="13.625" customWidth="1"/>
    <col min="11" max="11" width="8.75" customWidth="1"/>
    <col min="12" max="12" width="11.5" customWidth="1"/>
    <col min="13" max="13" width="7.125" customWidth="1"/>
  </cols>
  <sheetData>
    <row r="1" ht="22" customHeight="1" spans="1:4">
      <c r="A1" s="5" t="s">
        <v>0</v>
      </c>
      <c r="B1" s="5"/>
      <c r="C1" s="5"/>
      <c r="D1" s="5"/>
    </row>
    <row r="2" ht="38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7"/>
      <c r="O2" s="17"/>
      <c r="P2" s="17"/>
    </row>
    <row r="3" s="1" customFormat="1" ht="25" customHeight="1" spans="12:13">
      <c r="L3" s="18" t="s">
        <v>2</v>
      </c>
      <c r="M3" s="18"/>
    </row>
    <row r="4" s="2" customFormat="1" ht="27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9"/>
      <c r="H4" s="9"/>
      <c r="I4" s="19"/>
      <c r="J4" s="7" t="s">
        <v>9</v>
      </c>
      <c r="K4" s="7" t="s">
        <v>10</v>
      </c>
      <c r="L4" s="7" t="s">
        <v>11</v>
      </c>
      <c r="M4" s="7" t="s">
        <v>12</v>
      </c>
    </row>
    <row r="5" s="2" customFormat="1" ht="42" customHeight="1" spans="1:17">
      <c r="A5" s="10"/>
      <c r="B5" s="10"/>
      <c r="C5" s="10"/>
      <c r="D5" s="10"/>
      <c r="E5" s="10"/>
      <c r="F5" s="11" t="s">
        <v>13</v>
      </c>
      <c r="G5" s="11" t="s">
        <v>14</v>
      </c>
      <c r="H5" s="11" t="s">
        <v>15</v>
      </c>
      <c r="I5" s="11" t="s">
        <v>16</v>
      </c>
      <c r="J5" s="10"/>
      <c r="K5" s="10"/>
      <c r="L5" s="10"/>
      <c r="M5" s="10"/>
      <c r="Q5" s="21"/>
    </row>
    <row r="6" s="3" customFormat="1" ht="36" customHeight="1" spans="1:13">
      <c r="A6" s="12">
        <v>1</v>
      </c>
      <c r="B6" s="13" t="s">
        <v>17</v>
      </c>
      <c r="C6" s="14">
        <f>D6+E6+F6+J6+K6+L6+M6</f>
        <v>17.7664</v>
      </c>
      <c r="D6" s="14"/>
      <c r="E6" s="14">
        <v>9.4144</v>
      </c>
      <c r="F6" s="14">
        <f>G6+H6+I6</f>
        <v>0</v>
      </c>
      <c r="G6" s="14"/>
      <c r="H6" s="14"/>
      <c r="I6" s="14"/>
      <c r="J6" s="14">
        <v>3.0187</v>
      </c>
      <c r="K6" s="14">
        <v>5.3333</v>
      </c>
      <c r="L6" s="14"/>
      <c r="M6" s="14"/>
    </row>
    <row r="7" s="4" customFormat="1" ht="36" customHeight="1" spans="1:13">
      <c r="A7" s="15" t="s">
        <v>18</v>
      </c>
      <c r="B7" s="16"/>
      <c r="C7" s="14">
        <f>SUM(C6:C6)</f>
        <v>17.7664</v>
      </c>
      <c r="D7" s="14">
        <f t="shared" ref="D7:M7" si="0">SUM(D6:D6)</f>
        <v>0</v>
      </c>
      <c r="E7" s="14">
        <f t="shared" si="0"/>
        <v>9.4144</v>
      </c>
      <c r="F7" s="14">
        <f t="shared" si="0"/>
        <v>0</v>
      </c>
      <c r="G7" s="14">
        <f t="shared" si="0"/>
        <v>0</v>
      </c>
      <c r="H7" s="14">
        <f t="shared" si="0"/>
        <v>0</v>
      </c>
      <c r="I7" s="14">
        <f t="shared" si="0"/>
        <v>0</v>
      </c>
      <c r="J7" s="14">
        <f t="shared" si="0"/>
        <v>3.0187</v>
      </c>
      <c r="K7" s="14">
        <f t="shared" si="0"/>
        <v>5.3333</v>
      </c>
      <c r="L7" s="14">
        <f t="shared" si="0"/>
        <v>0</v>
      </c>
      <c r="M7" s="14">
        <f t="shared" si="0"/>
        <v>0</v>
      </c>
    </row>
    <row r="11" spans="10:10">
      <c r="J11" s="20"/>
    </row>
  </sheetData>
  <mergeCells count="14">
    <mergeCell ref="A1:D1"/>
    <mergeCell ref="A2:M2"/>
    <mergeCell ref="L3:M3"/>
    <mergeCell ref="F4:I4"/>
    <mergeCell ref="A7:B7"/>
    <mergeCell ref="A4:A5"/>
    <mergeCell ref="B4:B5"/>
    <mergeCell ref="C4:C5"/>
    <mergeCell ref="D4:D5"/>
    <mergeCell ref="E4:E5"/>
    <mergeCell ref="J4:J5"/>
    <mergeCell ref="K4:K5"/>
    <mergeCell ref="L4:L5"/>
    <mergeCell ref="M4:M5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Administrator</cp:lastModifiedBy>
  <cp:revision>1</cp:revision>
  <dcterms:created xsi:type="dcterms:W3CDTF">2019-02-27T01:40:00Z</dcterms:created>
  <cp:lastPrinted>2022-03-04T08:21:00Z</cp:lastPrinted>
  <dcterms:modified xsi:type="dcterms:W3CDTF">2022-04-22T01:23:10Z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