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40" windowHeight="12015" activeTab="17"/>
  </bookViews>
  <sheets>
    <sheet name="收入支出决算总表" sheetId="2" r:id="rId1"/>
    <sheet name="收入决算表" sheetId="3" r:id="rId2"/>
    <sheet name="支出决算表" sheetId="4" r:id="rId3"/>
    <sheet name="财政拨款收入支出决算总表" sheetId="5" r:id="rId4"/>
    <sheet name="一般公共预算财政拨款收入支出决算表" sheetId="6" r:id="rId5"/>
    <sheet name="一般公共预算财政拨款基本支出决算表" sheetId="7" r:id="rId6"/>
    <sheet name="政府性基金预算财政拨款收入支出决算表" sheetId="8" r:id="rId7"/>
    <sheet name="国有资本经营预算财政拨款收入支出决算表" sheetId="9" r:id="rId8"/>
    <sheet name="“三公”经费、行政参公单位机关运行经费情况表" sheetId="10" r:id="rId9"/>
    <sheet name="2021年度部门整体支出绩效自评情况" sheetId="11" r:id="rId10"/>
    <sheet name="2021年度部门整体支出绩效自评表" sheetId="12" r:id="rId11"/>
    <sheet name="2021年度项目支出绩效自评表-1" sheetId="15" r:id="rId12"/>
    <sheet name="2021年度项目支出绩效自评表-2" sheetId="16" r:id="rId13"/>
    <sheet name="2021年度项目支出绩效自评表-3" sheetId="17" r:id="rId14"/>
    <sheet name="2021年度项目支出绩效自评表-4" sheetId="19" r:id="rId15"/>
    <sheet name="2021年度项目支出绩效自评表-5" sheetId="20" r:id="rId16"/>
    <sheet name="2021年度项目支出绩效自评表-6" sheetId="21" r:id="rId17"/>
    <sheet name="2021年度项目支出绩效自评表-7" sheetId="22" r:id="rId18"/>
    <sheet name="2021年度项目支出绩效自评表-8" sheetId="23" r:id="rId19"/>
    <sheet name="2021年度项目支出绩效自评表-9" sheetId="24" r:id="rId20"/>
  </sheets>
  <calcPr calcId="144525"/>
</workbook>
</file>

<file path=xl/sharedStrings.xml><?xml version="1.0" encoding="utf-8"?>
<sst xmlns="http://schemas.openxmlformats.org/spreadsheetml/2006/main" count="2366" uniqueCount="745">
  <si>
    <t>收入支出决算总表</t>
  </si>
  <si>
    <t>公开01表</t>
  </si>
  <si>
    <t>部门：富民县农业技术推广服务中心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</si>
  <si>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</si>
  <si>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</si>
  <si>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</si>
  <si>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</si>
  <si>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</si>
  <si>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</si>
  <si>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</si>
  <si>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</si>
  <si>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</si>
  <si>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</si>
  <si>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</si>
  <si>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</si>
  <si>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</si>
  <si>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</si>
  <si>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</si>
  <si>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</si>
  <si>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</si>
  <si>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</si>
  <si>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</si>
  <si>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</si>
  <si>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</si>
  <si>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</si>
  <si>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</si>
  <si>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</si>
  <si>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</si>
  <si>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</si>
  <si>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</si>
  <si>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</si>
  <si>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</si>
  <si>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</si>
  <si>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</si>
  <si>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</si>
  <si>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</si>
  <si>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</si>
  <si>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</si>
  <si>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</si>
  <si>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</si>
  <si>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</si>
  <si>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</si>
  <si>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</si>
  <si>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</si>
  <si>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</si>
  <si>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</si>
  <si>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</si>
  <si>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</si>
  <si>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</si>
  <si>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</si>
  <si>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</si>
  <si>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</si>
  <si>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</si>
  <si>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</si>
  <si>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</si>
  <si>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</si>
  <si>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</si>
  <si>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</si>
  <si>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</si>
  <si>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</si>
  <si>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</si>
  <si>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</si>
  <si>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</si>
  <si>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</si>
  <si>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</si>
  <si>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</si>
  <si>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</si>
  <si>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</si>
  <si>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</si>
  <si>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</si>
  <si>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</si>
  <si>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</si>
  <si>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</si>
  <si>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</si>
  <si>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</si>
  <si>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</si>
  <si>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</si>
  <si>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</si>
  <si>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</si>
  <si>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</si>
  <si>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</si>
  <si>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</si>
  <si>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</si>
  <si>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</si>
  <si>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</si>
  <si>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</si>
  <si>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</si>
  <si>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</si>
  <si>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</si>
  <si>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</si>
  <si>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</si>
  <si>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</si>
  <si>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</si>
  <si>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</si>
  <si>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</si>
  <si>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</si>
  <si>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</si>
  <si>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</si>
  <si>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</si>
  <si>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</si>
  <si>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</si>
  <si>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</si>
  <si>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</si>
  <si>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</si>
  <si>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</si>
  <si>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</si>
  <si>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</si>
  <si>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</si>
  <si>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</si>
  <si>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</si>
  <si>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</si>
  <si>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</si>
  <si>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</si>
  <si>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</si>
  <si>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</si>
  <si>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</si>
  <si>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</si>
  <si>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</si>
  <si>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</si>
  <si>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</si>
  <si>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</si>
  <si>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</si>
  <si>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</si>
  <si>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</si>
  <si>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</si>
  <si>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</si>
  <si>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</si>
  <si>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</si>
  <si>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</si>
  <si>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</si>
  <si>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</si>
  <si>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</si>
  <si>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</si>
  <si>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2013816</t>
  </si>
  <si>
    <t xml:space="preserve">  食品安全监管</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</si>
  <si>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</si>
  <si>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</si>
  <si>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</si>
  <si>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</si>
  <si>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</si>
  <si>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</si>
  <si>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</si>
  <si>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</si>
  <si>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20808</t>
  </si>
  <si>
    <t>抚恤</t>
  </si>
  <si>
    <t>2080801</t>
  </si>
  <si>
    <t xml:space="preserve">  死亡抚恤</t>
  </si>
  <si>
    <t>210</t>
  </si>
  <si>
    <t>卫生健康支出</t>
  </si>
  <si>
    <t>21011</t>
  </si>
  <si>
    <t>行政事业单位医疗</t>
  </si>
  <si>
    <t>2101102</t>
  </si>
  <si>
    <t xml:space="preserve">  事业单位医疗</t>
  </si>
  <si>
    <t>2101103</t>
  </si>
  <si>
    <t xml:space="preserve">  公务员医疗补助</t>
  </si>
  <si>
    <t>212</t>
  </si>
  <si>
    <t>城乡社区支出</t>
  </si>
  <si>
    <t>21208</t>
  </si>
  <si>
    <t>国有土地使用权出让收入安排的支出</t>
  </si>
  <si>
    <t>2120899</t>
  </si>
  <si>
    <t xml:space="preserve">  其他国有土地使用权出让收入安排的支出</t>
  </si>
  <si>
    <t>213</t>
  </si>
  <si>
    <t>农林水支出</t>
  </si>
  <si>
    <t>21301</t>
  </si>
  <si>
    <t>农业农村</t>
  </si>
  <si>
    <t>2130104</t>
  </si>
  <si>
    <t xml:space="preserve">  事业运行</t>
  </si>
  <si>
    <t>2130106</t>
  </si>
  <si>
    <t xml:space="preserve">  科技转化与推广服务</t>
  </si>
  <si>
    <t>2130108</t>
  </si>
  <si>
    <t xml:space="preserve">  病虫害控制</t>
  </si>
  <si>
    <t>2130109</t>
  </si>
  <si>
    <t xml:space="preserve">  农产品质量安全</t>
  </si>
  <si>
    <t>2130110</t>
  </si>
  <si>
    <t xml:space="preserve">  执法监管</t>
  </si>
  <si>
    <t>2130119</t>
  </si>
  <si>
    <t xml:space="preserve">  防灾救灾</t>
  </si>
  <si>
    <t>2130135</t>
  </si>
  <si>
    <t xml:space="preserve">  农业资源保护修复与利用</t>
  </si>
  <si>
    <t>2130199</t>
  </si>
  <si>
    <t xml:space="preserve">  其他农业农村支出</t>
  </si>
  <si>
    <t>21302</t>
  </si>
  <si>
    <t>林业和草原</t>
  </si>
  <si>
    <t>2130211</t>
  </si>
  <si>
    <t xml:space="preserve">  动植物保护</t>
  </si>
  <si>
    <t>21399</t>
  </si>
  <si>
    <t>其他农林水支出</t>
  </si>
  <si>
    <t>2139999</t>
  </si>
  <si>
    <t xml:space="preserve">  其他农林水支出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</si>
  <si>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</si>
  <si>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</si>
  <si>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</si>
  <si>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</si>
  <si>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</si>
  <si>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</si>
  <si>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</si>
  <si>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</si>
  <si>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</si>
  <si>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</si>
  <si>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</si>
  <si>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</si>
  <si>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</si>
  <si>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</si>
  <si>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211</t>
  </si>
  <si>
    <t>节能环保支出</t>
  </si>
  <si>
    <t>21103</t>
  </si>
  <si>
    <t>污染防治</t>
  </si>
  <si>
    <t>2110399</t>
  </si>
  <si>
    <t xml:space="preserve">  其他污染防治支出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</si>
  <si>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</si>
  <si>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</si>
  <si>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</si>
  <si>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</si>
  <si>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</si>
  <si>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</si>
  <si>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</si>
  <si>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</si>
  <si>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</si>
  <si>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</si>
  <si>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</si>
  <si>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</si>
  <si>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</si>
  <si>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</si>
  <si>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</si>
  <si>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</si>
  <si>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</si>
  <si>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</si>
  <si>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</si>
  <si>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</si>
  <si>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</si>
  <si>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</si>
  <si>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</si>
  <si>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</si>
  <si>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</si>
  <si>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</si>
  <si>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</si>
  <si>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</si>
  <si>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</si>
  <si>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</si>
  <si>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</si>
  <si>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</si>
  <si>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</si>
  <si>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</si>
  <si>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</si>
  <si>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</si>
  <si>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</si>
  <si>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</si>
  <si>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</si>
  <si>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</si>
  <si>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</si>
  <si>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</si>
  <si>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</si>
  <si>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</si>
  <si>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</si>
  <si>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</si>
  <si>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</si>
  <si>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</si>
  <si>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</si>
  <si>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</si>
  <si>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</si>
  <si>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</si>
  <si>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</si>
  <si>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</si>
  <si>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</si>
  <si>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</si>
  <si>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</si>
  <si>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</si>
  <si>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</si>
  <si>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</si>
  <si>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</si>
  <si>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</si>
  <si>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</si>
  <si>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</si>
  <si>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</si>
  <si>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</si>
  <si>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</si>
  <si>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</si>
  <si>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</si>
  <si>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</si>
  <si>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</si>
  <si>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</si>
  <si>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</si>
  <si>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</si>
  <si>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</si>
  <si>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</si>
  <si>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</si>
  <si>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</si>
  <si>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</si>
  <si>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</si>
  <si>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</si>
  <si>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</si>
  <si>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</si>
  <si>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</si>
  <si>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</si>
  <si>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</si>
  <si>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</si>
  <si>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</si>
  <si>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</si>
  <si>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</si>
  <si>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</si>
  <si>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</si>
  <si>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</si>
  <si>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</si>
  <si>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</si>
  <si>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</si>
  <si>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</si>
  <si>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</si>
  <si>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</si>
  <si>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</si>
  <si>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</si>
  <si>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</si>
  <si>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</si>
  <si>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</si>
  <si>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</si>
  <si>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</si>
  <si>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</si>
  <si>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</si>
  <si>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</si>
  <si>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</si>
  <si>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</si>
  <si>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</si>
  <si>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</si>
  <si>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</si>
  <si>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</si>
  <si>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</si>
  <si>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</si>
  <si>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</si>
  <si>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</si>
  <si>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</si>
  <si>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</si>
  <si>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</si>
  <si>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</si>
  <si>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</si>
  <si>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</si>
  <si>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</si>
  <si>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</si>
  <si>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</si>
  <si>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</si>
  <si>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</si>
  <si>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</si>
  <si>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</si>
  <si>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</si>
  <si>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</si>
  <si>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</si>
  <si>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</si>
  <si>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</si>
  <si>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</si>
  <si>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</si>
  <si>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</si>
  <si>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</si>
  <si>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</si>
  <si>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</si>
  <si>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</si>
  <si>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</si>
  <si>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</si>
  <si>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</si>
  <si>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</si>
  <si>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</si>
  <si>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</si>
  <si>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</si>
  <si>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</si>
  <si>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</si>
  <si>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</si>
  <si>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</si>
  <si>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</si>
  <si>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</si>
  <si>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</si>
  <si>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</si>
  <si>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</si>
  <si>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</si>
  <si>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</si>
  <si>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</si>
  <si>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</si>
  <si>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</si>
  <si>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</si>
  <si>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</si>
  <si>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</si>
  <si>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</si>
  <si>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</si>
  <si>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</si>
  <si>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</si>
  <si>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</si>
  <si>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</si>
  <si>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</si>
  <si>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</si>
  <si>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</si>
  <si>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</si>
  <si>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</si>
  <si>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</si>
  <si>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</si>
  <si>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</si>
  <si>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</si>
  <si>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</si>
  <si>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</si>
  <si>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</si>
  <si>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</si>
  <si>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</si>
  <si>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</si>
  <si>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</si>
  <si>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</si>
  <si>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</si>
  <si>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</si>
  <si>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</si>
  <si>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</si>
  <si>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</si>
  <si>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</si>
  <si>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</si>
  <si>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</si>
  <si>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</si>
  <si>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</si>
  <si>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</si>
  <si>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</si>
  <si>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</si>
  <si>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</si>
  <si>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</si>
  <si>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</si>
  <si>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</si>
  <si>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</si>
  <si>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</si>
  <si>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</si>
  <si>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</si>
  <si>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</si>
  <si>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</si>
  <si>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</si>
  <si>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</si>
  <si>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</si>
  <si>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注：本表反映本单位本年度无政府性基金预算财政拨款的收支和年初、年末结转结余情况。</t>
  </si>
  <si>
    <t>注：本表反映部门本年度政府性基金预算财政拨款的收支和年初、年末结转结余情况。</t>
  </si>
  <si>
    <t>国有资本经营预算财政拨款收入支出决算表</t>
  </si>
  <si>
    <t>公开08表</t>
  </si>
  <si>
    <t>结转</t>
  </si>
  <si>
    <t>结余</t>
  </si>
  <si>
    <t>注：本表反映本单位本年度无国有资本经营预算财政拨款的收支和年初、年末结转结余情况。</t>
  </si>
  <si>
    <t>注：本表反映部门本年度国有资本经营预算财政拨款的收支和年初、年末结转结余情况。</t>
  </si>
  <si>
    <t>“三公”经费、行政参公单位机关运行经费情况表</t>
  </si>
  <si>
    <t>公开09表</t>
  </si>
  <si>
    <t>编制单位：富民县农业技术推广服务中心</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</si>
  <si>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</si>
  <si>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</si>
  <si>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</si>
  <si>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</si>
  <si>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</si>
  <si>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</si>
  <si>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</si>
  <si>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</si>
  <si>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</si>
  <si>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</si>
  <si>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</si>
  <si>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</si>
  <si>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</si>
  <si>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</si>
  <si>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</si>
  <si>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</si>
  <si>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</si>
  <si>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</si>
  <si>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</si>
  <si>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</si>
  <si>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</si>
  <si>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</si>
  <si>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</si>
  <si>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</si>
  <si>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</si>
  <si>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</si>
  <si>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</si>
  <si>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</si>
  <si>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</si>
  <si>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</si>
  <si>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2．“机关运行经费”为行政单位和参照公务员法管理的事业单位使用一般公共预算财政拨款安排的基本支出中的公用经费支出。</t>
  </si>
  <si>
    <t>2021年度部门整体支出绩效自评情况</t>
  </si>
  <si>
    <t>公开10表</t>
  </si>
  <si>
    <t>一、部门基本情况</t>
  </si>
  <si>
    <t>（一）部门概况</t>
  </si>
  <si>
    <t>富民县农业技术推广服务中心隶属县农业农村局，是财政全额拨款事业单位。主要职能为贯彻执行中央、省、市、县农业政策法律法规并组织实施，依法开展粮油、果蔬、花卉、渔业等农产品生产及新品种试验示范；农产品质量安全检测、农村能源技术推广及环境保护；依法推进农业、渔业行政执法和农业科技培训工作。</t>
  </si>
  <si>
    <t>（二）部门绩效目标的设立情况</t>
  </si>
  <si>
    <t>完成市县级下达粮食种植、蔬菜种植、花卉种植、绿色高产创建等各项工作任务。</t>
  </si>
  <si>
    <t>（三）部门整体收支情况</t>
  </si>
  <si>
    <t>富民县农业技术推广服务中心部门2021年度收入合计710.84万元；支出合计667.38万元。</t>
  </si>
  <si>
    <t>（四）部门预算管理制度建设情况</t>
  </si>
  <si>
    <t>为了进一步加强单位预算管理，规范预算编制和执行行为，优化预算支出结构，提高预算支出绩效，我单位制定了《财务管理制度》。部门支出严格按照年度预算执行，完善内部监控制度，坚决防止财产、资金流失、浪费或被贪污、挪用。</t>
  </si>
  <si>
    <t>（五）严控“三公经费”支出情况</t>
  </si>
  <si>
    <t>为加强财政资金管理，强化支出责任，提高财政资金的使用效益，建立科学、合理的财政支出管理体系。根据职能部门工作需要，本单位严格按照县委县政府年度工作目标要求，在财力有限的情况下，全面履行职能工作，力争有工作成绩，有实际效果。</t>
  </si>
  <si>
    <t>二、绩效自评工作情况</t>
  </si>
  <si>
    <t>（一）绩效自评的目的</t>
  </si>
  <si>
    <t>1.成立本单位财政资金绩效评价工作组。 2.制定绩效评价工作方案。</t>
  </si>
  <si>
    <t>（二）自评组织过程</t>
  </si>
  <si>
    <t>1.前期准备</t>
  </si>
  <si>
    <t>按照评价体系，对照绩效目标完成情况采取科室自评与单位组织评价两种方式，严格按照相关程序开展评价。</t>
  </si>
  <si>
    <t>2.组织实施</t>
  </si>
  <si>
    <t>通过自评，富民县农业技术推广服务中心较好完成2018年度各项工作目标任务。</t>
  </si>
  <si>
    <t>三、评价情况分析及综合评价结论</t>
  </si>
  <si>
    <t>1、进一步健全和完善财务管理制度及内部控制制度，创新管理手段，用新思路、新方法，改进完善财务管理方法。
2、按照财政支出绩效管理的要求，建立科学的财政资金效益考评制度体系，不断提高财政资金使用管理的水平和效率。</t>
  </si>
  <si>
    <t>四、存在的问题和整改情况</t>
  </si>
  <si>
    <t>强化评价结果在项目申报和预算编制中的有效应用，合理配置资源，加强财务管理。                                                        加强预算资金管理，优化财政资源配置，切实提高财政资金使用效益。</t>
  </si>
  <si>
    <t>五、绩效自评结果应用</t>
  </si>
  <si>
    <t>严格资金使用监管。在资金的管理和使用上，严格按照有关规定和办法，实行专账专人管理，同时严格资金拨付审批手续确保资金使用安全。</t>
  </si>
  <si>
    <t>六、主要经验及做法</t>
  </si>
  <si>
    <t>七、其他需说明的情况</t>
  </si>
  <si>
    <t>备注：涉密部门和涉密信息按保密规定不公开。</t>
  </si>
  <si>
    <t>2021年度部门整体支出绩效自评表</t>
  </si>
  <si>
    <t>公开11表</t>
  </si>
  <si>
    <t>金额单位：万元</t>
  </si>
  <si>
    <t>部门名称</t>
  </si>
  <si>
    <t>内容</t>
  </si>
  <si>
    <t>说明</t>
  </si>
  <si>
    <t>部门总体目标</t>
  </si>
  <si>
    <t>部门职责</t>
  </si>
  <si>
    <t>在局统一领导下抓好粮食、水果、蔬菜、花卉、农经、渔业、籽种等方面的工作;管理县、镇（街道）有关站所实施农业试验，示范、推广项目;深入基层，调查研究，帮助基层解决在推进产业结构调整、加快农业产业化进程、全面提高农业和农村经济的整体质量和效益等重大工作中遇到的问题。针对我县农村实际，提出工作方案，计划和合理建议，为领导决策服务。</t>
  </si>
  <si>
    <t>根据三定方案归纳</t>
  </si>
  <si>
    <t>总体绩效目标</t>
  </si>
  <si>
    <t>1.抓好重点科技项目的实施，确保粮食稳产高产；
2.加强农作物种子、农药市场监督管理工作；
3.新品种引种试验示范；
4.农村能源建设工作；
5.农产品农残检测；
6.“三品一标”认证工作；</t>
  </si>
  <si>
    <t>根据部门职责，中长期规划，各级党委，各级政府要求归纳</t>
  </si>
  <si>
    <t>一、部门年度目标</t>
  </si>
  <si>
    <t>财年</t>
  </si>
  <si>
    <t>目标</t>
  </si>
  <si>
    <t>实际完成情况</t>
  </si>
  <si>
    <t>2021</t>
  </si>
  <si>
    <t>完成各项农业科技项目进一步完善，做好项目总结、材料汇编和上报工作；加强农资市场和种植业、渔业安全生产和农产品质量安全相关工作；加强粮食、蔬菜、水果、花卉生产指导和技术宣传培训工作，保障农产品质量安全和有效供给，促进农民增收，农业增效。</t>
  </si>
  <si>
    <t>2021年度用于保障富民县农业技术推广服务中心机构、下属事业单位等机构为完成特定的行政工作任务或事业发展目标，用于专项业务工作的经费支出312.16万元。与上年481.98万元对比减少169.82万元，减35.2%，主要原因为2021年对比2020年项目数和项目资金减少。</t>
  </si>
  <si>
    <t>2022</t>
  </si>
  <si>
    <t>；加强农资市场和种植业、渔业安全生产和农产品质量安全相关工作；加强粮食、蔬菜、水果、花卉生产指导和技术宣传培训工作，保障农产品质量安全和有效供给，促进农民增收，农业增效。</t>
  </si>
  <si>
    <t>---</t>
  </si>
  <si>
    <t>2023</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</si>
  <si>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</si>
  <si>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</si>
  <si>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</si>
  <si>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</si>
  <si>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</si>
  <si>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</si>
  <si>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</si>
  <si>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</si>
  <si>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</si>
  <si>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</si>
  <si>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</si>
  <si>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加强农资市场和种植业、渔业安全生产和农产品质量安全相关工作；加强粮食、蔬菜、水果、花卉生产指导和技术宣传培训工作，保障农产品质量安全和有效供给，促进农民增收，农业增效。</t>
  </si>
  <si>
    <t>100%%</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</si>
  <si>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</si>
  <si>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</si>
  <si>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</si>
  <si>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</si>
  <si>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</si>
  <si>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</si>
  <si>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</si>
  <si>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</si>
  <si>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</si>
  <si>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</si>
  <si>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</si>
  <si>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完成粮豆播种面积</t>
  </si>
  <si>
    <t>----</t>
  </si>
  <si>
    <t>20万亩</t>
  </si>
  <si>
    <t>万亩</t>
  </si>
  <si>
    <t>蔬菜播种面积</t>
  </si>
  <si>
    <t>5万亩</t>
  </si>
  <si>
    <t>花卉种植面积</t>
  </si>
  <si>
    <t>0.16万亩</t>
  </si>
  <si>
    <t>水果种植面积</t>
  </si>
  <si>
    <t>10.6万亩</t>
  </si>
  <si>
    <t>质量指标</t>
  </si>
  <si>
    <t>%</t>
  </si>
  <si>
    <t>时效指标</t>
  </si>
  <si>
    <t>完成时间</t>
  </si>
  <si>
    <t>年、月、日</t>
  </si>
  <si>
    <t>成本指标</t>
  </si>
  <si>
    <t>效益指标</t>
  </si>
  <si>
    <t>经济效益
指标</t>
  </si>
  <si>
    <t>完成单位数量指标和质量指标，促进农民增收，农业增效</t>
  </si>
  <si>
    <t>社会效益
指标</t>
  </si>
  <si>
    <t>完成单位数量指标和质量指标，为全县农业生产安全、农业增产和农民增收发挥重要的作用</t>
  </si>
  <si>
    <t>生态效益
指标</t>
  </si>
  <si>
    <t>完成单位数量指标和质量指标，为农户提供优良的土壤资源、水资源等</t>
  </si>
  <si>
    <t>可持续影响
指标</t>
  </si>
  <si>
    <t>单位数量指标和质量指标的推广应用，为我县农业生产发挥更大的效益</t>
  </si>
  <si>
    <t>满意度指标</t>
  </si>
  <si>
    <t>服务对象满意度指标等</t>
  </si>
  <si>
    <t>群众满意度</t>
  </si>
  <si>
    <t>其他需说明事项</t>
  </si>
  <si>
    <t>备注：1.涉密部门和涉密信息按保密规定不公开。</t>
  </si>
  <si>
    <t xml:space="preserve">      2.一级指标包含产出指标、效益指标、满意度指标，二级指标和三级指标根据项目实际情况设置。</t>
  </si>
  <si>
    <t>2021年度项目支出绩效自评表</t>
  </si>
  <si>
    <t>公开12表</t>
  </si>
  <si>
    <t>编制单位：</t>
  </si>
  <si>
    <t>富民县农业技术推广服务中心</t>
  </si>
  <si>
    <t>项目名称</t>
  </si>
  <si>
    <t>2021年耕地轮作项目</t>
  </si>
  <si>
    <t>主管部门</t>
  </si>
  <si>
    <t>富民县农业农村局</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</si>
  <si>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</si>
  <si>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</si>
  <si>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</si>
  <si>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</si>
  <si>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</si>
  <si>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</si>
  <si>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</si>
  <si>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</si>
  <si>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</si>
  <si>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</si>
  <si>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</si>
  <si>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</si>
  <si>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</si>
  <si>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</si>
  <si>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开展 2021年耕地轮作试点工作，示范面积20000亩</t>
  </si>
  <si>
    <t>在全县6个镇（街道）建设项目轮作区实施21274.37亩，以玉米＋豌豆、水稻＋蚕豆为主，其中：永定街道5974.87亩、东村镇1511.1亩、罗免镇4500亩、大营街道1803.5亩、散旦镇3200亩、赤鹫镇为4284.9亩。投入生物有机肥1760吨、微生物菌剂110吨、碗豆(长寿仁)种子5吨、绿肥(光叶紫花苕)10吨。</t>
  </si>
  <si>
    <t>绩效指标</t>
  </si>
  <si>
    <t xml:space="preserve">年度指标值 </t>
  </si>
  <si>
    <t>耕地轮作示范面积</t>
  </si>
  <si>
    <t>--</t>
  </si>
  <si>
    <t>亩</t>
  </si>
  <si>
    <t>21274.37亩</t>
  </si>
  <si>
    <t>完成时限</t>
  </si>
  <si>
    <t>年</t>
  </si>
  <si>
    <t>2021年</t>
  </si>
  <si>
    <t>减少化学农药使用量轮作技术</t>
  </si>
  <si>
    <t>个</t>
  </si>
  <si>
    <t>2个</t>
  </si>
  <si>
    <t>土壤可持续利用</t>
  </si>
  <si>
    <t>明显提升</t>
  </si>
  <si>
    <t>达标</t>
  </si>
  <si>
    <t>土壤可持续利用明显提升</t>
  </si>
  <si>
    <t>服务对象满度指标等</t>
  </si>
  <si>
    <t>示范区群众满意度</t>
  </si>
  <si>
    <t>其他需要说明事项</t>
  </si>
  <si>
    <t>无</t>
  </si>
  <si>
    <t>总分</t>
  </si>
  <si>
    <t>100</t>
  </si>
  <si>
    <t>优</t>
  </si>
  <si>
    <t>2021年粮食生产发展项目</t>
  </si>
  <si>
    <t>计划在东村镇实施测土配方示范面积1000亩；在永定街道开展果桑绿色高质高效示范600亩；在东村镇实施化肥减量技术示范1000亩；东村镇实施农药减量增效技术示范1000亩；在罗免镇实施晚秋作物示范样板600亩；在大营街道实施鲜食玉米绿色优质高效示范600亩。</t>
  </si>
  <si>
    <t>实际完成测土配方示范面积1000亩、果桑绿色高质高效示范670亩、化肥减量技术示范1100亩、农药减量增效技术示范1100亩、晚秋作物示范样板800亩。</t>
  </si>
  <si>
    <t>示范面积</t>
  </si>
  <si>
    <t>4670亩</t>
  </si>
  <si>
    <t>年-月</t>
  </si>
  <si>
    <t>2022年3-12月</t>
  </si>
  <si>
    <t>土壤可持续利用率</t>
  </si>
  <si>
    <t>明显提高</t>
  </si>
  <si>
    <t>土壤可持续利用率明显提高</t>
  </si>
  <si>
    <t>服务对象满度指标</t>
  </si>
  <si>
    <t>2021年科技增粮项目</t>
  </si>
  <si>
    <t>以散旦镇沙营村民委员会沙营村小组为主，辐射带动周边村种植，项目拟建设600亩水稻高质高效示范建设。</t>
  </si>
  <si>
    <t>项目于2022年开展实施</t>
  </si>
  <si>
    <t>水稻高质高效示范面积</t>
  </si>
  <si>
    <t>600亩</t>
  </si>
  <si>
    <t>2022年</t>
  </si>
  <si>
    <t>未按规定时限完成</t>
  </si>
  <si>
    <t>经济效益
指标</t>
  </si>
  <si>
    <t>带动周边农户经济高速发展</t>
  </si>
  <si>
    <t>明显带动</t>
  </si>
  <si>
    <t>95</t>
  </si>
  <si>
    <t>农产品质量安全项目资金</t>
  </si>
  <si>
    <t>农业科</t>
  </si>
  <si>
    <t>完成草地贪夜蛾防统防统治面0.7万亩次，补助区域防控效果 80%以上，危害损失率控制8%以内，建立草地贪夜蛾性诱监测点20个，项目区农民满意度达基本满意。通过科学防控，延缓红火蚁扩散漫延、及时发现并扑灭零星疫点，有效降低发生区种群密度和危害程度，保障生态环境和人民群众生命安全。</t>
  </si>
  <si>
    <t>农残定量检测样品数</t>
  </si>
  <si>
    <t>213个</t>
  </si>
  <si>
    <t>农残快速检测样品数</t>
  </si>
  <si>
    <t>≥</t>
  </si>
  <si>
    <t>2616个</t>
  </si>
  <si>
    <t>农产品检测合格率</t>
  </si>
  <si>
    <t>监测时限</t>
  </si>
  <si>
    <t>3--12</t>
  </si>
  <si>
    <t>月</t>
  </si>
  <si>
    <t>完成</t>
  </si>
  <si>
    <t>重大农产品安全事故</t>
  </si>
  <si>
    <t>不发生</t>
  </si>
  <si>
    <t>未发生</t>
  </si>
  <si>
    <t>项目区农民满意度</t>
  </si>
  <si>
    <t>“三品一标”认证、地理标志农产品保护项目</t>
  </si>
  <si>
    <t>2021年三品一标认证2-7个和地理标志农产品保护1个。</t>
  </si>
  <si>
    <t>组织2家企业，认证了绿色食品10个，申报主体为：云南民迪食品有限公司，申报认证了“玉米粉、玉米糁1号、玉米糁2号、玉米糁3号、玉米糁4号”5个产品；云南毓秀苹果种植有限公司，申报认证了“青山1号（珊夏苹果）、青山2号（华硕苹果）、青山3号（嘎啦苹果）、青山4号（红将军苹果）、青山5号（红富士苹果）”5个产品；地理标志农产品保护1个。</t>
  </si>
  <si>
    <t>认证完成数</t>
  </si>
  <si>
    <t>10个</t>
  </si>
  <si>
    <t>认证时限</t>
  </si>
  <si>
    <t>1-2年</t>
  </si>
  <si>
    <t>2家企业申报材料已于2021年10月通过省绿办上报中国绿色食品发展中心，目前还未获得认证证书。</t>
  </si>
  <si>
    <t>次</t>
  </si>
  <si>
    <t>0次</t>
  </si>
  <si>
    <t>2021年县区渔政执法项目</t>
  </si>
  <si>
    <t>开展检查（核查）45次数、参与检查(核查)人数225人次、检查（核查）任务完成率95%、完成时限12月30日、问题整改落实率100%。天然水域鱼类种群结构，自然种群逐步恢复；水产品质量安全监管合格率95%。群众满意度95%。</t>
  </si>
  <si>
    <t>完成螳螂川—普渡河流域重点水域“十年禁渔”工作检查巡查145次、市场检112次、发现非法捕捞3起、行政立案调理1件、刑事立案2件、判决1件、因当事人生病停止办理1件；通过张贴禁捕通告146份、设置禁渔通告宣传牌18块、禁捕禁钓标识牌20块、禁渔告知书340份、禁渔宣传标语72条等广泛宣传，定期不定期巡查和执法检查以及案件查办起到了一定宣传教育和震慑作用，非法捕捞现象得到遏制，水生生态逐步恢复；完成产地水产品质量安全监管抽样检测36批次，合格率100%；完成1家企业、1家个体工商户、1家养殖户养殖水产品种质资源普查工作；配合昆明动物研究院完成野生水生资源调查工作；加强水产养殖安全宣传检查工作，全年未发生水产养殖安全事故，圆满完成了上级下达的工作任务。</t>
  </si>
  <si>
    <t>检查（核查）次数</t>
  </si>
  <si>
    <t>检查（核查）45次数</t>
  </si>
  <si>
    <t>参与检查(核查)人数</t>
  </si>
  <si>
    <t>人次</t>
  </si>
  <si>
    <t>参与检查(核查)人数225人次</t>
  </si>
  <si>
    <t>水产品质量安全监管合格率</t>
  </si>
  <si>
    <t>项目时限</t>
  </si>
  <si>
    <t>2021年12月</t>
  </si>
  <si>
    <t>生态效益指标</t>
  </si>
  <si>
    <t>自然种群逐步恢复</t>
  </si>
  <si>
    <t>逐步恢复</t>
  </si>
  <si>
    <t>社会效益
指标</t>
  </si>
  <si>
    <t>不断完善水产品质量安全监管体系</t>
  </si>
  <si>
    <t>不断完善</t>
  </si>
  <si>
    <t>2021年稻渔综合种养项目</t>
  </si>
  <si>
    <t>稻鱼综合种养面积800亩，谷花鱼产量13.6吨,产值54.4万元。
稳定水田面积，实现1田2产，确保水田种植产量的情况下，增加水产品养殖收入；水产品质量合格率达97.5%；农民群众满意度达92%。</t>
  </si>
  <si>
    <t>完成800亩稻鱼综合种养项目建设。水田种植农作物产量与往年持平，谷花鱼产量谷花鱼产量13.6吨,产值54.4万元。稳定水田面积。实现1田2产，确保水田种植产量的情况下，增加水产品养殖收入；水产品质量合格率达97.5%。按照生产进度完成鱼苗投放，落实田间管理，实施收获上市；按时完成工作总结报告。农民群众满意度达92%以上。</t>
  </si>
  <si>
    <t>稻鱼综合种养面积</t>
  </si>
  <si>
    <t>800亩</t>
  </si>
  <si>
    <t>谷花鱼产量</t>
  </si>
  <si>
    <t>吨</t>
  </si>
  <si>
    <t>13.6吨</t>
  </si>
  <si>
    <t>谷花鱼产值</t>
  </si>
  <si>
    <t>万元</t>
  </si>
  <si>
    <t>54.4万元</t>
  </si>
  <si>
    <t>项目完成时限</t>
  </si>
  <si>
    <t>稳定水田面积</t>
  </si>
  <si>
    <t>稳定</t>
  </si>
  <si>
    <t>2021年草地贪夜蛾防控、农作物重大病虫害项目</t>
  </si>
  <si>
    <t>完成草地贪夜蛾防统防统治面0.7万亩次，补助区域防控效果80%以上，危害损失率控制8%以内，建立草地贪夜蛾性诱监测点20个，项目区农民满意度达基本满意。通过科学防控，延缓红火蚁扩散漫延、及时发现并扑灭零星疫点，有效降低发生区种群密度和危害程度，保障生态环境和人民群众生命安全。</t>
  </si>
  <si>
    <t>完成草地贪夜蛾防统防统治面1.4万亩次，补助区域防控效果80%以上，危害损失率控制8%以内，建立草地贪夜蛾性诱监测点27个，项目区农民满意度达基本满意。通过科学防控，延缓红火蚁扩散漫延、及时发现并扑灭零星疫点，有效降低发生区种群密度和危害程度，保障生态环境和人民群众生命安全。</t>
  </si>
  <si>
    <t>统防面积</t>
  </si>
  <si>
    <t>亩次</t>
  </si>
  <si>
    <t>14000亩次</t>
  </si>
  <si>
    <t>补助区域防控效果</t>
  </si>
  <si>
    <t>防控时间</t>
  </si>
  <si>
    <t>亩成本</t>
  </si>
  <si>
    <t>元</t>
  </si>
  <si>
    <t>14.49元</t>
  </si>
  <si>
    <t>亩挽回经济损失</t>
  </si>
  <si>
    <t>105元</t>
  </si>
  <si>
    <t>提高产品质量</t>
  </si>
  <si>
    <t>显著提高</t>
  </si>
  <si>
    <t>使用高效农药和生物农药，提高产品质量</t>
  </si>
  <si>
    <t>绿色防控技术个数</t>
  </si>
  <si>
    <t>绿色防控技术2个</t>
  </si>
  <si>
    <t>建立监测点</t>
  </si>
  <si>
    <t>27个</t>
  </si>
  <si>
    <t>2021年高素质农民培育项目</t>
  </si>
  <si>
    <t>政策法规科</t>
  </si>
  <si>
    <t>培训学员任务133名，通过项目的实施，使培训人员的业务能力和思想素质有较大提升，从而促进乡村振兴取得重要进展。全面建成高原特色都市现代农业发展的农业产业体系、生产体系和经营体系，进一步促进农业农村发展，打开农业农村现代化建设新局面。</t>
  </si>
  <si>
    <t>实际完成培训人数148名，学员培训效果满意度测评达到90%、培训组织满意度达到90%、培训生活满意度达到90%。培训人员的业务能力和思想素质有较大提升，进一步促进农业农村发展，打开农业农村现代化建设新局面。</t>
  </si>
  <si>
    <t>培训人数</t>
  </si>
  <si>
    <t>名</t>
  </si>
  <si>
    <t>148名</t>
  </si>
  <si>
    <t>培训任务完成及时性</t>
  </si>
  <si>
    <t>2021年11月</t>
  </si>
  <si>
    <t>受疫情影响，2021年11月才完成</t>
  </si>
  <si>
    <t>经营管理水平</t>
  </si>
  <si>
    <t>显著提升</t>
  </si>
  <si>
    <t>部分人员文化素质低，不能满足群众需要。</t>
  </si>
  <si>
    <t>经济收入</t>
  </si>
  <si>
    <t>稳步增长</t>
  </si>
  <si>
    <t>部分人员文化素质低，不能满足社会发展需要。</t>
  </si>
  <si>
    <t>高素质农民生产经营和带动能力</t>
  </si>
  <si>
    <t>明显增强</t>
  </si>
  <si>
    <t>部分人员文化素质低，经营和带动能力不能满足群众需要。</t>
  </si>
  <si>
    <t>培训人员满意度</t>
  </si>
  <si>
    <t>≥90%</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</si>
</sst>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0_ "/>
    <numFmt numFmtId="178" formatCode="yyyy&quot;年&quot;m&quot;月&quot;d&quot;日&quot;;@"/>
  </numFmts>
  <fonts count="28">
    <font>
      <sz val="11"/>
      <color theme="1"/>
      <name val="宋体"/>
      <charset val="134"/>
      <scheme val="minor"/>
    </font>
    <font>
      <sz val="10"/>
      <name val="Arial"/>
      <charset val="0"/>
    </font>
    <font>
      <sz val="22"/>
      <name val="黑体"/>
      <charset val="134"/>
    </font>
    <font>
      <sz val="9"/>
      <name val="宋体"/>
      <charset val="134"/>
    </font>
    <font>
      <sz val="11"/>
      <name val="宋体"/>
      <charset val="134"/>
    </font>
    <font>
      <sz val="10"/>
      <name val="宋体"/>
      <charset val="134"/>
    </font>
    <font>
      <sz val="10"/>
      <color theme="1"/>
      <name val="宋体"/>
      <charset val="134"/>
    </font>
    <font>
      <sz val="10"/>
      <color theme="1"/>
      <name val="宋体"/>
      <charset val="134"/>
      <scheme val="minor"/>
    </font>
    <font>
      <sz val="12"/>
      <name val="宋体"/>
      <charset val="134"/>
    </font>
    <font>
      <u/>
      <sz val="11"/>
      <color rgb="FF0000FF"/>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5" fillId="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14" applyNumberFormat="0" applyFont="0" applyAlignment="0" applyProtection="0">
      <alignment vertical="center"/>
    </xf>
    <xf numFmtId="0" fontId="10" fillId="15"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10" fillId="23" borderId="0" applyNumberFormat="0" applyBorder="0" applyAlignment="0" applyProtection="0">
      <alignment vertical="center"/>
    </xf>
    <xf numFmtId="0" fontId="11" fillId="0" borderId="10" applyNumberFormat="0" applyFill="0" applyAlignment="0" applyProtection="0">
      <alignment vertical="center"/>
    </xf>
    <xf numFmtId="0" fontId="10" fillId="14" borderId="0" applyNumberFormat="0" applyBorder="0" applyAlignment="0" applyProtection="0">
      <alignment vertical="center"/>
    </xf>
    <xf numFmtId="0" fontId="19" fillId="13" borderId="15" applyNumberFormat="0" applyAlignment="0" applyProtection="0">
      <alignment vertical="center"/>
    </xf>
    <xf numFmtId="0" fontId="26" fillId="13" borderId="12" applyNumberFormat="0" applyAlignment="0" applyProtection="0">
      <alignment vertical="center"/>
    </xf>
    <xf numFmtId="0" fontId="25" fillId="25" borderId="17" applyNumberFormat="0" applyAlignment="0" applyProtection="0">
      <alignment vertical="center"/>
    </xf>
    <xf numFmtId="0" fontId="14" fillId="26" borderId="0" applyNumberFormat="0" applyBorder="0" applyAlignment="0" applyProtection="0">
      <alignment vertical="center"/>
    </xf>
    <xf numFmtId="0" fontId="10" fillId="3" borderId="0" applyNumberFormat="0" applyBorder="0" applyAlignment="0" applyProtection="0">
      <alignment vertical="center"/>
    </xf>
    <xf numFmtId="0" fontId="16" fillId="0" borderId="13" applyNumberFormat="0" applyFill="0" applyAlignment="0" applyProtection="0">
      <alignment vertical="center"/>
    </xf>
    <xf numFmtId="0" fontId="13" fillId="0" borderId="11" applyNumberFormat="0" applyFill="0" applyAlignment="0" applyProtection="0">
      <alignment vertical="center"/>
    </xf>
    <xf numFmtId="0" fontId="17" fillId="10" borderId="0" applyNumberFormat="0" applyBorder="0" applyAlignment="0" applyProtection="0">
      <alignment vertical="center"/>
    </xf>
    <xf numFmtId="0" fontId="27" fillId="27" borderId="0" applyNumberFormat="0" applyBorder="0" applyAlignment="0" applyProtection="0">
      <alignment vertical="center"/>
    </xf>
    <xf numFmtId="0" fontId="14" fillId="19" borderId="0" applyNumberFormat="0" applyBorder="0" applyAlignment="0" applyProtection="0">
      <alignment vertical="center"/>
    </xf>
    <xf numFmtId="0" fontId="1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Alignment="0" applyProtection="0">
      <alignment vertical="center"/>
    </xf>
    <xf numFmtId="0" fontId="14" fillId="7" borderId="0" applyNumberFormat="0" applyBorder="0" applyAlignment="0" applyProtection="0">
      <alignment vertical="center"/>
    </xf>
    <xf numFmtId="0" fontId="10" fillId="24" borderId="0" applyNumberFormat="0" applyBorder="0" applyAlignment="0" applyProtection="0">
      <alignment vertical="center"/>
    </xf>
    <xf numFmtId="0" fontId="10" fillId="2" borderId="0" applyNumberFormat="0" applyBorder="0" applyAlignment="0" applyProtection="0">
      <alignment vertical="center"/>
    </xf>
    <xf numFmtId="0" fontId="14" fillId="16" borderId="0" applyNumberFormat="0" applyBorder="0" applyAlignment="0" applyProtection="0">
      <alignment vertical="center"/>
    </xf>
    <xf numFmtId="0" fontId="14" fillId="6" borderId="0" applyNumberFormat="0" applyBorder="0" applyAlignment="0" applyProtection="0">
      <alignment vertical="center"/>
    </xf>
    <xf numFmtId="0" fontId="10" fillId="18" borderId="0" applyNumberFormat="0" applyBorder="0" applyAlignment="0" applyProtection="0">
      <alignment vertical="center"/>
    </xf>
    <xf numFmtId="0" fontId="14"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4" fillId="31" borderId="0" applyNumberFormat="0" applyBorder="0" applyAlignment="0" applyProtection="0">
      <alignment vertical="center"/>
    </xf>
    <xf numFmtId="0" fontId="10" fillId="32" borderId="0" applyNumberFormat="0" applyBorder="0" applyAlignment="0" applyProtection="0">
      <alignment vertical="center"/>
    </xf>
  </cellStyleXfs>
  <cellXfs count="7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xf>
    <xf numFmtId="4" fontId="5" fillId="0" borderId="3" xfId="0" applyNumberFormat="1" applyFont="1" applyFill="1" applyBorder="1" applyAlignment="1">
      <alignment horizontal="center" vertical="center"/>
    </xf>
    <xf numFmtId="9" fontId="5" fillId="0" borderId="3" xfId="0" applyNumberFormat="1"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3" fontId="5"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5" fillId="0" borderId="3"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left" vertical="center"/>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lignment horizontal="left" vertical="center" wrapText="1"/>
    </xf>
    <xf numFmtId="4"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9" fontId="5" fillId="0" borderId="3"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xf>
    <xf numFmtId="177" fontId="5" fillId="0" borderId="3" xfId="0" applyNumberFormat="1" applyFont="1" applyFill="1" applyBorder="1" applyAlignment="1">
      <alignment horizontal="center" vertical="center"/>
    </xf>
    <xf numFmtId="178" fontId="6" fillId="0" borderId="3" xfId="0" applyNumberFormat="1" applyFont="1" applyFill="1" applyBorder="1" applyAlignment="1">
      <alignment horizontal="center" vertical="center"/>
    </xf>
    <xf numFmtId="4" fontId="6"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 fontId="6"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xf>
    <xf numFmtId="9" fontId="6" fillId="0" borderId="3" xfId="0" applyNumberFormat="1" applyFont="1" applyFill="1" applyBorder="1" applyAlignment="1">
      <alignment horizontal="center" vertical="center"/>
    </xf>
    <xf numFmtId="4" fontId="1" fillId="0" borderId="3" xfId="0" applyNumberFormat="1" applyFont="1" applyFill="1" applyBorder="1" applyAlignment="1">
      <alignment horizontal="center" vertical="center"/>
    </xf>
    <xf numFmtId="0" fontId="5" fillId="0" borderId="2" xfId="0" applyFont="1" applyFill="1" applyBorder="1" applyAlignment="1">
      <alignment horizontal="center" vertical="center" shrinkToFit="1"/>
    </xf>
    <xf numFmtId="31" fontId="5" fillId="0" borderId="3" xfId="0" applyNumberFormat="1" applyFont="1" applyFill="1" applyBorder="1" applyAlignment="1">
      <alignment horizontal="right" vertical="center"/>
    </xf>
    <xf numFmtId="4" fontId="5" fillId="0" borderId="3" xfId="0" applyNumberFormat="1" applyFont="1" applyFill="1" applyBorder="1" applyAlignment="1">
      <alignment horizontal="right" vertical="center"/>
    </xf>
    <xf numFmtId="0" fontId="5" fillId="0" borderId="2" xfId="0" applyFont="1" applyFill="1" applyBorder="1" applyAlignment="1">
      <alignment horizontal="left" vertical="center" shrinkToFit="1"/>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3" xfId="0" applyFont="1" applyFill="1" applyBorder="1" applyAlignment="1">
      <alignment horizontal="center" vertical="center" shrinkToFit="1"/>
    </xf>
    <xf numFmtId="3" fontId="5" fillId="0" borderId="3" xfId="0" applyNumberFormat="1" applyFont="1" applyFill="1" applyBorder="1" applyAlignment="1">
      <alignment horizontal="right" vertical="center"/>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5" fillId="0" borderId="2" xfId="0" applyFont="1" applyFill="1" applyBorder="1" applyAlignment="1">
      <alignment horizontal="distributed" vertical="center" wrapText="1"/>
    </xf>
    <xf numFmtId="0" fontId="5" fillId="0" borderId="3" xfId="0" applyFont="1" applyFill="1" applyBorder="1" applyAlignment="1">
      <alignment horizontal="distributed" vertical="center" wrapText="1"/>
    </xf>
    <xf numFmtId="4" fontId="5" fillId="0" borderId="3" xfId="0" applyNumberFormat="1" applyFont="1" applyFill="1" applyBorder="1" applyAlignment="1">
      <alignment horizontal="right" vertical="center" shrinkToFit="1"/>
    </xf>
    <xf numFmtId="0" fontId="5" fillId="0" borderId="3"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8" fillId="0" borderId="0" xfId="0" applyFont="1" applyFill="1" applyBorder="1" applyAlignment="1">
      <alignment horizontal="center" vertical="center" shrinkToFit="1"/>
    </xf>
    <xf numFmtId="0" fontId="8" fillId="0" borderId="0" xfId="0" applyFont="1" applyFill="1" applyBorder="1" applyAlignment="1">
      <alignment horizontal="right" vertical="center"/>
    </xf>
    <xf numFmtId="0" fontId="8" fillId="0" borderId="1" xfId="0" applyFont="1" applyFill="1" applyBorder="1" applyAlignment="1">
      <alignment horizontal="right" vertical="center"/>
    </xf>
    <xf numFmtId="0" fontId="5" fillId="0" borderId="3" xfId="0" applyFont="1" applyFill="1" applyBorder="1" applyAlignment="1">
      <alignment horizontal="right" vertical="center" shrinkToFit="1"/>
    </xf>
    <xf numFmtId="0" fontId="4"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5" fillId="0" borderId="2" xfId="0" applyFont="1" applyFill="1" applyBorder="1" applyAlignment="1">
      <alignment horizontal="distributed" vertical="center"/>
    </xf>
    <xf numFmtId="0" fontId="5" fillId="0" borderId="3" xfId="0" applyFont="1" applyFill="1" applyBorder="1" applyAlignment="1">
      <alignment horizontal="distributed"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owOutlineSymbols="0"/>
    <pageSetUpPr fitToPage="1"/>
  </sheetPr>
  <dimension ref="A1:F43"/>
  <sheetViews>
    <sheetView zoomScaleSheetLayoutView="60" topLeftCell="A13" workbookViewId="0">
      <selection activeCell="K11" sqref="K11"/>
    </sheetView>
  </sheetViews>
  <sheetFormatPr defaultColWidth="9.14166666666667" defaultRowHeight="12.75" outlineLevelCol="5"/>
  <cols>
    <col min="1" max="1" width="36.6416666666667" style="1" customWidth="1"/>
    <col min="2" max="2" width="5.41666666666667" style="1" customWidth="1"/>
    <col min="3" max="3" width="22.2333333333333" style="1" customWidth="1"/>
    <col min="4" max="4" width="37.2" style="1" customWidth="1"/>
    <col min="5" max="5" width="5.41666666666667" style="1" customWidth="1"/>
    <col min="6" max="6" width="21.2333333333333" style="1" customWidth="1"/>
    <col min="7" max="16384" width="9.14166666666667" style="1"/>
  </cols>
  <sheetData>
    <row r="1" ht="27.75" customHeight="1" spans="1:6">
      <c r="A1" s="57"/>
      <c r="B1" s="3"/>
      <c r="C1" s="2" t="s">
        <v>0</v>
      </c>
      <c r="D1" s="3"/>
      <c r="E1" s="3"/>
      <c r="F1" s="3"/>
    </row>
    <row r="2" ht="409.5" hidden="1" customHeight="1" spans="1:6">
      <c r="A2" s="57"/>
      <c r="B2" s="3"/>
      <c r="C2" s="3"/>
      <c r="D2" s="3"/>
      <c r="E2" s="3"/>
      <c r="F2" s="3"/>
    </row>
    <row r="3" ht="409.5" hidden="1" customHeight="1" spans="1:6">
      <c r="A3" s="57"/>
      <c r="B3" s="3"/>
      <c r="C3" s="3"/>
      <c r="D3" s="3"/>
      <c r="E3" s="3"/>
      <c r="F3" s="3"/>
    </row>
    <row r="4" ht="409.5" hidden="1" customHeight="1" spans="1:6">
      <c r="A4" s="57"/>
      <c r="B4" s="3"/>
      <c r="C4" s="3"/>
      <c r="D4" s="3"/>
      <c r="E4" s="3"/>
      <c r="F4" s="3"/>
    </row>
    <row r="5" ht="409.5" hidden="1" customHeight="1" spans="1:6">
      <c r="A5" s="57"/>
      <c r="B5" s="3"/>
      <c r="C5" s="3"/>
      <c r="D5" s="3"/>
      <c r="E5" s="3"/>
      <c r="F5" s="3"/>
    </row>
    <row r="6" ht="409.5" hidden="1" customHeight="1" spans="1:6">
      <c r="A6" s="57"/>
      <c r="B6" s="3"/>
      <c r="C6" s="3"/>
      <c r="D6" s="3"/>
      <c r="E6" s="3"/>
      <c r="F6" s="3"/>
    </row>
    <row r="7" ht="15" customHeight="1" spans="1:6">
      <c r="A7" s="3"/>
      <c r="B7" s="3"/>
      <c r="C7" s="3"/>
      <c r="D7" s="3"/>
      <c r="E7" s="3"/>
      <c r="F7" s="71" t="s">
        <v>1</v>
      </c>
    </row>
    <row r="8" ht="15" customHeight="1" spans="1:6">
      <c r="A8" s="63" t="s">
        <v>2</v>
      </c>
      <c r="B8" s="6"/>
      <c r="C8" s="64"/>
      <c r="D8" s="6"/>
      <c r="E8" s="6"/>
      <c r="F8" s="72" t="s">
        <v>3</v>
      </c>
    </row>
    <row r="9" ht="19.5" customHeight="1" spans="1:6">
      <c r="A9" s="51" t="s">
        <v>4</v>
      </c>
      <c r="B9" s="58" t="s">
        <v>4</v>
      </c>
      <c r="C9" s="58" t="s">
        <v>4</v>
      </c>
      <c r="D9" s="58" t="s">
        <v>5</v>
      </c>
      <c r="E9" s="58" t="s">
        <v>5</v>
      </c>
      <c r="F9" s="58" t="s">
        <v>5</v>
      </c>
    </row>
    <row r="10" ht="19.5" customHeight="1" spans="1:6">
      <c r="A10" s="51" t="s">
        <v>6</v>
      </c>
      <c r="B10" s="58" t="s">
        <v>7</v>
      </c>
      <c r="C10" s="58" t="s">
        <v>8</v>
      </c>
      <c r="D10" s="58" t="s">
        <v>9</v>
      </c>
      <c r="E10" s="58" t="s">
        <v>7</v>
      </c>
      <c r="F10" s="58" t="s">
        <v>8</v>
      </c>
    </row>
    <row r="11" ht="19.5" customHeight="1" spans="1:6">
      <c r="A11" s="76" t="s">
        <v>10</v>
      </c>
      <c r="B11" s="58"/>
      <c r="C11" s="58" t="s">
        <v>11</v>
      </c>
      <c r="D11" s="77" t="s">
        <v>10</v>
      </c>
      <c r="E11" s="58"/>
      <c r="F11" s="58" t="s">
        <v>12</v>
      </c>
    </row>
    <row r="12" ht="19.5" customHeight="1" spans="1:6">
      <c r="A12" s="54" t="s">
        <v>13</v>
      </c>
      <c r="B12" s="58" t="s">
        <v>11</v>
      </c>
      <c r="C12" s="67">
        <v>3379272.71</v>
      </c>
      <c r="D12" s="68" t="s">
        <v>14</v>
      </c>
      <c r="E12" s="58" t="s">
        <v>15</v>
      </c>
      <c r="F12" s="67"/>
    </row>
    <row r="13" ht="19.5" customHeight="1" spans="1:6">
      <c r="A13" s="54" t="s">
        <v>16</v>
      </c>
      <c r="B13" s="58" t="s">
        <v>12</v>
      </c>
      <c r="C13" s="67"/>
      <c r="D13" s="68" t="s">
        <v>17</v>
      </c>
      <c r="E13" s="58" t="s">
        <v>18</v>
      </c>
      <c r="F13" s="67"/>
    </row>
    <row r="14" ht="19.5" customHeight="1" spans="1:6">
      <c r="A14" s="54" t="s">
        <v>19</v>
      </c>
      <c r="B14" s="58" t="s">
        <v>20</v>
      </c>
      <c r="C14" s="67"/>
      <c r="D14" s="68" t="s">
        <v>21</v>
      </c>
      <c r="E14" s="58" t="s">
        <v>22</v>
      </c>
      <c r="F14" s="67"/>
    </row>
    <row r="15" ht="19.5" customHeight="1" spans="1:6">
      <c r="A15" s="54" t="s">
        <v>23</v>
      </c>
      <c r="B15" s="58" t="s">
        <v>24</v>
      </c>
      <c r="C15" s="67"/>
      <c r="D15" s="68" t="s">
        <v>25</v>
      </c>
      <c r="E15" s="58" t="s">
        <v>26</v>
      </c>
      <c r="F15" s="67"/>
    </row>
    <row r="16" ht="19.5" customHeight="1" spans="1:6">
      <c r="A16" s="54" t="s">
        <v>27</v>
      </c>
      <c r="B16" s="58" t="s">
        <v>28</v>
      </c>
      <c r="C16" s="67"/>
      <c r="D16" s="68" t="s">
        <v>29</v>
      </c>
      <c r="E16" s="58" t="s">
        <v>30</v>
      </c>
      <c r="F16" s="67"/>
    </row>
    <row r="17" ht="19.5" customHeight="1" spans="1:6">
      <c r="A17" s="54" t="s">
        <v>31</v>
      </c>
      <c r="B17" s="58" t="s">
        <v>32</v>
      </c>
      <c r="C17" s="67"/>
      <c r="D17" s="68" t="s">
        <v>33</v>
      </c>
      <c r="E17" s="58" t="s">
        <v>34</v>
      </c>
      <c r="F17" s="67"/>
    </row>
    <row r="18" ht="19.5" customHeight="1" spans="1:6">
      <c r="A18" s="54" t="s">
        <v>35</v>
      </c>
      <c r="B18" s="58" t="s">
        <v>36</v>
      </c>
      <c r="C18" s="67"/>
      <c r="D18" s="68" t="s">
        <v>37</v>
      </c>
      <c r="E18" s="58" t="s">
        <v>38</v>
      </c>
      <c r="F18" s="67"/>
    </row>
    <row r="19" ht="19.5" customHeight="1" spans="1:6">
      <c r="A19" s="26" t="s">
        <v>39</v>
      </c>
      <c r="B19" s="58" t="s">
        <v>40</v>
      </c>
      <c r="C19" s="67">
        <v>3729103.78</v>
      </c>
      <c r="D19" s="68" t="s">
        <v>41</v>
      </c>
      <c r="E19" s="58" t="s">
        <v>42</v>
      </c>
      <c r="F19" s="67">
        <v>368772.33</v>
      </c>
    </row>
    <row r="20" ht="19.5" customHeight="1" spans="1:6">
      <c r="A20" s="54"/>
      <c r="B20" s="58" t="s">
        <v>43</v>
      </c>
      <c r="C20" s="73"/>
      <c r="D20" s="68" t="s">
        <v>44</v>
      </c>
      <c r="E20" s="58" t="s">
        <v>45</v>
      </c>
      <c r="F20" s="67">
        <v>380036.3</v>
      </c>
    </row>
    <row r="21" ht="19.5" customHeight="1" spans="1:6">
      <c r="A21" s="54"/>
      <c r="B21" s="58" t="s">
        <v>46</v>
      </c>
      <c r="C21" s="73"/>
      <c r="D21" s="68" t="s">
        <v>47</v>
      </c>
      <c r="E21" s="58" t="s">
        <v>48</v>
      </c>
      <c r="F21" s="67">
        <v>32187</v>
      </c>
    </row>
    <row r="22" ht="19.5" customHeight="1" spans="1:6">
      <c r="A22" s="54"/>
      <c r="B22" s="58" t="s">
        <v>49</v>
      </c>
      <c r="C22" s="73"/>
      <c r="D22" s="68" t="s">
        <v>50</v>
      </c>
      <c r="E22" s="58" t="s">
        <v>51</v>
      </c>
      <c r="F22" s="67">
        <v>486981.2</v>
      </c>
    </row>
    <row r="23" ht="19.5" customHeight="1" spans="1:6">
      <c r="A23" s="54"/>
      <c r="B23" s="58" t="s">
        <v>52</v>
      </c>
      <c r="C23" s="73"/>
      <c r="D23" s="68" t="s">
        <v>53</v>
      </c>
      <c r="E23" s="58" t="s">
        <v>54</v>
      </c>
      <c r="F23" s="67">
        <v>5152439.17</v>
      </c>
    </row>
    <row r="24" ht="19.5" customHeight="1" spans="1:6">
      <c r="A24" s="54"/>
      <c r="B24" s="58" t="s">
        <v>55</v>
      </c>
      <c r="C24" s="73"/>
      <c r="D24" s="68" t="s">
        <v>56</v>
      </c>
      <c r="E24" s="58" t="s">
        <v>57</v>
      </c>
      <c r="F24" s="67"/>
    </row>
    <row r="25" ht="19.5" customHeight="1" spans="1:6">
      <c r="A25" s="54"/>
      <c r="B25" s="58" t="s">
        <v>58</v>
      </c>
      <c r="C25" s="73"/>
      <c r="D25" s="68" t="s">
        <v>59</v>
      </c>
      <c r="E25" s="58" t="s">
        <v>60</v>
      </c>
      <c r="F25" s="67"/>
    </row>
    <row r="26" ht="19.5" customHeight="1" spans="1:6">
      <c r="A26" s="54"/>
      <c r="B26" s="58" t="s">
        <v>61</v>
      </c>
      <c r="C26" s="73"/>
      <c r="D26" s="68" t="s">
        <v>62</v>
      </c>
      <c r="E26" s="58" t="s">
        <v>63</v>
      </c>
      <c r="F26" s="67"/>
    </row>
    <row r="27" ht="19.5" customHeight="1" spans="1:6">
      <c r="A27" s="54"/>
      <c r="B27" s="58" t="s">
        <v>64</v>
      </c>
      <c r="C27" s="73"/>
      <c r="D27" s="68" t="s">
        <v>65</v>
      </c>
      <c r="E27" s="58" t="s">
        <v>66</v>
      </c>
      <c r="F27" s="67"/>
    </row>
    <row r="28" ht="19.5" customHeight="1" spans="1:6">
      <c r="A28" s="54"/>
      <c r="B28" s="58" t="s">
        <v>67</v>
      </c>
      <c r="C28" s="73"/>
      <c r="D28" s="68" t="s">
        <v>68</v>
      </c>
      <c r="E28" s="58" t="s">
        <v>69</v>
      </c>
      <c r="F28" s="67"/>
    </row>
    <row r="29" ht="19.5" customHeight="1" spans="1:6">
      <c r="A29" s="54"/>
      <c r="B29" s="58" t="s">
        <v>70</v>
      </c>
      <c r="C29" s="73"/>
      <c r="D29" s="68" t="s">
        <v>71</v>
      </c>
      <c r="E29" s="58" t="s">
        <v>72</v>
      </c>
      <c r="F29" s="67"/>
    </row>
    <row r="30" ht="19.5" customHeight="1" spans="1:6">
      <c r="A30" s="54"/>
      <c r="B30" s="58" t="s">
        <v>73</v>
      </c>
      <c r="C30" s="73"/>
      <c r="D30" s="68" t="s">
        <v>74</v>
      </c>
      <c r="E30" s="58" t="s">
        <v>75</v>
      </c>
      <c r="F30" s="67">
        <v>253404</v>
      </c>
    </row>
    <row r="31" ht="19.5" customHeight="1" spans="1:6">
      <c r="A31" s="54"/>
      <c r="B31" s="58" t="s">
        <v>76</v>
      </c>
      <c r="C31" s="73"/>
      <c r="D31" s="68" t="s">
        <v>77</v>
      </c>
      <c r="E31" s="58" t="s">
        <v>78</v>
      </c>
      <c r="F31" s="67"/>
    </row>
    <row r="32" ht="19.5" customHeight="1" spans="1:6">
      <c r="A32" s="54"/>
      <c r="B32" s="58" t="s">
        <v>79</v>
      </c>
      <c r="C32" s="73"/>
      <c r="D32" s="68" t="s">
        <v>80</v>
      </c>
      <c r="E32" s="58" t="s">
        <v>81</v>
      </c>
      <c r="F32" s="67"/>
    </row>
    <row r="33" ht="19.5" customHeight="1" spans="1:6">
      <c r="A33" s="54"/>
      <c r="B33" s="58" t="s">
        <v>82</v>
      </c>
      <c r="C33" s="73"/>
      <c r="D33" s="68" t="s">
        <v>83</v>
      </c>
      <c r="E33" s="58" t="s">
        <v>84</v>
      </c>
      <c r="F33" s="67"/>
    </row>
    <row r="34" ht="19.5" customHeight="1" spans="1:6">
      <c r="A34" s="54"/>
      <c r="B34" s="58" t="s">
        <v>85</v>
      </c>
      <c r="C34" s="73"/>
      <c r="D34" s="68" t="s">
        <v>86</v>
      </c>
      <c r="E34" s="58" t="s">
        <v>87</v>
      </c>
      <c r="F34" s="67"/>
    </row>
    <row r="35" ht="19.5" customHeight="1" spans="1:6">
      <c r="A35" s="51"/>
      <c r="B35" s="58" t="s">
        <v>88</v>
      </c>
      <c r="C35" s="73"/>
      <c r="D35" s="68" t="s">
        <v>89</v>
      </c>
      <c r="E35" s="58" t="s">
        <v>90</v>
      </c>
      <c r="F35" s="67"/>
    </row>
    <row r="36" ht="19.5" customHeight="1" spans="1:6">
      <c r="A36" s="51"/>
      <c r="B36" s="58" t="s">
        <v>91</v>
      </c>
      <c r="C36" s="73"/>
      <c r="D36" s="68" t="s">
        <v>92</v>
      </c>
      <c r="E36" s="58" t="s">
        <v>93</v>
      </c>
      <c r="F36" s="67"/>
    </row>
    <row r="37" ht="19.5" customHeight="1" spans="1:6">
      <c r="A37" s="51"/>
      <c r="B37" s="58" t="s">
        <v>94</v>
      </c>
      <c r="C37" s="73"/>
      <c r="D37" s="68" t="s">
        <v>95</v>
      </c>
      <c r="E37" s="58" t="s">
        <v>96</v>
      </c>
      <c r="F37" s="67"/>
    </row>
    <row r="38" ht="19.5" customHeight="1" spans="1:6">
      <c r="A38" s="51" t="s">
        <v>97</v>
      </c>
      <c r="B38" s="58" t="s">
        <v>98</v>
      </c>
      <c r="C38" s="67">
        <v>7108376.49</v>
      </c>
      <c r="D38" s="58" t="s">
        <v>99</v>
      </c>
      <c r="E38" s="58" t="s">
        <v>100</v>
      </c>
      <c r="F38" s="67">
        <v>6673820</v>
      </c>
    </row>
    <row r="39" ht="19.5" customHeight="1" spans="1:6">
      <c r="A39" s="51" t="s">
        <v>101</v>
      </c>
      <c r="B39" s="58" t="s">
        <v>102</v>
      </c>
      <c r="C39" s="67"/>
      <c r="D39" s="68" t="s">
        <v>103</v>
      </c>
      <c r="E39" s="58" t="s">
        <v>104</v>
      </c>
      <c r="F39" s="67"/>
    </row>
    <row r="40" ht="19.5" customHeight="1" spans="1:6">
      <c r="A40" s="51" t="s">
        <v>105</v>
      </c>
      <c r="B40" s="58" t="s">
        <v>106</v>
      </c>
      <c r="C40" s="67">
        <v>1744271.6</v>
      </c>
      <c r="D40" s="68" t="s">
        <v>107</v>
      </c>
      <c r="E40" s="58" t="s">
        <v>108</v>
      </c>
      <c r="F40" s="67">
        <v>2178828.09</v>
      </c>
    </row>
    <row r="41" ht="19.5" customHeight="1" spans="1:6">
      <c r="A41" s="51" t="s">
        <v>109</v>
      </c>
      <c r="B41" s="58" t="s">
        <v>110</v>
      </c>
      <c r="C41" s="67">
        <v>8852648.09</v>
      </c>
      <c r="D41" s="58" t="s">
        <v>109</v>
      </c>
      <c r="E41" s="58" t="s">
        <v>111</v>
      </c>
      <c r="F41" s="67">
        <v>8852648.09</v>
      </c>
    </row>
    <row r="42" ht="19.5" customHeight="1" spans="1:6">
      <c r="A42" s="26" t="s">
        <v>112</v>
      </c>
      <c r="B42" s="13" t="s">
        <v>112</v>
      </c>
      <c r="C42" s="13" t="s">
        <v>112</v>
      </c>
      <c r="D42" s="13" t="s">
        <v>112</v>
      </c>
      <c r="E42" s="13" t="s">
        <v>112</v>
      </c>
      <c r="F42" s="13" t="s">
        <v>112</v>
      </c>
    </row>
    <row r="43" ht="409.5" hidden="1" customHeight="1" spans="1:6">
      <c r="A43" s="55"/>
      <c r="B43" s="55"/>
      <c r="C43" s="75"/>
      <c r="D43" s="55"/>
      <c r="E43" s="55"/>
      <c r="F43" s="55"/>
    </row>
  </sheetData>
  <mergeCells count="4">
    <mergeCell ref="A9:C9"/>
    <mergeCell ref="D9:F9"/>
    <mergeCell ref="A42:F42"/>
    <mergeCell ref="A43:F43"/>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owOutlineSymbols="0"/>
    <pageSetUpPr fitToPage="1"/>
  </sheetPr>
  <dimension ref="A1:D23"/>
  <sheetViews>
    <sheetView zoomScaleSheetLayoutView="60" workbookViewId="0">
      <selection activeCell="A14" sqref="A14:A16"/>
    </sheetView>
  </sheetViews>
  <sheetFormatPr defaultColWidth="9.14166666666667" defaultRowHeight="12.75" outlineLevelCol="3"/>
  <cols>
    <col min="1" max="1" width="31.65" style="1" customWidth="1"/>
    <col min="2" max="2" width="36.5" style="1" customWidth="1"/>
    <col min="3" max="3" width="15.975" style="1" customWidth="1"/>
    <col min="4" max="4" width="49.1833333333333" style="1" customWidth="1"/>
    <col min="5" max="16384" width="9.14166666666667" style="1"/>
  </cols>
  <sheetData>
    <row r="1" ht="27.75" customHeight="1" spans="1:4">
      <c r="A1" s="57"/>
      <c r="B1" s="2" t="s">
        <v>468</v>
      </c>
      <c r="C1" s="3"/>
      <c r="D1" s="3"/>
    </row>
    <row r="2" ht="409.5" hidden="1" customHeight="1" spans="1:4">
      <c r="A2" s="57"/>
      <c r="B2" s="3"/>
      <c r="C2" s="3"/>
      <c r="D2" s="3"/>
    </row>
    <row r="3" ht="409.5" hidden="1" customHeight="1" spans="1:4">
      <c r="A3" s="57"/>
      <c r="B3" s="3"/>
      <c r="C3" s="3"/>
      <c r="D3" s="3"/>
    </row>
    <row r="4" ht="409.5" hidden="1" customHeight="1" spans="1:4">
      <c r="A4" s="57"/>
      <c r="B4" s="3"/>
      <c r="C4" s="3"/>
      <c r="D4" s="3"/>
    </row>
    <row r="5" ht="409.5" hidden="1" customHeight="1" spans="1:4">
      <c r="A5" s="57"/>
      <c r="B5" s="3"/>
      <c r="C5" s="3"/>
      <c r="D5" s="3"/>
    </row>
    <row r="6" ht="409.5" hidden="1" customHeight="1" spans="1:4">
      <c r="A6" s="57"/>
      <c r="B6" s="3"/>
      <c r="C6" s="3"/>
      <c r="D6" s="3"/>
    </row>
    <row r="7" ht="13.5" customHeight="1" spans="1:4">
      <c r="A7" s="3"/>
      <c r="B7" s="3"/>
      <c r="C7" s="3"/>
      <c r="D7" s="29" t="s">
        <v>469</v>
      </c>
    </row>
    <row r="8" ht="409.5" hidden="1" customHeight="1" spans="1:4">
      <c r="A8" s="5" t="s">
        <v>436</v>
      </c>
      <c r="B8" s="8"/>
      <c r="C8" s="6"/>
      <c r="D8" s="30"/>
    </row>
    <row r="9" ht="77" customHeight="1" spans="1:4">
      <c r="A9" s="26" t="s">
        <v>470</v>
      </c>
      <c r="B9" s="13" t="s">
        <v>471</v>
      </c>
      <c r="C9" s="13" t="s">
        <v>471</v>
      </c>
      <c r="D9" s="16" t="s">
        <v>472</v>
      </c>
    </row>
    <row r="10" ht="29" customHeight="1" spans="1:4">
      <c r="A10" s="26" t="s">
        <v>470</v>
      </c>
      <c r="B10" s="13" t="s">
        <v>473</v>
      </c>
      <c r="C10" s="13" t="s">
        <v>473</v>
      </c>
      <c r="D10" s="16" t="s">
        <v>474</v>
      </c>
    </row>
    <row r="11" ht="25.5" customHeight="1" spans="1:4">
      <c r="A11" s="26" t="s">
        <v>470</v>
      </c>
      <c r="B11" s="13" t="s">
        <v>475</v>
      </c>
      <c r="C11" s="13" t="s">
        <v>475</v>
      </c>
      <c r="D11" s="16" t="s">
        <v>476</v>
      </c>
    </row>
    <row r="12" ht="54" customHeight="1" spans="1:4">
      <c r="A12" s="26" t="s">
        <v>470</v>
      </c>
      <c r="B12" s="13" t="s">
        <v>477</v>
      </c>
      <c r="C12" s="13" t="s">
        <v>477</v>
      </c>
      <c r="D12" s="16" t="s">
        <v>478</v>
      </c>
    </row>
    <row r="13" ht="59" customHeight="1" spans="1:4">
      <c r="A13" s="26" t="s">
        <v>470</v>
      </c>
      <c r="B13" s="13" t="s">
        <v>479</v>
      </c>
      <c r="C13" s="13" t="s">
        <v>479</v>
      </c>
      <c r="D13" s="16" t="s">
        <v>480</v>
      </c>
    </row>
    <row r="14" ht="27" customHeight="1" spans="1:4">
      <c r="A14" s="26" t="s">
        <v>481</v>
      </c>
      <c r="B14" s="13" t="s">
        <v>482</v>
      </c>
      <c r="C14" s="13" t="s">
        <v>482</v>
      </c>
      <c r="D14" s="16" t="s">
        <v>483</v>
      </c>
    </row>
    <row r="15" ht="27" customHeight="1" spans="1:4">
      <c r="A15" s="26" t="s">
        <v>481</v>
      </c>
      <c r="B15" s="13" t="s">
        <v>484</v>
      </c>
      <c r="C15" s="13" t="s">
        <v>485</v>
      </c>
      <c r="D15" s="16" t="s">
        <v>486</v>
      </c>
    </row>
    <row r="16" ht="25.5" customHeight="1" spans="1:4">
      <c r="A16" s="26" t="s">
        <v>481</v>
      </c>
      <c r="B16" s="13" t="s">
        <v>484</v>
      </c>
      <c r="C16" s="13" t="s">
        <v>487</v>
      </c>
      <c r="D16" s="16" t="s">
        <v>488</v>
      </c>
    </row>
    <row r="17" ht="59" customHeight="1" spans="1:4">
      <c r="A17" s="26" t="s">
        <v>489</v>
      </c>
      <c r="B17" s="13" t="s">
        <v>489</v>
      </c>
      <c r="C17" s="13" t="s">
        <v>489</v>
      </c>
      <c r="D17" s="16" t="s">
        <v>490</v>
      </c>
    </row>
    <row r="18" ht="52" customHeight="1" spans="1:4">
      <c r="A18" s="26" t="s">
        <v>491</v>
      </c>
      <c r="B18" s="13" t="s">
        <v>491</v>
      </c>
      <c r="C18" s="13" t="s">
        <v>491</v>
      </c>
      <c r="D18" s="16" t="s">
        <v>492</v>
      </c>
    </row>
    <row r="19" ht="36" customHeight="1" spans="1:4">
      <c r="A19" s="26" t="s">
        <v>493</v>
      </c>
      <c r="B19" s="13" t="s">
        <v>493</v>
      </c>
      <c r="C19" s="13" t="s">
        <v>493</v>
      </c>
      <c r="D19" s="16" t="s">
        <v>494</v>
      </c>
    </row>
    <row r="20" ht="25.5" customHeight="1" spans="1:4">
      <c r="A20" s="26" t="s">
        <v>495</v>
      </c>
      <c r="B20" s="13" t="s">
        <v>495</v>
      </c>
      <c r="C20" s="13" t="s">
        <v>495</v>
      </c>
      <c r="D20" s="13"/>
    </row>
    <row r="21" ht="25.5" customHeight="1" spans="1:4">
      <c r="A21" s="26" t="s">
        <v>496</v>
      </c>
      <c r="B21" s="13" t="s">
        <v>496</v>
      </c>
      <c r="C21" s="13" t="s">
        <v>496</v>
      </c>
      <c r="D21" s="13"/>
    </row>
    <row r="22" ht="25.5" customHeight="1" spans="1:4">
      <c r="A22" s="26" t="s">
        <v>497</v>
      </c>
      <c r="B22" s="13" t="s">
        <v>497</v>
      </c>
      <c r="C22" s="13" t="s">
        <v>497</v>
      </c>
      <c r="D22" s="13" t="s">
        <v>497</v>
      </c>
    </row>
    <row r="23" ht="409.5" hidden="1" customHeight="1" spans="1:4">
      <c r="A23" s="55"/>
      <c r="B23" s="56"/>
      <c r="C23" s="55"/>
      <c r="D23" s="55"/>
    </row>
  </sheetData>
  <mergeCells count="16">
    <mergeCell ref="B9:C9"/>
    <mergeCell ref="B10:C10"/>
    <mergeCell ref="B11:C11"/>
    <mergeCell ref="B12:C12"/>
    <mergeCell ref="B13:C13"/>
    <mergeCell ref="B14:C14"/>
    <mergeCell ref="A17:C17"/>
    <mergeCell ref="A18:C18"/>
    <mergeCell ref="A19:C19"/>
    <mergeCell ref="A20:C20"/>
    <mergeCell ref="A21:C21"/>
    <mergeCell ref="A22:D22"/>
    <mergeCell ref="A23:D23"/>
    <mergeCell ref="A9:A13"/>
    <mergeCell ref="A14:A16"/>
    <mergeCell ref="B15:B16"/>
  </mergeCells>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owOutlineSymbols="0"/>
    <pageSetUpPr fitToPage="1"/>
  </sheetPr>
  <dimension ref="A1:I38"/>
  <sheetViews>
    <sheetView zoomScaleSheetLayoutView="60" workbookViewId="0">
      <selection activeCell="H25" sqref="H25:I25"/>
    </sheetView>
  </sheetViews>
  <sheetFormatPr defaultColWidth="9.14166666666667" defaultRowHeight="12.75"/>
  <cols>
    <col min="1" max="1" width="17.1" style="1" customWidth="1"/>
    <col min="2" max="2" width="15.1083333333333" style="1" customWidth="1"/>
    <col min="3" max="3" width="19.1" style="1" customWidth="1"/>
    <col min="4" max="4" width="17.1" style="1" customWidth="1"/>
    <col min="5" max="5" width="16.425" style="1" customWidth="1"/>
    <col min="6" max="6" width="14.4" style="1" customWidth="1"/>
    <col min="7" max="7" width="15.4" style="1" customWidth="1"/>
    <col min="8" max="8" width="17.1" style="1" customWidth="1"/>
    <col min="9" max="9" width="32.225" style="1" customWidth="1"/>
    <col min="10" max="16384" width="9.14166666666667" style="1"/>
  </cols>
  <sheetData>
    <row r="1" ht="27.75" customHeight="1" spans="1:9">
      <c r="A1" s="3"/>
      <c r="B1" s="3"/>
      <c r="C1" s="3"/>
      <c r="D1" s="3"/>
      <c r="E1" s="2" t="s">
        <v>498</v>
      </c>
      <c r="F1" s="3"/>
      <c r="G1" s="3"/>
      <c r="H1" s="3"/>
      <c r="I1" s="3"/>
    </row>
    <row r="2" ht="13.5" customHeight="1" spans="1:9">
      <c r="A2" s="3"/>
      <c r="B2" s="3"/>
      <c r="C2" s="3"/>
      <c r="D2" s="3"/>
      <c r="E2" s="3"/>
      <c r="F2" s="3"/>
      <c r="G2" s="3"/>
      <c r="H2" s="3"/>
      <c r="I2" s="29" t="s">
        <v>499</v>
      </c>
    </row>
    <row r="3" ht="13.5" customHeight="1" spans="1:9">
      <c r="A3" s="5" t="s">
        <v>436</v>
      </c>
      <c r="B3" s="6"/>
      <c r="C3" s="6"/>
      <c r="D3" s="6"/>
      <c r="E3" s="8"/>
      <c r="F3" s="6"/>
      <c r="G3" s="6"/>
      <c r="H3" s="6"/>
      <c r="I3" s="30" t="s">
        <v>500</v>
      </c>
    </row>
    <row r="4" ht="19.5" customHeight="1" spans="1:9">
      <c r="A4" s="9" t="s">
        <v>501</v>
      </c>
      <c r="B4" s="13"/>
      <c r="C4" s="13"/>
      <c r="D4" s="13"/>
      <c r="E4" s="13"/>
      <c r="F4" s="13"/>
      <c r="G4" s="13"/>
      <c r="H4" s="13"/>
      <c r="I4" s="13"/>
    </row>
    <row r="5" ht="19.5" customHeight="1" spans="1:9">
      <c r="A5" s="9" t="s">
        <v>502</v>
      </c>
      <c r="B5" s="10" t="s">
        <v>502</v>
      </c>
      <c r="C5" s="10" t="s">
        <v>502</v>
      </c>
      <c r="D5" s="10" t="s">
        <v>502</v>
      </c>
      <c r="E5" s="10" t="s">
        <v>502</v>
      </c>
      <c r="F5" s="10" t="s">
        <v>502</v>
      </c>
      <c r="G5" s="10" t="s">
        <v>502</v>
      </c>
      <c r="H5" s="10" t="s">
        <v>503</v>
      </c>
      <c r="I5" s="10" t="s">
        <v>503</v>
      </c>
    </row>
    <row r="6" ht="19.5" customHeight="1" spans="1:9">
      <c r="A6" s="26" t="s">
        <v>504</v>
      </c>
      <c r="B6" s="13" t="s">
        <v>505</v>
      </c>
      <c r="C6" s="13" t="s">
        <v>506</v>
      </c>
      <c r="D6" s="13"/>
      <c r="E6" s="13"/>
      <c r="F6" s="13"/>
      <c r="G6" s="13"/>
      <c r="H6" s="13"/>
      <c r="I6" s="13" t="s">
        <v>507</v>
      </c>
    </row>
    <row r="7" ht="79" customHeight="1" spans="1:9">
      <c r="A7" s="26" t="s">
        <v>504</v>
      </c>
      <c r="B7" s="13" t="s">
        <v>508</v>
      </c>
      <c r="C7" s="16" t="s">
        <v>509</v>
      </c>
      <c r="D7" s="13"/>
      <c r="E7" s="13"/>
      <c r="F7" s="13"/>
      <c r="G7" s="13"/>
      <c r="H7" s="13"/>
      <c r="I7" s="16" t="s">
        <v>510</v>
      </c>
    </row>
    <row r="8" ht="19.5" customHeight="1" spans="1:9">
      <c r="A8" s="26" t="s">
        <v>511</v>
      </c>
      <c r="B8" s="13" t="s">
        <v>511</v>
      </c>
      <c r="C8" s="13" t="s">
        <v>511</v>
      </c>
      <c r="D8" s="13" t="s">
        <v>511</v>
      </c>
      <c r="E8" s="13" t="s">
        <v>511</v>
      </c>
      <c r="F8" s="13" t="s">
        <v>511</v>
      </c>
      <c r="G8" s="13" t="s">
        <v>511</v>
      </c>
      <c r="H8" s="13" t="s">
        <v>511</v>
      </c>
      <c r="I8" s="13" t="s">
        <v>511</v>
      </c>
    </row>
    <row r="9" ht="19.5" customHeight="1" spans="1:9">
      <c r="A9" s="9" t="s">
        <v>512</v>
      </c>
      <c r="B9" s="10" t="s">
        <v>513</v>
      </c>
      <c r="C9" s="10" t="s">
        <v>513</v>
      </c>
      <c r="D9" s="10" t="s">
        <v>513</v>
      </c>
      <c r="E9" s="10" t="s">
        <v>513</v>
      </c>
      <c r="F9" s="10" t="s">
        <v>514</v>
      </c>
      <c r="G9" s="10" t="s">
        <v>514</v>
      </c>
      <c r="H9" s="10" t="s">
        <v>514</v>
      </c>
      <c r="I9" s="10" t="s">
        <v>514</v>
      </c>
    </row>
    <row r="10" ht="57" customHeight="1" spans="1:9">
      <c r="A10" s="9" t="s">
        <v>515</v>
      </c>
      <c r="B10" s="16" t="s">
        <v>516</v>
      </c>
      <c r="C10" s="13"/>
      <c r="D10" s="13"/>
      <c r="E10" s="13"/>
      <c r="F10" s="16" t="s">
        <v>517</v>
      </c>
      <c r="G10" s="16"/>
      <c r="H10" s="16"/>
      <c r="I10" s="16"/>
    </row>
    <row r="11" ht="44" customHeight="1" spans="1:9">
      <c r="A11" s="9" t="s">
        <v>518</v>
      </c>
      <c r="B11" s="16" t="s">
        <v>519</v>
      </c>
      <c r="C11" s="16"/>
      <c r="D11" s="16"/>
      <c r="E11" s="16"/>
      <c r="F11" s="10" t="s">
        <v>520</v>
      </c>
      <c r="G11" s="10" t="s">
        <v>520</v>
      </c>
      <c r="H11" s="10" t="s">
        <v>520</v>
      </c>
      <c r="I11" s="10" t="s">
        <v>520</v>
      </c>
    </row>
    <row r="12" ht="35" customHeight="1" spans="1:9">
      <c r="A12" s="9" t="s">
        <v>521</v>
      </c>
      <c r="B12" s="16" t="s">
        <v>519</v>
      </c>
      <c r="C12" s="16"/>
      <c r="D12" s="16"/>
      <c r="E12" s="16"/>
      <c r="F12" s="10" t="s">
        <v>520</v>
      </c>
      <c r="G12" s="10" t="s">
        <v>520</v>
      </c>
      <c r="H12" s="10" t="s">
        <v>520</v>
      </c>
      <c r="I12" s="10" t="s">
        <v>520</v>
      </c>
    </row>
    <row r="13" ht="19.5" customHeight="1" spans="1:9">
      <c r="A13" s="26" t="s">
        <v>522</v>
      </c>
      <c r="B13" s="13" t="s">
        <v>522</v>
      </c>
      <c r="C13" s="13" t="s">
        <v>522</v>
      </c>
      <c r="D13" s="13" t="s">
        <v>522</v>
      </c>
      <c r="E13" s="13" t="s">
        <v>522</v>
      </c>
      <c r="F13" s="13" t="s">
        <v>522</v>
      </c>
      <c r="G13" s="13" t="s">
        <v>522</v>
      </c>
      <c r="H13" s="13" t="s">
        <v>522</v>
      </c>
      <c r="I13" s="13" t="s">
        <v>522</v>
      </c>
    </row>
    <row r="14" ht="19.5" customHeight="1" spans="1:9">
      <c r="A14" s="9" t="s">
        <v>523</v>
      </c>
      <c r="B14" s="10" t="s">
        <v>524</v>
      </c>
      <c r="C14" s="10" t="s">
        <v>525</v>
      </c>
      <c r="D14" s="10" t="s">
        <v>526</v>
      </c>
      <c r="E14" s="10" t="s">
        <v>526</v>
      </c>
      <c r="F14" s="10" t="s">
        <v>526</v>
      </c>
      <c r="G14" s="12" t="s">
        <v>527</v>
      </c>
      <c r="H14" s="10" t="s">
        <v>528</v>
      </c>
      <c r="I14" s="12" t="s">
        <v>529</v>
      </c>
    </row>
    <row r="15" ht="19.5" customHeight="1" spans="1:9">
      <c r="A15" s="9" t="s">
        <v>523</v>
      </c>
      <c r="B15" s="10" t="s">
        <v>524</v>
      </c>
      <c r="C15" s="10" t="s">
        <v>525</v>
      </c>
      <c r="D15" s="10" t="s">
        <v>530</v>
      </c>
      <c r="E15" s="10" t="s">
        <v>531</v>
      </c>
      <c r="F15" s="10" t="s">
        <v>532</v>
      </c>
      <c r="G15" s="12" t="s">
        <v>527</v>
      </c>
      <c r="H15" s="10" t="s">
        <v>528</v>
      </c>
      <c r="I15" s="12" t="s">
        <v>529</v>
      </c>
    </row>
    <row r="16" ht="36" customHeight="1" spans="1:9">
      <c r="A16" s="11" t="s">
        <v>533</v>
      </c>
      <c r="B16" s="12"/>
      <c r="C16" s="12" t="s">
        <v>533</v>
      </c>
      <c r="D16" s="12">
        <v>344.05</v>
      </c>
      <c r="E16" s="12">
        <v>344.05</v>
      </c>
      <c r="F16" s="12"/>
      <c r="G16" s="12">
        <v>344.05</v>
      </c>
      <c r="H16" s="39" t="s">
        <v>534</v>
      </c>
      <c r="I16" s="12"/>
    </row>
    <row r="17" ht="19.5" customHeight="1" spans="1:9">
      <c r="A17" s="26" t="s">
        <v>535</v>
      </c>
      <c r="B17" s="13"/>
      <c r="C17" s="13"/>
      <c r="D17" s="13"/>
      <c r="E17" s="13"/>
      <c r="F17" s="13"/>
      <c r="G17" s="13"/>
      <c r="H17" s="13"/>
      <c r="I17" s="13"/>
    </row>
    <row r="18" ht="19.5" customHeight="1" spans="1:9">
      <c r="A18" s="9" t="s">
        <v>536</v>
      </c>
      <c r="B18" s="10" t="s">
        <v>537</v>
      </c>
      <c r="C18" s="10" t="s">
        <v>538</v>
      </c>
      <c r="D18" s="10" t="s">
        <v>539</v>
      </c>
      <c r="E18" s="10" t="s">
        <v>540</v>
      </c>
      <c r="F18" s="10" t="s">
        <v>541</v>
      </c>
      <c r="G18" s="10" t="s">
        <v>542</v>
      </c>
      <c r="H18" s="10" t="s">
        <v>543</v>
      </c>
      <c r="I18" s="10" t="s">
        <v>543</v>
      </c>
    </row>
    <row r="19" ht="19.5" customHeight="1" spans="1:9">
      <c r="A19" s="51" t="s">
        <v>544</v>
      </c>
      <c r="B19" s="10" t="s">
        <v>545</v>
      </c>
      <c r="C19" s="13" t="s">
        <v>546</v>
      </c>
      <c r="D19" s="10" t="s">
        <v>547</v>
      </c>
      <c r="E19" s="14" t="s">
        <v>548</v>
      </c>
      <c r="F19" s="10" t="s">
        <v>549</v>
      </c>
      <c r="G19" s="14">
        <v>20.98</v>
      </c>
      <c r="H19" s="16"/>
      <c r="I19" s="16"/>
    </row>
    <row r="20" ht="19.5" customHeight="1" spans="1:9">
      <c r="A20" s="51"/>
      <c r="B20" s="10"/>
      <c r="C20" s="10" t="s">
        <v>550</v>
      </c>
      <c r="D20" s="10"/>
      <c r="E20" s="10" t="s">
        <v>551</v>
      </c>
      <c r="F20" s="10" t="s">
        <v>549</v>
      </c>
      <c r="G20" s="14">
        <v>6.3</v>
      </c>
      <c r="H20" s="41"/>
      <c r="I20" s="12"/>
    </row>
    <row r="21" ht="19.5" customHeight="1" spans="1:9">
      <c r="A21" s="51"/>
      <c r="B21" s="10"/>
      <c r="C21" s="10" t="s">
        <v>552</v>
      </c>
      <c r="D21" s="10"/>
      <c r="E21" s="10" t="s">
        <v>553</v>
      </c>
      <c r="F21" s="10" t="s">
        <v>549</v>
      </c>
      <c r="G21" s="14">
        <v>0.45</v>
      </c>
      <c r="H21" s="41"/>
      <c r="I21" s="12"/>
    </row>
    <row r="22" ht="19.5" customHeight="1" spans="1:9">
      <c r="A22" s="51"/>
      <c r="B22" s="10"/>
      <c r="C22" s="10" t="s">
        <v>554</v>
      </c>
      <c r="D22" s="10"/>
      <c r="E22" s="10" t="s">
        <v>555</v>
      </c>
      <c r="F22" s="10" t="s">
        <v>549</v>
      </c>
      <c r="G22" s="14">
        <v>10.7</v>
      </c>
      <c r="H22" s="41"/>
      <c r="I22" s="12"/>
    </row>
    <row r="23" ht="19.5" customHeight="1" spans="1:9">
      <c r="A23" s="51" t="s">
        <v>544</v>
      </c>
      <c r="B23" s="10" t="s">
        <v>556</v>
      </c>
      <c r="C23" s="13" t="s">
        <v>546</v>
      </c>
      <c r="D23" s="10" t="s">
        <v>547</v>
      </c>
      <c r="E23" s="15">
        <v>1</v>
      </c>
      <c r="F23" s="10" t="s">
        <v>557</v>
      </c>
      <c r="G23" s="25">
        <v>1.049</v>
      </c>
      <c r="H23" s="16"/>
      <c r="I23" s="16"/>
    </row>
    <row r="24" ht="19.5" customHeight="1" spans="1:9">
      <c r="A24" s="51"/>
      <c r="B24" s="10"/>
      <c r="C24" s="10" t="s">
        <v>550</v>
      </c>
      <c r="D24" s="10"/>
      <c r="E24" s="15">
        <v>1</v>
      </c>
      <c r="F24" s="10" t="s">
        <v>557</v>
      </c>
      <c r="G24" s="15">
        <v>1.26</v>
      </c>
      <c r="H24" s="41"/>
      <c r="I24" s="12"/>
    </row>
    <row r="25" ht="19.5" customHeight="1" spans="1:9">
      <c r="A25" s="51"/>
      <c r="B25" s="10"/>
      <c r="C25" s="10" t="s">
        <v>552</v>
      </c>
      <c r="D25" s="10"/>
      <c r="E25" s="15">
        <v>1</v>
      </c>
      <c r="F25" s="10" t="s">
        <v>557</v>
      </c>
      <c r="G25" s="25">
        <v>2.8125</v>
      </c>
      <c r="H25" s="41"/>
      <c r="I25" s="12"/>
    </row>
    <row r="26" ht="19.5" customHeight="1" spans="1:9">
      <c r="A26" s="51"/>
      <c r="B26" s="10"/>
      <c r="C26" s="10" t="s">
        <v>554</v>
      </c>
      <c r="D26" s="10"/>
      <c r="E26" s="15">
        <v>1</v>
      </c>
      <c r="F26" s="10" t="s">
        <v>557</v>
      </c>
      <c r="G26" s="25">
        <v>1.0094</v>
      </c>
      <c r="H26" s="41"/>
      <c r="I26" s="12"/>
    </row>
    <row r="27" ht="19.5" customHeight="1" spans="1:9">
      <c r="A27" s="51" t="s">
        <v>544</v>
      </c>
      <c r="B27" s="10" t="s">
        <v>558</v>
      </c>
      <c r="C27" s="13" t="s">
        <v>559</v>
      </c>
      <c r="D27" s="10" t="s">
        <v>547</v>
      </c>
      <c r="E27" s="52">
        <v>44561</v>
      </c>
      <c r="F27" s="13" t="s">
        <v>560</v>
      </c>
      <c r="G27" s="53"/>
      <c r="H27" s="16"/>
      <c r="I27" s="16"/>
    </row>
    <row r="28" ht="19.5" customHeight="1" spans="1:9">
      <c r="A28" s="51" t="s">
        <v>544</v>
      </c>
      <c r="B28" s="10" t="s">
        <v>561</v>
      </c>
      <c r="C28" s="13"/>
      <c r="D28" s="10" t="s">
        <v>547</v>
      </c>
      <c r="E28" s="53"/>
      <c r="F28" s="13"/>
      <c r="G28" s="53"/>
      <c r="H28" s="16"/>
      <c r="I28" s="16"/>
    </row>
    <row r="29" ht="25.5" customHeight="1" spans="1:9">
      <c r="A29" s="51" t="s">
        <v>562</v>
      </c>
      <c r="B29" s="12" t="s">
        <v>563</v>
      </c>
      <c r="C29" s="16" t="s">
        <v>564</v>
      </c>
      <c r="D29" s="10" t="s">
        <v>547</v>
      </c>
      <c r="E29" s="39">
        <v>0.85</v>
      </c>
      <c r="F29" s="10" t="s">
        <v>557</v>
      </c>
      <c r="G29" s="39">
        <v>0.9</v>
      </c>
      <c r="H29" s="16"/>
      <c r="I29" s="16"/>
    </row>
    <row r="30" ht="25.5" customHeight="1" spans="1:9">
      <c r="A30" s="51" t="s">
        <v>562</v>
      </c>
      <c r="B30" s="12" t="s">
        <v>565</v>
      </c>
      <c r="C30" s="16" t="s">
        <v>566</v>
      </c>
      <c r="D30" s="10" t="s">
        <v>547</v>
      </c>
      <c r="E30" s="39">
        <v>0.85</v>
      </c>
      <c r="F30" s="10" t="s">
        <v>557</v>
      </c>
      <c r="G30" s="39">
        <v>0.9</v>
      </c>
      <c r="H30" s="16"/>
      <c r="I30" s="16"/>
    </row>
    <row r="31" ht="25.5" customHeight="1" spans="1:9">
      <c r="A31" s="51" t="s">
        <v>562</v>
      </c>
      <c r="B31" s="12" t="s">
        <v>567</v>
      </c>
      <c r="C31" s="16" t="s">
        <v>568</v>
      </c>
      <c r="D31" s="10" t="s">
        <v>547</v>
      </c>
      <c r="E31" s="39">
        <v>0.9</v>
      </c>
      <c r="F31" s="10" t="s">
        <v>557</v>
      </c>
      <c r="G31" s="39">
        <v>0.9</v>
      </c>
      <c r="H31" s="16"/>
      <c r="I31" s="16"/>
    </row>
    <row r="32" ht="25.5" customHeight="1" spans="1:9">
      <c r="A32" s="51" t="s">
        <v>562</v>
      </c>
      <c r="B32" s="12" t="s">
        <v>569</v>
      </c>
      <c r="C32" s="16" t="s">
        <v>570</v>
      </c>
      <c r="D32" s="10" t="s">
        <v>547</v>
      </c>
      <c r="E32" s="39">
        <v>0.9</v>
      </c>
      <c r="F32" s="10" t="s">
        <v>557</v>
      </c>
      <c r="G32" s="39">
        <v>0.9</v>
      </c>
      <c r="H32" s="16"/>
      <c r="I32" s="16"/>
    </row>
    <row r="33" ht="34" customHeight="1" spans="1:9">
      <c r="A33" s="54" t="s">
        <v>571</v>
      </c>
      <c r="B33" s="12" t="s">
        <v>572</v>
      </c>
      <c r="C33" s="12" t="s">
        <v>573</v>
      </c>
      <c r="D33" s="10" t="s">
        <v>547</v>
      </c>
      <c r="E33" s="15">
        <v>0.95</v>
      </c>
      <c r="F33" s="10" t="s">
        <v>557</v>
      </c>
      <c r="G33" s="15">
        <v>0.95</v>
      </c>
      <c r="H33" s="16"/>
      <c r="I33" s="16"/>
    </row>
    <row r="34" ht="29" customHeight="1" spans="1:9">
      <c r="A34" s="26" t="s">
        <v>574</v>
      </c>
      <c r="B34" s="13"/>
      <c r="C34" s="13"/>
      <c r="D34" s="13"/>
      <c r="E34" s="13"/>
      <c r="F34" s="13"/>
      <c r="G34" s="13"/>
      <c r="H34" s="13"/>
      <c r="I34" s="13"/>
    </row>
    <row r="35" ht="19.5" customHeight="1" spans="1:9">
      <c r="A35" s="26" t="s">
        <v>575</v>
      </c>
      <c r="B35" s="13" t="s">
        <v>575</v>
      </c>
      <c r="C35" s="13" t="s">
        <v>575</v>
      </c>
      <c r="D35" s="13" t="s">
        <v>575</v>
      </c>
      <c r="E35" s="13" t="s">
        <v>575</v>
      </c>
      <c r="F35" s="13" t="s">
        <v>575</v>
      </c>
      <c r="G35" s="13" t="s">
        <v>575</v>
      </c>
      <c r="H35" s="13" t="s">
        <v>575</v>
      </c>
      <c r="I35" s="13" t="s">
        <v>575</v>
      </c>
    </row>
    <row r="36" ht="19.5" customHeight="1" spans="1:9">
      <c r="A36" s="27" t="s">
        <v>576</v>
      </c>
      <c r="B36" s="28" t="s">
        <v>576</v>
      </c>
      <c r="C36" s="28" t="s">
        <v>576</v>
      </c>
      <c r="D36" s="28" t="s">
        <v>576</v>
      </c>
      <c r="E36" s="28" t="s">
        <v>576</v>
      </c>
      <c r="F36" s="28" t="s">
        <v>576</v>
      </c>
      <c r="G36" s="28" t="s">
        <v>576</v>
      </c>
      <c r="H36" s="28" t="s">
        <v>576</v>
      </c>
      <c r="I36" s="28" t="s">
        <v>576</v>
      </c>
    </row>
    <row r="37" ht="409.5" hidden="1" customHeight="1" spans="1:9">
      <c r="A37" s="55"/>
      <c r="B37" s="55"/>
      <c r="C37" s="55"/>
      <c r="D37" s="55"/>
      <c r="E37" s="56"/>
      <c r="F37" s="55"/>
      <c r="G37" s="55"/>
      <c r="H37" s="55"/>
      <c r="I37" s="55"/>
    </row>
    <row r="38" ht="409.5" hidden="1" customHeight="1" spans="1:9">
      <c r="A38" s="55"/>
      <c r="B38" s="55"/>
      <c r="C38" s="55"/>
      <c r="D38" s="55"/>
      <c r="E38" s="56"/>
      <c r="F38" s="55"/>
      <c r="G38" s="55"/>
      <c r="H38" s="55"/>
      <c r="I38" s="55"/>
    </row>
  </sheetData>
  <mergeCells count="48">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B34:I34"/>
    <mergeCell ref="A35:I35"/>
    <mergeCell ref="A36:I36"/>
    <mergeCell ref="A37:I37"/>
    <mergeCell ref="A38:I38"/>
    <mergeCell ref="A6:A7"/>
    <mergeCell ref="A14:A15"/>
    <mergeCell ref="A19:A28"/>
    <mergeCell ref="A29:A32"/>
    <mergeCell ref="B14:B15"/>
    <mergeCell ref="C14:C15"/>
    <mergeCell ref="D19:D33"/>
    <mergeCell ref="G14:G15"/>
    <mergeCell ref="H14:H15"/>
    <mergeCell ref="I14:I15"/>
  </mergeCells>
  <pageMargins left="0.75" right="0.75" top="1" bottom="1" header="0.5" footer="0.5"/>
  <pageSetup paperSize="1" orientation="portrait"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3"/>
  <sheetViews>
    <sheetView workbookViewId="0">
      <selection activeCell="C27" sqref="C27"/>
    </sheetView>
  </sheetViews>
  <sheetFormatPr defaultColWidth="9.14166666666667" defaultRowHeight="12.75"/>
  <cols>
    <col min="1" max="1" width="12.575" style="1" customWidth="1"/>
    <col min="2" max="2" width="25.575" style="1" customWidth="1"/>
    <col min="3" max="3" width="19" style="1" customWidth="1"/>
    <col min="4" max="4" width="17.2833333333333" style="1" customWidth="1"/>
    <col min="5" max="6" width="15.1416666666667" style="1" customWidth="1"/>
    <col min="7" max="7" width="14.425" style="1" customWidth="1"/>
    <col min="8" max="8" width="14.7166666666667" style="1" customWidth="1"/>
    <col min="9" max="9" width="12" style="1" customWidth="1"/>
    <col min="10" max="10" width="14" style="1" customWidth="1"/>
    <col min="11" max="16384" width="9.14166666666667" style="1"/>
  </cols>
  <sheetData>
    <row r="1" ht="27" spans="1:10">
      <c r="A1" s="3"/>
      <c r="B1" s="3"/>
      <c r="C1" s="3"/>
      <c r="D1" s="3"/>
      <c r="E1" s="2" t="s">
        <v>577</v>
      </c>
      <c r="F1" s="3"/>
      <c r="G1" s="3"/>
      <c r="H1" s="3"/>
      <c r="I1" s="3"/>
      <c r="J1" s="3"/>
    </row>
    <row r="2" ht="13.5" spans="1:10">
      <c r="A2" s="3"/>
      <c r="B2" s="3"/>
      <c r="C2" s="3"/>
      <c r="D2" s="3"/>
      <c r="E2" s="3"/>
      <c r="F2" s="3"/>
      <c r="G2" s="3"/>
      <c r="H2" s="3"/>
      <c r="I2" s="3"/>
      <c r="J2" s="29" t="s">
        <v>578</v>
      </c>
    </row>
    <row r="3" ht="13.5" spans="1:10">
      <c r="A3" s="5" t="s">
        <v>579</v>
      </c>
      <c r="B3" s="6" t="s">
        <v>580</v>
      </c>
      <c r="C3" s="6"/>
      <c r="D3" s="6"/>
      <c r="E3" s="8"/>
      <c r="F3" s="6"/>
      <c r="G3" s="6"/>
      <c r="H3" s="6"/>
      <c r="I3" s="6"/>
      <c r="J3" s="30" t="s">
        <v>500</v>
      </c>
    </row>
    <row r="4" spans="1:10">
      <c r="A4" s="9" t="s">
        <v>581</v>
      </c>
      <c r="B4" s="10"/>
      <c r="C4" s="10" t="s">
        <v>582</v>
      </c>
      <c r="D4" s="10"/>
      <c r="E4" s="10"/>
      <c r="F4" s="10"/>
      <c r="G4" s="10"/>
      <c r="H4" s="10"/>
      <c r="I4" s="10"/>
      <c r="J4" s="10"/>
    </row>
    <row r="5" spans="1:10">
      <c r="A5" s="9" t="s">
        <v>583</v>
      </c>
      <c r="B5" s="10"/>
      <c r="C5" s="10" t="s">
        <v>584</v>
      </c>
      <c r="D5" s="10"/>
      <c r="E5" s="10"/>
      <c r="F5" s="10" t="s">
        <v>585</v>
      </c>
      <c r="G5" s="10"/>
      <c r="H5" s="10" t="s">
        <v>580</v>
      </c>
      <c r="I5" s="10"/>
      <c r="J5" s="10"/>
    </row>
    <row r="6" spans="1:10">
      <c r="A6" s="11" t="s">
        <v>586</v>
      </c>
      <c r="B6" s="12"/>
      <c r="C6" s="13"/>
      <c r="D6" s="10" t="s">
        <v>587</v>
      </c>
      <c r="E6" s="10" t="s">
        <v>588</v>
      </c>
      <c r="F6" s="10" t="s">
        <v>589</v>
      </c>
      <c r="G6" s="10" t="s">
        <v>590</v>
      </c>
      <c r="H6" s="10" t="s">
        <v>591</v>
      </c>
      <c r="I6" s="10" t="s">
        <v>592</v>
      </c>
      <c r="J6" s="10"/>
    </row>
    <row r="7" spans="1:10">
      <c r="A7" s="11"/>
      <c r="B7" s="12"/>
      <c r="C7" s="13" t="s">
        <v>593</v>
      </c>
      <c r="D7" s="14">
        <v>300</v>
      </c>
      <c r="E7" s="14">
        <v>300</v>
      </c>
      <c r="F7" s="14">
        <v>215.74</v>
      </c>
      <c r="G7" s="10" t="s">
        <v>46</v>
      </c>
      <c r="H7" s="25">
        <v>0.7191</v>
      </c>
      <c r="I7" s="24">
        <v>8</v>
      </c>
      <c r="J7" s="24"/>
    </row>
    <row r="8" ht="16" customHeight="1" spans="1:10">
      <c r="A8" s="11"/>
      <c r="B8" s="12"/>
      <c r="C8" s="13" t="s">
        <v>594</v>
      </c>
      <c r="D8" s="14">
        <v>300</v>
      </c>
      <c r="E8" s="14">
        <v>300</v>
      </c>
      <c r="F8" s="14">
        <v>215.74</v>
      </c>
      <c r="G8" s="10" t="s">
        <v>442</v>
      </c>
      <c r="H8" s="14"/>
      <c r="I8" s="10" t="s">
        <v>442</v>
      </c>
      <c r="J8" s="10"/>
    </row>
    <row r="9" ht="16" customHeight="1" spans="1:10">
      <c r="A9" s="11"/>
      <c r="B9" s="12"/>
      <c r="C9" s="13" t="s">
        <v>595</v>
      </c>
      <c r="D9" s="14"/>
      <c r="E9" s="14"/>
      <c r="F9" s="14"/>
      <c r="G9" s="10" t="s">
        <v>442</v>
      </c>
      <c r="H9" s="14"/>
      <c r="I9" s="10" t="s">
        <v>442</v>
      </c>
      <c r="J9" s="10"/>
    </row>
    <row r="10" ht="16" customHeight="1" spans="1:10">
      <c r="A10" s="11"/>
      <c r="B10" s="12"/>
      <c r="C10" s="13" t="s">
        <v>596</v>
      </c>
      <c r="D10" s="14"/>
      <c r="E10" s="14"/>
      <c r="F10" s="14"/>
      <c r="G10" s="10" t="s">
        <v>442</v>
      </c>
      <c r="H10" s="14"/>
      <c r="I10" s="10" t="s">
        <v>442</v>
      </c>
      <c r="J10" s="10"/>
    </row>
    <row r="11" ht="21" customHeight="1" spans="1:10">
      <c r="A11" s="11" t="s">
        <v>597</v>
      </c>
      <c r="B11" s="10" t="s">
        <v>598</v>
      </c>
      <c r="C11" s="10"/>
      <c r="D11" s="10"/>
      <c r="E11" s="10"/>
      <c r="F11" s="10" t="s">
        <v>514</v>
      </c>
      <c r="G11" s="10"/>
      <c r="H11" s="10"/>
      <c r="I11" s="10"/>
      <c r="J11" s="10"/>
    </row>
    <row r="12" ht="60" customHeight="1" spans="1:10">
      <c r="A12" s="11"/>
      <c r="B12" s="12" t="s">
        <v>599</v>
      </c>
      <c r="C12" s="12"/>
      <c r="D12" s="12"/>
      <c r="E12" s="12"/>
      <c r="F12" s="12" t="s">
        <v>600</v>
      </c>
      <c r="G12" s="12"/>
      <c r="H12" s="12"/>
      <c r="I12" s="12"/>
      <c r="J12" s="12"/>
    </row>
    <row r="13" ht="20" customHeight="1" spans="1:10">
      <c r="A13" s="9" t="s">
        <v>601</v>
      </c>
      <c r="B13" s="10"/>
      <c r="C13" s="10"/>
      <c r="D13" s="10" t="s">
        <v>602</v>
      </c>
      <c r="E13" s="10"/>
      <c r="F13" s="10"/>
      <c r="G13" s="10" t="s">
        <v>542</v>
      </c>
      <c r="H13" s="10" t="s">
        <v>590</v>
      </c>
      <c r="I13" s="10" t="s">
        <v>592</v>
      </c>
      <c r="J13" s="12" t="s">
        <v>543</v>
      </c>
    </row>
    <row r="14" ht="18" customHeight="1" spans="1:10">
      <c r="A14" s="9" t="s">
        <v>536</v>
      </c>
      <c r="B14" s="10" t="s">
        <v>537</v>
      </c>
      <c r="C14" s="10" t="s">
        <v>538</v>
      </c>
      <c r="D14" s="10" t="s">
        <v>539</v>
      </c>
      <c r="E14" s="10" t="s">
        <v>540</v>
      </c>
      <c r="F14" s="10" t="s">
        <v>541</v>
      </c>
      <c r="G14" s="10"/>
      <c r="H14" s="10"/>
      <c r="I14" s="10"/>
      <c r="J14" s="12"/>
    </row>
    <row r="15" ht="32" customHeight="1" spans="1:10">
      <c r="A15" s="9" t="s">
        <v>544</v>
      </c>
      <c r="B15" s="10" t="s">
        <v>545</v>
      </c>
      <c r="C15" s="10" t="s">
        <v>603</v>
      </c>
      <c r="D15" s="10" t="s">
        <v>604</v>
      </c>
      <c r="E15" s="24">
        <v>20000</v>
      </c>
      <c r="F15" s="24" t="s">
        <v>605</v>
      </c>
      <c r="G15" s="24" t="s">
        <v>606</v>
      </c>
      <c r="H15" s="24">
        <v>30</v>
      </c>
      <c r="I15" s="24">
        <v>30</v>
      </c>
      <c r="J15" s="16"/>
    </row>
    <row r="16" ht="26" customHeight="1" spans="1:10">
      <c r="A16" s="9"/>
      <c r="B16" s="10" t="s">
        <v>558</v>
      </c>
      <c r="C16" s="10" t="s">
        <v>607</v>
      </c>
      <c r="D16" s="10"/>
      <c r="E16" s="21" t="s">
        <v>515</v>
      </c>
      <c r="F16" s="14" t="s">
        <v>608</v>
      </c>
      <c r="G16" s="14" t="s">
        <v>609</v>
      </c>
      <c r="H16" s="24">
        <v>10</v>
      </c>
      <c r="I16" s="24">
        <v>9</v>
      </c>
      <c r="J16" s="16"/>
    </row>
    <row r="17" ht="33" customHeight="1" spans="1:10">
      <c r="A17" s="9" t="s">
        <v>562</v>
      </c>
      <c r="B17" s="12" t="s">
        <v>567</v>
      </c>
      <c r="C17" s="12" t="s">
        <v>610</v>
      </c>
      <c r="D17" s="10"/>
      <c r="E17" s="14">
        <v>2</v>
      </c>
      <c r="F17" s="14" t="s">
        <v>611</v>
      </c>
      <c r="G17" s="14" t="s">
        <v>612</v>
      </c>
      <c r="H17" s="24">
        <v>20</v>
      </c>
      <c r="I17" s="24">
        <v>20</v>
      </c>
      <c r="J17" s="16"/>
    </row>
    <row r="18" ht="37" customHeight="1" spans="1:10">
      <c r="A18" s="9"/>
      <c r="B18" s="12" t="s">
        <v>569</v>
      </c>
      <c r="C18" s="10" t="s">
        <v>613</v>
      </c>
      <c r="D18" s="10"/>
      <c r="E18" s="14" t="s">
        <v>614</v>
      </c>
      <c r="F18" s="14" t="s">
        <v>615</v>
      </c>
      <c r="G18" s="35" t="s">
        <v>616</v>
      </c>
      <c r="H18" s="24">
        <v>20</v>
      </c>
      <c r="I18" s="24">
        <v>20</v>
      </c>
      <c r="J18" s="16"/>
    </row>
    <row r="19" ht="24" customHeight="1" spans="1:10">
      <c r="A19" s="11" t="s">
        <v>571</v>
      </c>
      <c r="B19" s="12" t="s">
        <v>617</v>
      </c>
      <c r="C19" s="10" t="s">
        <v>618</v>
      </c>
      <c r="D19" s="10"/>
      <c r="E19" s="50">
        <v>0.85</v>
      </c>
      <c r="F19" s="14"/>
      <c r="G19" s="14">
        <v>0.87</v>
      </c>
      <c r="H19" s="24">
        <v>10</v>
      </c>
      <c r="I19" s="24">
        <v>10</v>
      </c>
      <c r="J19" s="16"/>
    </row>
    <row r="20" ht="19" customHeight="1" spans="1:10">
      <c r="A20" s="9" t="s">
        <v>619</v>
      </c>
      <c r="B20" s="10"/>
      <c r="C20" s="10"/>
      <c r="D20" s="10" t="s">
        <v>620</v>
      </c>
      <c r="E20" s="10"/>
      <c r="F20" s="10"/>
      <c r="G20" s="10"/>
      <c r="H20" s="10"/>
      <c r="I20" s="10"/>
      <c r="J20" s="10"/>
    </row>
    <row r="21" spans="1:10">
      <c r="A21" s="9" t="s">
        <v>621</v>
      </c>
      <c r="B21" s="10"/>
      <c r="C21" s="10"/>
      <c r="D21" s="10"/>
      <c r="E21" s="10"/>
      <c r="F21" s="10"/>
      <c r="G21" s="10"/>
      <c r="H21" s="10" t="s">
        <v>622</v>
      </c>
      <c r="I21" s="24">
        <v>97</v>
      </c>
      <c r="J21" s="10" t="s">
        <v>623</v>
      </c>
    </row>
    <row r="22" spans="1:10">
      <c r="A22" s="26" t="s">
        <v>575</v>
      </c>
      <c r="B22" s="13"/>
      <c r="C22" s="13"/>
      <c r="D22" s="13"/>
      <c r="E22" s="13"/>
      <c r="F22" s="13"/>
      <c r="G22" s="13"/>
      <c r="H22" s="13"/>
      <c r="I22" s="13"/>
      <c r="J22" s="13"/>
    </row>
    <row r="23" spans="1:10">
      <c r="A23" s="27" t="s">
        <v>576</v>
      </c>
      <c r="B23" s="28"/>
      <c r="C23" s="28"/>
      <c r="D23" s="28"/>
      <c r="E23" s="28"/>
      <c r="F23" s="28"/>
      <c r="G23" s="28"/>
      <c r="H23" s="28"/>
      <c r="I23" s="28"/>
      <c r="J23" s="28"/>
    </row>
  </sheetData>
  <mergeCells count="3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11:A12"/>
    <mergeCell ref="A15:A16"/>
    <mergeCell ref="A17:A18"/>
    <mergeCell ref="D15:D19"/>
    <mergeCell ref="G13:G14"/>
    <mergeCell ref="H13:H14"/>
    <mergeCell ref="I13:I14"/>
    <mergeCell ref="J13:J14"/>
    <mergeCell ref="A6: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3"/>
  <sheetViews>
    <sheetView workbookViewId="0">
      <selection activeCell="C28" sqref="C28"/>
    </sheetView>
  </sheetViews>
  <sheetFormatPr defaultColWidth="9.14166666666667" defaultRowHeight="12.75"/>
  <cols>
    <col min="1" max="1" width="12.575" style="1" customWidth="1"/>
    <col min="2" max="2" width="22.2833333333333" style="1" customWidth="1"/>
    <col min="3" max="3" width="23" style="1" customWidth="1"/>
    <col min="4" max="4" width="16" style="1" customWidth="1"/>
    <col min="5" max="5" width="15.425" style="1" customWidth="1"/>
    <col min="6" max="6" width="15.575" style="1" customWidth="1"/>
    <col min="7" max="7" width="17.425" style="1" customWidth="1"/>
    <col min="8" max="8" width="12.1416666666667" style="1" customWidth="1"/>
    <col min="9" max="9" width="10" style="1" customWidth="1"/>
    <col min="10" max="10" width="16.85" style="1" customWidth="1"/>
    <col min="11" max="16384" width="9.14166666666667" style="1"/>
  </cols>
  <sheetData>
    <row r="1" ht="27" spans="1:10">
      <c r="A1" s="3"/>
      <c r="B1" s="3"/>
      <c r="C1" s="3"/>
      <c r="D1" s="3"/>
      <c r="E1" s="2" t="s">
        <v>577</v>
      </c>
      <c r="F1" s="3"/>
      <c r="G1" s="3"/>
      <c r="H1" s="3"/>
      <c r="I1" s="3"/>
      <c r="J1" s="3"/>
    </row>
    <row r="2" ht="13.5" spans="1:10">
      <c r="A2" s="3"/>
      <c r="B2" s="3"/>
      <c r="C2" s="3"/>
      <c r="D2" s="3"/>
      <c r="E2" s="3"/>
      <c r="F2" s="3"/>
      <c r="G2" s="3"/>
      <c r="H2" s="3"/>
      <c r="I2" s="3"/>
      <c r="J2" s="29" t="s">
        <v>578</v>
      </c>
    </row>
    <row r="3" ht="13.5" spans="1:10">
      <c r="A3" s="5" t="s">
        <v>579</v>
      </c>
      <c r="B3" s="6" t="s">
        <v>580</v>
      </c>
      <c r="C3" s="6"/>
      <c r="D3" s="6"/>
      <c r="E3" s="8"/>
      <c r="F3" s="6"/>
      <c r="G3" s="6"/>
      <c r="H3" s="6"/>
      <c r="I3" s="6"/>
      <c r="J3" s="30" t="s">
        <v>500</v>
      </c>
    </row>
    <row r="4" spans="1:10">
      <c r="A4" s="9" t="s">
        <v>581</v>
      </c>
      <c r="B4" s="10"/>
      <c r="C4" s="10" t="s">
        <v>624</v>
      </c>
      <c r="D4" s="10"/>
      <c r="E4" s="10"/>
      <c r="F4" s="10"/>
      <c r="G4" s="10"/>
      <c r="H4" s="10"/>
      <c r="I4" s="10"/>
      <c r="J4" s="10"/>
    </row>
    <row r="5" spans="1:10">
      <c r="A5" s="9" t="s">
        <v>583</v>
      </c>
      <c r="B5" s="10"/>
      <c r="C5" s="10" t="s">
        <v>584</v>
      </c>
      <c r="D5" s="10"/>
      <c r="E5" s="10"/>
      <c r="F5" s="10" t="s">
        <v>585</v>
      </c>
      <c r="G5" s="10"/>
      <c r="H5" s="10" t="s">
        <v>580</v>
      </c>
      <c r="I5" s="10"/>
      <c r="J5" s="10"/>
    </row>
    <row r="6" ht="18" customHeight="1" spans="1:10">
      <c r="A6" s="11" t="s">
        <v>586</v>
      </c>
      <c r="B6" s="12"/>
      <c r="C6" s="13"/>
      <c r="D6" s="10" t="s">
        <v>587</v>
      </c>
      <c r="E6" s="10" t="s">
        <v>588</v>
      </c>
      <c r="F6" s="10" t="s">
        <v>589</v>
      </c>
      <c r="G6" s="10" t="s">
        <v>590</v>
      </c>
      <c r="H6" s="10" t="s">
        <v>591</v>
      </c>
      <c r="I6" s="10" t="s">
        <v>592</v>
      </c>
      <c r="J6" s="10"/>
    </row>
    <row r="7" ht="18" customHeight="1" spans="1:10">
      <c r="A7" s="11"/>
      <c r="B7" s="12"/>
      <c r="C7" s="13" t="s">
        <v>593</v>
      </c>
      <c r="D7" s="14">
        <v>170</v>
      </c>
      <c r="E7" s="14">
        <v>170</v>
      </c>
      <c r="F7" s="14">
        <v>137.76</v>
      </c>
      <c r="G7" s="10" t="s">
        <v>46</v>
      </c>
      <c r="H7" s="15">
        <v>0.81</v>
      </c>
      <c r="I7" s="21">
        <v>8</v>
      </c>
      <c r="J7" s="21"/>
    </row>
    <row r="8" ht="17" customHeight="1" spans="1:10">
      <c r="A8" s="11"/>
      <c r="B8" s="12"/>
      <c r="C8" s="13" t="s">
        <v>594</v>
      </c>
      <c r="D8" s="14">
        <v>170</v>
      </c>
      <c r="E8" s="14">
        <v>170</v>
      </c>
      <c r="F8" s="14">
        <v>137.76</v>
      </c>
      <c r="G8" s="10" t="s">
        <v>442</v>
      </c>
      <c r="H8" s="14"/>
      <c r="I8" s="10" t="s">
        <v>442</v>
      </c>
      <c r="J8" s="10"/>
    </row>
    <row r="9" ht="15" customHeight="1" spans="1:10">
      <c r="A9" s="11"/>
      <c r="B9" s="12"/>
      <c r="C9" s="13" t="s">
        <v>595</v>
      </c>
      <c r="D9" s="14"/>
      <c r="E9" s="14"/>
      <c r="F9" s="14"/>
      <c r="G9" s="10" t="s">
        <v>442</v>
      </c>
      <c r="H9" s="14"/>
      <c r="I9" s="10" t="s">
        <v>442</v>
      </c>
      <c r="J9" s="10"/>
    </row>
    <row r="10" ht="16" customHeight="1" spans="1:10">
      <c r="A10" s="11"/>
      <c r="B10" s="12"/>
      <c r="C10" s="13" t="s">
        <v>596</v>
      </c>
      <c r="D10" s="14"/>
      <c r="E10" s="14"/>
      <c r="F10" s="14"/>
      <c r="G10" s="10" t="s">
        <v>442</v>
      </c>
      <c r="H10" s="14"/>
      <c r="I10" s="10" t="s">
        <v>442</v>
      </c>
      <c r="J10" s="10"/>
    </row>
    <row r="11" spans="1:10">
      <c r="A11" s="11" t="s">
        <v>597</v>
      </c>
      <c r="B11" s="10" t="s">
        <v>598</v>
      </c>
      <c r="C11" s="10"/>
      <c r="D11" s="10"/>
      <c r="E11" s="10"/>
      <c r="F11" s="10" t="s">
        <v>514</v>
      </c>
      <c r="G11" s="10"/>
      <c r="H11" s="10"/>
      <c r="I11" s="10"/>
      <c r="J11" s="10"/>
    </row>
    <row r="12" ht="57" customHeight="1" spans="1:10">
      <c r="A12" s="11"/>
      <c r="B12" s="12" t="s">
        <v>625</v>
      </c>
      <c r="C12" s="12"/>
      <c r="D12" s="12"/>
      <c r="E12" s="12"/>
      <c r="F12" s="12" t="s">
        <v>626</v>
      </c>
      <c r="G12" s="12"/>
      <c r="H12" s="12"/>
      <c r="I12" s="12"/>
      <c r="J12" s="12"/>
    </row>
    <row r="13" ht="21" customHeight="1" spans="1:10">
      <c r="A13" s="9" t="s">
        <v>601</v>
      </c>
      <c r="B13" s="10"/>
      <c r="C13" s="10"/>
      <c r="D13" s="10" t="s">
        <v>602</v>
      </c>
      <c r="E13" s="10"/>
      <c r="F13" s="10"/>
      <c r="G13" s="10" t="s">
        <v>542</v>
      </c>
      <c r="H13" s="10" t="s">
        <v>590</v>
      </c>
      <c r="I13" s="10" t="s">
        <v>592</v>
      </c>
      <c r="J13" s="12" t="s">
        <v>543</v>
      </c>
    </row>
    <row r="14" ht="21" customHeight="1" spans="1:10">
      <c r="A14" s="9" t="s">
        <v>536</v>
      </c>
      <c r="B14" s="10" t="s">
        <v>537</v>
      </c>
      <c r="C14" s="10" t="s">
        <v>538</v>
      </c>
      <c r="D14" s="10" t="s">
        <v>539</v>
      </c>
      <c r="E14" s="10" t="s">
        <v>540</v>
      </c>
      <c r="F14" s="10" t="s">
        <v>541</v>
      </c>
      <c r="G14" s="10"/>
      <c r="H14" s="10"/>
      <c r="I14" s="10"/>
      <c r="J14" s="12"/>
    </row>
    <row r="15" ht="24" customHeight="1" spans="1:10">
      <c r="A15" s="9" t="s">
        <v>544</v>
      </c>
      <c r="B15" s="10" t="s">
        <v>545</v>
      </c>
      <c r="C15" s="12" t="s">
        <v>627</v>
      </c>
      <c r="D15" s="10" t="s">
        <v>604</v>
      </c>
      <c r="E15" s="14">
        <v>4800</v>
      </c>
      <c r="F15" s="14" t="s">
        <v>605</v>
      </c>
      <c r="G15" s="43" t="s">
        <v>628</v>
      </c>
      <c r="H15" s="24">
        <v>30</v>
      </c>
      <c r="I15" s="24">
        <v>25</v>
      </c>
      <c r="J15" s="12"/>
    </row>
    <row r="16" ht="22" customHeight="1" spans="1:10">
      <c r="A16" s="9"/>
      <c r="B16" s="10" t="s">
        <v>558</v>
      </c>
      <c r="C16" s="10" t="s">
        <v>607</v>
      </c>
      <c r="D16" s="10"/>
      <c r="E16" s="44">
        <v>44531</v>
      </c>
      <c r="F16" s="45" t="s">
        <v>629</v>
      </c>
      <c r="G16" s="45" t="s">
        <v>630</v>
      </c>
      <c r="H16" s="46">
        <v>10</v>
      </c>
      <c r="I16" s="46">
        <v>8.5</v>
      </c>
      <c r="J16" s="12"/>
    </row>
    <row r="17" ht="30" customHeight="1" spans="1:10">
      <c r="A17" s="9" t="s">
        <v>562</v>
      </c>
      <c r="B17" s="12" t="s">
        <v>567</v>
      </c>
      <c r="C17" s="12" t="s">
        <v>610</v>
      </c>
      <c r="D17" s="10"/>
      <c r="E17" s="45">
        <v>2</v>
      </c>
      <c r="F17" s="45" t="s">
        <v>611</v>
      </c>
      <c r="G17" s="45">
        <v>2</v>
      </c>
      <c r="H17" s="46">
        <v>20</v>
      </c>
      <c r="I17" s="46">
        <v>20</v>
      </c>
      <c r="J17" s="12"/>
    </row>
    <row r="18" ht="31" customHeight="1" spans="1:10">
      <c r="A18" s="9"/>
      <c r="B18" s="12" t="s">
        <v>569</v>
      </c>
      <c r="C18" s="10" t="s">
        <v>631</v>
      </c>
      <c r="D18" s="10"/>
      <c r="E18" s="45" t="s">
        <v>632</v>
      </c>
      <c r="F18" s="45" t="s">
        <v>615</v>
      </c>
      <c r="G18" s="47" t="s">
        <v>633</v>
      </c>
      <c r="H18" s="46">
        <v>20</v>
      </c>
      <c r="I18" s="46">
        <v>20</v>
      </c>
      <c r="J18" s="12"/>
    </row>
    <row r="19" ht="25" customHeight="1" spans="1:10">
      <c r="A19" s="11" t="s">
        <v>571</v>
      </c>
      <c r="B19" s="12" t="s">
        <v>634</v>
      </c>
      <c r="C19" s="10" t="s">
        <v>618</v>
      </c>
      <c r="D19" s="10"/>
      <c r="E19" s="48">
        <v>85</v>
      </c>
      <c r="F19" s="45" t="s">
        <v>557</v>
      </c>
      <c r="G19" s="49">
        <v>0.87</v>
      </c>
      <c r="H19" s="46">
        <v>10</v>
      </c>
      <c r="I19" s="46">
        <v>10</v>
      </c>
      <c r="J19" s="12"/>
    </row>
    <row r="20" ht="18" customHeight="1" spans="1:10">
      <c r="A20" s="9" t="s">
        <v>619</v>
      </c>
      <c r="B20" s="10"/>
      <c r="C20" s="10"/>
      <c r="D20" s="10" t="s">
        <v>620</v>
      </c>
      <c r="E20" s="10"/>
      <c r="F20" s="10"/>
      <c r="G20" s="10"/>
      <c r="H20" s="10"/>
      <c r="I20" s="10"/>
      <c r="J20" s="10"/>
    </row>
    <row r="21" ht="17" customHeight="1" spans="1:10">
      <c r="A21" s="9" t="s">
        <v>621</v>
      </c>
      <c r="B21" s="10"/>
      <c r="C21" s="10"/>
      <c r="D21" s="10"/>
      <c r="E21" s="10"/>
      <c r="F21" s="10"/>
      <c r="G21" s="10"/>
      <c r="H21" s="10" t="s">
        <v>622</v>
      </c>
      <c r="I21" s="21">
        <v>91.5</v>
      </c>
      <c r="J21" s="10" t="s">
        <v>623</v>
      </c>
    </row>
    <row r="22" spans="1:10">
      <c r="A22" s="26" t="s">
        <v>575</v>
      </c>
      <c r="B22" s="13"/>
      <c r="C22" s="13"/>
      <c r="D22" s="13"/>
      <c r="E22" s="13"/>
      <c r="F22" s="13"/>
      <c r="G22" s="13"/>
      <c r="H22" s="13"/>
      <c r="I22" s="13"/>
      <c r="J22" s="13"/>
    </row>
    <row r="23" spans="1:10">
      <c r="A23" s="27" t="s">
        <v>576</v>
      </c>
      <c r="B23" s="28"/>
      <c r="C23" s="28"/>
      <c r="D23" s="28"/>
      <c r="E23" s="28"/>
      <c r="F23" s="28"/>
      <c r="G23" s="28"/>
      <c r="H23" s="28"/>
      <c r="I23" s="28"/>
      <c r="J23" s="28"/>
    </row>
  </sheetData>
  <mergeCells count="3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11:A12"/>
    <mergeCell ref="A15:A16"/>
    <mergeCell ref="A17:A18"/>
    <mergeCell ref="D15:D19"/>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2"/>
  <sheetViews>
    <sheetView workbookViewId="0">
      <selection activeCell="E29" sqref="E29"/>
    </sheetView>
  </sheetViews>
  <sheetFormatPr defaultColWidth="9.14166666666667" defaultRowHeight="12.75"/>
  <cols>
    <col min="1" max="1" width="12.575" style="1" customWidth="1"/>
    <col min="2" max="2" width="22.2833333333333" style="1" customWidth="1"/>
    <col min="3" max="3" width="24.85" style="1" customWidth="1"/>
    <col min="4" max="4" width="16" style="1" customWidth="1"/>
    <col min="5" max="5" width="15.425" style="1" customWidth="1"/>
    <col min="6" max="6" width="15.575" style="1" customWidth="1"/>
    <col min="7" max="7" width="17.425" style="1" customWidth="1"/>
    <col min="8" max="8" width="12.1416666666667" style="1" customWidth="1"/>
    <col min="9" max="9" width="10" style="1" customWidth="1"/>
    <col min="10" max="10" width="16.85" style="1" customWidth="1"/>
    <col min="11" max="16384" width="9.14166666666667" style="1"/>
  </cols>
  <sheetData>
    <row r="1" ht="27" spans="1:10">
      <c r="A1" s="3"/>
      <c r="B1" s="3"/>
      <c r="C1" s="3"/>
      <c r="D1" s="3"/>
      <c r="E1" s="2" t="s">
        <v>577</v>
      </c>
      <c r="F1" s="3"/>
      <c r="G1" s="3"/>
      <c r="H1" s="3"/>
      <c r="I1" s="3"/>
      <c r="J1" s="3"/>
    </row>
    <row r="2" ht="13.5" spans="1:10">
      <c r="A2" s="3"/>
      <c r="B2" s="3"/>
      <c r="C2" s="3"/>
      <c r="D2" s="3"/>
      <c r="E2" s="3"/>
      <c r="F2" s="3"/>
      <c r="G2" s="3"/>
      <c r="H2" s="3"/>
      <c r="I2" s="3"/>
      <c r="J2" s="29" t="s">
        <v>578</v>
      </c>
    </row>
    <row r="3" ht="13.5" spans="1:10">
      <c r="A3" s="5" t="s">
        <v>579</v>
      </c>
      <c r="B3" s="6" t="s">
        <v>580</v>
      </c>
      <c r="C3" s="6"/>
      <c r="D3" s="6"/>
      <c r="E3" s="8"/>
      <c r="F3" s="6"/>
      <c r="G3" s="6"/>
      <c r="H3" s="6"/>
      <c r="I3" s="6"/>
      <c r="J3" s="30" t="s">
        <v>500</v>
      </c>
    </row>
    <row r="4" spans="1:10">
      <c r="A4" s="9" t="s">
        <v>581</v>
      </c>
      <c r="B4" s="10"/>
      <c r="C4" s="10" t="s">
        <v>635</v>
      </c>
      <c r="D4" s="10"/>
      <c r="E4" s="10"/>
      <c r="F4" s="10"/>
      <c r="G4" s="10"/>
      <c r="H4" s="10"/>
      <c r="I4" s="10"/>
      <c r="J4" s="10"/>
    </row>
    <row r="5" spans="1:10">
      <c r="A5" s="9" t="s">
        <v>583</v>
      </c>
      <c r="B5" s="10"/>
      <c r="C5" s="10" t="s">
        <v>584</v>
      </c>
      <c r="D5" s="10"/>
      <c r="E5" s="10"/>
      <c r="F5" s="10" t="s">
        <v>585</v>
      </c>
      <c r="G5" s="10"/>
      <c r="H5" s="10" t="s">
        <v>580</v>
      </c>
      <c r="I5" s="10"/>
      <c r="J5" s="10"/>
    </row>
    <row r="6" ht="18" customHeight="1" spans="1:10">
      <c r="A6" s="11" t="s">
        <v>586</v>
      </c>
      <c r="B6" s="12"/>
      <c r="C6" s="13"/>
      <c r="D6" s="10" t="s">
        <v>587</v>
      </c>
      <c r="E6" s="10" t="s">
        <v>588</v>
      </c>
      <c r="F6" s="10" t="s">
        <v>589</v>
      </c>
      <c r="G6" s="10" t="s">
        <v>590</v>
      </c>
      <c r="H6" s="10" t="s">
        <v>591</v>
      </c>
      <c r="I6" s="10" t="s">
        <v>592</v>
      </c>
      <c r="J6" s="10"/>
    </row>
    <row r="7" ht="18" customHeight="1" spans="1:10">
      <c r="A7" s="11"/>
      <c r="B7" s="12"/>
      <c r="C7" s="13" t="s">
        <v>593</v>
      </c>
      <c r="D7" s="14">
        <v>20</v>
      </c>
      <c r="E7" s="14">
        <v>20</v>
      </c>
      <c r="F7" s="14">
        <v>0</v>
      </c>
      <c r="G7" s="10" t="s">
        <v>46</v>
      </c>
      <c r="H7" s="15">
        <f>F7/D7</f>
        <v>0</v>
      </c>
      <c r="I7" s="21" t="s">
        <v>40</v>
      </c>
      <c r="J7" s="21"/>
    </row>
    <row r="8" ht="17" customHeight="1" spans="1:10">
      <c r="A8" s="11"/>
      <c r="B8" s="12"/>
      <c r="C8" s="13" t="s">
        <v>594</v>
      </c>
      <c r="D8" s="14">
        <v>20</v>
      </c>
      <c r="E8" s="14">
        <v>20</v>
      </c>
      <c r="F8" s="14">
        <v>0</v>
      </c>
      <c r="G8" s="10" t="s">
        <v>442</v>
      </c>
      <c r="H8" s="14"/>
      <c r="I8" s="10" t="s">
        <v>442</v>
      </c>
      <c r="J8" s="10"/>
    </row>
    <row r="9" ht="15" customHeight="1" spans="1:10">
      <c r="A9" s="11"/>
      <c r="B9" s="12"/>
      <c r="C9" s="13" t="s">
        <v>595</v>
      </c>
      <c r="D9" s="14"/>
      <c r="E9" s="14"/>
      <c r="F9" s="14"/>
      <c r="G9" s="10" t="s">
        <v>442</v>
      </c>
      <c r="H9" s="14"/>
      <c r="I9" s="10" t="s">
        <v>442</v>
      </c>
      <c r="J9" s="10"/>
    </row>
    <row r="10" ht="16" customHeight="1" spans="1:10">
      <c r="A10" s="11"/>
      <c r="B10" s="12"/>
      <c r="C10" s="13" t="s">
        <v>596</v>
      </c>
      <c r="D10" s="14"/>
      <c r="E10" s="14"/>
      <c r="F10" s="14"/>
      <c r="G10" s="10" t="s">
        <v>442</v>
      </c>
      <c r="H10" s="14"/>
      <c r="I10" s="10" t="s">
        <v>442</v>
      </c>
      <c r="J10" s="10"/>
    </row>
    <row r="11" spans="1:10">
      <c r="A11" s="11" t="s">
        <v>597</v>
      </c>
      <c r="B11" s="10" t="s">
        <v>598</v>
      </c>
      <c r="C11" s="10"/>
      <c r="D11" s="10"/>
      <c r="E11" s="10"/>
      <c r="F11" s="10" t="s">
        <v>514</v>
      </c>
      <c r="G11" s="10"/>
      <c r="H11" s="10"/>
      <c r="I11" s="10"/>
      <c r="J11" s="10"/>
    </row>
    <row r="12" ht="40" customHeight="1" spans="1:10">
      <c r="A12" s="11"/>
      <c r="B12" s="12" t="s">
        <v>636</v>
      </c>
      <c r="C12" s="12"/>
      <c r="D12" s="12"/>
      <c r="E12" s="12"/>
      <c r="F12" s="12" t="s">
        <v>637</v>
      </c>
      <c r="G12" s="12"/>
      <c r="H12" s="12"/>
      <c r="I12" s="12"/>
      <c r="J12" s="12"/>
    </row>
    <row r="13" ht="21" customHeight="1" spans="1:10">
      <c r="A13" s="9" t="s">
        <v>601</v>
      </c>
      <c r="B13" s="10"/>
      <c r="C13" s="10"/>
      <c r="D13" s="10" t="s">
        <v>602</v>
      </c>
      <c r="E13" s="10"/>
      <c r="F13" s="10"/>
      <c r="G13" s="10" t="s">
        <v>542</v>
      </c>
      <c r="H13" s="10" t="s">
        <v>590</v>
      </c>
      <c r="I13" s="10" t="s">
        <v>592</v>
      </c>
      <c r="J13" s="12" t="s">
        <v>543</v>
      </c>
    </row>
    <row r="14" ht="21" customHeight="1" spans="1:10">
      <c r="A14" s="9" t="s">
        <v>536</v>
      </c>
      <c r="B14" s="10" t="s">
        <v>537</v>
      </c>
      <c r="C14" s="10" t="s">
        <v>538</v>
      </c>
      <c r="D14" s="10" t="s">
        <v>539</v>
      </c>
      <c r="E14" s="10" t="s">
        <v>540</v>
      </c>
      <c r="F14" s="10" t="s">
        <v>541</v>
      </c>
      <c r="G14" s="10"/>
      <c r="H14" s="10"/>
      <c r="I14" s="10"/>
      <c r="J14" s="12"/>
    </row>
    <row r="15" ht="24" customHeight="1" spans="1:10">
      <c r="A15" s="9" t="s">
        <v>544</v>
      </c>
      <c r="B15" s="10" t="s">
        <v>545</v>
      </c>
      <c r="C15" s="12" t="s">
        <v>638</v>
      </c>
      <c r="D15" s="10" t="s">
        <v>604</v>
      </c>
      <c r="E15" s="14">
        <v>600</v>
      </c>
      <c r="F15" s="14" t="s">
        <v>605</v>
      </c>
      <c r="G15" s="43" t="s">
        <v>639</v>
      </c>
      <c r="H15" s="24">
        <v>25</v>
      </c>
      <c r="I15" s="24">
        <v>25</v>
      </c>
      <c r="J15" s="12"/>
    </row>
    <row r="16" ht="22" customHeight="1" spans="1:10">
      <c r="A16" s="9"/>
      <c r="B16" s="10" t="s">
        <v>558</v>
      </c>
      <c r="C16" s="10" t="s">
        <v>607</v>
      </c>
      <c r="D16" s="10"/>
      <c r="E16" s="44" t="s">
        <v>640</v>
      </c>
      <c r="F16" s="45" t="s">
        <v>608</v>
      </c>
      <c r="G16" s="45" t="s">
        <v>640</v>
      </c>
      <c r="H16" s="46" t="s">
        <v>76</v>
      </c>
      <c r="I16" s="46" t="s">
        <v>67</v>
      </c>
      <c r="J16" s="12" t="s">
        <v>641</v>
      </c>
    </row>
    <row r="17" ht="30" customHeight="1" spans="1:10">
      <c r="A17" s="9" t="s">
        <v>562</v>
      </c>
      <c r="B17" s="12" t="s">
        <v>642</v>
      </c>
      <c r="C17" s="10" t="s">
        <v>643</v>
      </c>
      <c r="D17" s="10"/>
      <c r="E17" s="45" t="s">
        <v>644</v>
      </c>
      <c r="F17" s="45" t="s">
        <v>615</v>
      </c>
      <c r="G17" s="47" t="s">
        <v>643</v>
      </c>
      <c r="H17" s="46" t="s">
        <v>91</v>
      </c>
      <c r="I17" s="46" t="s">
        <v>91</v>
      </c>
      <c r="J17" s="12"/>
    </row>
    <row r="18" ht="25" customHeight="1" spans="1:10">
      <c r="A18" s="11" t="s">
        <v>571</v>
      </c>
      <c r="B18" s="12" t="s">
        <v>634</v>
      </c>
      <c r="C18" s="10" t="s">
        <v>618</v>
      </c>
      <c r="D18" s="10"/>
      <c r="E18" s="48">
        <v>90</v>
      </c>
      <c r="F18" s="45" t="s">
        <v>557</v>
      </c>
      <c r="G18" s="49">
        <v>0.9</v>
      </c>
      <c r="H18" s="46" t="s">
        <v>76</v>
      </c>
      <c r="I18" s="46" t="s">
        <v>76</v>
      </c>
      <c r="J18" s="12"/>
    </row>
    <row r="19" ht="18" customHeight="1" spans="1:10">
      <c r="A19" s="9" t="s">
        <v>619</v>
      </c>
      <c r="B19" s="10"/>
      <c r="C19" s="10"/>
      <c r="D19" s="10" t="s">
        <v>620</v>
      </c>
      <c r="E19" s="10"/>
      <c r="F19" s="10"/>
      <c r="G19" s="10"/>
      <c r="H19" s="10"/>
      <c r="I19" s="10"/>
      <c r="J19" s="10"/>
    </row>
    <row r="20" ht="17" customHeight="1" spans="1:10">
      <c r="A20" s="9" t="s">
        <v>621</v>
      </c>
      <c r="B20" s="10"/>
      <c r="C20" s="10"/>
      <c r="D20" s="10"/>
      <c r="E20" s="10"/>
      <c r="F20" s="10"/>
      <c r="G20" s="10"/>
      <c r="H20" s="10" t="s">
        <v>622</v>
      </c>
      <c r="I20" s="21" t="s">
        <v>645</v>
      </c>
      <c r="J20" s="10" t="s">
        <v>623</v>
      </c>
    </row>
    <row r="21" spans="1:10">
      <c r="A21" s="26" t="s">
        <v>575</v>
      </c>
      <c r="B21" s="13"/>
      <c r="C21" s="13"/>
      <c r="D21" s="13"/>
      <c r="E21" s="13"/>
      <c r="F21" s="13"/>
      <c r="G21" s="13"/>
      <c r="H21" s="13"/>
      <c r="I21" s="13"/>
      <c r="J21" s="13"/>
    </row>
    <row r="22" spans="1:10">
      <c r="A22" s="27" t="s">
        <v>576</v>
      </c>
      <c r="B22" s="28"/>
      <c r="C22" s="28"/>
      <c r="D22" s="28"/>
      <c r="E22" s="28"/>
      <c r="F22" s="28"/>
      <c r="G22" s="28"/>
      <c r="H22" s="28"/>
      <c r="I22" s="28"/>
      <c r="J22" s="28"/>
    </row>
  </sheetData>
  <mergeCells count="30">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1:J21"/>
    <mergeCell ref="A22:J22"/>
    <mergeCell ref="A11:A12"/>
    <mergeCell ref="A15:A16"/>
    <mergeCell ref="D15:D18"/>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5"/>
  <sheetViews>
    <sheetView workbookViewId="0">
      <selection activeCell="E29" sqref="E29"/>
    </sheetView>
  </sheetViews>
  <sheetFormatPr defaultColWidth="9.14166666666667" defaultRowHeight="12.75"/>
  <cols>
    <col min="1" max="1" width="12.575" style="1" customWidth="1"/>
    <col min="2" max="2" width="25.575" style="1" customWidth="1"/>
    <col min="3" max="3" width="21" style="1" customWidth="1"/>
    <col min="4" max="4" width="15.575" style="1" customWidth="1"/>
    <col min="5" max="5" width="14.575" style="1" customWidth="1"/>
    <col min="6" max="6" width="16.1416666666667" style="1" customWidth="1"/>
    <col min="7" max="7" width="16.85" style="1" customWidth="1"/>
    <col min="8" max="8" width="16.2833333333333" style="1" customWidth="1"/>
    <col min="9" max="9" width="13.1416666666667" style="1" customWidth="1"/>
    <col min="10" max="10" width="14.425" style="1" customWidth="1"/>
    <col min="11" max="16384" width="9.14166666666667" style="1"/>
  </cols>
  <sheetData>
    <row r="1" ht="27" spans="1:10">
      <c r="A1" s="3"/>
      <c r="B1" s="3"/>
      <c r="C1" s="3"/>
      <c r="D1" s="3"/>
      <c r="E1" s="2" t="s">
        <v>577</v>
      </c>
      <c r="F1" s="3"/>
      <c r="G1" s="3"/>
      <c r="H1" s="3"/>
      <c r="I1" s="3"/>
      <c r="J1" s="3"/>
    </row>
    <row r="2" ht="13.5" spans="1:10">
      <c r="A2" s="3"/>
      <c r="B2" s="3"/>
      <c r="C2" s="3"/>
      <c r="D2" s="3"/>
      <c r="E2" s="3"/>
      <c r="F2" s="3"/>
      <c r="G2" s="3"/>
      <c r="H2" s="3"/>
      <c r="I2" s="3"/>
      <c r="J2" s="29" t="s">
        <v>578</v>
      </c>
    </row>
    <row r="3" ht="13.5" spans="1:10">
      <c r="A3" s="5" t="s">
        <v>579</v>
      </c>
      <c r="B3" s="6" t="s">
        <v>580</v>
      </c>
      <c r="C3" s="6"/>
      <c r="D3" s="6"/>
      <c r="E3" s="8"/>
      <c r="F3" s="6"/>
      <c r="G3" s="6"/>
      <c r="H3" s="6"/>
      <c r="I3" s="6"/>
      <c r="J3" s="30" t="s">
        <v>500</v>
      </c>
    </row>
    <row r="4" spans="1:10">
      <c r="A4" s="31" t="s">
        <v>581</v>
      </c>
      <c r="B4" s="17"/>
      <c r="C4" s="40" t="s">
        <v>646</v>
      </c>
      <c r="D4" s="40"/>
      <c r="E4" s="40"/>
      <c r="F4" s="40"/>
      <c r="G4" s="40"/>
      <c r="H4" s="40"/>
      <c r="I4" s="40"/>
      <c r="J4" s="22"/>
    </row>
    <row r="5" ht="10" customHeight="1" spans="1:10">
      <c r="A5" s="18"/>
      <c r="B5" s="10"/>
      <c r="C5" s="41"/>
      <c r="D5" s="41"/>
      <c r="E5" s="41"/>
      <c r="F5" s="41"/>
      <c r="G5" s="41"/>
      <c r="H5" s="41"/>
      <c r="I5" s="41"/>
      <c r="J5" s="12"/>
    </row>
    <row r="6" ht="15" customHeight="1" spans="1:10">
      <c r="A6" s="9" t="s">
        <v>583</v>
      </c>
      <c r="B6" s="10"/>
      <c r="C6" s="10" t="s">
        <v>584</v>
      </c>
      <c r="D6" s="10"/>
      <c r="E6" s="10"/>
      <c r="F6" s="10" t="s">
        <v>585</v>
      </c>
      <c r="G6" s="10"/>
      <c r="H6" s="10" t="s">
        <v>647</v>
      </c>
      <c r="I6" s="10"/>
      <c r="J6" s="10"/>
    </row>
    <row r="7" ht="18" customHeight="1" spans="1:10">
      <c r="A7" s="11" t="s">
        <v>586</v>
      </c>
      <c r="B7" s="12"/>
      <c r="C7" s="13"/>
      <c r="D7" s="10" t="s">
        <v>587</v>
      </c>
      <c r="E7" s="10" t="s">
        <v>588</v>
      </c>
      <c r="F7" s="10" t="s">
        <v>589</v>
      </c>
      <c r="G7" s="10" t="s">
        <v>590</v>
      </c>
      <c r="H7" s="10" t="s">
        <v>591</v>
      </c>
      <c r="I7" s="10" t="s">
        <v>592</v>
      </c>
      <c r="J7" s="10"/>
    </row>
    <row r="8" ht="18" customHeight="1" spans="1:10">
      <c r="A8" s="11"/>
      <c r="B8" s="12"/>
      <c r="C8" s="13" t="s">
        <v>593</v>
      </c>
      <c r="D8" s="14">
        <v>25.13</v>
      </c>
      <c r="E8" s="14">
        <v>25.13</v>
      </c>
      <c r="F8" s="14">
        <v>13.815</v>
      </c>
      <c r="G8" s="10" t="s">
        <v>46</v>
      </c>
      <c r="H8" s="25">
        <f>F8/D8</f>
        <v>0.549741345005969</v>
      </c>
      <c r="I8" s="20">
        <v>8</v>
      </c>
      <c r="J8" s="20"/>
    </row>
    <row r="9" ht="18" customHeight="1" spans="1:10">
      <c r="A9" s="11"/>
      <c r="B9" s="12"/>
      <c r="C9" s="13" t="s">
        <v>594</v>
      </c>
      <c r="D9" s="14">
        <v>25.13</v>
      </c>
      <c r="E9" s="14">
        <v>25.13</v>
      </c>
      <c r="F9" s="14">
        <v>13.82</v>
      </c>
      <c r="G9" s="10" t="s">
        <v>442</v>
      </c>
      <c r="H9" s="25">
        <f>F9/D9</f>
        <v>0.549940310385993</v>
      </c>
      <c r="I9" s="10" t="s">
        <v>442</v>
      </c>
      <c r="J9" s="10"/>
    </row>
    <row r="10" ht="18" customHeight="1" spans="1:10">
      <c r="A10" s="11"/>
      <c r="B10" s="12"/>
      <c r="C10" s="13" t="s">
        <v>595</v>
      </c>
      <c r="D10" s="14"/>
      <c r="E10" s="14"/>
      <c r="F10" s="14"/>
      <c r="G10" s="10" t="s">
        <v>442</v>
      </c>
      <c r="H10" s="14"/>
      <c r="I10" s="10" t="s">
        <v>442</v>
      </c>
      <c r="J10" s="10"/>
    </row>
    <row r="11" ht="18" customHeight="1" spans="1:10">
      <c r="A11" s="11"/>
      <c r="B11" s="12"/>
      <c r="C11" s="13" t="s">
        <v>596</v>
      </c>
      <c r="D11" s="14"/>
      <c r="E11" s="14"/>
      <c r="F11" s="14"/>
      <c r="G11" s="10" t="s">
        <v>442</v>
      </c>
      <c r="H11" s="14"/>
      <c r="I11" s="10" t="s">
        <v>442</v>
      </c>
      <c r="J11" s="10"/>
    </row>
    <row r="12" ht="18" customHeight="1" spans="1:10">
      <c r="A12" s="11" t="s">
        <v>597</v>
      </c>
      <c r="B12" s="10" t="s">
        <v>598</v>
      </c>
      <c r="C12" s="10"/>
      <c r="D12" s="10"/>
      <c r="E12" s="10"/>
      <c r="F12" s="10" t="s">
        <v>514</v>
      </c>
      <c r="G12" s="10"/>
      <c r="H12" s="10"/>
      <c r="I12" s="10"/>
      <c r="J12" s="10"/>
    </row>
    <row r="13" ht="58" customHeight="1" spans="1:10">
      <c r="A13" s="11"/>
      <c r="B13" s="41" t="s">
        <v>648</v>
      </c>
      <c r="C13" s="41"/>
      <c r="D13" s="41"/>
      <c r="E13" s="12"/>
      <c r="F13" s="12" t="s">
        <v>648</v>
      </c>
      <c r="G13" s="12"/>
      <c r="H13" s="12"/>
      <c r="I13" s="12"/>
      <c r="J13" s="12"/>
    </row>
    <row r="14" ht="17" customHeight="1" spans="1:10">
      <c r="A14" s="9" t="s">
        <v>601</v>
      </c>
      <c r="B14" s="10"/>
      <c r="C14" s="10"/>
      <c r="D14" s="10" t="s">
        <v>602</v>
      </c>
      <c r="E14" s="10"/>
      <c r="F14" s="10"/>
      <c r="G14" s="10" t="s">
        <v>542</v>
      </c>
      <c r="H14" s="10" t="s">
        <v>590</v>
      </c>
      <c r="I14" s="10" t="s">
        <v>592</v>
      </c>
      <c r="J14" s="12" t="s">
        <v>543</v>
      </c>
    </row>
    <row r="15" ht="18" customHeight="1" spans="1:10">
      <c r="A15" s="42" t="s">
        <v>536</v>
      </c>
      <c r="B15" s="10" t="s">
        <v>537</v>
      </c>
      <c r="C15" s="10" t="s">
        <v>538</v>
      </c>
      <c r="D15" s="10" t="s">
        <v>539</v>
      </c>
      <c r="E15" s="10" t="s">
        <v>540</v>
      </c>
      <c r="F15" s="10" t="s">
        <v>541</v>
      </c>
      <c r="G15" s="10"/>
      <c r="H15" s="10"/>
      <c r="I15" s="10"/>
      <c r="J15" s="12"/>
    </row>
    <row r="16" ht="22" customHeight="1" spans="1:10">
      <c r="A16" s="19" t="s">
        <v>544</v>
      </c>
      <c r="B16" s="17" t="s">
        <v>545</v>
      </c>
      <c r="C16" s="10" t="s">
        <v>649</v>
      </c>
      <c r="D16" s="10"/>
      <c r="E16" s="10">
        <v>200</v>
      </c>
      <c r="F16" s="10" t="s">
        <v>611</v>
      </c>
      <c r="G16" s="10" t="s">
        <v>650</v>
      </c>
      <c r="H16" s="24">
        <v>30</v>
      </c>
      <c r="I16" s="24">
        <v>30</v>
      </c>
      <c r="J16" s="12"/>
    </row>
    <row r="17" ht="18" customHeight="1" spans="1:10">
      <c r="A17" s="19"/>
      <c r="B17" s="10"/>
      <c r="C17" s="10" t="s">
        <v>651</v>
      </c>
      <c r="D17" s="10" t="s">
        <v>652</v>
      </c>
      <c r="E17" s="20">
        <v>2500</v>
      </c>
      <c r="F17" s="14" t="s">
        <v>611</v>
      </c>
      <c r="G17" s="21" t="s">
        <v>653</v>
      </c>
      <c r="H17" s="24">
        <v>20</v>
      </c>
      <c r="I17" s="24">
        <v>20</v>
      </c>
      <c r="J17" s="16"/>
    </row>
    <row r="18" ht="24" customHeight="1" spans="1:10">
      <c r="A18" s="19"/>
      <c r="B18" s="10" t="s">
        <v>556</v>
      </c>
      <c r="C18" s="10" t="s">
        <v>654</v>
      </c>
      <c r="D18" s="10"/>
      <c r="E18" s="14">
        <v>97.5</v>
      </c>
      <c r="F18" s="14" t="s">
        <v>557</v>
      </c>
      <c r="G18" s="25">
        <v>0.996</v>
      </c>
      <c r="H18" s="24">
        <v>10</v>
      </c>
      <c r="I18" s="24">
        <v>10</v>
      </c>
      <c r="J18" s="16"/>
    </row>
    <row r="19" ht="25" customHeight="1" spans="1:10">
      <c r="A19" s="19"/>
      <c r="B19" s="10" t="s">
        <v>558</v>
      </c>
      <c r="C19" s="10" t="s">
        <v>655</v>
      </c>
      <c r="D19" s="10"/>
      <c r="E19" s="14" t="s">
        <v>656</v>
      </c>
      <c r="F19" s="14" t="s">
        <v>657</v>
      </c>
      <c r="G19" s="14" t="s">
        <v>658</v>
      </c>
      <c r="H19" s="24">
        <v>10</v>
      </c>
      <c r="I19" s="24">
        <v>10</v>
      </c>
      <c r="J19" s="16"/>
    </row>
    <row r="20" ht="31" customHeight="1" spans="1:10">
      <c r="A20" s="19" t="s">
        <v>562</v>
      </c>
      <c r="B20" s="12" t="s">
        <v>565</v>
      </c>
      <c r="C20" s="10" t="s">
        <v>659</v>
      </c>
      <c r="D20" s="10"/>
      <c r="E20" s="35" t="s">
        <v>660</v>
      </c>
      <c r="F20" s="35" t="s">
        <v>660</v>
      </c>
      <c r="G20" s="35" t="s">
        <v>661</v>
      </c>
      <c r="H20" s="24">
        <v>10</v>
      </c>
      <c r="I20" s="24">
        <v>10</v>
      </c>
      <c r="J20" s="16"/>
    </row>
    <row r="21" ht="24" customHeight="1" spans="1:10">
      <c r="A21" s="11" t="s">
        <v>571</v>
      </c>
      <c r="B21" s="12" t="s">
        <v>617</v>
      </c>
      <c r="C21" s="10" t="s">
        <v>662</v>
      </c>
      <c r="D21" s="10"/>
      <c r="E21" s="14">
        <v>90</v>
      </c>
      <c r="F21" s="14" t="s">
        <v>557</v>
      </c>
      <c r="G21" s="14">
        <v>92</v>
      </c>
      <c r="H21" s="24">
        <v>10</v>
      </c>
      <c r="I21" s="24">
        <v>10</v>
      </c>
      <c r="J21" s="16"/>
    </row>
    <row r="22" ht="21" customHeight="1" spans="1:10">
      <c r="A22" s="9" t="s">
        <v>619</v>
      </c>
      <c r="B22" s="10"/>
      <c r="C22" s="10"/>
      <c r="D22" s="10" t="s">
        <v>620</v>
      </c>
      <c r="E22" s="10"/>
      <c r="F22" s="10"/>
      <c r="G22" s="10"/>
      <c r="H22" s="10"/>
      <c r="I22" s="10"/>
      <c r="J22" s="10"/>
    </row>
    <row r="23" ht="16" customHeight="1" spans="1:10">
      <c r="A23" s="9" t="s">
        <v>621</v>
      </c>
      <c r="B23" s="10"/>
      <c r="C23" s="10"/>
      <c r="D23" s="10"/>
      <c r="E23" s="10"/>
      <c r="F23" s="10"/>
      <c r="G23" s="10"/>
      <c r="H23" s="10" t="s">
        <v>622</v>
      </c>
      <c r="I23" s="20">
        <v>98</v>
      </c>
      <c r="J23" s="10" t="s">
        <v>623</v>
      </c>
    </row>
    <row r="24" spans="1:10">
      <c r="A24" s="26" t="s">
        <v>575</v>
      </c>
      <c r="B24" s="13"/>
      <c r="C24" s="13"/>
      <c r="D24" s="13"/>
      <c r="E24" s="13"/>
      <c r="F24" s="13"/>
      <c r="G24" s="13"/>
      <c r="H24" s="13"/>
      <c r="I24" s="13"/>
      <c r="J24" s="13"/>
    </row>
    <row r="25" spans="1:10">
      <c r="A25" s="27" t="s">
        <v>576</v>
      </c>
      <c r="B25" s="28"/>
      <c r="C25" s="28"/>
      <c r="D25" s="28"/>
      <c r="E25" s="28"/>
      <c r="F25" s="28"/>
      <c r="G25" s="28"/>
      <c r="H25" s="28"/>
      <c r="I25" s="28"/>
      <c r="J25" s="28"/>
    </row>
  </sheetData>
  <mergeCells count="31">
    <mergeCell ref="A6:B6"/>
    <mergeCell ref="C6:E6"/>
    <mergeCell ref="F6:G6"/>
    <mergeCell ref="H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4:J24"/>
    <mergeCell ref="A25:J25"/>
    <mergeCell ref="A12:A13"/>
    <mergeCell ref="A16:A19"/>
    <mergeCell ref="B16:B17"/>
    <mergeCell ref="D17:D21"/>
    <mergeCell ref="G14:G15"/>
    <mergeCell ref="H14:H15"/>
    <mergeCell ref="I14:I15"/>
    <mergeCell ref="J14:J15"/>
    <mergeCell ref="A4:B5"/>
    <mergeCell ref="C4:J5"/>
    <mergeCell ref="A7:B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2"/>
  <sheetViews>
    <sheetView workbookViewId="0">
      <selection activeCell="A22" sqref="A22:J22"/>
    </sheetView>
  </sheetViews>
  <sheetFormatPr defaultColWidth="9.14166666666667" defaultRowHeight="12.75"/>
  <cols>
    <col min="1" max="1" width="12.575" style="1" customWidth="1"/>
    <col min="2" max="2" width="12.2833333333333" style="1" customWidth="1"/>
    <col min="3" max="3" width="19.85" style="1" customWidth="1"/>
    <col min="4" max="4" width="14.7166666666667" style="1" customWidth="1"/>
    <col min="5" max="5" width="15.575" style="1" customWidth="1"/>
    <col min="6" max="6" width="18.1416666666667" style="1" customWidth="1"/>
    <col min="7" max="7" width="15.2833333333333" style="1" customWidth="1"/>
    <col min="8" max="8" width="13.7166666666667" style="1" customWidth="1"/>
    <col min="9" max="9" width="13.425" style="1" customWidth="1"/>
    <col min="10" max="10" width="23" style="1" customWidth="1"/>
    <col min="11" max="16384" width="9.14166666666667" style="1"/>
  </cols>
  <sheetData>
    <row r="1" s="1" customFormat="1" ht="27.75" customHeight="1" spans="1:10">
      <c r="A1" s="3"/>
      <c r="B1" s="3"/>
      <c r="C1" s="3"/>
      <c r="D1" s="3"/>
      <c r="E1" s="2" t="s">
        <v>577</v>
      </c>
      <c r="F1" s="3"/>
      <c r="G1" s="3"/>
      <c r="H1" s="3"/>
      <c r="I1" s="3"/>
      <c r="J1" s="3"/>
    </row>
    <row r="2" s="1" customFormat="1" ht="13.5" customHeight="1" spans="1:10">
      <c r="A2" s="3"/>
      <c r="B2" s="3"/>
      <c r="C2" s="3"/>
      <c r="D2" s="3"/>
      <c r="E2" s="3"/>
      <c r="F2" s="3"/>
      <c r="G2" s="3"/>
      <c r="H2" s="3"/>
      <c r="I2" s="3"/>
      <c r="J2" s="29" t="s">
        <v>578</v>
      </c>
    </row>
    <row r="3" s="1" customFormat="1" ht="13.5" customHeight="1" spans="1:10">
      <c r="A3" s="5" t="s">
        <v>579</v>
      </c>
      <c r="B3" s="6" t="s">
        <v>580</v>
      </c>
      <c r="C3" s="6"/>
      <c r="D3" s="6"/>
      <c r="E3" s="8"/>
      <c r="F3" s="6"/>
      <c r="G3" s="6"/>
      <c r="H3" s="6"/>
      <c r="I3" s="6"/>
      <c r="J3" s="30" t="s">
        <v>500</v>
      </c>
    </row>
    <row r="4" s="1" customFormat="1" ht="19.5" customHeight="1" spans="1:10">
      <c r="A4" s="9" t="s">
        <v>581</v>
      </c>
      <c r="B4" s="10"/>
      <c r="C4" s="10" t="s">
        <v>663</v>
      </c>
      <c r="D4" s="10"/>
      <c r="E4" s="10"/>
      <c r="F4" s="10"/>
      <c r="G4" s="10"/>
      <c r="H4" s="10"/>
      <c r="I4" s="10"/>
      <c r="J4" s="10"/>
    </row>
    <row r="5" s="1" customFormat="1" ht="19.5" customHeight="1" spans="1:10">
      <c r="A5" s="9" t="s">
        <v>583</v>
      </c>
      <c r="B5" s="10"/>
      <c r="C5" s="10" t="s">
        <v>584</v>
      </c>
      <c r="D5" s="10"/>
      <c r="E5" s="10"/>
      <c r="F5" s="10" t="s">
        <v>585</v>
      </c>
      <c r="G5" s="10"/>
      <c r="H5" s="10" t="s">
        <v>580</v>
      </c>
      <c r="I5" s="10"/>
      <c r="J5" s="10"/>
    </row>
    <row r="6" s="1" customFormat="1" ht="19.5" customHeight="1" spans="1:10">
      <c r="A6" s="11" t="s">
        <v>586</v>
      </c>
      <c r="B6" s="12"/>
      <c r="C6" s="13"/>
      <c r="D6" s="10" t="s">
        <v>587</v>
      </c>
      <c r="E6" s="10" t="s">
        <v>588</v>
      </c>
      <c r="F6" s="10" t="s">
        <v>589</v>
      </c>
      <c r="G6" s="10" t="s">
        <v>590</v>
      </c>
      <c r="H6" s="10" t="s">
        <v>591</v>
      </c>
      <c r="I6" s="10" t="s">
        <v>592</v>
      </c>
      <c r="J6" s="10"/>
    </row>
    <row r="7" s="1" customFormat="1" ht="19.5" customHeight="1" spans="1:10">
      <c r="A7" s="11"/>
      <c r="B7" s="12"/>
      <c r="C7" s="13" t="s">
        <v>593</v>
      </c>
      <c r="D7" s="14">
        <v>10.98</v>
      </c>
      <c r="E7" s="14">
        <v>10.98</v>
      </c>
      <c r="F7" s="14">
        <v>10.98</v>
      </c>
      <c r="G7" s="10" t="s">
        <v>46</v>
      </c>
      <c r="H7" s="15">
        <f>F7/D7</f>
        <v>1</v>
      </c>
      <c r="I7" s="14">
        <v>10</v>
      </c>
      <c r="J7" s="10"/>
    </row>
    <row r="8" s="1" customFormat="1" ht="19.5" customHeight="1" spans="1:10">
      <c r="A8" s="11"/>
      <c r="B8" s="12"/>
      <c r="C8" s="13" t="s">
        <v>594</v>
      </c>
      <c r="D8" s="14">
        <v>10.98</v>
      </c>
      <c r="E8" s="14">
        <v>10.98</v>
      </c>
      <c r="F8" s="14">
        <v>10.98</v>
      </c>
      <c r="G8" s="10" t="s">
        <v>442</v>
      </c>
      <c r="H8" s="14"/>
      <c r="I8" s="10" t="s">
        <v>442</v>
      </c>
      <c r="J8" s="10"/>
    </row>
    <row r="9" s="1" customFormat="1" ht="19.5" customHeight="1" spans="1:10">
      <c r="A9" s="11"/>
      <c r="B9" s="12"/>
      <c r="C9" s="13" t="s">
        <v>595</v>
      </c>
      <c r="D9" s="14"/>
      <c r="E9" s="14"/>
      <c r="F9" s="14"/>
      <c r="G9" s="10" t="s">
        <v>442</v>
      </c>
      <c r="H9" s="14"/>
      <c r="I9" s="10" t="s">
        <v>442</v>
      </c>
      <c r="J9" s="10"/>
    </row>
    <row r="10" s="1" customFormat="1" ht="19.5" customHeight="1" spans="1:10">
      <c r="A10" s="11"/>
      <c r="B10" s="12"/>
      <c r="C10" s="13" t="s">
        <v>596</v>
      </c>
      <c r="D10" s="14"/>
      <c r="E10" s="14"/>
      <c r="F10" s="14"/>
      <c r="G10" s="10" t="s">
        <v>442</v>
      </c>
      <c r="H10" s="14"/>
      <c r="I10" s="10" t="s">
        <v>442</v>
      </c>
      <c r="J10" s="10"/>
    </row>
    <row r="11" s="1" customFormat="1" ht="19.5" customHeight="1" spans="1:10">
      <c r="A11" s="11" t="s">
        <v>597</v>
      </c>
      <c r="B11" s="10" t="s">
        <v>598</v>
      </c>
      <c r="C11" s="10"/>
      <c r="D11" s="10"/>
      <c r="E11" s="10"/>
      <c r="F11" s="10" t="s">
        <v>514</v>
      </c>
      <c r="G11" s="10"/>
      <c r="H11" s="10"/>
      <c r="I11" s="10"/>
      <c r="J11" s="10"/>
    </row>
    <row r="12" s="1" customFormat="1" ht="66" customHeight="1" spans="1:10">
      <c r="A12" s="11"/>
      <c r="B12" s="10" t="s">
        <v>664</v>
      </c>
      <c r="C12" s="10"/>
      <c r="D12" s="10"/>
      <c r="E12" s="10"/>
      <c r="F12" s="12" t="s">
        <v>665</v>
      </c>
      <c r="G12" s="12"/>
      <c r="H12" s="12"/>
      <c r="I12" s="12"/>
      <c r="J12" s="12"/>
    </row>
    <row r="13" s="1" customFormat="1" ht="19.5" customHeight="1" spans="1:10">
      <c r="A13" s="9" t="s">
        <v>601</v>
      </c>
      <c r="B13" s="10"/>
      <c r="C13" s="10"/>
      <c r="D13" s="10" t="s">
        <v>602</v>
      </c>
      <c r="E13" s="10"/>
      <c r="F13" s="10"/>
      <c r="G13" s="10" t="s">
        <v>542</v>
      </c>
      <c r="H13" s="10" t="s">
        <v>590</v>
      </c>
      <c r="I13" s="10" t="s">
        <v>592</v>
      </c>
      <c r="J13" s="12" t="s">
        <v>543</v>
      </c>
    </row>
    <row r="14" s="1" customFormat="1" ht="19.5" customHeight="1" spans="1:10">
      <c r="A14" s="9" t="s">
        <v>536</v>
      </c>
      <c r="B14" s="10" t="s">
        <v>537</v>
      </c>
      <c r="C14" s="10" t="s">
        <v>538</v>
      </c>
      <c r="D14" s="10" t="s">
        <v>539</v>
      </c>
      <c r="E14" s="10" t="s">
        <v>540</v>
      </c>
      <c r="F14" s="10" t="s">
        <v>541</v>
      </c>
      <c r="G14" s="10"/>
      <c r="H14" s="10"/>
      <c r="I14" s="10"/>
      <c r="J14" s="12"/>
    </row>
    <row r="15" s="1" customFormat="1" ht="33" customHeight="1" spans="1:10">
      <c r="A15" s="9" t="s">
        <v>544</v>
      </c>
      <c r="B15" s="10" t="s">
        <v>545</v>
      </c>
      <c r="C15" s="10" t="s">
        <v>666</v>
      </c>
      <c r="D15" s="10" t="s">
        <v>652</v>
      </c>
      <c r="E15" s="36">
        <v>7</v>
      </c>
      <c r="F15" s="14" t="s">
        <v>611</v>
      </c>
      <c r="G15" s="14" t="s">
        <v>667</v>
      </c>
      <c r="H15" s="14">
        <v>25</v>
      </c>
      <c r="I15" s="14">
        <v>25</v>
      </c>
      <c r="J15" s="16"/>
    </row>
    <row r="16" s="1" customFormat="1" ht="58" customHeight="1" spans="1:10">
      <c r="A16" s="9"/>
      <c r="B16" s="10" t="s">
        <v>558</v>
      </c>
      <c r="C16" s="10" t="s">
        <v>668</v>
      </c>
      <c r="D16" s="10"/>
      <c r="E16" s="14" t="s">
        <v>669</v>
      </c>
      <c r="F16" s="14" t="s">
        <v>608</v>
      </c>
      <c r="G16" s="14" t="s">
        <v>669</v>
      </c>
      <c r="H16" s="14">
        <v>25</v>
      </c>
      <c r="I16" s="14">
        <v>23</v>
      </c>
      <c r="J16" s="16" t="s">
        <v>670</v>
      </c>
    </row>
    <row r="17" s="1" customFormat="1" ht="34" customHeight="1" spans="1:10">
      <c r="A17" s="9" t="s">
        <v>562</v>
      </c>
      <c r="B17" s="12" t="s">
        <v>565</v>
      </c>
      <c r="C17" s="10" t="s">
        <v>659</v>
      </c>
      <c r="D17" s="10"/>
      <c r="E17" s="36">
        <v>0</v>
      </c>
      <c r="F17" s="35" t="s">
        <v>671</v>
      </c>
      <c r="G17" s="35" t="s">
        <v>672</v>
      </c>
      <c r="H17" s="14">
        <v>20</v>
      </c>
      <c r="I17" s="14">
        <v>20</v>
      </c>
      <c r="J17" s="16"/>
    </row>
    <row r="18" s="1" customFormat="1" ht="36" customHeight="1" spans="1:10">
      <c r="A18" s="11" t="s">
        <v>571</v>
      </c>
      <c r="B18" s="12" t="s">
        <v>617</v>
      </c>
      <c r="C18" s="10" t="s">
        <v>662</v>
      </c>
      <c r="D18" s="10"/>
      <c r="E18" s="24">
        <v>90</v>
      </c>
      <c r="F18" s="14" t="s">
        <v>557</v>
      </c>
      <c r="G18" s="15">
        <v>0.92</v>
      </c>
      <c r="H18" s="14">
        <v>20</v>
      </c>
      <c r="I18" s="14">
        <v>20</v>
      </c>
      <c r="J18" s="16"/>
    </row>
    <row r="19" s="1" customFormat="1" ht="19.5" customHeight="1" spans="1:10">
      <c r="A19" s="9" t="s">
        <v>619</v>
      </c>
      <c r="B19" s="10"/>
      <c r="C19" s="10"/>
      <c r="D19" s="10" t="s">
        <v>620</v>
      </c>
      <c r="E19" s="10"/>
      <c r="F19" s="10"/>
      <c r="G19" s="10"/>
      <c r="H19" s="10"/>
      <c r="I19" s="10"/>
      <c r="J19" s="10"/>
    </row>
    <row r="20" s="1" customFormat="1" ht="19.5" customHeight="1" spans="1:10">
      <c r="A20" s="9" t="s">
        <v>621</v>
      </c>
      <c r="B20" s="10"/>
      <c r="C20" s="10"/>
      <c r="D20" s="10"/>
      <c r="E20" s="10"/>
      <c r="F20" s="10"/>
      <c r="G20" s="10"/>
      <c r="H20" s="10" t="s">
        <v>622</v>
      </c>
      <c r="I20" s="24">
        <v>98</v>
      </c>
      <c r="J20" s="10" t="s">
        <v>623</v>
      </c>
    </row>
    <row r="21" s="1" customFormat="1" ht="19.5" customHeight="1" spans="1:10">
      <c r="A21" s="26" t="s">
        <v>575</v>
      </c>
      <c r="B21" s="13"/>
      <c r="C21" s="13"/>
      <c r="D21" s="13"/>
      <c r="E21" s="13"/>
      <c r="F21" s="13"/>
      <c r="G21" s="13"/>
      <c r="H21" s="13"/>
      <c r="I21" s="13"/>
      <c r="J21" s="13"/>
    </row>
    <row r="22" s="1" customFormat="1" ht="19.5" customHeight="1" spans="1:10">
      <c r="A22" s="27" t="s">
        <v>576</v>
      </c>
      <c r="B22" s="28"/>
      <c r="C22" s="28"/>
      <c r="D22" s="28"/>
      <c r="E22" s="28"/>
      <c r="F22" s="28"/>
      <c r="G22" s="28"/>
      <c r="H22" s="28"/>
      <c r="I22" s="28"/>
      <c r="J22" s="28"/>
    </row>
  </sheetData>
  <mergeCells count="30">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1:J21"/>
    <mergeCell ref="A22:J22"/>
    <mergeCell ref="A11:A12"/>
    <mergeCell ref="A15:A16"/>
    <mergeCell ref="D15:D18"/>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5"/>
  <sheetViews>
    <sheetView topLeftCell="A4" workbookViewId="0">
      <selection activeCell="F21" sqref="F21"/>
    </sheetView>
  </sheetViews>
  <sheetFormatPr defaultColWidth="9.14166666666667" defaultRowHeight="12.75"/>
  <cols>
    <col min="1" max="1" width="12.575" style="1" customWidth="1"/>
    <col min="2" max="2" width="12.2833333333333" style="1" customWidth="1"/>
    <col min="3" max="3" width="19.85" style="1" customWidth="1"/>
    <col min="4" max="4" width="14.7166666666667" style="1" customWidth="1"/>
    <col min="5" max="5" width="15.575" style="1" customWidth="1"/>
    <col min="6" max="6" width="18.1416666666667" style="1" customWidth="1"/>
    <col min="7" max="7" width="21.1416666666667" style="1" customWidth="1"/>
    <col min="8" max="8" width="13.7166666666667" style="1" customWidth="1"/>
    <col min="9" max="9" width="13.425" style="1" customWidth="1"/>
    <col min="10" max="10" width="23" style="1" customWidth="1"/>
    <col min="11" max="16384" width="9.14166666666667" style="1"/>
  </cols>
  <sheetData>
    <row r="1" s="1" customFormat="1" ht="27.75" customHeight="1" spans="1:10">
      <c r="A1" s="3"/>
      <c r="B1" s="3"/>
      <c r="C1" s="3"/>
      <c r="D1" s="3"/>
      <c r="E1" s="2" t="s">
        <v>577</v>
      </c>
      <c r="F1" s="3"/>
      <c r="G1" s="3"/>
      <c r="H1" s="3"/>
      <c r="I1" s="3"/>
      <c r="J1" s="3"/>
    </row>
    <row r="2" s="1" customFormat="1" ht="13.5" customHeight="1" spans="1:10">
      <c r="A2" s="3"/>
      <c r="B2" s="3"/>
      <c r="C2" s="3"/>
      <c r="D2" s="3"/>
      <c r="E2" s="3"/>
      <c r="F2" s="3"/>
      <c r="G2" s="3"/>
      <c r="H2" s="3"/>
      <c r="I2" s="3"/>
      <c r="J2" s="29" t="s">
        <v>578</v>
      </c>
    </row>
    <row r="3" s="1" customFormat="1" ht="13.5" customHeight="1" spans="1:10">
      <c r="A3" s="5" t="s">
        <v>579</v>
      </c>
      <c r="B3" s="6" t="s">
        <v>580</v>
      </c>
      <c r="C3" s="6"/>
      <c r="D3" s="6"/>
      <c r="E3" s="8"/>
      <c r="F3" s="6"/>
      <c r="G3" s="6"/>
      <c r="H3" s="6"/>
      <c r="I3" s="6"/>
      <c r="J3" s="30" t="s">
        <v>500</v>
      </c>
    </row>
    <row r="4" s="1" customFormat="1" ht="19.5" customHeight="1" spans="1:10">
      <c r="A4" s="9" t="s">
        <v>581</v>
      </c>
      <c r="B4" s="10"/>
      <c r="C4" s="10" t="s">
        <v>673</v>
      </c>
      <c r="D4" s="10"/>
      <c r="E4" s="10"/>
      <c r="F4" s="10"/>
      <c r="G4" s="10"/>
      <c r="H4" s="10"/>
      <c r="I4" s="10"/>
      <c r="J4" s="10"/>
    </row>
    <row r="5" s="1" customFormat="1" ht="19.5" customHeight="1" spans="1:10">
      <c r="A5" s="9" t="s">
        <v>583</v>
      </c>
      <c r="B5" s="10"/>
      <c r="C5" s="10" t="s">
        <v>584</v>
      </c>
      <c r="D5" s="10"/>
      <c r="E5" s="10"/>
      <c r="F5" s="10" t="s">
        <v>585</v>
      </c>
      <c r="G5" s="10"/>
      <c r="H5" s="10" t="s">
        <v>580</v>
      </c>
      <c r="I5" s="10"/>
      <c r="J5" s="10"/>
    </row>
    <row r="6" s="1" customFormat="1" ht="19.5" customHeight="1" spans="1:10">
      <c r="A6" s="11" t="s">
        <v>586</v>
      </c>
      <c r="B6" s="12"/>
      <c r="C6" s="13"/>
      <c r="D6" s="10" t="s">
        <v>587</v>
      </c>
      <c r="E6" s="10" t="s">
        <v>588</v>
      </c>
      <c r="F6" s="10" t="s">
        <v>589</v>
      </c>
      <c r="G6" s="10" t="s">
        <v>590</v>
      </c>
      <c r="H6" s="10" t="s">
        <v>591</v>
      </c>
      <c r="I6" s="10" t="s">
        <v>592</v>
      </c>
      <c r="J6" s="10"/>
    </row>
    <row r="7" s="1" customFormat="1" ht="19.5" customHeight="1" spans="1:10">
      <c r="A7" s="11"/>
      <c r="B7" s="12"/>
      <c r="C7" s="13" t="s">
        <v>593</v>
      </c>
      <c r="D7" s="14">
        <v>20</v>
      </c>
      <c r="E7" s="14">
        <v>20</v>
      </c>
      <c r="F7" s="14">
        <v>9.4</v>
      </c>
      <c r="G7" s="10" t="s">
        <v>46</v>
      </c>
      <c r="H7" s="15">
        <f>F7/D7</f>
        <v>0.47</v>
      </c>
      <c r="I7" s="14">
        <v>2</v>
      </c>
      <c r="J7" s="10"/>
    </row>
    <row r="8" s="1" customFormat="1" ht="19.5" customHeight="1" spans="1:10">
      <c r="A8" s="11"/>
      <c r="B8" s="12"/>
      <c r="C8" s="13" t="s">
        <v>594</v>
      </c>
      <c r="D8" s="14">
        <v>20</v>
      </c>
      <c r="E8" s="14">
        <v>20</v>
      </c>
      <c r="F8" s="14">
        <v>9.4</v>
      </c>
      <c r="G8" s="10" t="s">
        <v>442</v>
      </c>
      <c r="H8" s="14"/>
      <c r="I8" s="10" t="s">
        <v>442</v>
      </c>
      <c r="J8" s="10"/>
    </row>
    <row r="9" s="1" customFormat="1" ht="19.5" customHeight="1" spans="1:10">
      <c r="A9" s="11"/>
      <c r="B9" s="12"/>
      <c r="C9" s="13" t="s">
        <v>595</v>
      </c>
      <c r="D9" s="14"/>
      <c r="E9" s="14"/>
      <c r="F9" s="14"/>
      <c r="G9" s="10" t="s">
        <v>442</v>
      </c>
      <c r="H9" s="14"/>
      <c r="I9" s="10" t="s">
        <v>442</v>
      </c>
      <c r="J9" s="10"/>
    </row>
    <row r="10" s="1" customFormat="1" ht="19.5" customHeight="1" spans="1:10">
      <c r="A10" s="11"/>
      <c r="B10" s="12"/>
      <c r="C10" s="13" t="s">
        <v>596</v>
      </c>
      <c r="D10" s="14"/>
      <c r="E10" s="14"/>
      <c r="F10" s="14"/>
      <c r="G10" s="10" t="s">
        <v>442</v>
      </c>
      <c r="H10" s="14"/>
      <c r="I10" s="10" t="s">
        <v>442</v>
      </c>
      <c r="J10" s="10"/>
    </row>
    <row r="11" s="1" customFormat="1" ht="19.5" customHeight="1" spans="1:10">
      <c r="A11" s="11" t="s">
        <v>597</v>
      </c>
      <c r="B11" s="10" t="s">
        <v>598</v>
      </c>
      <c r="C11" s="10"/>
      <c r="D11" s="10"/>
      <c r="E11" s="10"/>
      <c r="F11" s="10" t="s">
        <v>514</v>
      </c>
      <c r="G11" s="10"/>
      <c r="H11" s="10"/>
      <c r="I11" s="10"/>
      <c r="J11" s="10"/>
    </row>
    <row r="12" s="1" customFormat="1" ht="102" customHeight="1" spans="1:10">
      <c r="A12" s="11"/>
      <c r="B12" s="12" t="s">
        <v>674</v>
      </c>
      <c r="C12" s="12"/>
      <c r="D12" s="12"/>
      <c r="E12" s="12"/>
      <c r="F12" s="12" t="s">
        <v>675</v>
      </c>
      <c r="G12" s="12"/>
      <c r="H12" s="12"/>
      <c r="I12" s="12"/>
      <c r="J12" s="12"/>
    </row>
    <row r="13" s="1" customFormat="1" ht="19.5" customHeight="1" spans="1:10">
      <c r="A13" s="9" t="s">
        <v>601</v>
      </c>
      <c r="B13" s="10"/>
      <c r="C13" s="10"/>
      <c r="D13" s="10" t="s">
        <v>602</v>
      </c>
      <c r="E13" s="10"/>
      <c r="F13" s="10"/>
      <c r="G13" s="10" t="s">
        <v>542</v>
      </c>
      <c r="H13" s="10" t="s">
        <v>590</v>
      </c>
      <c r="I13" s="10" t="s">
        <v>592</v>
      </c>
      <c r="J13" s="12" t="s">
        <v>543</v>
      </c>
    </row>
    <row r="14" s="1" customFormat="1" ht="19.5" customHeight="1" spans="1:10">
      <c r="A14" s="9" t="s">
        <v>536</v>
      </c>
      <c r="B14" s="10" t="s">
        <v>537</v>
      </c>
      <c r="C14" s="10" t="s">
        <v>538</v>
      </c>
      <c r="D14" s="10" t="s">
        <v>539</v>
      </c>
      <c r="E14" s="10" t="s">
        <v>540</v>
      </c>
      <c r="F14" s="10" t="s">
        <v>541</v>
      </c>
      <c r="G14" s="10"/>
      <c r="H14" s="10"/>
      <c r="I14" s="10"/>
      <c r="J14" s="12"/>
    </row>
    <row r="15" s="1" customFormat="1" ht="33" customHeight="1" spans="1:10">
      <c r="A15" s="9" t="s">
        <v>544</v>
      </c>
      <c r="B15" s="17" t="s">
        <v>545</v>
      </c>
      <c r="C15" s="10" t="s">
        <v>676</v>
      </c>
      <c r="D15" s="10" t="s">
        <v>652</v>
      </c>
      <c r="E15" s="36">
        <v>45</v>
      </c>
      <c r="F15" s="14" t="s">
        <v>671</v>
      </c>
      <c r="G15" s="35" t="s">
        <v>677</v>
      </c>
      <c r="H15" s="24">
        <v>20</v>
      </c>
      <c r="I15" s="24">
        <v>20</v>
      </c>
      <c r="J15" s="16"/>
    </row>
    <row r="16" s="1" customFormat="1" ht="32" customHeight="1" spans="1:10">
      <c r="A16" s="9"/>
      <c r="B16" s="10"/>
      <c r="C16" s="10" t="s">
        <v>678</v>
      </c>
      <c r="D16" s="10"/>
      <c r="E16" s="36">
        <v>225</v>
      </c>
      <c r="F16" s="14" t="s">
        <v>679</v>
      </c>
      <c r="G16" s="35" t="s">
        <v>680</v>
      </c>
      <c r="H16" s="24">
        <v>20</v>
      </c>
      <c r="I16" s="24">
        <v>20</v>
      </c>
      <c r="J16" s="16"/>
    </row>
    <row r="17" s="1" customFormat="1" ht="39" customHeight="1" spans="1:10">
      <c r="A17" s="9"/>
      <c r="B17" s="10" t="s">
        <v>556</v>
      </c>
      <c r="C17" s="12" t="s">
        <v>681</v>
      </c>
      <c r="D17" s="10"/>
      <c r="E17" s="38">
        <v>95</v>
      </c>
      <c r="F17" s="14" t="s">
        <v>557</v>
      </c>
      <c r="G17" s="39">
        <v>0.95</v>
      </c>
      <c r="H17" s="24">
        <v>10</v>
      </c>
      <c r="I17" s="24">
        <v>10</v>
      </c>
      <c r="J17" s="16"/>
    </row>
    <row r="18" s="1" customFormat="1" ht="42" customHeight="1" spans="1:10">
      <c r="A18" s="9"/>
      <c r="B18" s="10" t="s">
        <v>558</v>
      </c>
      <c r="C18" s="10" t="s">
        <v>682</v>
      </c>
      <c r="D18" s="10"/>
      <c r="E18" s="21" t="s">
        <v>683</v>
      </c>
      <c r="F18" s="14" t="s">
        <v>629</v>
      </c>
      <c r="G18" s="21" t="s">
        <v>683</v>
      </c>
      <c r="H18" s="24">
        <v>10</v>
      </c>
      <c r="I18" s="24">
        <v>10</v>
      </c>
      <c r="J18" s="16"/>
    </row>
    <row r="19" s="1" customFormat="1" ht="40" customHeight="1" spans="1:10">
      <c r="A19" s="9"/>
      <c r="B19" s="10" t="s">
        <v>684</v>
      </c>
      <c r="C19" s="10" t="s">
        <v>685</v>
      </c>
      <c r="D19" s="10"/>
      <c r="E19" s="21" t="s">
        <v>686</v>
      </c>
      <c r="F19" s="14" t="s">
        <v>615</v>
      </c>
      <c r="G19" s="21" t="s">
        <v>685</v>
      </c>
      <c r="H19" s="24">
        <v>10</v>
      </c>
      <c r="I19" s="24">
        <v>10</v>
      </c>
      <c r="J19" s="16"/>
    </row>
    <row r="20" s="1" customFormat="1" ht="34" customHeight="1" spans="1:10">
      <c r="A20" s="9" t="s">
        <v>562</v>
      </c>
      <c r="B20" s="12" t="s">
        <v>687</v>
      </c>
      <c r="C20" s="12" t="s">
        <v>688</v>
      </c>
      <c r="D20" s="10"/>
      <c r="E20" s="36" t="s">
        <v>689</v>
      </c>
      <c r="F20" s="35" t="s">
        <v>615</v>
      </c>
      <c r="G20" s="35" t="s">
        <v>688</v>
      </c>
      <c r="H20" s="24">
        <v>10</v>
      </c>
      <c r="I20" s="24">
        <v>10</v>
      </c>
      <c r="J20" s="16"/>
    </row>
    <row r="21" s="1" customFormat="1" ht="36" customHeight="1" spans="1:10">
      <c r="A21" s="11" t="s">
        <v>571</v>
      </c>
      <c r="B21" s="12" t="s">
        <v>617</v>
      </c>
      <c r="C21" s="10" t="s">
        <v>573</v>
      </c>
      <c r="D21" s="10"/>
      <c r="E21" s="24">
        <v>95</v>
      </c>
      <c r="F21" s="14" t="s">
        <v>557</v>
      </c>
      <c r="G21" s="15">
        <v>0.95</v>
      </c>
      <c r="H21" s="24">
        <v>10</v>
      </c>
      <c r="I21" s="24">
        <v>10</v>
      </c>
      <c r="J21" s="16"/>
    </row>
    <row r="22" s="1" customFormat="1" ht="19.5" customHeight="1" spans="1:10">
      <c r="A22" s="9" t="s">
        <v>619</v>
      </c>
      <c r="B22" s="10"/>
      <c r="C22" s="10"/>
      <c r="D22" s="10" t="s">
        <v>620</v>
      </c>
      <c r="E22" s="10"/>
      <c r="F22" s="10"/>
      <c r="G22" s="10"/>
      <c r="H22" s="10"/>
      <c r="I22" s="10"/>
      <c r="J22" s="10"/>
    </row>
    <row r="23" s="1" customFormat="1" ht="19.5" customHeight="1" spans="1:10">
      <c r="A23" s="9" t="s">
        <v>621</v>
      </c>
      <c r="B23" s="10"/>
      <c r="C23" s="10"/>
      <c r="D23" s="10"/>
      <c r="E23" s="10"/>
      <c r="F23" s="10"/>
      <c r="G23" s="10"/>
      <c r="H23" s="10" t="s">
        <v>622</v>
      </c>
      <c r="I23" s="24">
        <v>98</v>
      </c>
      <c r="J23" s="10" t="s">
        <v>623</v>
      </c>
    </row>
    <row r="24" s="1" customFormat="1" ht="19.5" customHeight="1" spans="1:10">
      <c r="A24" s="26" t="s">
        <v>575</v>
      </c>
      <c r="B24" s="13"/>
      <c r="C24" s="13"/>
      <c r="D24" s="13"/>
      <c r="E24" s="13"/>
      <c r="F24" s="13"/>
      <c r="G24" s="13"/>
      <c r="H24" s="13"/>
      <c r="I24" s="13"/>
      <c r="J24" s="13"/>
    </row>
    <row r="25" s="1" customFormat="1" ht="19.5" customHeight="1" spans="1:10">
      <c r="A25" s="27" t="s">
        <v>576</v>
      </c>
      <c r="B25" s="28"/>
      <c r="C25" s="28"/>
      <c r="D25" s="28"/>
      <c r="E25" s="28"/>
      <c r="F25" s="28"/>
      <c r="G25" s="28"/>
      <c r="H25" s="28"/>
      <c r="I25" s="28"/>
      <c r="J25" s="28"/>
    </row>
  </sheetData>
  <mergeCells count="3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11:A12"/>
    <mergeCell ref="A15:A18"/>
    <mergeCell ref="B15:B16"/>
    <mergeCell ref="D15:D21"/>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4"/>
  <sheetViews>
    <sheetView tabSelected="1" workbookViewId="0">
      <selection activeCell="G17" sqref="G17"/>
    </sheetView>
  </sheetViews>
  <sheetFormatPr defaultColWidth="9.14166666666667" defaultRowHeight="12.75"/>
  <cols>
    <col min="1" max="1" width="12.575" style="1" customWidth="1"/>
    <col min="2" max="2" width="12.2833333333333" style="1" customWidth="1"/>
    <col min="3" max="3" width="19.85" style="1" customWidth="1"/>
    <col min="4" max="4" width="14.7166666666667" style="1" customWidth="1"/>
    <col min="5" max="5" width="15.575" style="1" customWidth="1"/>
    <col min="6" max="6" width="18.1416666666667" style="1" customWidth="1"/>
    <col min="7" max="7" width="15.2833333333333" style="1" customWidth="1"/>
    <col min="8" max="8" width="13.7166666666667" style="1" customWidth="1"/>
    <col min="9" max="9" width="13.425" style="1" customWidth="1"/>
    <col min="10" max="10" width="23" style="1" customWidth="1"/>
    <col min="11" max="16384" width="9.14166666666667" style="1"/>
  </cols>
  <sheetData>
    <row r="1" s="1" customFormat="1" ht="27.75" customHeight="1" spans="1:10">
      <c r="A1" s="3"/>
      <c r="B1" s="3"/>
      <c r="C1" s="3"/>
      <c r="D1" s="3"/>
      <c r="E1" s="2" t="s">
        <v>577</v>
      </c>
      <c r="F1" s="3"/>
      <c r="G1" s="3"/>
      <c r="H1" s="3"/>
      <c r="I1" s="3"/>
      <c r="J1" s="3"/>
    </row>
    <row r="2" s="1" customFormat="1" ht="13.5" customHeight="1" spans="1:10">
      <c r="A2" s="3"/>
      <c r="B2" s="3"/>
      <c r="C2" s="3"/>
      <c r="D2" s="3"/>
      <c r="E2" s="3"/>
      <c r="F2" s="3"/>
      <c r="G2" s="3"/>
      <c r="H2" s="3"/>
      <c r="I2" s="3"/>
      <c r="J2" s="29" t="s">
        <v>578</v>
      </c>
    </row>
    <row r="3" s="1" customFormat="1" ht="13.5" customHeight="1" spans="1:10">
      <c r="A3" s="5" t="s">
        <v>579</v>
      </c>
      <c r="B3" s="6" t="s">
        <v>580</v>
      </c>
      <c r="C3" s="6"/>
      <c r="D3" s="6"/>
      <c r="E3" s="8"/>
      <c r="F3" s="6"/>
      <c r="G3" s="6"/>
      <c r="H3" s="6"/>
      <c r="I3" s="6"/>
      <c r="J3" s="30" t="s">
        <v>500</v>
      </c>
    </row>
    <row r="4" s="1" customFormat="1" ht="19.5" customHeight="1" spans="1:10">
      <c r="A4" s="9" t="s">
        <v>581</v>
      </c>
      <c r="B4" s="10"/>
      <c r="C4" s="10" t="s">
        <v>690</v>
      </c>
      <c r="D4" s="10"/>
      <c r="E4" s="10"/>
      <c r="F4" s="10"/>
      <c r="G4" s="10"/>
      <c r="H4" s="10"/>
      <c r="I4" s="10"/>
      <c r="J4" s="10"/>
    </row>
    <row r="5" s="1" customFormat="1" ht="19.5" customHeight="1" spans="1:10">
      <c r="A5" s="9" t="s">
        <v>583</v>
      </c>
      <c r="B5" s="10"/>
      <c r="C5" s="10" t="s">
        <v>584</v>
      </c>
      <c r="D5" s="10"/>
      <c r="E5" s="10"/>
      <c r="F5" s="10" t="s">
        <v>585</v>
      </c>
      <c r="G5" s="10"/>
      <c r="H5" s="10" t="s">
        <v>580</v>
      </c>
      <c r="I5" s="10"/>
      <c r="J5" s="10"/>
    </row>
    <row r="6" s="1" customFormat="1" ht="19.5" customHeight="1" spans="1:10">
      <c r="A6" s="11" t="s">
        <v>586</v>
      </c>
      <c r="B6" s="12"/>
      <c r="C6" s="13"/>
      <c r="D6" s="10" t="s">
        <v>587</v>
      </c>
      <c r="E6" s="10" t="s">
        <v>588</v>
      </c>
      <c r="F6" s="10" t="s">
        <v>589</v>
      </c>
      <c r="G6" s="10" t="s">
        <v>590</v>
      </c>
      <c r="H6" s="10" t="s">
        <v>591</v>
      </c>
      <c r="I6" s="10" t="s">
        <v>592</v>
      </c>
      <c r="J6" s="10"/>
    </row>
    <row r="7" s="1" customFormat="1" ht="19.5" customHeight="1" spans="1:10">
      <c r="A7" s="11"/>
      <c r="B7" s="12"/>
      <c r="C7" s="13" t="s">
        <v>593</v>
      </c>
      <c r="D7" s="14">
        <v>24</v>
      </c>
      <c r="E7" s="14">
        <v>24</v>
      </c>
      <c r="F7" s="14">
        <v>0</v>
      </c>
      <c r="G7" s="10" t="s">
        <v>46</v>
      </c>
      <c r="H7" s="15">
        <f>F7/D7</f>
        <v>0</v>
      </c>
      <c r="I7" s="14">
        <v>6</v>
      </c>
      <c r="J7" s="10"/>
    </row>
    <row r="8" s="1" customFormat="1" ht="19.5" customHeight="1" spans="1:10">
      <c r="A8" s="11"/>
      <c r="B8" s="12"/>
      <c r="C8" s="13" t="s">
        <v>594</v>
      </c>
      <c r="D8" s="14">
        <v>24</v>
      </c>
      <c r="E8" s="14">
        <v>24</v>
      </c>
      <c r="F8" s="14">
        <v>0</v>
      </c>
      <c r="G8" s="10" t="s">
        <v>442</v>
      </c>
      <c r="H8" s="14"/>
      <c r="I8" s="10" t="s">
        <v>442</v>
      </c>
      <c r="J8" s="10"/>
    </row>
    <row r="9" s="1" customFormat="1" ht="19.5" customHeight="1" spans="1:10">
      <c r="A9" s="11"/>
      <c r="B9" s="12"/>
      <c r="C9" s="13" t="s">
        <v>595</v>
      </c>
      <c r="D9" s="14"/>
      <c r="E9" s="14"/>
      <c r="F9" s="14"/>
      <c r="G9" s="10" t="s">
        <v>442</v>
      </c>
      <c r="H9" s="14"/>
      <c r="I9" s="10" t="s">
        <v>442</v>
      </c>
      <c r="J9" s="10"/>
    </row>
    <row r="10" s="1" customFormat="1" ht="19.5" customHeight="1" spans="1:10">
      <c r="A10" s="11"/>
      <c r="B10" s="12"/>
      <c r="C10" s="13" t="s">
        <v>596</v>
      </c>
      <c r="D10" s="14"/>
      <c r="E10" s="14"/>
      <c r="F10" s="14"/>
      <c r="G10" s="10" t="s">
        <v>442</v>
      </c>
      <c r="H10" s="14"/>
      <c r="I10" s="10" t="s">
        <v>442</v>
      </c>
      <c r="J10" s="10"/>
    </row>
    <row r="11" s="1" customFormat="1" ht="19.5" customHeight="1" spans="1:10">
      <c r="A11" s="11" t="s">
        <v>597</v>
      </c>
      <c r="B11" s="10" t="s">
        <v>598</v>
      </c>
      <c r="C11" s="10"/>
      <c r="D11" s="10"/>
      <c r="E11" s="10"/>
      <c r="F11" s="10" t="s">
        <v>514</v>
      </c>
      <c r="G11" s="10"/>
      <c r="H11" s="10"/>
      <c r="I11" s="10"/>
      <c r="J11" s="10"/>
    </row>
    <row r="12" s="1" customFormat="1" ht="69" customHeight="1" spans="1:10">
      <c r="A12" s="11"/>
      <c r="B12" s="12" t="s">
        <v>691</v>
      </c>
      <c r="C12" s="10"/>
      <c r="D12" s="10"/>
      <c r="E12" s="10"/>
      <c r="F12" s="12" t="s">
        <v>692</v>
      </c>
      <c r="G12" s="12"/>
      <c r="H12" s="12"/>
      <c r="I12" s="12"/>
      <c r="J12" s="12"/>
    </row>
    <row r="13" s="1" customFormat="1" ht="19.5" customHeight="1" spans="1:10">
      <c r="A13" s="9" t="s">
        <v>601</v>
      </c>
      <c r="B13" s="10"/>
      <c r="C13" s="10"/>
      <c r="D13" s="10" t="s">
        <v>602</v>
      </c>
      <c r="E13" s="10"/>
      <c r="F13" s="10"/>
      <c r="G13" s="10" t="s">
        <v>542</v>
      </c>
      <c r="H13" s="10" t="s">
        <v>590</v>
      </c>
      <c r="I13" s="10" t="s">
        <v>592</v>
      </c>
      <c r="J13" s="12" t="s">
        <v>543</v>
      </c>
    </row>
    <row r="14" s="1" customFormat="1" ht="19.5" customHeight="1" spans="1:10">
      <c r="A14" s="9" t="s">
        <v>536</v>
      </c>
      <c r="B14" s="17" t="s">
        <v>537</v>
      </c>
      <c r="C14" s="10" t="s">
        <v>538</v>
      </c>
      <c r="D14" s="10" t="s">
        <v>539</v>
      </c>
      <c r="E14" s="10" t="s">
        <v>540</v>
      </c>
      <c r="F14" s="10" t="s">
        <v>541</v>
      </c>
      <c r="G14" s="10"/>
      <c r="H14" s="10"/>
      <c r="I14" s="10"/>
      <c r="J14" s="12"/>
    </row>
    <row r="15" s="1" customFormat="1" ht="33" customHeight="1" spans="1:10">
      <c r="A15" s="18" t="s">
        <v>544</v>
      </c>
      <c r="B15" s="19" t="s">
        <v>545</v>
      </c>
      <c r="C15" s="10" t="s">
        <v>693</v>
      </c>
      <c r="D15" s="10" t="s">
        <v>652</v>
      </c>
      <c r="E15" s="36">
        <v>800</v>
      </c>
      <c r="F15" s="14" t="s">
        <v>605</v>
      </c>
      <c r="G15" s="14" t="s">
        <v>694</v>
      </c>
      <c r="H15" s="24">
        <v>25</v>
      </c>
      <c r="I15" s="24">
        <v>25</v>
      </c>
      <c r="J15" s="16"/>
    </row>
    <row r="16" s="1" customFormat="1" ht="31" customHeight="1" spans="1:10">
      <c r="A16" s="18"/>
      <c r="B16" s="19"/>
      <c r="C16" s="10" t="s">
        <v>695</v>
      </c>
      <c r="D16" s="10"/>
      <c r="E16" s="37">
        <v>13.6</v>
      </c>
      <c r="F16" s="14" t="s">
        <v>696</v>
      </c>
      <c r="G16" s="14" t="s">
        <v>697</v>
      </c>
      <c r="H16" s="24">
        <v>20</v>
      </c>
      <c r="I16" s="24">
        <v>20</v>
      </c>
      <c r="J16" s="16"/>
    </row>
    <row r="17" s="1" customFormat="1" ht="30" customHeight="1" spans="1:10">
      <c r="A17" s="18"/>
      <c r="B17" s="19"/>
      <c r="C17" s="10" t="s">
        <v>698</v>
      </c>
      <c r="D17" s="10"/>
      <c r="E17" s="37">
        <v>54.4</v>
      </c>
      <c r="F17" s="14" t="s">
        <v>699</v>
      </c>
      <c r="G17" s="14" t="s">
        <v>700</v>
      </c>
      <c r="H17" s="24">
        <v>10</v>
      </c>
      <c r="I17" s="24">
        <v>10</v>
      </c>
      <c r="J17" s="16"/>
    </row>
    <row r="18" s="1" customFormat="1" ht="44" customHeight="1" spans="1:10">
      <c r="A18" s="9"/>
      <c r="B18" s="10" t="s">
        <v>558</v>
      </c>
      <c r="C18" s="10" t="s">
        <v>701</v>
      </c>
      <c r="D18" s="10"/>
      <c r="E18" s="21" t="s">
        <v>683</v>
      </c>
      <c r="F18" s="14" t="s">
        <v>629</v>
      </c>
      <c r="G18" s="21" t="s">
        <v>683</v>
      </c>
      <c r="H18" s="24">
        <v>10</v>
      </c>
      <c r="I18" s="24">
        <v>10</v>
      </c>
      <c r="J18" s="16"/>
    </row>
    <row r="19" s="1" customFormat="1" ht="34" customHeight="1" spans="1:10">
      <c r="A19" s="9" t="s">
        <v>562</v>
      </c>
      <c r="B19" s="12" t="s">
        <v>565</v>
      </c>
      <c r="C19" s="10" t="s">
        <v>702</v>
      </c>
      <c r="D19" s="10"/>
      <c r="E19" s="36" t="s">
        <v>703</v>
      </c>
      <c r="F19" s="35" t="s">
        <v>615</v>
      </c>
      <c r="G19" s="35" t="s">
        <v>702</v>
      </c>
      <c r="H19" s="24">
        <v>10</v>
      </c>
      <c r="I19" s="24">
        <v>10</v>
      </c>
      <c r="J19" s="16"/>
    </row>
    <row r="20" s="1" customFormat="1" ht="36" customHeight="1" spans="1:10">
      <c r="A20" s="11" t="s">
        <v>571</v>
      </c>
      <c r="B20" s="12" t="s">
        <v>617</v>
      </c>
      <c r="C20" s="10" t="s">
        <v>662</v>
      </c>
      <c r="D20" s="10"/>
      <c r="E20" s="24">
        <v>90</v>
      </c>
      <c r="F20" s="14" t="s">
        <v>557</v>
      </c>
      <c r="G20" s="15">
        <v>0.92</v>
      </c>
      <c r="H20" s="24">
        <v>15</v>
      </c>
      <c r="I20" s="24">
        <v>15</v>
      </c>
      <c r="J20" s="16"/>
    </row>
    <row r="21" s="1" customFormat="1" ht="19.5" customHeight="1" spans="1:10">
      <c r="A21" s="9" t="s">
        <v>619</v>
      </c>
      <c r="B21" s="10"/>
      <c r="C21" s="10"/>
      <c r="D21" s="10" t="s">
        <v>620</v>
      </c>
      <c r="E21" s="10"/>
      <c r="F21" s="10"/>
      <c r="G21" s="10"/>
      <c r="H21" s="10"/>
      <c r="I21" s="10"/>
      <c r="J21" s="10"/>
    </row>
    <row r="22" s="1" customFormat="1" ht="19.5" customHeight="1" spans="1:10">
      <c r="A22" s="9" t="s">
        <v>621</v>
      </c>
      <c r="B22" s="10"/>
      <c r="C22" s="10"/>
      <c r="D22" s="10"/>
      <c r="E22" s="10"/>
      <c r="F22" s="10"/>
      <c r="G22" s="10"/>
      <c r="H22" s="10" t="s">
        <v>622</v>
      </c>
      <c r="I22" s="24">
        <v>96</v>
      </c>
      <c r="J22" s="10" t="s">
        <v>623</v>
      </c>
    </row>
    <row r="23" s="1" customFormat="1" ht="19.5" customHeight="1" spans="1:10">
      <c r="A23" s="26" t="s">
        <v>575</v>
      </c>
      <c r="B23" s="13"/>
      <c r="C23" s="13"/>
      <c r="D23" s="13"/>
      <c r="E23" s="13"/>
      <c r="F23" s="13"/>
      <c r="G23" s="13"/>
      <c r="H23" s="13"/>
      <c r="I23" s="13"/>
      <c r="J23" s="13"/>
    </row>
    <row r="24" s="1" customFormat="1" ht="19.5" customHeight="1" spans="1:10">
      <c r="A24" s="27" t="s">
        <v>576</v>
      </c>
      <c r="B24" s="28"/>
      <c r="C24" s="28"/>
      <c r="D24" s="28"/>
      <c r="E24" s="28"/>
      <c r="F24" s="28"/>
      <c r="G24" s="28"/>
      <c r="H24" s="28"/>
      <c r="I24" s="28"/>
      <c r="J24" s="28"/>
    </row>
  </sheetData>
  <mergeCells count="3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11:A12"/>
    <mergeCell ref="A15:A18"/>
    <mergeCell ref="B15:B17"/>
    <mergeCell ref="D15:D20"/>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8"/>
  <sheetViews>
    <sheetView workbookViewId="0">
      <selection activeCell="A27" sqref="A27:J27"/>
    </sheetView>
  </sheetViews>
  <sheetFormatPr defaultColWidth="9.14166666666667" defaultRowHeight="12.75"/>
  <cols>
    <col min="1" max="1" width="13" style="1" customWidth="1"/>
    <col min="2" max="2" width="15.2833333333333" style="1" customWidth="1"/>
    <col min="3" max="3" width="21.1416666666667" style="1" customWidth="1"/>
    <col min="4" max="4" width="13.2833333333333" style="1" customWidth="1"/>
    <col min="5" max="5" width="15" style="1" customWidth="1"/>
    <col min="6" max="6" width="14.7166666666667" style="1" customWidth="1"/>
    <col min="7" max="7" width="16.575" style="1" customWidth="1"/>
    <col min="8" max="8" width="14.425" style="1" customWidth="1"/>
    <col min="9" max="9" width="13" style="1" customWidth="1"/>
    <col min="10" max="10" width="24.425" style="1" customWidth="1"/>
    <col min="11" max="16384" width="9.14166666666667" style="1"/>
  </cols>
  <sheetData>
    <row r="1" ht="27" spans="1:10">
      <c r="A1" s="2" t="s">
        <v>577</v>
      </c>
      <c r="B1" s="2"/>
      <c r="C1" s="2"/>
      <c r="D1" s="2"/>
      <c r="E1" s="2"/>
      <c r="F1" s="2"/>
      <c r="G1" s="2"/>
      <c r="H1" s="2"/>
      <c r="I1" s="2"/>
      <c r="J1" s="2"/>
    </row>
    <row r="2" ht="13.5" spans="1:10">
      <c r="A2" s="3"/>
      <c r="B2" s="3"/>
      <c r="C2" s="3"/>
      <c r="D2" s="3"/>
      <c r="E2" s="3"/>
      <c r="F2" s="3"/>
      <c r="G2" s="3"/>
      <c r="H2" s="3"/>
      <c r="I2" s="3"/>
      <c r="J2" s="29" t="s">
        <v>578</v>
      </c>
    </row>
    <row r="3" ht="13.5" spans="1:10">
      <c r="A3" s="5" t="s">
        <v>579</v>
      </c>
      <c r="B3" s="6" t="s">
        <v>580</v>
      </c>
      <c r="C3" s="6"/>
      <c r="D3" s="6"/>
      <c r="E3" s="8"/>
      <c r="F3" s="6"/>
      <c r="G3" s="6"/>
      <c r="H3" s="6"/>
      <c r="I3" s="6"/>
      <c r="J3" s="30" t="s">
        <v>500</v>
      </c>
    </row>
    <row r="4" spans="1:10">
      <c r="A4" s="31" t="s">
        <v>581</v>
      </c>
      <c r="B4" s="17"/>
      <c r="C4" s="32" t="s">
        <v>704</v>
      </c>
      <c r="D4" s="32"/>
      <c r="E4" s="32"/>
      <c r="F4" s="32"/>
      <c r="G4" s="32"/>
      <c r="H4" s="32"/>
      <c r="I4" s="32"/>
      <c r="J4" s="17"/>
    </row>
    <row r="5" ht="9" customHeight="1" spans="1:10">
      <c r="A5" s="18"/>
      <c r="B5" s="10"/>
      <c r="C5" s="33"/>
      <c r="D5" s="33"/>
      <c r="E5" s="33"/>
      <c r="F5" s="33"/>
      <c r="G5" s="33"/>
      <c r="H5" s="33"/>
      <c r="I5" s="33"/>
      <c r="J5" s="10"/>
    </row>
    <row r="6" ht="15" customHeight="1" spans="1:10">
      <c r="A6" s="9" t="s">
        <v>583</v>
      </c>
      <c r="B6" s="10"/>
      <c r="C6" s="10" t="s">
        <v>584</v>
      </c>
      <c r="D6" s="10"/>
      <c r="E6" s="10"/>
      <c r="F6" s="10" t="s">
        <v>585</v>
      </c>
      <c r="G6" s="10"/>
      <c r="H6" s="10" t="s">
        <v>647</v>
      </c>
      <c r="I6" s="10"/>
      <c r="J6" s="10"/>
    </row>
    <row r="7" ht="16" customHeight="1" spans="1:10">
      <c r="A7" s="11" t="s">
        <v>586</v>
      </c>
      <c r="B7" s="12"/>
      <c r="C7" s="13"/>
      <c r="D7" s="10" t="s">
        <v>587</v>
      </c>
      <c r="E7" s="10" t="s">
        <v>588</v>
      </c>
      <c r="F7" s="10" t="s">
        <v>589</v>
      </c>
      <c r="G7" s="10" t="s">
        <v>590</v>
      </c>
      <c r="H7" s="10" t="s">
        <v>591</v>
      </c>
      <c r="I7" s="10" t="s">
        <v>592</v>
      </c>
      <c r="J7" s="10"/>
    </row>
    <row r="8" ht="16" customHeight="1" spans="1:10">
      <c r="A8" s="11"/>
      <c r="B8" s="12"/>
      <c r="C8" s="13" t="s">
        <v>593</v>
      </c>
      <c r="D8" s="14">
        <v>61</v>
      </c>
      <c r="E8" s="14">
        <v>61</v>
      </c>
      <c r="F8" s="14">
        <v>57.99</v>
      </c>
      <c r="G8" s="10" t="s">
        <v>46</v>
      </c>
      <c r="H8" s="15">
        <f>F8/D8</f>
        <v>0.950655737704918</v>
      </c>
      <c r="I8" s="14">
        <v>9.5</v>
      </c>
      <c r="J8" s="10"/>
    </row>
    <row r="9" ht="16" customHeight="1" spans="1:10">
      <c r="A9" s="11"/>
      <c r="B9" s="12"/>
      <c r="C9" s="13" t="s">
        <v>594</v>
      </c>
      <c r="D9" s="14">
        <v>61</v>
      </c>
      <c r="E9" s="14">
        <v>61</v>
      </c>
      <c r="F9" s="14">
        <v>57.99</v>
      </c>
      <c r="G9" s="10" t="s">
        <v>442</v>
      </c>
      <c r="H9" s="14"/>
      <c r="I9" s="10" t="s">
        <v>442</v>
      </c>
      <c r="J9" s="10"/>
    </row>
    <row r="10" ht="16" customHeight="1" spans="1:10">
      <c r="A10" s="11"/>
      <c r="B10" s="12"/>
      <c r="C10" s="13" t="s">
        <v>595</v>
      </c>
      <c r="D10" s="14"/>
      <c r="E10" s="14"/>
      <c r="F10" s="14"/>
      <c r="G10" s="10" t="s">
        <v>442</v>
      </c>
      <c r="H10" s="14"/>
      <c r="I10" s="10" t="s">
        <v>442</v>
      </c>
      <c r="J10" s="10"/>
    </row>
    <row r="11" ht="16" customHeight="1" spans="1:10">
      <c r="A11" s="11"/>
      <c r="B11" s="12"/>
      <c r="C11" s="13" t="s">
        <v>596</v>
      </c>
      <c r="D11" s="14"/>
      <c r="E11" s="14"/>
      <c r="F11" s="14"/>
      <c r="G11" s="10" t="s">
        <v>442</v>
      </c>
      <c r="H11" s="14"/>
      <c r="I11" s="10" t="s">
        <v>442</v>
      </c>
      <c r="J11" s="10"/>
    </row>
    <row r="12" spans="1:10">
      <c r="A12" s="11" t="s">
        <v>597</v>
      </c>
      <c r="B12" s="10" t="s">
        <v>598</v>
      </c>
      <c r="C12" s="10"/>
      <c r="D12" s="10"/>
      <c r="E12" s="10"/>
      <c r="F12" s="10" t="s">
        <v>514</v>
      </c>
      <c r="G12" s="10"/>
      <c r="H12" s="10"/>
      <c r="I12" s="10"/>
      <c r="J12" s="10"/>
    </row>
    <row r="13" ht="64" customHeight="1" spans="1:10">
      <c r="A13" s="11"/>
      <c r="B13" s="34" t="s">
        <v>705</v>
      </c>
      <c r="C13" s="34"/>
      <c r="D13" s="34"/>
      <c r="E13" s="16"/>
      <c r="F13" s="16" t="s">
        <v>706</v>
      </c>
      <c r="G13" s="16"/>
      <c r="H13" s="16"/>
      <c r="I13" s="16"/>
      <c r="J13" s="16"/>
    </row>
    <row r="14" spans="1:10">
      <c r="A14" s="9" t="s">
        <v>601</v>
      </c>
      <c r="B14" s="10"/>
      <c r="C14" s="10"/>
      <c r="D14" s="10" t="s">
        <v>602</v>
      </c>
      <c r="E14" s="10"/>
      <c r="F14" s="10"/>
      <c r="G14" s="10" t="s">
        <v>542</v>
      </c>
      <c r="H14" s="10" t="s">
        <v>590</v>
      </c>
      <c r="I14" s="10" t="s">
        <v>592</v>
      </c>
      <c r="J14" s="12" t="s">
        <v>543</v>
      </c>
    </row>
    <row r="15" spans="1:10">
      <c r="A15" s="9" t="s">
        <v>536</v>
      </c>
      <c r="B15" s="10" t="s">
        <v>537</v>
      </c>
      <c r="C15" s="10" t="s">
        <v>538</v>
      </c>
      <c r="D15" s="10" t="s">
        <v>539</v>
      </c>
      <c r="E15" s="10" t="s">
        <v>540</v>
      </c>
      <c r="F15" s="10" t="s">
        <v>541</v>
      </c>
      <c r="G15" s="10"/>
      <c r="H15" s="10"/>
      <c r="I15" s="10"/>
      <c r="J15" s="12"/>
    </row>
    <row r="16" ht="19" customHeight="1" spans="1:10">
      <c r="A16" s="9" t="s">
        <v>544</v>
      </c>
      <c r="B16" s="10" t="s">
        <v>545</v>
      </c>
      <c r="C16" s="10" t="s">
        <v>707</v>
      </c>
      <c r="D16" s="10" t="s">
        <v>652</v>
      </c>
      <c r="E16" s="14">
        <v>7000</v>
      </c>
      <c r="F16" s="14" t="s">
        <v>708</v>
      </c>
      <c r="G16" s="14" t="s">
        <v>709</v>
      </c>
      <c r="H16" s="20">
        <v>10</v>
      </c>
      <c r="I16" s="20">
        <v>10</v>
      </c>
      <c r="J16" s="16"/>
    </row>
    <row r="17" ht="20" customHeight="1" spans="1:10">
      <c r="A17" s="9"/>
      <c r="B17" s="10" t="s">
        <v>556</v>
      </c>
      <c r="C17" s="10" t="s">
        <v>710</v>
      </c>
      <c r="D17" s="10"/>
      <c r="E17" s="14">
        <v>80</v>
      </c>
      <c r="F17" s="14" t="s">
        <v>557</v>
      </c>
      <c r="G17" s="15">
        <v>0.8</v>
      </c>
      <c r="H17" s="20">
        <v>10</v>
      </c>
      <c r="I17" s="20">
        <v>10</v>
      </c>
      <c r="J17" s="16"/>
    </row>
    <row r="18" ht="20" customHeight="1" spans="1:10">
      <c r="A18" s="9"/>
      <c r="B18" s="10" t="s">
        <v>558</v>
      </c>
      <c r="C18" s="10" t="s">
        <v>711</v>
      </c>
      <c r="D18" s="10"/>
      <c r="E18" s="14" t="s">
        <v>656</v>
      </c>
      <c r="F18" s="14" t="s">
        <v>657</v>
      </c>
      <c r="G18" s="14" t="s">
        <v>658</v>
      </c>
      <c r="H18" s="20">
        <v>10</v>
      </c>
      <c r="I18" s="20">
        <v>10</v>
      </c>
      <c r="J18" s="16"/>
    </row>
    <row r="19" ht="20" customHeight="1" spans="1:10">
      <c r="A19" s="9"/>
      <c r="B19" s="10" t="s">
        <v>561</v>
      </c>
      <c r="C19" s="10" t="s">
        <v>712</v>
      </c>
      <c r="D19" s="10"/>
      <c r="E19" s="14">
        <v>15.25</v>
      </c>
      <c r="F19" s="14" t="s">
        <v>713</v>
      </c>
      <c r="G19" s="14" t="s">
        <v>714</v>
      </c>
      <c r="H19" s="20">
        <v>10</v>
      </c>
      <c r="I19" s="20">
        <v>10</v>
      </c>
      <c r="J19" s="16"/>
    </row>
    <row r="20" ht="29" customHeight="1" spans="1:10">
      <c r="A20" s="9" t="s">
        <v>562</v>
      </c>
      <c r="B20" s="12" t="s">
        <v>563</v>
      </c>
      <c r="C20" s="10" t="s">
        <v>715</v>
      </c>
      <c r="D20" s="10"/>
      <c r="E20" s="14">
        <v>105</v>
      </c>
      <c r="F20" s="14" t="s">
        <v>713</v>
      </c>
      <c r="G20" s="14" t="s">
        <v>716</v>
      </c>
      <c r="H20" s="20">
        <v>10</v>
      </c>
      <c r="I20" s="20">
        <v>10</v>
      </c>
      <c r="J20" s="16"/>
    </row>
    <row r="21" ht="46" customHeight="1" spans="1:10">
      <c r="A21" s="9"/>
      <c r="B21" s="12" t="s">
        <v>565</v>
      </c>
      <c r="C21" s="10" t="s">
        <v>717</v>
      </c>
      <c r="D21" s="10"/>
      <c r="E21" s="35" t="s">
        <v>718</v>
      </c>
      <c r="F21" s="14" t="s">
        <v>615</v>
      </c>
      <c r="G21" s="35" t="s">
        <v>719</v>
      </c>
      <c r="H21" s="20">
        <v>10</v>
      </c>
      <c r="I21" s="20">
        <v>10</v>
      </c>
      <c r="J21" s="16"/>
    </row>
    <row r="22" ht="32" customHeight="1" spans="1:10">
      <c r="A22" s="9"/>
      <c r="B22" s="12" t="s">
        <v>567</v>
      </c>
      <c r="C22" s="12" t="s">
        <v>720</v>
      </c>
      <c r="D22" s="10"/>
      <c r="E22" s="14">
        <v>2</v>
      </c>
      <c r="F22" s="14" t="s">
        <v>611</v>
      </c>
      <c r="G22" s="14" t="s">
        <v>721</v>
      </c>
      <c r="H22" s="20">
        <v>10</v>
      </c>
      <c r="I22" s="20">
        <v>10</v>
      </c>
      <c r="J22" s="16"/>
    </row>
    <row r="23" ht="27" customHeight="1" spans="1:10">
      <c r="A23" s="9"/>
      <c r="B23" s="12" t="s">
        <v>569</v>
      </c>
      <c r="C23" s="10" t="s">
        <v>722</v>
      </c>
      <c r="D23" s="10"/>
      <c r="E23" s="14">
        <v>20</v>
      </c>
      <c r="F23" s="14" t="s">
        <v>611</v>
      </c>
      <c r="G23" s="14" t="s">
        <v>723</v>
      </c>
      <c r="H23" s="20">
        <v>10</v>
      </c>
      <c r="I23" s="20">
        <v>10</v>
      </c>
      <c r="J23" s="16"/>
    </row>
    <row r="24" ht="31" customHeight="1" spans="1:10">
      <c r="A24" s="11" t="s">
        <v>571</v>
      </c>
      <c r="B24" s="12" t="s">
        <v>617</v>
      </c>
      <c r="C24" s="10" t="s">
        <v>662</v>
      </c>
      <c r="D24" s="10"/>
      <c r="E24" s="14">
        <v>80</v>
      </c>
      <c r="F24" s="14" t="s">
        <v>557</v>
      </c>
      <c r="G24" s="15">
        <v>0.8</v>
      </c>
      <c r="H24" s="20">
        <v>10</v>
      </c>
      <c r="I24" s="20">
        <v>10</v>
      </c>
      <c r="J24" s="16"/>
    </row>
    <row r="25" ht="18" customHeight="1" spans="1:10">
      <c r="A25" s="9" t="s">
        <v>619</v>
      </c>
      <c r="B25" s="10"/>
      <c r="C25" s="10"/>
      <c r="D25" s="10" t="s">
        <v>620</v>
      </c>
      <c r="E25" s="10"/>
      <c r="F25" s="10"/>
      <c r="G25" s="10"/>
      <c r="H25" s="10"/>
      <c r="I25" s="10"/>
      <c r="J25" s="10"/>
    </row>
    <row r="26" ht="18" customHeight="1" spans="1:10">
      <c r="A26" s="9" t="s">
        <v>621</v>
      </c>
      <c r="B26" s="10"/>
      <c r="C26" s="10"/>
      <c r="D26" s="10"/>
      <c r="E26" s="10"/>
      <c r="F26" s="10"/>
      <c r="G26" s="10"/>
      <c r="H26" s="10" t="s">
        <v>622</v>
      </c>
      <c r="I26" s="14">
        <v>99.5</v>
      </c>
      <c r="J26" s="10" t="s">
        <v>623</v>
      </c>
    </row>
    <row r="27" spans="1:10">
      <c r="A27" s="26" t="s">
        <v>575</v>
      </c>
      <c r="B27" s="13"/>
      <c r="C27" s="13"/>
      <c r="D27" s="13"/>
      <c r="E27" s="13"/>
      <c r="F27" s="13"/>
      <c r="G27" s="13"/>
      <c r="H27" s="13"/>
      <c r="I27" s="13"/>
      <c r="J27" s="13"/>
    </row>
    <row r="28" spans="1:10">
      <c r="A28" s="27" t="s">
        <v>576</v>
      </c>
      <c r="B28" s="28"/>
      <c r="C28" s="28"/>
      <c r="D28" s="28"/>
      <c r="E28" s="28"/>
      <c r="F28" s="28"/>
      <c r="G28" s="28"/>
      <c r="H28" s="28"/>
      <c r="I28" s="28"/>
      <c r="J28" s="28"/>
    </row>
  </sheetData>
  <mergeCells count="32">
    <mergeCell ref="A1:J1"/>
    <mergeCell ref="A6:B6"/>
    <mergeCell ref="C6:E6"/>
    <mergeCell ref="F6:G6"/>
    <mergeCell ref="H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J27"/>
    <mergeCell ref="A28:J28"/>
    <mergeCell ref="A12:A13"/>
    <mergeCell ref="A16:A19"/>
    <mergeCell ref="A20:A23"/>
    <mergeCell ref="D16:D24"/>
    <mergeCell ref="G14:G15"/>
    <mergeCell ref="H14:H15"/>
    <mergeCell ref="I14:I15"/>
    <mergeCell ref="J14:J15"/>
    <mergeCell ref="A4:B5"/>
    <mergeCell ref="C4:J5"/>
    <mergeCell ref="A7: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showOutlineSymbols="0"/>
    <pageSetUpPr fitToPage="1"/>
  </sheetPr>
  <dimension ref="A1:L46"/>
  <sheetViews>
    <sheetView zoomScaleSheetLayoutView="60" workbookViewId="0">
      <selection activeCell="A1" sqref="A1"/>
    </sheetView>
  </sheetViews>
  <sheetFormatPr defaultColWidth="9.14166666666667" defaultRowHeight="12.75"/>
  <cols>
    <col min="1" max="3" width="3.7" style="1" customWidth="1"/>
    <col min="4" max="4" width="37.35" style="1" customWidth="1"/>
    <col min="5" max="8" width="21.3916666666667" style="1" customWidth="1"/>
    <col min="9" max="9" width="20.3916666666667" style="1" customWidth="1"/>
    <col min="10" max="12" width="21.3916666666667" style="1" customWidth="1"/>
    <col min="13" max="16384" width="9.14166666666667" style="1"/>
  </cols>
  <sheetData>
    <row r="1" ht="27.75" customHeight="1" spans="1:12">
      <c r="A1" s="57"/>
      <c r="B1" s="3"/>
      <c r="C1" s="3"/>
      <c r="D1" s="3"/>
      <c r="E1" s="3"/>
      <c r="F1" s="2" t="s">
        <v>113</v>
      </c>
      <c r="G1" s="3"/>
      <c r="H1" s="3"/>
      <c r="I1" s="3"/>
      <c r="J1" s="3"/>
      <c r="K1" s="3"/>
      <c r="L1" s="3"/>
    </row>
    <row r="2" ht="409.5" hidden="1" customHeight="1" spans="1:12">
      <c r="A2" s="57"/>
      <c r="B2" s="3"/>
      <c r="C2" s="3"/>
      <c r="D2" s="3"/>
      <c r="E2" s="3"/>
      <c r="F2" s="3"/>
      <c r="G2" s="3"/>
      <c r="H2" s="3"/>
      <c r="I2" s="3"/>
      <c r="J2" s="3"/>
      <c r="K2" s="3"/>
      <c r="L2" s="3"/>
    </row>
    <row r="3" ht="409.5" hidden="1" customHeight="1" spans="1:12">
      <c r="A3" s="57"/>
      <c r="B3" s="3"/>
      <c r="C3" s="3"/>
      <c r="D3" s="3"/>
      <c r="E3" s="3"/>
      <c r="F3" s="3"/>
      <c r="G3" s="3"/>
      <c r="H3" s="3"/>
      <c r="I3" s="3"/>
      <c r="J3" s="3"/>
      <c r="K3" s="3"/>
      <c r="L3" s="3"/>
    </row>
    <row r="4" ht="15" customHeight="1" spans="1:12">
      <c r="A4" s="3"/>
      <c r="B4" s="3"/>
      <c r="C4" s="3"/>
      <c r="D4" s="3"/>
      <c r="E4" s="3"/>
      <c r="F4" s="3"/>
      <c r="G4" s="3"/>
      <c r="H4" s="3"/>
      <c r="I4" s="3"/>
      <c r="J4" s="3"/>
      <c r="K4" s="3"/>
      <c r="L4" s="71" t="s">
        <v>114</v>
      </c>
    </row>
    <row r="5" ht="15" customHeight="1" spans="1:12">
      <c r="A5" s="63" t="s">
        <v>2</v>
      </c>
      <c r="B5" s="6"/>
      <c r="C5" s="6"/>
      <c r="D5" s="6"/>
      <c r="E5" s="6"/>
      <c r="F5" s="64"/>
      <c r="G5" s="6"/>
      <c r="H5" s="6"/>
      <c r="I5" s="6"/>
      <c r="J5" s="6"/>
      <c r="K5" s="6"/>
      <c r="L5" s="72" t="s">
        <v>3</v>
      </c>
    </row>
    <row r="6" ht="19.5" customHeight="1" spans="1:12">
      <c r="A6" s="76" t="s">
        <v>6</v>
      </c>
      <c r="B6" s="77" t="s">
        <v>6</v>
      </c>
      <c r="C6" s="77" t="s">
        <v>6</v>
      </c>
      <c r="D6" s="77" t="s">
        <v>6</v>
      </c>
      <c r="E6" s="12" t="s">
        <v>97</v>
      </c>
      <c r="F6" s="12" t="s">
        <v>115</v>
      </c>
      <c r="G6" s="12" t="s">
        <v>116</v>
      </c>
      <c r="H6" s="12" t="s">
        <v>117</v>
      </c>
      <c r="I6" s="12" t="s">
        <v>117</v>
      </c>
      <c r="J6" s="12" t="s">
        <v>118</v>
      </c>
      <c r="K6" s="12" t="s">
        <v>119</v>
      </c>
      <c r="L6" s="12" t="s">
        <v>120</v>
      </c>
    </row>
    <row r="7" ht="19.5" customHeight="1" spans="1:12">
      <c r="A7" s="11" t="s">
        <v>121</v>
      </c>
      <c r="B7" s="12" t="s">
        <v>121</v>
      </c>
      <c r="C7" s="12" t="s">
        <v>121</v>
      </c>
      <c r="D7" s="58" t="s">
        <v>122</v>
      </c>
      <c r="E7" s="12" t="s">
        <v>97</v>
      </c>
      <c r="F7" s="12" t="s">
        <v>115</v>
      </c>
      <c r="G7" s="12" t="s">
        <v>116</v>
      </c>
      <c r="H7" s="12" t="s">
        <v>123</v>
      </c>
      <c r="I7" s="12" t="s">
        <v>124</v>
      </c>
      <c r="J7" s="12" t="s">
        <v>118</v>
      </c>
      <c r="K7" s="12" t="s">
        <v>119</v>
      </c>
      <c r="L7" s="12" t="s">
        <v>120</v>
      </c>
    </row>
    <row r="8" ht="19.5" customHeight="1" spans="1:12">
      <c r="A8" s="11" t="s">
        <v>121</v>
      </c>
      <c r="B8" s="12" t="s">
        <v>121</v>
      </c>
      <c r="C8" s="12" t="s">
        <v>121</v>
      </c>
      <c r="D8" s="58" t="s">
        <v>122</v>
      </c>
      <c r="E8" s="12" t="s">
        <v>97</v>
      </c>
      <c r="F8" s="12" t="s">
        <v>115</v>
      </c>
      <c r="G8" s="12" t="s">
        <v>116</v>
      </c>
      <c r="H8" s="12" t="s">
        <v>123</v>
      </c>
      <c r="I8" s="12" t="s">
        <v>124</v>
      </c>
      <c r="J8" s="12" t="s">
        <v>118</v>
      </c>
      <c r="K8" s="12" t="s">
        <v>119</v>
      </c>
      <c r="L8" s="12" t="s">
        <v>120</v>
      </c>
    </row>
    <row r="9" ht="19.5" customHeight="1" spans="1:12">
      <c r="A9" s="11" t="s">
        <v>121</v>
      </c>
      <c r="B9" s="12" t="s">
        <v>121</v>
      </c>
      <c r="C9" s="12" t="s">
        <v>121</v>
      </c>
      <c r="D9" s="58" t="s">
        <v>122</v>
      </c>
      <c r="E9" s="12" t="s">
        <v>97</v>
      </c>
      <c r="F9" s="12" t="s">
        <v>115</v>
      </c>
      <c r="G9" s="12" t="s">
        <v>116</v>
      </c>
      <c r="H9" s="12" t="s">
        <v>123</v>
      </c>
      <c r="I9" s="12" t="s">
        <v>124</v>
      </c>
      <c r="J9" s="12" t="s">
        <v>118</v>
      </c>
      <c r="K9" s="12" t="s">
        <v>119</v>
      </c>
      <c r="L9" s="12" t="s">
        <v>120</v>
      </c>
    </row>
    <row r="10" ht="19.5" customHeight="1" spans="1:12">
      <c r="A10" s="51" t="s">
        <v>125</v>
      </c>
      <c r="B10" s="58" t="s">
        <v>126</v>
      </c>
      <c r="C10" s="58" t="s">
        <v>127</v>
      </c>
      <c r="D10" s="77" t="s">
        <v>10</v>
      </c>
      <c r="E10" s="12" t="s">
        <v>11</v>
      </c>
      <c r="F10" s="12" t="s">
        <v>12</v>
      </c>
      <c r="G10" s="12" t="s">
        <v>20</v>
      </c>
      <c r="H10" s="12" t="s">
        <v>24</v>
      </c>
      <c r="I10" s="12" t="s">
        <v>28</v>
      </c>
      <c r="J10" s="12" t="s">
        <v>32</v>
      </c>
      <c r="K10" s="12" t="s">
        <v>36</v>
      </c>
      <c r="L10" s="12" t="s">
        <v>40</v>
      </c>
    </row>
    <row r="11" ht="19.5" customHeight="1" spans="1:12">
      <c r="A11" s="51" t="s">
        <v>125</v>
      </c>
      <c r="B11" s="58" t="s">
        <v>126</v>
      </c>
      <c r="C11" s="58" t="s">
        <v>127</v>
      </c>
      <c r="D11" s="58" t="s">
        <v>128</v>
      </c>
      <c r="E11" s="67">
        <v>7108376.49</v>
      </c>
      <c r="F11" s="67">
        <v>3379272.71</v>
      </c>
      <c r="G11" s="67"/>
      <c r="H11" s="67"/>
      <c r="I11" s="67"/>
      <c r="J11" s="67"/>
      <c r="K11" s="67"/>
      <c r="L11" s="67">
        <v>3729103.78</v>
      </c>
    </row>
    <row r="12" ht="19.5" customHeight="1" spans="1:12">
      <c r="A12" s="54" t="s">
        <v>129</v>
      </c>
      <c r="B12" s="68" t="s">
        <v>129</v>
      </c>
      <c r="C12" s="68" t="s">
        <v>129</v>
      </c>
      <c r="D12" s="68" t="s">
        <v>130</v>
      </c>
      <c r="E12" s="67">
        <v>106300</v>
      </c>
      <c r="F12" s="67"/>
      <c r="G12" s="67"/>
      <c r="H12" s="67"/>
      <c r="I12" s="67"/>
      <c r="J12" s="67"/>
      <c r="K12" s="67"/>
      <c r="L12" s="67">
        <v>106300</v>
      </c>
    </row>
    <row r="13" ht="19.5" customHeight="1" spans="1:12">
      <c r="A13" s="54" t="s">
        <v>131</v>
      </c>
      <c r="B13" s="68" t="s">
        <v>131</v>
      </c>
      <c r="C13" s="68" t="s">
        <v>131</v>
      </c>
      <c r="D13" s="68" t="s">
        <v>132</v>
      </c>
      <c r="E13" s="67">
        <v>106300</v>
      </c>
      <c r="F13" s="67"/>
      <c r="G13" s="67"/>
      <c r="H13" s="67"/>
      <c r="I13" s="67"/>
      <c r="J13" s="67"/>
      <c r="K13" s="67"/>
      <c r="L13" s="67">
        <v>106300</v>
      </c>
    </row>
    <row r="14" ht="19.5" customHeight="1" spans="1:12">
      <c r="A14" s="54" t="s">
        <v>133</v>
      </c>
      <c r="B14" s="68" t="s">
        <v>133</v>
      </c>
      <c r="C14" s="68" t="s">
        <v>133</v>
      </c>
      <c r="D14" s="68" t="s">
        <v>134</v>
      </c>
      <c r="E14" s="67">
        <v>106300</v>
      </c>
      <c r="F14" s="67"/>
      <c r="G14" s="67"/>
      <c r="H14" s="67"/>
      <c r="I14" s="67"/>
      <c r="J14" s="67"/>
      <c r="K14" s="67"/>
      <c r="L14" s="67">
        <v>106300</v>
      </c>
    </row>
    <row r="15" ht="19.5" customHeight="1" spans="1:12">
      <c r="A15" s="54" t="s">
        <v>135</v>
      </c>
      <c r="B15" s="68" t="s">
        <v>135</v>
      </c>
      <c r="C15" s="68" t="s">
        <v>135</v>
      </c>
      <c r="D15" s="68" t="s">
        <v>136</v>
      </c>
      <c r="E15" s="67">
        <v>368772.33</v>
      </c>
      <c r="F15" s="67">
        <v>368772.33</v>
      </c>
      <c r="G15" s="67"/>
      <c r="H15" s="67"/>
      <c r="I15" s="67"/>
      <c r="J15" s="67"/>
      <c r="K15" s="67"/>
      <c r="L15" s="67"/>
    </row>
    <row r="16" ht="19.5" customHeight="1" spans="1:12">
      <c r="A16" s="54" t="s">
        <v>137</v>
      </c>
      <c r="B16" s="68" t="s">
        <v>137</v>
      </c>
      <c r="C16" s="68" t="s">
        <v>137</v>
      </c>
      <c r="D16" s="68" t="s">
        <v>138</v>
      </c>
      <c r="E16" s="67">
        <v>336684.33</v>
      </c>
      <c r="F16" s="67">
        <v>336684.33</v>
      </c>
      <c r="G16" s="67"/>
      <c r="H16" s="67"/>
      <c r="I16" s="67"/>
      <c r="J16" s="67"/>
      <c r="K16" s="67"/>
      <c r="L16" s="67"/>
    </row>
    <row r="17" ht="19.5" customHeight="1" spans="1:12">
      <c r="A17" s="54" t="s">
        <v>139</v>
      </c>
      <c r="B17" s="68" t="s">
        <v>139</v>
      </c>
      <c r="C17" s="68" t="s">
        <v>139</v>
      </c>
      <c r="D17" s="68" t="s">
        <v>140</v>
      </c>
      <c r="E17" s="67">
        <v>306806.4</v>
      </c>
      <c r="F17" s="67">
        <v>306806.4</v>
      </c>
      <c r="G17" s="67"/>
      <c r="H17" s="67"/>
      <c r="I17" s="67"/>
      <c r="J17" s="67"/>
      <c r="K17" s="67"/>
      <c r="L17" s="67"/>
    </row>
    <row r="18" ht="19.5" customHeight="1" spans="1:12">
      <c r="A18" s="54" t="s">
        <v>141</v>
      </c>
      <c r="B18" s="68" t="s">
        <v>141</v>
      </c>
      <c r="C18" s="68" t="s">
        <v>141</v>
      </c>
      <c r="D18" s="68" t="s">
        <v>142</v>
      </c>
      <c r="E18" s="67">
        <v>29877.93</v>
      </c>
      <c r="F18" s="67">
        <v>29877.93</v>
      </c>
      <c r="G18" s="67"/>
      <c r="H18" s="67"/>
      <c r="I18" s="67"/>
      <c r="J18" s="67"/>
      <c r="K18" s="67"/>
      <c r="L18" s="67"/>
    </row>
    <row r="19" ht="19.5" customHeight="1" spans="1:12">
      <c r="A19" s="54" t="s">
        <v>143</v>
      </c>
      <c r="B19" s="68" t="s">
        <v>143</v>
      </c>
      <c r="C19" s="68" t="s">
        <v>143</v>
      </c>
      <c r="D19" s="68" t="s">
        <v>144</v>
      </c>
      <c r="E19" s="67">
        <v>32088</v>
      </c>
      <c r="F19" s="67">
        <v>32088</v>
      </c>
      <c r="G19" s="67"/>
      <c r="H19" s="67"/>
      <c r="I19" s="67"/>
      <c r="J19" s="67"/>
      <c r="K19" s="67"/>
      <c r="L19" s="67"/>
    </row>
    <row r="20" ht="19.5" customHeight="1" spans="1:12">
      <c r="A20" s="54" t="s">
        <v>145</v>
      </c>
      <c r="B20" s="68" t="s">
        <v>145</v>
      </c>
      <c r="C20" s="68" t="s">
        <v>145</v>
      </c>
      <c r="D20" s="68" t="s">
        <v>146</v>
      </c>
      <c r="E20" s="67">
        <v>32088</v>
      </c>
      <c r="F20" s="67">
        <v>32088</v>
      </c>
      <c r="G20" s="67"/>
      <c r="H20" s="67"/>
      <c r="I20" s="67"/>
      <c r="J20" s="67"/>
      <c r="K20" s="67"/>
      <c r="L20" s="67"/>
    </row>
    <row r="21" ht="19.5" customHeight="1" spans="1:12">
      <c r="A21" s="54" t="s">
        <v>147</v>
      </c>
      <c r="B21" s="68" t="s">
        <v>147</v>
      </c>
      <c r="C21" s="68" t="s">
        <v>147</v>
      </c>
      <c r="D21" s="68" t="s">
        <v>148</v>
      </c>
      <c r="E21" s="67">
        <v>380036.3</v>
      </c>
      <c r="F21" s="67">
        <v>380036.3</v>
      </c>
      <c r="G21" s="67"/>
      <c r="H21" s="67"/>
      <c r="I21" s="67"/>
      <c r="J21" s="67"/>
      <c r="K21" s="67"/>
      <c r="L21" s="67"/>
    </row>
    <row r="22" ht="19.5" customHeight="1" spans="1:12">
      <c r="A22" s="54" t="s">
        <v>149</v>
      </c>
      <c r="B22" s="68" t="s">
        <v>149</v>
      </c>
      <c r="C22" s="68" t="s">
        <v>149</v>
      </c>
      <c r="D22" s="68" t="s">
        <v>150</v>
      </c>
      <c r="E22" s="67">
        <v>380036.3</v>
      </c>
      <c r="F22" s="67">
        <v>380036.3</v>
      </c>
      <c r="G22" s="67"/>
      <c r="H22" s="67"/>
      <c r="I22" s="67"/>
      <c r="J22" s="67"/>
      <c r="K22" s="67"/>
      <c r="L22" s="67"/>
    </row>
    <row r="23" ht="19.5" customHeight="1" spans="1:12">
      <c r="A23" s="54" t="s">
        <v>151</v>
      </c>
      <c r="B23" s="68" t="s">
        <v>151</v>
      </c>
      <c r="C23" s="68" t="s">
        <v>151</v>
      </c>
      <c r="D23" s="68" t="s">
        <v>152</v>
      </c>
      <c r="E23" s="67">
        <v>207669.74</v>
      </c>
      <c r="F23" s="67">
        <v>207669.74</v>
      </c>
      <c r="G23" s="67"/>
      <c r="H23" s="67"/>
      <c r="I23" s="67"/>
      <c r="J23" s="67"/>
      <c r="K23" s="67"/>
      <c r="L23" s="67"/>
    </row>
    <row r="24" ht="19.5" customHeight="1" spans="1:12">
      <c r="A24" s="54" t="s">
        <v>153</v>
      </c>
      <c r="B24" s="68" t="s">
        <v>153</v>
      </c>
      <c r="C24" s="68" t="s">
        <v>153</v>
      </c>
      <c r="D24" s="68" t="s">
        <v>154</v>
      </c>
      <c r="E24" s="67">
        <v>172366.56</v>
      </c>
      <c r="F24" s="67">
        <v>172366.56</v>
      </c>
      <c r="G24" s="67"/>
      <c r="H24" s="67"/>
      <c r="I24" s="67"/>
      <c r="J24" s="67"/>
      <c r="K24" s="67"/>
      <c r="L24" s="67"/>
    </row>
    <row r="25" ht="19.5" customHeight="1" spans="1:12">
      <c r="A25" s="54" t="s">
        <v>155</v>
      </c>
      <c r="B25" s="68" t="s">
        <v>155</v>
      </c>
      <c r="C25" s="68" t="s">
        <v>155</v>
      </c>
      <c r="D25" s="68" t="s">
        <v>156</v>
      </c>
      <c r="E25" s="67">
        <v>487325</v>
      </c>
      <c r="F25" s="67"/>
      <c r="G25" s="67"/>
      <c r="H25" s="67"/>
      <c r="I25" s="67"/>
      <c r="J25" s="67"/>
      <c r="K25" s="67"/>
      <c r="L25" s="67">
        <v>487325</v>
      </c>
    </row>
    <row r="26" ht="19.5" customHeight="1" spans="1:12">
      <c r="A26" s="54" t="s">
        <v>157</v>
      </c>
      <c r="B26" s="68" t="s">
        <v>157</v>
      </c>
      <c r="C26" s="68" t="s">
        <v>157</v>
      </c>
      <c r="D26" s="68" t="s">
        <v>158</v>
      </c>
      <c r="E26" s="67">
        <v>487325</v>
      </c>
      <c r="F26" s="67"/>
      <c r="G26" s="67"/>
      <c r="H26" s="67"/>
      <c r="I26" s="67"/>
      <c r="J26" s="67"/>
      <c r="K26" s="67"/>
      <c r="L26" s="67">
        <v>487325</v>
      </c>
    </row>
    <row r="27" ht="19.5" customHeight="1" spans="1:12">
      <c r="A27" s="54" t="s">
        <v>159</v>
      </c>
      <c r="B27" s="68" t="s">
        <v>159</v>
      </c>
      <c r="C27" s="68" t="s">
        <v>159</v>
      </c>
      <c r="D27" s="68" t="s">
        <v>160</v>
      </c>
      <c r="E27" s="67">
        <v>487325</v>
      </c>
      <c r="F27" s="67"/>
      <c r="G27" s="67"/>
      <c r="H27" s="67"/>
      <c r="I27" s="67"/>
      <c r="J27" s="67"/>
      <c r="K27" s="67"/>
      <c r="L27" s="67">
        <v>487325</v>
      </c>
    </row>
    <row r="28" ht="19.5" customHeight="1" spans="1:12">
      <c r="A28" s="54" t="s">
        <v>161</v>
      </c>
      <c r="B28" s="68" t="s">
        <v>161</v>
      </c>
      <c r="C28" s="68" t="s">
        <v>161</v>
      </c>
      <c r="D28" s="68" t="s">
        <v>162</v>
      </c>
      <c r="E28" s="67">
        <v>5512538.86</v>
      </c>
      <c r="F28" s="67">
        <v>2377060.08</v>
      </c>
      <c r="G28" s="67"/>
      <c r="H28" s="67"/>
      <c r="I28" s="67"/>
      <c r="J28" s="67"/>
      <c r="K28" s="67"/>
      <c r="L28" s="67">
        <v>3135478.78</v>
      </c>
    </row>
    <row r="29" ht="19.5" customHeight="1" spans="1:12">
      <c r="A29" s="54" t="s">
        <v>163</v>
      </c>
      <c r="B29" s="68" t="s">
        <v>163</v>
      </c>
      <c r="C29" s="68" t="s">
        <v>163</v>
      </c>
      <c r="D29" s="68" t="s">
        <v>164</v>
      </c>
      <c r="E29" s="67">
        <v>5432538.86</v>
      </c>
      <c r="F29" s="67">
        <v>2377060.08</v>
      </c>
      <c r="G29" s="67"/>
      <c r="H29" s="67"/>
      <c r="I29" s="67"/>
      <c r="J29" s="67"/>
      <c r="K29" s="67"/>
      <c r="L29" s="67">
        <v>3055478.78</v>
      </c>
    </row>
    <row r="30" ht="19.5" customHeight="1" spans="1:12">
      <c r="A30" s="54" t="s">
        <v>165</v>
      </c>
      <c r="B30" s="68" t="s">
        <v>165</v>
      </c>
      <c r="C30" s="68" t="s">
        <v>165</v>
      </c>
      <c r="D30" s="68" t="s">
        <v>166</v>
      </c>
      <c r="E30" s="67">
        <v>2713178.86</v>
      </c>
      <c r="F30" s="67">
        <v>2377060.08</v>
      </c>
      <c r="G30" s="67"/>
      <c r="H30" s="67"/>
      <c r="I30" s="67"/>
      <c r="J30" s="67"/>
      <c r="K30" s="67"/>
      <c r="L30" s="67">
        <v>336118.78</v>
      </c>
    </row>
    <row r="31" ht="19.5" customHeight="1" spans="1:12">
      <c r="A31" s="54" t="s">
        <v>167</v>
      </c>
      <c r="B31" s="68" t="s">
        <v>167</v>
      </c>
      <c r="C31" s="68" t="s">
        <v>167</v>
      </c>
      <c r="D31" s="68" t="s">
        <v>168</v>
      </c>
      <c r="E31" s="67">
        <v>540000</v>
      </c>
      <c r="F31" s="67"/>
      <c r="G31" s="67"/>
      <c r="H31" s="67"/>
      <c r="I31" s="67"/>
      <c r="J31" s="67"/>
      <c r="K31" s="67"/>
      <c r="L31" s="67">
        <v>540000</v>
      </c>
    </row>
    <row r="32" ht="19.5" customHeight="1" spans="1:12">
      <c r="A32" s="54" t="s">
        <v>169</v>
      </c>
      <c r="B32" s="68" t="s">
        <v>169</v>
      </c>
      <c r="C32" s="68" t="s">
        <v>169</v>
      </c>
      <c r="D32" s="68" t="s">
        <v>170</v>
      </c>
      <c r="E32" s="67">
        <v>450000</v>
      </c>
      <c r="F32" s="67"/>
      <c r="G32" s="67"/>
      <c r="H32" s="67"/>
      <c r="I32" s="67"/>
      <c r="J32" s="67"/>
      <c r="K32" s="67"/>
      <c r="L32" s="67">
        <v>450000</v>
      </c>
    </row>
    <row r="33" ht="19.5" customHeight="1" spans="1:12">
      <c r="A33" s="54" t="s">
        <v>171</v>
      </c>
      <c r="B33" s="68" t="s">
        <v>171</v>
      </c>
      <c r="C33" s="68" t="s">
        <v>171</v>
      </c>
      <c r="D33" s="68" t="s">
        <v>172</v>
      </c>
      <c r="E33" s="67">
        <v>429000</v>
      </c>
      <c r="F33" s="67"/>
      <c r="G33" s="67"/>
      <c r="H33" s="67"/>
      <c r="I33" s="67"/>
      <c r="J33" s="67"/>
      <c r="K33" s="67"/>
      <c r="L33" s="67">
        <v>429000</v>
      </c>
    </row>
    <row r="34" ht="19.5" customHeight="1" spans="1:12">
      <c r="A34" s="54" t="s">
        <v>173</v>
      </c>
      <c r="B34" s="68" t="s">
        <v>173</v>
      </c>
      <c r="C34" s="68" t="s">
        <v>173</v>
      </c>
      <c r="D34" s="68" t="s">
        <v>174</v>
      </c>
      <c r="E34" s="67">
        <v>200000</v>
      </c>
      <c r="F34" s="67"/>
      <c r="G34" s="67"/>
      <c r="H34" s="67"/>
      <c r="I34" s="67"/>
      <c r="J34" s="67"/>
      <c r="K34" s="67"/>
      <c r="L34" s="67">
        <v>200000</v>
      </c>
    </row>
    <row r="35" ht="19.5" customHeight="1" spans="1:12">
      <c r="A35" s="54" t="s">
        <v>175</v>
      </c>
      <c r="B35" s="68" t="s">
        <v>175</v>
      </c>
      <c r="C35" s="68" t="s">
        <v>175</v>
      </c>
      <c r="D35" s="68" t="s">
        <v>176</v>
      </c>
      <c r="E35" s="67">
        <v>260000</v>
      </c>
      <c r="F35" s="67"/>
      <c r="G35" s="67"/>
      <c r="H35" s="67"/>
      <c r="I35" s="67"/>
      <c r="J35" s="67"/>
      <c r="K35" s="67"/>
      <c r="L35" s="67">
        <v>260000</v>
      </c>
    </row>
    <row r="36" ht="19.5" customHeight="1" spans="1:12">
      <c r="A36" s="54" t="s">
        <v>177</v>
      </c>
      <c r="B36" s="68" t="s">
        <v>177</v>
      </c>
      <c r="C36" s="68" t="s">
        <v>177</v>
      </c>
      <c r="D36" s="68" t="s">
        <v>178</v>
      </c>
      <c r="E36" s="67">
        <v>252000</v>
      </c>
      <c r="F36" s="67"/>
      <c r="G36" s="67"/>
      <c r="H36" s="67"/>
      <c r="I36" s="67"/>
      <c r="J36" s="67"/>
      <c r="K36" s="67"/>
      <c r="L36" s="67">
        <v>252000</v>
      </c>
    </row>
    <row r="37" ht="19.5" customHeight="1" spans="1:12">
      <c r="A37" s="54" t="s">
        <v>179</v>
      </c>
      <c r="B37" s="68" t="s">
        <v>179</v>
      </c>
      <c r="C37" s="68" t="s">
        <v>179</v>
      </c>
      <c r="D37" s="68" t="s">
        <v>180</v>
      </c>
      <c r="E37" s="67">
        <v>588360</v>
      </c>
      <c r="F37" s="67"/>
      <c r="G37" s="67"/>
      <c r="H37" s="67"/>
      <c r="I37" s="67"/>
      <c r="J37" s="67"/>
      <c r="K37" s="67"/>
      <c r="L37" s="67">
        <v>588360</v>
      </c>
    </row>
    <row r="38" ht="19.5" customHeight="1" spans="1:12">
      <c r="A38" s="54" t="s">
        <v>181</v>
      </c>
      <c r="B38" s="68" t="s">
        <v>181</v>
      </c>
      <c r="C38" s="68" t="s">
        <v>181</v>
      </c>
      <c r="D38" s="68" t="s">
        <v>182</v>
      </c>
      <c r="E38" s="67">
        <v>30000</v>
      </c>
      <c r="F38" s="67"/>
      <c r="G38" s="67"/>
      <c r="H38" s="67"/>
      <c r="I38" s="67"/>
      <c r="J38" s="67"/>
      <c r="K38" s="67"/>
      <c r="L38" s="67">
        <v>30000</v>
      </c>
    </row>
    <row r="39" ht="19.5" customHeight="1" spans="1:12">
      <c r="A39" s="54" t="s">
        <v>183</v>
      </c>
      <c r="B39" s="68" t="s">
        <v>183</v>
      </c>
      <c r="C39" s="68" t="s">
        <v>183</v>
      </c>
      <c r="D39" s="68" t="s">
        <v>184</v>
      </c>
      <c r="E39" s="67">
        <v>30000</v>
      </c>
      <c r="F39" s="67"/>
      <c r="G39" s="67"/>
      <c r="H39" s="67"/>
      <c r="I39" s="67"/>
      <c r="J39" s="67"/>
      <c r="K39" s="67"/>
      <c r="L39" s="67">
        <v>30000</v>
      </c>
    </row>
    <row r="40" ht="19.5" customHeight="1" spans="1:12">
      <c r="A40" s="54" t="s">
        <v>185</v>
      </c>
      <c r="B40" s="68" t="s">
        <v>185</v>
      </c>
      <c r="C40" s="68" t="s">
        <v>185</v>
      </c>
      <c r="D40" s="68" t="s">
        <v>186</v>
      </c>
      <c r="E40" s="67">
        <v>50000</v>
      </c>
      <c r="F40" s="67"/>
      <c r="G40" s="67"/>
      <c r="H40" s="67"/>
      <c r="I40" s="67"/>
      <c r="J40" s="67"/>
      <c r="K40" s="67"/>
      <c r="L40" s="67">
        <v>50000</v>
      </c>
    </row>
    <row r="41" ht="19.5" customHeight="1" spans="1:12">
      <c r="A41" s="54" t="s">
        <v>187</v>
      </c>
      <c r="B41" s="68" t="s">
        <v>187</v>
      </c>
      <c r="C41" s="68" t="s">
        <v>187</v>
      </c>
      <c r="D41" s="68" t="s">
        <v>188</v>
      </c>
      <c r="E41" s="67">
        <v>50000</v>
      </c>
      <c r="F41" s="67"/>
      <c r="G41" s="67"/>
      <c r="H41" s="67"/>
      <c r="I41" s="67"/>
      <c r="J41" s="67"/>
      <c r="K41" s="67"/>
      <c r="L41" s="67">
        <v>50000</v>
      </c>
    </row>
    <row r="42" ht="19.5" customHeight="1" spans="1:12">
      <c r="A42" s="54" t="s">
        <v>189</v>
      </c>
      <c r="B42" s="68" t="s">
        <v>189</v>
      </c>
      <c r="C42" s="68" t="s">
        <v>189</v>
      </c>
      <c r="D42" s="68" t="s">
        <v>190</v>
      </c>
      <c r="E42" s="67">
        <v>253404</v>
      </c>
      <c r="F42" s="67">
        <v>253404</v>
      </c>
      <c r="G42" s="67"/>
      <c r="H42" s="67"/>
      <c r="I42" s="67"/>
      <c r="J42" s="67"/>
      <c r="K42" s="67"/>
      <c r="L42" s="67"/>
    </row>
    <row r="43" ht="19.5" customHeight="1" spans="1:12">
      <c r="A43" s="54" t="s">
        <v>191</v>
      </c>
      <c r="B43" s="68" t="s">
        <v>191</v>
      </c>
      <c r="C43" s="68" t="s">
        <v>191</v>
      </c>
      <c r="D43" s="68" t="s">
        <v>192</v>
      </c>
      <c r="E43" s="67">
        <v>253404</v>
      </c>
      <c r="F43" s="67">
        <v>253404</v>
      </c>
      <c r="G43" s="67"/>
      <c r="H43" s="67"/>
      <c r="I43" s="67"/>
      <c r="J43" s="67"/>
      <c r="K43" s="67"/>
      <c r="L43" s="67"/>
    </row>
    <row r="44" ht="19.5" customHeight="1" spans="1:12">
      <c r="A44" s="54" t="s">
        <v>193</v>
      </c>
      <c r="B44" s="68" t="s">
        <v>193</v>
      </c>
      <c r="C44" s="68" t="s">
        <v>193</v>
      </c>
      <c r="D44" s="68" t="s">
        <v>194</v>
      </c>
      <c r="E44" s="67">
        <v>253404</v>
      </c>
      <c r="F44" s="67">
        <v>253404</v>
      </c>
      <c r="G44" s="67"/>
      <c r="H44" s="67"/>
      <c r="I44" s="67"/>
      <c r="J44" s="67"/>
      <c r="K44" s="67"/>
      <c r="L44" s="67"/>
    </row>
    <row r="45" ht="19.5" customHeight="1" spans="1:12">
      <c r="A45" s="54" t="s">
        <v>195</v>
      </c>
      <c r="B45" s="68" t="s">
        <v>195</v>
      </c>
      <c r="C45" s="68" t="s">
        <v>195</v>
      </c>
      <c r="D45" s="68" t="s">
        <v>195</v>
      </c>
      <c r="E45" s="68" t="s">
        <v>195</v>
      </c>
      <c r="F45" s="68" t="s">
        <v>195</v>
      </c>
      <c r="G45" s="68" t="s">
        <v>195</v>
      </c>
      <c r="H45" s="68" t="s">
        <v>195</v>
      </c>
      <c r="I45" s="68" t="s">
        <v>195</v>
      </c>
      <c r="J45" s="68" t="s">
        <v>195</v>
      </c>
      <c r="K45" s="68" t="s">
        <v>195</v>
      </c>
      <c r="L45" s="68" t="s">
        <v>195</v>
      </c>
    </row>
    <row r="46" ht="409.5" hidden="1" customHeight="1" spans="1:12">
      <c r="A46" s="69"/>
      <c r="B46" s="69"/>
      <c r="C46" s="69"/>
      <c r="D46" s="69"/>
      <c r="E46" s="69"/>
      <c r="F46" s="70"/>
      <c r="G46" s="69"/>
      <c r="H46" s="69"/>
      <c r="I46" s="69"/>
      <c r="J46" s="69"/>
      <c r="K46" s="69"/>
      <c r="L46" s="69"/>
    </row>
  </sheetData>
  <mergeCells count="50">
    <mergeCell ref="A6:D6"/>
    <mergeCell ref="H6:I6"/>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46:L46"/>
    <mergeCell ref="A10:A11"/>
    <mergeCell ref="B10:B11"/>
    <mergeCell ref="C10:C11"/>
    <mergeCell ref="D7:D9"/>
    <mergeCell ref="E6:E9"/>
    <mergeCell ref="F6:F9"/>
    <mergeCell ref="G6:G9"/>
    <mergeCell ref="H7:H9"/>
    <mergeCell ref="I7:I9"/>
    <mergeCell ref="J6:J9"/>
    <mergeCell ref="K6:K9"/>
    <mergeCell ref="L6:L9"/>
    <mergeCell ref="A7:C9"/>
  </mergeCells>
  <pageMargins left="0.75" right="0.75" top="1" bottom="1" header="0.5" footer="0.5"/>
  <pageSetup paperSize="1" orientation="portrait"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4"/>
  <sheetViews>
    <sheetView workbookViewId="0">
      <selection activeCell="F28" sqref="F28"/>
    </sheetView>
  </sheetViews>
  <sheetFormatPr defaultColWidth="9.14166666666667" defaultRowHeight="12.75"/>
  <cols>
    <col min="1" max="1" width="11.575" style="1" customWidth="1"/>
    <col min="2" max="2" width="14.1416666666667" style="1" customWidth="1"/>
    <col min="3" max="3" width="20" style="1" customWidth="1"/>
    <col min="4" max="4" width="14.1416666666667" style="1" customWidth="1"/>
    <col min="5" max="5" width="14" style="1" customWidth="1"/>
    <col min="6" max="6" width="15.575" style="1" customWidth="1"/>
    <col min="7" max="7" width="16.575" style="1" customWidth="1"/>
    <col min="8" max="8" width="14.1416666666667" style="1" customWidth="1"/>
    <col min="9" max="9" width="15.2833333333333" style="1" customWidth="1"/>
    <col min="10" max="10" width="23.85" style="1" customWidth="1"/>
    <col min="11" max="16384" width="9.14166666666667" style="1"/>
  </cols>
  <sheetData>
    <row r="1" ht="27" spans="1:10">
      <c r="A1" s="2" t="s">
        <v>577</v>
      </c>
      <c r="B1" s="2"/>
      <c r="C1" s="2"/>
      <c r="D1" s="2"/>
      <c r="E1" s="2"/>
      <c r="F1" s="2"/>
      <c r="G1" s="2"/>
      <c r="H1" s="2"/>
      <c r="I1" s="2"/>
      <c r="J1" s="2"/>
    </row>
    <row r="2" ht="13.5" spans="1:10">
      <c r="A2" s="3"/>
      <c r="B2" s="3"/>
      <c r="C2" s="3"/>
      <c r="D2" s="4"/>
      <c r="E2" s="4"/>
      <c r="F2" s="4"/>
      <c r="G2" s="4"/>
      <c r="H2" s="4"/>
      <c r="I2" s="3"/>
      <c r="J2" s="29" t="s">
        <v>578</v>
      </c>
    </row>
    <row r="3" ht="13.5" spans="1:10">
      <c r="A3" s="5" t="s">
        <v>579</v>
      </c>
      <c r="B3" s="6" t="s">
        <v>580</v>
      </c>
      <c r="C3" s="6"/>
      <c r="D3" s="7"/>
      <c r="E3" s="8"/>
      <c r="F3" s="7"/>
      <c r="G3" s="7"/>
      <c r="H3" s="7"/>
      <c r="I3" s="6"/>
      <c r="J3" s="30" t="s">
        <v>500</v>
      </c>
    </row>
    <row r="4" spans="1:10">
      <c r="A4" s="9" t="s">
        <v>581</v>
      </c>
      <c r="B4" s="10"/>
      <c r="C4" s="10" t="s">
        <v>724</v>
      </c>
      <c r="D4" s="10"/>
      <c r="E4" s="10"/>
      <c r="F4" s="10"/>
      <c r="G4" s="10"/>
      <c r="H4" s="10"/>
      <c r="I4" s="10"/>
      <c r="J4" s="10"/>
    </row>
    <row r="5" spans="1:10">
      <c r="A5" s="9" t="s">
        <v>583</v>
      </c>
      <c r="B5" s="10"/>
      <c r="C5" s="10" t="s">
        <v>584</v>
      </c>
      <c r="D5" s="10"/>
      <c r="E5" s="10"/>
      <c r="F5" s="10" t="s">
        <v>585</v>
      </c>
      <c r="G5" s="10"/>
      <c r="H5" s="10" t="s">
        <v>725</v>
      </c>
      <c r="I5" s="10"/>
      <c r="J5" s="10"/>
    </row>
    <row r="6" spans="1:10">
      <c r="A6" s="11" t="s">
        <v>586</v>
      </c>
      <c r="B6" s="12"/>
      <c r="C6" s="13"/>
      <c r="D6" s="10" t="s">
        <v>587</v>
      </c>
      <c r="E6" s="10" t="s">
        <v>588</v>
      </c>
      <c r="F6" s="10" t="s">
        <v>589</v>
      </c>
      <c r="G6" s="10" t="s">
        <v>590</v>
      </c>
      <c r="H6" s="10" t="s">
        <v>591</v>
      </c>
      <c r="I6" s="10" t="s">
        <v>592</v>
      </c>
      <c r="J6" s="10"/>
    </row>
    <row r="7" spans="1:10">
      <c r="A7" s="11"/>
      <c r="B7" s="12"/>
      <c r="C7" s="13" t="s">
        <v>593</v>
      </c>
      <c r="D7" s="14">
        <f t="shared" ref="D7:F7" si="0">D8+D9+D10</f>
        <v>10</v>
      </c>
      <c r="E7" s="14">
        <f t="shared" si="0"/>
        <v>10</v>
      </c>
      <c r="F7" s="14">
        <f t="shared" si="0"/>
        <v>10</v>
      </c>
      <c r="G7" s="10" t="s">
        <v>46</v>
      </c>
      <c r="H7" s="15">
        <f>F7/D7</f>
        <v>1</v>
      </c>
      <c r="I7" s="20">
        <v>10</v>
      </c>
      <c r="J7" s="20"/>
    </row>
    <row r="8" spans="1:10">
      <c r="A8" s="11"/>
      <c r="B8" s="12"/>
      <c r="C8" s="13" t="s">
        <v>594</v>
      </c>
      <c r="D8" s="14">
        <v>10</v>
      </c>
      <c r="E8" s="14">
        <v>10</v>
      </c>
      <c r="F8" s="14">
        <v>10</v>
      </c>
      <c r="G8" s="10">
        <v>10</v>
      </c>
      <c r="H8" s="15">
        <f>H7</f>
        <v>1</v>
      </c>
      <c r="I8" s="10" t="s">
        <v>442</v>
      </c>
      <c r="J8" s="10"/>
    </row>
    <row r="9" spans="1:10">
      <c r="A9" s="11"/>
      <c r="B9" s="12"/>
      <c r="C9" s="13" t="s">
        <v>595</v>
      </c>
      <c r="D9" s="14"/>
      <c r="E9" s="14"/>
      <c r="F9" s="14"/>
      <c r="G9" s="10" t="s">
        <v>442</v>
      </c>
      <c r="H9" s="14"/>
      <c r="I9" s="10" t="s">
        <v>442</v>
      </c>
      <c r="J9" s="10"/>
    </row>
    <row r="10" spans="1:10">
      <c r="A10" s="11"/>
      <c r="B10" s="12"/>
      <c r="C10" s="13" t="s">
        <v>596</v>
      </c>
      <c r="D10" s="14"/>
      <c r="E10" s="14"/>
      <c r="F10" s="14"/>
      <c r="G10" s="10" t="s">
        <v>442</v>
      </c>
      <c r="H10" s="14"/>
      <c r="I10" s="10" t="s">
        <v>442</v>
      </c>
      <c r="J10" s="10"/>
    </row>
    <row r="11" spans="1:10">
      <c r="A11" s="11" t="s">
        <v>597</v>
      </c>
      <c r="B11" s="10" t="s">
        <v>598</v>
      </c>
      <c r="C11" s="10"/>
      <c r="D11" s="10"/>
      <c r="E11" s="10"/>
      <c r="F11" s="10" t="s">
        <v>514</v>
      </c>
      <c r="G11" s="10"/>
      <c r="H11" s="10"/>
      <c r="I11" s="10"/>
      <c r="J11" s="10"/>
    </row>
    <row r="12" ht="58" customHeight="1" spans="1:10">
      <c r="A12" s="11"/>
      <c r="B12" s="16" t="s">
        <v>726</v>
      </c>
      <c r="C12" s="16"/>
      <c r="D12" s="12"/>
      <c r="E12" s="12"/>
      <c r="F12" s="12" t="s">
        <v>727</v>
      </c>
      <c r="G12" s="12"/>
      <c r="H12" s="12"/>
      <c r="I12" s="16"/>
      <c r="J12" s="16"/>
    </row>
    <row r="13" spans="1:10">
      <c r="A13" s="9" t="s">
        <v>601</v>
      </c>
      <c r="B13" s="10"/>
      <c r="C13" s="10"/>
      <c r="D13" s="10" t="s">
        <v>602</v>
      </c>
      <c r="E13" s="10"/>
      <c r="F13" s="10"/>
      <c r="G13" s="10" t="s">
        <v>542</v>
      </c>
      <c r="H13" s="10" t="s">
        <v>590</v>
      </c>
      <c r="I13" s="10" t="s">
        <v>592</v>
      </c>
      <c r="J13" s="12" t="s">
        <v>543</v>
      </c>
    </row>
    <row r="14" spans="1:10">
      <c r="A14" s="9" t="s">
        <v>536</v>
      </c>
      <c r="B14" s="17" t="s">
        <v>537</v>
      </c>
      <c r="C14" s="10" t="s">
        <v>538</v>
      </c>
      <c r="D14" s="10" t="s">
        <v>539</v>
      </c>
      <c r="E14" s="10" t="s">
        <v>540</v>
      </c>
      <c r="F14" s="10" t="s">
        <v>541</v>
      </c>
      <c r="G14" s="10"/>
      <c r="H14" s="10"/>
      <c r="I14" s="10"/>
      <c r="J14" s="12"/>
    </row>
    <row r="15" ht="30" customHeight="1" spans="1:10">
      <c r="A15" s="18" t="s">
        <v>544</v>
      </c>
      <c r="B15" s="19" t="s">
        <v>545</v>
      </c>
      <c r="C15" s="10" t="s">
        <v>728</v>
      </c>
      <c r="D15" s="10" t="s">
        <v>652</v>
      </c>
      <c r="E15" s="20">
        <v>133</v>
      </c>
      <c r="F15" s="14" t="s">
        <v>729</v>
      </c>
      <c r="G15" s="14" t="s">
        <v>730</v>
      </c>
      <c r="H15" s="20">
        <v>20</v>
      </c>
      <c r="I15" s="20">
        <v>20</v>
      </c>
      <c r="J15" s="16"/>
    </row>
    <row r="16" ht="35" customHeight="1" spans="1:10">
      <c r="A16" s="9"/>
      <c r="B16" s="10" t="s">
        <v>558</v>
      </c>
      <c r="C16" s="10" t="s">
        <v>731</v>
      </c>
      <c r="D16" s="10"/>
      <c r="E16" s="21" t="s">
        <v>732</v>
      </c>
      <c r="F16" s="14" t="s">
        <v>629</v>
      </c>
      <c r="G16" s="21" t="s">
        <v>732</v>
      </c>
      <c r="H16" s="20">
        <v>10</v>
      </c>
      <c r="I16" s="20">
        <v>9</v>
      </c>
      <c r="J16" s="16" t="s">
        <v>733</v>
      </c>
    </row>
    <row r="17" ht="35" customHeight="1" spans="1:10">
      <c r="A17" s="9" t="s">
        <v>562</v>
      </c>
      <c r="B17" s="22" t="s">
        <v>563</v>
      </c>
      <c r="C17" s="12" t="s">
        <v>734</v>
      </c>
      <c r="D17" s="10"/>
      <c r="E17" s="14" t="s">
        <v>735</v>
      </c>
      <c r="F17" s="14" t="s">
        <v>615</v>
      </c>
      <c r="G17" s="14" t="s">
        <v>735</v>
      </c>
      <c r="H17" s="20">
        <v>10</v>
      </c>
      <c r="I17" s="20">
        <v>9</v>
      </c>
      <c r="J17" s="16" t="s">
        <v>736</v>
      </c>
    </row>
    <row r="18" ht="35" customHeight="1" spans="1:10">
      <c r="A18" s="18"/>
      <c r="B18" s="23" t="s">
        <v>565</v>
      </c>
      <c r="C18" s="12" t="s">
        <v>737</v>
      </c>
      <c r="D18" s="10"/>
      <c r="E18" s="14" t="s">
        <v>738</v>
      </c>
      <c r="F18" s="14" t="s">
        <v>615</v>
      </c>
      <c r="G18" s="15" t="s">
        <v>738</v>
      </c>
      <c r="H18" s="20">
        <v>10</v>
      </c>
      <c r="I18" s="20">
        <v>9</v>
      </c>
      <c r="J18" s="16" t="s">
        <v>739</v>
      </c>
    </row>
    <row r="19" ht="40" customHeight="1" spans="1:10">
      <c r="A19" s="18"/>
      <c r="B19" s="23" t="s">
        <v>569</v>
      </c>
      <c r="C19" s="12" t="s">
        <v>740</v>
      </c>
      <c r="D19" s="10"/>
      <c r="E19" s="14" t="s">
        <v>741</v>
      </c>
      <c r="F19" s="14" t="s">
        <v>615</v>
      </c>
      <c r="G19" s="14" t="s">
        <v>741</v>
      </c>
      <c r="H19" s="20">
        <v>20</v>
      </c>
      <c r="I19" s="20">
        <v>19</v>
      </c>
      <c r="J19" s="16" t="s">
        <v>742</v>
      </c>
    </row>
    <row r="20" ht="35" customHeight="1" spans="1:10">
      <c r="A20" s="11" t="s">
        <v>571</v>
      </c>
      <c r="B20" s="12" t="s">
        <v>617</v>
      </c>
      <c r="C20" s="10" t="s">
        <v>743</v>
      </c>
      <c r="D20" s="10"/>
      <c r="E20" s="24">
        <v>90</v>
      </c>
      <c r="F20" s="14" t="s">
        <v>557</v>
      </c>
      <c r="G20" s="25" t="s">
        <v>744</v>
      </c>
      <c r="H20" s="20">
        <v>20</v>
      </c>
      <c r="I20" s="20">
        <v>10</v>
      </c>
      <c r="J20" s="16"/>
    </row>
    <row r="21" ht="21" customHeight="1" spans="1:10">
      <c r="A21" s="9" t="s">
        <v>619</v>
      </c>
      <c r="B21" s="10"/>
      <c r="C21" s="10"/>
      <c r="D21" s="10" t="s">
        <v>620</v>
      </c>
      <c r="E21" s="10"/>
      <c r="F21" s="10"/>
      <c r="G21" s="10"/>
      <c r="H21" s="10"/>
      <c r="I21" s="10"/>
      <c r="J21" s="10"/>
    </row>
    <row r="22" spans="1:10">
      <c r="A22" s="9" t="s">
        <v>621</v>
      </c>
      <c r="B22" s="10"/>
      <c r="C22" s="10"/>
      <c r="D22" s="10"/>
      <c r="E22" s="10"/>
      <c r="F22" s="10"/>
      <c r="G22" s="10"/>
      <c r="H22" s="10" t="s">
        <v>622</v>
      </c>
      <c r="I22" s="20">
        <v>96</v>
      </c>
      <c r="J22" s="10" t="s">
        <v>623</v>
      </c>
    </row>
    <row r="23" spans="1:10">
      <c r="A23" s="26" t="s">
        <v>575</v>
      </c>
      <c r="B23" s="13"/>
      <c r="C23" s="13"/>
      <c r="D23" s="10"/>
      <c r="E23" s="10"/>
      <c r="F23" s="10"/>
      <c r="G23" s="10"/>
      <c r="H23" s="10"/>
      <c r="I23" s="13"/>
      <c r="J23" s="13"/>
    </row>
    <row r="24" spans="1:10">
      <c r="A24" s="27" t="s">
        <v>576</v>
      </c>
      <c r="B24" s="28"/>
      <c r="C24" s="28"/>
      <c r="D24" s="17"/>
      <c r="E24" s="17"/>
      <c r="F24" s="17"/>
      <c r="G24" s="17"/>
      <c r="H24" s="17"/>
      <c r="I24" s="28"/>
      <c r="J24" s="28"/>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11:A12"/>
    <mergeCell ref="A15:A16"/>
    <mergeCell ref="A17:A19"/>
    <mergeCell ref="D15:D20"/>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owOutlineSymbols="0"/>
    <pageSetUpPr fitToPage="1"/>
  </sheetPr>
  <dimension ref="A1:J47"/>
  <sheetViews>
    <sheetView zoomScaleSheetLayoutView="60" workbookViewId="0">
      <selection activeCell="A1" sqref="A1"/>
    </sheetView>
  </sheetViews>
  <sheetFormatPr defaultColWidth="9.14166666666667" defaultRowHeight="12.75"/>
  <cols>
    <col min="1" max="3" width="3.7" style="1" customWidth="1"/>
    <col min="4" max="4" width="37.35" style="1" customWidth="1"/>
    <col min="5" max="10" width="21.3916666666667" style="1" customWidth="1"/>
    <col min="11" max="16384" width="9.14166666666667" style="1"/>
  </cols>
  <sheetData>
    <row r="1" ht="27.75" customHeight="1" spans="1:10">
      <c r="A1" s="57"/>
      <c r="B1" s="3"/>
      <c r="C1" s="3"/>
      <c r="D1" s="3"/>
      <c r="E1" s="2" t="s">
        <v>196</v>
      </c>
      <c r="F1" s="3"/>
      <c r="G1" s="3"/>
      <c r="H1" s="3"/>
      <c r="I1" s="3"/>
      <c r="J1" s="3"/>
    </row>
    <row r="2" ht="409.5" hidden="1" customHeight="1" spans="1:10">
      <c r="A2" s="57"/>
      <c r="B2" s="3"/>
      <c r="C2" s="3"/>
      <c r="D2" s="3"/>
      <c r="E2" s="3"/>
      <c r="F2" s="3"/>
      <c r="G2" s="3"/>
      <c r="H2" s="3"/>
      <c r="I2" s="3"/>
      <c r="J2" s="3"/>
    </row>
    <row r="3" ht="409.5" hidden="1" customHeight="1" spans="1:10">
      <c r="A3" s="57"/>
      <c r="B3" s="3"/>
      <c r="C3" s="3"/>
      <c r="D3" s="3"/>
      <c r="E3" s="3"/>
      <c r="F3" s="3"/>
      <c r="G3" s="3"/>
      <c r="H3" s="3"/>
      <c r="I3" s="3"/>
      <c r="J3" s="3"/>
    </row>
    <row r="4" ht="409.5" hidden="1" customHeight="1" spans="1:10">
      <c r="A4" s="57"/>
      <c r="B4" s="3"/>
      <c r="C4" s="3"/>
      <c r="D4" s="3"/>
      <c r="E4" s="3"/>
      <c r="F4" s="3"/>
      <c r="G4" s="3"/>
      <c r="H4" s="3"/>
      <c r="I4" s="3"/>
      <c r="J4" s="3"/>
    </row>
    <row r="5" ht="15" customHeight="1" spans="1:10">
      <c r="A5" s="3"/>
      <c r="B5" s="3"/>
      <c r="C5" s="3"/>
      <c r="D5" s="3"/>
      <c r="E5" s="3"/>
      <c r="F5" s="3"/>
      <c r="G5" s="3"/>
      <c r="H5" s="3"/>
      <c r="I5" s="3"/>
      <c r="J5" s="71" t="s">
        <v>197</v>
      </c>
    </row>
    <row r="6" ht="15" customHeight="1" spans="1:10">
      <c r="A6" s="63" t="s">
        <v>2</v>
      </c>
      <c r="B6" s="6"/>
      <c r="C6" s="6"/>
      <c r="D6" s="6"/>
      <c r="E6" s="64"/>
      <c r="F6" s="6"/>
      <c r="G6" s="6"/>
      <c r="H6" s="6"/>
      <c r="I6" s="6"/>
      <c r="J6" s="72" t="s">
        <v>3</v>
      </c>
    </row>
    <row r="7" ht="19.5" customHeight="1" spans="1:10">
      <c r="A7" s="76" t="s">
        <v>6</v>
      </c>
      <c r="B7" s="77" t="s">
        <v>6</v>
      </c>
      <c r="C7" s="77" t="s">
        <v>6</v>
      </c>
      <c r="D7" s="77" t="s">
        <v>6</v>
      </c>
      <c r="E7" s="12" t="s">
        <v>99</v>
      </c>
      <c r="F7" s="12" t="s">
        <v>198</v>
      </c>
      <c r="G7" s="12" t="s">
        <v>199</v>
      </c>
      <c r="H7" s="12" t="s">
        <v>200</v>
      </c>
      <c r="I7" s="12" t="s">
        <v>201</v>
      </c>
      <c r="J7" s="12" t="s">
        <v>202</v>
      </c>
    </row>
    <row r="8" ht="19.5" customHeight="1" spans="1:10">
      <c r="A8" s="11" t="s">
        <v>121</v>
      </c>
      <c r="B8" s="12" t="s">
        <v>121</v>
      </c>
      <c r="C8" s="12" t="s">
        <v>121</v>
      </c>
      <c r="D8" s="58" t="s">
        <v>122</v>
      </c>
      <c r="E8" s="12" t="s">
        <v>99</v>
      </c>
      <c r="F8" s="12" t="s">
        <v>198</v>
      </c>
      <c r="G8" s="12" t="s">
        <v>199</v>
      </c>
      <c r="H8" s="12" t="s">
        <v>200</v>
      </c>
      <c r="I8" s="12" t="s">
        <v>201</v>
      </c>
      <c r="J8" s="12" t="s">
        <v>202</v>
      </c>
    </row>
    <row r="9" ht="19.5" customHeight="1" spans="1:10">
      <c r="A9" s="11" t="s">
        <v>121</v>
      </c>
      <c r="B9" s="12" t="s">
        <v>121</v>
      </c>
      <c r="C9" s="12" t="s">
        <v>121</v>
      </c>
      <c r="D9" s="58" t="s">
        <v>122</v>
      </c>
      <c r="E9" s="12" t="s">
        <v>99</v>
      </c>
      <c r="F9" s="12" t="s">
        <v>198</v>
      </c>
      <c r="G9" s="12" t="s">
        <v>199</v>
      </c>
      <c r="H9" s="12" t="s">
        <v>200</v>
      </c>
      <c r="I9" s="12" t="s">
        <v>201</v>
      </c>
      <c r="J9" s="12" t="s">
        <v>202</v>
      </c>
    </row>
    <row r="10" ht="19.5" customHeight="1" spans="1:10">
      <c r="A10" s="11" t="s">
        <v>121</v>
      </c>
      <c r="B10" s="12" t="s">
        <v>121</v>
      </c>
      <c r="C10" s="12" t="s">
        <v>121</v>
      </c>
      <c r="D10" s="58" t="s">
        <v>122</v>
      </c>
      <c r="E10" s="12" t="s">
        <v>99</v>
      </c>
      <c r="F10" s="12" t="s">
        <v>198</v>
      </c>
      <c r="G10" s="12" t="s">
        <v>199</v>
      </c>
      <c r="H10" s="12" t="s">
        <v>200</v>
      </c>
      <c r="I10" s="12" t="s">
        <v>201</v>
      </c>
      <c r="J10" s="12" t="s">
        <v>202</v>
      </c>
    </row>
    <row r="11" ht="19.5" customHeight="1" spans="1:10">
      <c r="A11" s="51" t="s">
        <v>125</v>
      </c>
      <c r="B11" s="58" t="s">
        <v>126</v>
      </c>
      <c r="C11" s="58" t="s">
        <v>127</v>
      </c>
      <c r="D11" s="77" t="s">
        <v>10</v>
      </c>
      <c r="E11" s="12" t="s">
        <v>11</v>
      </c>
      <c r="F11" s="12" t="s">
        <v>12</v>
      </c>
      <c r="G11" s="12" t="s">
        <v>20</v>
      </c>
      <c r="H11" s="12" t="s">
        <v>24</v>
      </c>
      <c r="I11" s="12" t="s">
        <v>28</v>
      </c>
      <c r="J11" s="12" t="s">
        <v>32</v>
      </c>
    </row>
    <row r="12" ht="19.5" customHeight="1" spans="1:10">
      <c r="A12" s="51" t="s">
        <v>125</v>
      </c>
      <c r="B12" s="58" t="s">
        <v>126</v>
      </c>
      <c r="C12" s="58" t="s">
        <v>127</v>
      </c>
      <c r="D12" s="58" t="s">
        <v>128</v>
      </c>
      <c r="E12" s="67">
        <v>6673820</v>
      </c>
      <c r="F12" s="67">
        <v>3552198.3</v>
      </c>
      <c r="G12" s="67">
        <v>3121621.7</v>
      </c>
      <c r="H12" s="67"/>
      <c r="I12" s="67"/>
      <c r="J12" s="67"/>
    </row>
    <row r="13" ht="19.5" customHeight="1" spans="1:10">
      <c r="A13" s="54" t="s">
        <v>135</v>
      </c>
      <c r="B13" s="68" t="s">
        <v>135</v>
      </c>
      <c r="C13" s="68" t="s">
        <v>135</v>
      </c>
      <c r="D13" s="68" t="s">
        <v>136</v>
      </c>
      <c r="E13" s="67">
        <v>368772.33</v>
      </c>
      <c r="F13" s="67">
        <v>368772.33</v>
      </c>
      <c r="G13" s="67"/>
      <c r="H13" s="67"/>
      <c r="I13" s="67"/>
      <c r="J13" s="67"/>
    </row>
    <row r="14" ht="19.5" customHeight="1" spans="1:10">
      <c r="A14" s="54" t="s">
        <v>137</v>
      </c>
      <c r="B14" s="68" t="s">
        <v>137</v>
      </c>
      <c r="C14" s="68" t="s">
        <v>137</v>
      </c>
      <c r="D14" s="68" t="s">
        <v>138</v>
      </c>
      <c r="E14" s="67">
        <v>336684.33</v>
      </c>
      <c r="F14" s="67">
        <v>336684.33</v>
      </c>
      <c r="G14" s="67"/>
      <c r="H14" s="67"/>
      <c r="I14" s="67"/>
      <c r="J14" s="67"/>
    </row>
    <row r="15" ht="19.5" customHeight="1" spans="1:10">
      <c r="A15" s="54" t="s">
        <v>139</v>
      </c>
      <c r="B15" s="68" t="s">
        <v>139</v>
      </c>
      <c r="C15" s="68" t="s">
        <v>139</v>
      </c>
      <c r="D15" s="68" t="s">
        <v>140</v>
      </c>
      <c r="E15" s="67">
        <v>306806.4</v>
      </c>
      <c r="F15" s="67">
        <v>306806.4</v>
      </c>
      <c r="G15" s="67"/>
      <c r="H15" s="67"/>
      <c r="I15" s="67"/>
      <c r="J15" s="67"/>
    </row>
    <row r="16" ht="19.5" customHeight="1" spans="1:10">
      <c r="A16" s="54" t="s">
        <v>141</v>
      </c>
      <c r="B16" s="68" t="s">
        <v>141</v>
      </c>
      <c r="C16" s="68" t="s">
        <v>141</v>
      </c>
      <c r="D16" s="68" t="s">
        <v>142</v>
      </c>
      <c r="E16" s="67">
        <v>29877.93</v>
      </c>
      <c r="F16" s="67">
        <v>29877.93</v>
      </c>
      <c r="G16" s="67"/>
      <c r="H16" s="67"/>
      <c r="I16" s="67"/>
      <c r="J16" s="67"/>
    </row>
    <row r="17" ht="19.5" customHeight="1" spans="1:10">
      <c r="A17" s="54" t="s">
        <v>143</v>
      </c>
      <c r="B17" s="68" t="s">
        <v>143</v>
      </c>
      <c r="C17" s="68" t="s">
        <v>143</v>
      </c>
      <c r="D17" s="68" t="s">
        <v>144</v>
      </c>
      <c r="E17" s="67">
        <v>32088</v>
      </c>
      <c r="F17" s="67">
        <v>32088</v>
      </c>
      <c r="G17" s="67"/>
      <c r="H17" s="67"/>
      <c r="I17" s="67"/>
      <c r="J17" s="67"/>
    </row>
    <row r="18" ht="19.5" customHeight="1" spans="1:10">
      <c r="A18" s="54" t="s">
        <v>145</v>
      </c>
      <c r="B18" s="68" t="s">
        <v>145</v>
      </c>
      <c r="C18" s="68" t="s">
        <v>145</v>
      </c>
      <c r="D18" s="68" t="s">
        <v>146</v>
      </c>
      <c r="E18" s="67">
        <v>32088</v>
      </c>
      <c r="F18" s="67">
        <v>32088</v>
      </c>
      <c r="G18" s="67"/>
      <c r="H18" s="67"/>
      <c r="I18" s="67"/>
      <c r="J18" s="67"/>
    </row>
    <row r="19" ht="19.5" customHeight="1" spans="1:10">
      <c r="A19" s="54" t="s">
        <v>147</v>
      </c>
      <c r="B19" s="68" t="s">
        <v>147</v>
      </c>
      <c r="C19" s="68" t="s">
        <v>147</v>
      </c>
      <c r="D19" s="68" t="s">
        <v>148</v>
      </c>
      <c r="E19" s="67">
        <v>380036.3</v>
      </c>
      <c r="F19" s="67">
        <v>380036.3</v>
      </c>
      <c r="G19" s="67"/>
      <c r="H19" s="67"/>
      <c r="I19" s="67"/>
      <c r="J19" s="67"/>
    </row>
    <row r="20" ht="19.5" customHeight="1" spans="1:10">
      <c r="A20" s="54" t="s">
        <v>149</v>
      </c>
      <c r="B20" s="68" t="s">
        <v>149</v>
      </c>
      <c r="C20" s="68" t="s">
        <v>149</v>
      </c>
      <c r="D20" s="68" t="s">
        <v>150</v>
      </c>
      <c r="E20" s="67">
        <v>380036.3</v>
      </c>
      <c r="F20" s="67">
        <v>380036.3</v>
      </c>
      <c r="G20" s="67"/>
      <c r="H20" s="67"/>
      <c r="I20" s="67"/>
      <c r="J20" s="67"/>
    </row>
    <row r="21" ht="19.5" customHeight="1" spans="1:10">
      <c r="A21" s="54" t="s">
        <v>151</v>
      </c>
      <c r="B21" s="68" t="s">
        <v>151</v>
      </c>
      <c r="C21" s="68" t="s">
        <v>151</v>
      </c>
      <c r="D21" s="68" t="s">
        <v>152</v>
      </c>
      <c r="E21" s="67">
        <v>207669.74</v>
      </c>
      <c r="F21" s="67">
        <v>207669.74</v>
      </c>
      <c r="G21" s="67"/>
      <c r="H21" s="67"/>
      <c r="I21" s="67"/>
      <c r="J21" s="67"/>
    </row>
    <row r="22" ht="19.5" customHeight="1" spans="1:10">
      <c r="A22" s="54" t="s">
        <v>153</v>
      </c>
      <c r="B22" s="68" t="s">
        <v>153</v>
      </c>
      <c r="C22" s="68" t="s">
        <v>153</v>
      </c>
      <c r="D22" s="68" t="s">
        <v>154</v>
      </c>
      <c r="E22" s="67">
        <v>172366.56</v>
      </c>
      <c r="F22" s="67">
        <v>172366.56</v>
      </c>
      <c r="G22" s="67"/>
      <c r="H22" s="67"/>
      <c r="I22" s="67"/>
      <c r="J22" s="67"/>
    </row>
    <row r="23" ht="19.5" customHeight="1" spans="1:10">
      <c r="A23" s="54" t="s">
        <v>203</v>
      </c>
      <c r="B23" s="68" t="s">
        <v>203</v>
      </c>
      <c r="C23" s="68" t="s">
        <v>203</v>
      </c>
      <c r="D23" s="68" t="s">
        <v>204</v>
      </c>
      <c r="E23" s="67">
        <v>32187</v>
      </c>
      <c r="F23" s="67"/>
      <c r="G23" s="67">
        <v>32187</v>
      </c>
      <c r="H23" s="67"/>
      <c r="I23" s="67"/>
      <c r="J23" s="67"/>
    </row>
    <row r="24" ht="19.5" customHeight="1" spans="1:10">
      <c r="A24" s="54" t="s">
        <v>205</v>
      </c>
      <c r="B24" s="68" t="s">
        <v>205</v>
      </c>
      <c r="C24" s="68" t="s">
        <v>205</v>
      </c>
      <c r="D24" s="68" t="s">
        <v>206</v>
      </c>
      <c r="E24" s="67">
        <v>32187</v>
      </c>
      <c r="F24" s="67"/>
      <c r="G24" s="67">
        <v>32187</v>
      </c>
      <c r="H24" s="67"/>
      <c r="I24" s="67"/>
      <c r="J24" s="67"/>
    </row>
    <row r="25" ht="19.5" customHeight="1" spans="1:10">
      <c r="A25" s="54" t="s">
        <v>207</v>
      </c>
      <c r="B25" s="68" t="s">
        <v>207</v>
      </c>
      <c r="C25" s="68" t="s">
        <v>207</v>
      </c>
      <c r="D25" s="68" t="s">
        <v>208</v>
      </c>
      <c r="E25" s="67">
        <v>32187</v>
      </c>
      <c r="F25" s="67"/>
      <c r="G25" s="67">
        <v>32187</v>
      </c>
      <c r="H25" s="67"/>
      <c r="I25" s="67"/>
      <c r="J25" s="67"/>
    </row>
    <row r="26" ht="19.5" customHeight="1" spans="1:10">
      <c r="A26" s="54" t="s">
        <v>155</v>
      </c>
      <c r="B26" s="68" t="s">
        <v>155</v>
      </c>
      <c r="C26" s="68" t="s">
        <v>155</v>
      </c>
      <c r="D26" s="68" t="s">
        <v>156</v>
      </c>
      <c r="E26" s="67">
        <v>486981.2</v>
      </c>
      <c r="F26" s="67"/>
      <c r="G26" s="67">
        <v>486981.2</v>
      </c>
      <c r="H26" s="67"/>
      <c r="I26" s="67"/>
      <c r="J26" s="67"/>
    </row>
    <row r="27" ht="19.5" customHeight="1" spans="1:10">
      <c r="A27" s="54" t="s">
        <v>157</v>
      </c>
      <c r="B27" s="68" t="s">
        <v>157</v>
      </c>
      <c r="C27" s="68" t="s">
        <v>157</v>
      </c>
      <c r="D27" s="68" t="s">
        <v>158</v>
      </c>
      <c r="E27" s="67">
        <v>486981.2</v>
      </c>
      <c r="F27" s="67"/>
      <c r="G27" s="67">
        <v>486981.2</v>
      </c>
      <c r="H27" s="67"/>
      <c r="I27" s="67"/>
      <c r="J27" s="67"/>
    </row>
    <row r="28" ht="19.5" customHeight="1" spans="1:10">
      <c r="A28" s="54" t="s">
        <v>159</v>
      </c>
      <c r="B28" s="68" t="s">
        <v>159</v>
      </c>
      <c r="C28" s="68" t="s">
        <v>159</v>
      </c>
      <c r="D28" s="68" t="s">
        <v>160</v>
      </c>
      <c r="E28" s="67">
        <v>486981.2</v>
      </c>
      <c r="F28" s="67"/>
      <c r="G28" s="67">
        <v>486981.2</v>
      </c>
      <c r="H28" s="67"/>
      <c r="I28" s="67"/>
      <c r="J28" s="67"/>
    </row>
    <row r="29" ht="19.5" customHeight="1" spans="1:10">
      <c r="A29" s="54" t="s">
        <v>161</v>
      </c>
      <c r="B29" s="68" t="s">
        <v>161</v>
      </c>
      <c r="C29" s="68" t="s">
        <v>161</v>
      </c>
      <c r="D29" s="68" t="s">
        <v>162</v>
      </c>
      <c r="E29" s="67">
        <v>5152439.17</v>
      </c>
      <c r="F29" s="67">
        <v>2549985.67</v>
      </c>
      <c r="G29" s="67">
        <v>2602453.5</v>
      </c>
      <c r="H29" s="67"/>
      <c r="I29" s="67"/>
      <c r="J29" s="67"/>
    </row>
    <row r="30" ht="19.5" customHeight="1" spans="1:10">
      <c r="A30" s="54" t="s">
        <v>163</v>
      </c>
      <c r="B30" s="68" t="s">
        <v>163</v>
      </c>
      <c r="C30" s="68" t="s">
        <v>163</v>
      </c>
      <c r="D30" s="68" t="s">
        <v>164</v>
      </c>
      <c r="E30" s="67">
        <v>5122434.5</v>
      </c>
      <c r="F30" s="67">
        <v>2549985.67</v>
      </c>
      <c r="G30" s="67">
        <v>2572448.83</v>
      </c>
      <c r="H30" s="67"/>
      <c r="I30" s="67"/>
      <c r="J30" s="67"/>
    </row>
    <row r="31" ht="19.5" customHeight="1" spans="1:10">
      <c r="A31" s="54" t="s">
        <v>165</v>
      </c>
      <c r="B31" s="68" t="s">
        <v>165</v>
      </c>
      <c r="C31" s="68" t="s">
        <v>165</v>
      </c>
      <c r="D31" s="68" t="s">
        <v>166</v>
      </c>
      <c r="E31" s="67">
        <v>2578283.47</v>
      </c>
      <c r="F31" s="67">
        <v>2549985.67</v>
      </c>
      <c r="G31" s="67">
        <v>28297.8</v>
      </c>
      <c r="H31" s="67"/>
      <c r="I31" s="67"/>
      <c r="J31" s="67"/>
    </row>
    <row r="32" ht="19.5" customHeight="1" spans="1:10">
      <c r="A32" s="54" t="s">
        <v>167</v>
      </c>
      <c r="B32" s="68" t="s">
        <v>167</v>
      </c>
      <c r="C32" s="68" t="s">
        <v>167</v>
      </c>
      <c r="D32" s="68" t="s">
        <v>168</v>
      </c>
      <c r="E32" s="67">
        <v>1002250</v>
      </c>
      <c r="F32" s="67"/>
      <c r="G32" s="67">
        <v>1002250</v>
      </c>
      <c r="H32" s="67"/>
      <c r="I32" s="67"/>
      <c r="J32" s="67"/>
    </row>
    <row r="33" ht="19.5" customHeight="1" spans="1:10">
      <c r="A33" s="54" t="s">
        <v>169</v>
      </c>
      <c r="B33" s="68" t="s">
        <v>169</v>
      </c>
      <c r="C33" s="68" t="s">
        <v>169</v>
      </c>
      <c r="D33" s="68" t="s">
        <v>170</v>
      </c>
      <c r="E33" s="67">
        <v>430122</v>
      </c>
      <c r="F33" s="67"/>
      <c r="G33" s="67">
        <v>430122</v>
      </c>
      <c r="H33" s="67"/>
      <c r="I33" s="67"/>
      <c r="J33" s="67"/>
    </row>
    <row r="34" ht="19.5" customHeight="1" spans="1:10">
      <c r="A34" s="54" t="s">
        <v>171</v>
      </c>
      <c r="B34" s="68" t="s">
        <v>171</v>
      </c>
      <c r="C34" s="68" t="s">
        <v>171</v>
      </c>
      <c r="D34" s="68" t="s">
        <v>172</v>
      </c>
      <c r="E34" s="67">
        <v>121938.7</v>
      </c>
      <c r="F34" s="67"/>
      <c r="G34" s="67">
        <v>121938.7</v>
      </c>
      <c r="H34" s="67"/>
      <c r="I34" s="67"/>
      <c r="J34" s="67"/>
    </row>
    <row r="35" ht="19.5" customHeight="1" spans="1:10">
      <c r="A35" s="54" t="s">
        <v>173</v>
      </c>
      <c r="B35" s="68" t="s">
        <v>173</v>
      </c>
      <c r="C35" s="68" t="s">
        <v>173</v>
      </c>
      <c r="D35" s="68" t="s">
        <v>174</v>
      </c>
      <c r="E35" s="67">
        <v>73221</v>
      </c>
      <c r="F35" s="67"/>
      <c r="G35" s="67">
        <v>73221</v>
      </c>
      <c r="H35" s="67"/>
      <c r="I35" s="67"/>
      <c r="J35" s="67"/>
    </row>
    <row r="36" ht="19.5" customHeight="1" spans="1:10">
      <c r="A36" s="54" t="s">
        <v>175</v>
      </c>
      <c r="B36" s="68" t="s">
        <v>175</v>
      </c>
      <c r="C36" s="68" t="s">
        <v>175</v>
      </c>
      <c r="D36" s="68" t="s">
        <v>176</v>
      </c>
      <c r="E36" s="67">
        <v>218323</v>
      </c>
      <c r="F36" s="67"/>
      <c r="G36" s="67">
        <v>218323</v>
      </c>
      <c r="H36" s="67"/>
      <c r="I36" s="67"/>
      <c r="J36" s="67"/>
    </row>
    <row r="37" ht="19.5" customHeight="1" spans="1:10">
      <c r="A37" s="54" t="s">
        <v>177</v>
      </c>
      <c r="B37" s="68" t="s">
        <v>177</v>
      </c>
      <c r="C37" s="68" t="s">
        <v>177</v>
      </c>
      <c r="D37" s="68" t="s">
        <v>178</v>
      </c>
      <c r="E37" s="67">
        <v>429614</v>
      </c>
      <c r="F37" s="67"/>
      <c r="G37" s="67">
        <v>429614</v>
      </c>
      <c r="H37" s="67"/>
      <c r="I37" s="67"/>
      <c r="J37" s="67"/>
    </row>
    <row r="38" ht="19.5" customHeight="1" spans="1:10">
      <c r="A38" s="54" t="s">
        <v>179</v>
      </c>
      <c r="B38" s="68" t="s">
        <v>179</v>
      </c>
      <c r="C38" s="68" t="s">
        <v>179</v>
      </c>
      <c r="D38" s="68" t="s">
        <v>180</v>
      </c>
      <c r="E38" s="67">
        <v>268682.33</v>
      </c>
      <c r="F38" s="67"/>
      <c r="G38" s="67">
        <v>268682.33</v>
      </c>
      <c r="H38" s="67"/>
      <c r="I38" s="67"/>
      <c r="J38" s="67"/>
    </row>
    <row r="39" ht="19.5" customHeight="1" spans="1:10">
      <c r="A39" s="54" t="s">
        <v>181</v>
      </c>
      <c r="B39" s="68" t="s">
        <v>181</v>
      </c>
      <c r="C39" s="68" t="s">
        <v>181</v>
      </c>
      <c r="D39" s="68" t="s">
        <v>182</v>
      </c>
      <c r="E39" s="67">
        <v>3961.67</v>
      </c>
      <c r="F39" s="67"/>
      <c r="G39" s="67">
        <v>3961.67</v>
      </c>
      <c r="H39" s="67"/>
      <c r="I39" s="67"/>
      <c r="J39" s="67"/>
    </row>
    <row r="40" ht="19.5" customHeight="1" spans="1:10">
      <c r="A40" s="54" t="s">
        <v>183</v>
      </c>
      <c r="B40" s="68" t="s">
        <v>183</v>
      </c>
      <c r="C40" s="68" t="s">
        <v>183</v>
      </c>
      <c r="D40" s="68" t="s">
        <v>184</v>
      </c>
      <c r="E40" s="67">
        <v>3961.67</v>
      </c>
      <c r="F40" s="67"/>
      <c r="G40" s="67">
        <v>3961.67</v>
      </c>
      <c r="H40" s="67"/>
      <c r="I40" s="67"/>
      <c r="J40" s="67"/>
    </row>
    <row r="41" ht="19.5" customHeight="1" spans="1:10">
      <c r="A41" s="54" t="s">
        <v>185</v>
      </c>
      <c r="B41" s="68" t="s">
        <v>185</v>
      </c>
      <c r="C41" s="68" t="s">
        <v>185</v>
      </c>
      <c r="D41" s="68" t="s">
        <v>186</v>
      </c>
      <c r="E41" s="67">
        <v>26043</v>
      </c>
      <c r="F41" s="67"/>
      <c r="G41" s="67">
        <v>26043</v>
      </c>
      <c r="H41" s="67"/>
      <c r="I41" s="67"/>
      <c r="J41" s="67"/>
    </row>
    <row r="42" ht="19.5" customHeight="1" spans="1:10">
      <c r="A42" s="54" t="s">
        <v>187</v>
      </c>
      <c r="B42" s="68" t="s">
        <v>187</v>
      </c>
      <c r="C42" s="68" t="s">
        <v>187</v>
      </c>
      <c r="D42" s="68" t="s">
        <v>188</v>
      </c>
      <c r="E42" s="67">
        <v>26043</v>
      </c>
      <c r="F42" s="67"/>
      <c r="G42" s="67">
        <v>26043</v>
      </c>
      <c r="H42" s="67"/>
      <c r="I42" s="67"/>
      <c r="J42" s="67"/>
    </row>
    <row r="43" ht="19.5" customHeight="1" spans="1:10">
      <c r="A43" s="54" t="s">
        <v>189</v>
      </c>
      <c r="B43" s="68" t="s">
        <v>189</v>
      </c>
      <c r="C43" s="68" t="s">
        <v>189</v>
      </c>
      <c r="D43" s="68" t="s">
        <v>190</v>
      </c>
      <c r="E43" s="67">
        <v>253404</v>
      </c>
      <c r="F43" s="67">
        <v>253404</v>
      </c>
      <c r="G43" s="67"/>
      <c r="H43" s="67"/>
      <c r="I43" s="67"/>
      <c r="J43" s="67"/>
    </row>
    <row r="44" ht="19.5" customHeight="1" spans="1:10">
      <c r="A44" s="54" t="s">
        <v>191</v>
      </c>
      <c r="B44" s="68" t="s">
        <v>191</v>
      </c>
      <c r="C44" s="68" t="s">
        <v>191</v>
      </c>
      <c r="D44" s="68" t="s">
        <v>192</v>
      </c>
      <c r="E44" s="67">
        <v>253404</v>
      </c>
      <c r="F44" s="67">
        <v>253404</v>
      </c>
      <c r="G44" s="67"/>
      <c r="H44" s="67"/>
      <c r="I44" s="67"/>
      <c r="J44" s="67"/>
    </row>
    <row r="45" ht="19.5" customHeight="1" spans="1:10">
      <c r="A45" s="54" t="s">
        <v>193</v>
      </c>
      <c r="B45" s="68" t="s">
        <v>193</v>
      </c>
      <c r="C45" s="68" t="s">
        <v>193</v>
      </c>
      <c r="D45" s="68" t="s">
        <v>194</v>
      </c>
      <c r="E45" s="67">
        <v>253404</v>
      </c>
      <c r="F45" s="67">
        <v>253404</v>
      </c>
      <c r="G45" s="67"/>
      <c r="H45" s="67"/>
      <c r="I45" s="67"/>
      <c r="J45" s="67"/>
    </row>
    <row r="46" ht="19.5" customHeight="1" spans="1:10">
      <c r="A46" s="54" t="s">
        <v>209</v>
      </c>
      <c r="B46" s="68" t="s">
        <v>209</v>
      </c>
      <c r="C46" s="68" t="s">
        <v>209</v>
      </c>
      <c r="D46" s="68" t="s">
        <v>209</v>
      </c>
      <c r="E46" s="68" t="s">
        <v>209</v>
      </c>
      <c r="F46" s="68" t="s">
        <v>209</v>
      </c>
      <c r="G46" s="68" t="s">
        <v>209</v>
      </c>
      <c r="H46" s="68" t="s">
        <v>209</v>
      </c>
      <c r="I46" s="68" t="s">
        <v>209</v>
      </c>
      <c r="J46" s="68" t="s">
        <v>209</v>
      </c>
    </row>
    <row r="47" ht="409.5" hidden="1" customHeight="1" spans="1:10">
      <c r="A47" s="69"/>
      <c r="B47" s="69"/>
      <c r="C47" s="69"/>
      <c r="D47" s="69"/>
      <c r="E47" s="70"/>
      <c r="F47" s="69"/>
      <c r="G47" s="69"/>
      <c r="H47" s="69"/>
      <c r="I47" s="69"/>
      <c r="J47" s="69"/>
    </row>
  </sheetData>
  <mergeCells count="47">
    <mergeCell ref="A7:D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47:J47"/>
    <mergeCell ref="A11:A12"/>
    <mergeCell ref="B11:B12"/>
    <mergeCell ref="C11:C12"/>
    <mergeCell ref="D8:D10"/>
    <mergeCell ref="E7:E10"/>
    <mergeCell ref="F7:F10"/>
    <mergeCell ref="G7:G10"/>
    <mergeCell ref="H7:H10"/>
    <mergeCell ref="I7:I10"/>
    <mergeCell ref="J7:J10"/>
    <mergeCell ref="A8:C10"/>
  </mergeCells>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owOutlineSymbols="0"/>
    <pageSetUpPr fitToPage="1"/>
  </sheetPr>
  <dimension ref="A1:I47"/>
  <sheetViews>
    <sheetView zoomScaleSheetLayoutView="60" topLeftCell="B1" workbookViewId="0">
      <selection activeCell="A1" sqref="A1"/>
    </sheetView>
  </sheetViews>
  <sheetFormatPr defaultColWidth="9.14166666666667" defaultRowHeight="12.75"/>
  <cols>
    <col min="1" max="1" width="32.65" style="1" customWidth="1"/>
    <col min="2" max="2" width="5.41666666666667" style="1" customWidth="1"/>
    <col min="3" max="3" width="21.3916666666667" style="1" customWidth="1"/>
    <col min="4" max="4" width="34.7833333333333" style="1" customWidth="1"/>
    <col min="5" max="5" width="5.41666666666667" style="1" customWidth="1"/>
    <col min="6" max="9" width="21.3916666666667" style="1" customWidth="1"/>
    <col min="10" max="16384" width="9.14166666666667" style="1"/>
  </cols>
  <sheetData>
    <row r="1" ht="27.75" customHeight="1" spans="1:9">
      <c r="A1" s="57"/>
      <c r="B1" s="3"/>
      <c r="C1" s="3"/>
      <c r="D1" s="3"/>
      <c r="E1" s="2" t="s">
        <v>210</v>
      </c>
      <c r="F1" s="3"/>
      <c r="G1" s="3"/>
      <c r="H1" s="3"/>
      <c r="I1" s="3"/>
    </row>
    <row r="2" ht="409.5" hidden="1" customHeight="1" spans="1:9">
      <c r="A2" s="57"/>
      <c r="B2" s="3"/>
      <c r="C2" s="3"/>
      <c r="D2" s="3"/>
      <c r="E2" s="3"/>
      <c r="F2" s="3"/>
      <c r="G2" s="3"/>
      <c r="H2" s="3"/>
      <c r="I2" s="3"/>
    </row>
    <row r="3" ht="409.5" hidden="1" customHeight="1" spans="1:9">
      <c r="A3" s="57"/>
      <c r="B3" s="3"/>
      <c r="C3" s="3"/>
      <c r="D3" s="3"/>
      <c r="E3" s="3"/>
      <c r="F3" s="3"/>
      <c r="G3" s="3"/>
      <c r="H3" s="3"/>
      <c r="I3" s="3"/>
    </row>
    <row r="4" ht="409.5" hidden="1" customHeight="1" spans="1:9">
      <c r="A4" s="57"/>
      <c r="B4" s="3"/>
      <c r="C4" s="3"/>
      <c r="D4" s="3"/>
      <c r="E4" s="3"/>
      <c r="F4" s="3"/>
      <c r="G4" s="3"/>
      <c r="H4" s="3"/>
      <c r="I4" s="3"/>
    </row>
    <row r="5" ht="409.5" hidden="1" customHeight="1" spans="1:9">
      <c r="A5" s="57"/>
      <c r="B5" s="3"/>
      <c r="C5" s="3"/>
      <c r="D5" s="3"/>
      <c r="E5" s="3"/>
      <c r="F5" s="3"/>
      <c r="G5" s="3"/>
      <c r="H5" s="3"/>
      <c r="I5" s="3"/>
    </row>
    <row r="6" ht="409.5" hidden="1" customHeight="1" spans="1:9">
      <c r="A6" s="57"/>
      <c r="B6" s="3"/>
      <c r="C6" s="3"/>
      <c r="D6" s="3"/>
      <c r="E6" s="3"/>
      <c r="F6" s="3"/>
      <c r="G6" s="3"/>
      <c r="H6" s="3"/>
      <c r="I6" s="3"/>
    </row>
    <row r="7" ht="409.5" hidden="1" customHeight="1" spans="1:9">
      <c r="A7" s="57"/>
      <c r="B7" s="3"/>
      <c r="C7" s="3"/>
      <c r="D7" s="3"/>
      <c r="E7" s="3"/>
      <c r="F7" s="3"/>
      <c r="G7" s="3"/>
      <c r="H7" s="3"/>
      <c r="I7" s="3"/>
    </row>
    <row r="8" ht="15" customHeight="1" spans="1:9">
      <c r="A8" s="3"/>
      <c r="B8" s="3"/>
      <c r="C8" s="3"/>
      <c r="D8" s="3"/>
      <c r="E8" s="3"/>
      <c r="F8" s="3"/>
      <c r="G8" s="3"/>
      <c r="H8" s="3"/>
      <c r="I8" s="71" t="s">
        <v>211</v>
      </c>
    </row>
    <row r="9" ht="15" customHeight="1" spans="1:9">
      <c r="A9" s="63" t="s">
        <v>2</v>
      </c>
      <c r="B9" s="6"/>
      <c r="C9" s="6"/>
      <c r="D9" s="6"/>
      <c r="E9" s="64"/>
      <c r="F9" s="6"/>
      <c r="G9" s="6"/>
      <c r="H9" s="6"/>
      <c r="I9" s="72" t="s">
        <v>3</v>
      </c>
    </row>
    <row r="10" ht="19.5" customHeight="1" spans="1:9">
      <c r="A10" s="9" t="s">
        <v>212</v>
      </c>
      <c r="B10" s="10" t="s">
        <v>212</v>
      </c>
      <c r="C10" s="10" t="s">
        <v>212</v>
      </c>
      <c r="D10" s="10" t="s">
        <v>213</v>
      </c>
      <c r="E10" s="10" t="s">
        <v>213</v>
      </c>
      <c r="F10" s="10" t="s">
        <v>213</v>
      </c>
      <c r="G10" s="10" t="s">
        <v>213</v>
      </c>
      <c r="H10" s="10" t="s">
        <v>213</v>
      </c>
      <c r="I10" s="10" t="s">
        <v>213</v>
      </c>
    </row>
    <row r="11" ht="19.5" customHeight="1" spans="1:9">
      <c r="A11" s="11" t="s">
        <v>214</v>
      </c>
      <c r="B11" s="12" t="s">
        <v>7</v>
      </c>
      <c r="C11" s="12" t="s">
        <v>215</v>
      </c>
      <c r="D11" s="12" t="s">
        <v>216</v>
      </c>
      <c r="E11" s="12" t="s">
        <v>7</v>
      </c>
      <c r="F11" s="10" t="s">
        <v>128</v>
      </c>
      <c r="G11" s="12" t="s">
        <v>217</v>
      </c>
      <c r="H11" s="12" t="s">
        <v>218</v>
      </c>
      <c r="I11" s="12" t="s">
        <v>219</v>
      </c>
    </row>
    <row r="12" ht="19.5" customHeight="1" spans="1:9">
      <c r="A12" s="11" t="s">
        <v>214</v>
      </c>
      <c r="B12" s="12" t="s">
        <v>7</v>
      </c>
      <c r="C12" s="12" t="s">
        <v>215</v>
      </c>
      <c r="D12" s="12" t="s">
        <v>216</v>
      </c>
      <c r="E12" s="12" t="s">
        <v>7</v>
      </c>
      <c r="F12" s="10" t="s">
        <v>128</v>
      </c>
      <c r="G12" s="12" t="s">
        <v>217</v>
      </c>
      <c r="H12" s="12" t="s">
        <v>218</v>
      </c>
      <c r="I12" s="12" t="s">
        <v>219</v>
      </c>
    </row>
    <row r="13" ht="19.5" customHeight="1" spans="1:9">
      <c r="A13" s="9" t="s">
        <v>220</v>
      </c>
      <c r="B13" s="10"/>
      <c r="C13" s="10" t="s">
        <v>11</v>
      </c>
      <c r="D13" s="10" t="s">
        <v>220</v>
      </c>
      <c r="E13" s="10"/>
      <c r="F13" s="10" t="s">
        <v>12</v>
      </c>
      <c r="G13" s="10" t="s">
        <v>20</v>
      </c>
      <c r="H13" s="10" t="s">
        <v>24</v>
      </c>
      <c r="I13" s="10" t="s">
        <v>28</v>
      </c>
    </row>
    <row r="14" ht="19.5" customHeight="1" spans="1:9">
      <c r="A14" s="26" t="s">
        <v>221</v>
      </c>
      <c r="B14" s="10" t="s">
        <v>11</v>
      </c>
      <c r="C14" s="67">
        <v>3379272.71</v>
      </c>
      <c r="D14" s="68" t="s">
        <v>14</v>
      </c>
      <c r="E14" s="10" t="s">
        <v>22</v>
      </c>
      <c r="F14" s="67"/>
      <c r="G14" s="67"/>
      <c r="H14" s="67"/>
      <c r="I14" s="67"/>
    </row>
    <row r="15" ht="19.5" customHeight="1" spans="1:9">
      <c r="A15" s="26" t="s">
        <v>222</v>
      </c>
      <c r="B15" s="10" t="s">
        <v>12</v>
      </c>
      <c r="C15" s="67"/>
      <c r="D15" s="68" t="s">
        <v>17</v>
      </c>
      <c r="E15" s="10" t="s">
        <v>26</v>
      </c>
      <c r="F15" s="67"/>
      <c r="G15" s="67"/>
      <c r="H15" s="67"/>
      <c r="I15" s="67"/>
    </row>
    <row r="16" ht="19.5" customHeight="1" spans="1:9">
      <c r="A16" s="26" t="s">
        <v>223</v>
      </c>
      <c r="B16" s="10" t="s">
        <v>20</v>
      </c>
      <c r="C16" s="67"/>
      <c r="D16" s="68" t="s">
        <v>21</v>
      </c>
      <c r="E16" s="10" t="s">
        <v>30</v>
      </c>
      <c r="F16" s="67"/>
      <c r="G16" s="67"/>
      <c r="H16" s="67"/>
      <c r="I16" s="67"/>
    </row>
    <row r="17" ht="19.5" customHeight="1" spans="1:9">
      <c r="A17" s="26"/>
      <c r="B17" s="10" t="s">
        <v>24</v>
      </c>
      <c r="C17" s="73"/>
      <c r="D17" s="68" t="s">
        <v>25</v>
      </c>
      <c r="E17" s="10" t="s">
        <v>34</v>
      </c>
      <c r="F17" s="67"/>
      <c r="G17" s="67"/>
      <c r="H17" s="67"/>
      <c r="I17" s="67"/>
    </row>
    <row r="18" ht="19.5" customHeight="1" spans="1:9">
      <c r="A18" s="26"/>
      <c r="B18" s="10" t="s">
        <v>28</v>
      </c>
      <c r="C18" s="73"/>
      <c r="D18" s="68" t="s">
        <v>29</v>
      </c>
      <c r="E18" s="10" t="s">
        <v>38</v>
      </c>
      <c r="F18" s="67"/>
      <c r="G18" s="67"/>
      <c r="H18" s="67"/>
      <c r="I18" s="67"/>
    </row>
    <row r="19" ht="19.5" customHeight="1" spans="1:9">
      <c r="A19" s="26"/>
      <c r="B19" s="10" t="s">
        <v>32</v>
      </c>
      <c r="C19" s="73"/>
      <c r="D19" s="68" t="s">
        <v>33</v>
      </c>
      <c r="E19" s="10" t="s">
        <v>42</v>
      </c>
      <c r="F19" s="67"/>
      <c r="G19" s="67"/>
      <c r="H19" s="67"/>
      <c r="I19" s="67"/>
    </row>
    <row r="20" ht="19.5" customHeight="1" spans="1:9">
      <c r="A20" s="26"/>
      <c r="B20" s="10" t="s">
        <v>36</v>
      </c>
      <c r="C20" s="73"/>
      <c r="D20" s="68" t="s">
        <v>37</v>
      </c>
      <c r="E20" s="10" t="s">
        <v>45</v>
      </c>
      <c r="F20" s="67"/>
      <c r="G20" s="67"/>
      <c r="H20" s="67"/>
      <c r="I20" s="67"/>
    </row>
    <row r="21" ht="19.5" customHeight="1" spans="1:9">
      <c r="A21" s="26"/>
      <c r="B21" s="10" t="s">
        <v>40</v>
      </c>
      <c r="C21" s="73"/>
      <c r="D21" s="68" t="s">
        <v>41</v>
      </c>
      <c r="E21" s="10" t="s">
        <v>48</v>
      </c>
      <c r="F21" s="67">
        <v>368772.33</v>
      </c>
      <c r="G21" s="67">
        <v>368772.33</v>
      </c>
      <c r="H21" s="67"/>
      <c r="I21" s="67"/>
    </row>
    <row r="22" ht="19.5" customHeight="1" spans="1:9">
      <c r="A22" s="26"/>
      <c r="B22" s="10" t="s">
        <v>43</v>
      </c>
      <c r="C22" s="73"/>
      <c r="D22" s="68" t="s">
        <v>44</v>
      </c>
      <c r="E22" s="10" t="s">
        <v>51</v>
      </c>
      <c r="F22" s="67">
        <v>380036.3</v>
      </c>
      <c r="G22" s="67">
        <v>380036.3</v>
      </c>
      <c r="H22" s="67"/>
      <c r="I22" s="67"/>
    </row>
    <row r="23" ht="19.5" customHeight="1" spans="1:9">
      <c r="A23" s="26"/>
      <c r="B23" s="10" t="s">
        <v>46</v>
      </c>
      <c r="C23" s="73"/>
      <c r="D23" s="68" t="s">
        <v>47</v>
      </c>
      <c r="E23" s="10" t="s">
        <v>54</v>
      </c>
      <c r="F23" s="67"/>
      <c r="G23" s="67"/>
      <c r="H23" s="67"/>
      <c r="I23" s="67"/>
    </row>
    <row r="24" ht="19.5" customHeight="1" spans="1:9">
      <c r="A24" s="26"/>
      <c r="B24" s="10" t="s">
        <v>49</v>
      </c>
      <c r="C24" s="73"/>
      <c r="D24" s="68" t="s">
        <v>50</v>
      </c>
      <c r="E24" s="10" t="s">
        <v>57</v>
      </c>
      <c r="F24" s="67"/>
      <c r="G24" s="67"/>
      <c r="H24" s="67"/>
      <c r="I24" s="67"/>
    </row>
    <row r="25" ht="19.5" customHeight="1" spans="1:9">
      <c r="A25" s="26"/>
      <c r="B25" s="10" t="s">
        <v>52</v>
      </c>
      <c r="C25" s="73"/>
      <c r="D25" s="68" t="s">
        <v>53</v>
      </c>
      <c r="E25" s="10" t="s">
        <v>60</v>
      </c>
      <c r="F25" s="67">
        <v>2438260.08</v>
      </c>
      <c r="G25" s="67">
        <v>2438260.08</v>
      </c>
      <c r="H25" s="67"/>
      <c r="I25" s="67"/>
    </row>
    <row r="26" ht="19.5" customHeight="1" spans="1:9">
      <c r="A26" s="26"/>
      <c r="B26" s="10" t="s">
        <v>55</v>
      </c>
      <c r="C26" s="73"/>
      <c r="D26" s="68" t="s">
        <v>56</v>
      </c>
      <c r="E26" s="10" t="s">
        <v>63</v>
      </c>
      <c r="F26" s="67"/>
      <c r="G26" s="67"/>
      <c r="H26" s="67"/>
      <c r="I26" s="67"/>
    </row>
    <row r="27" ht="19.5" customHeight="1" spans="1:9">
      <c r="A27" s="26"/>
      <c r="B27" s="10" t="s">
        <v>58</v>
      </c>
      <c r="C27" s="73"/>
      <c r="D27" s="68" t="s">
        <v>59</v>
      </c>
      <c r="E27" s="10" t="s">
        <v>66</v>
      </c>
      <c r="F27" s="67"/>
      <c r="G27" s="67"/>
      <c r="H27" s="67"/>
      <c r="I27" s="67"/>
    </row>
    <row r="28" ht="19.5" customHeight="1" spans="1:9">
      <c r="A28" s="26"/>
      <c r="B28" s="10" t="s">
        <v>61</v>
      </c>
      <c r="C28" s="73"/>
      <c r="D28" s="68" t="s">
        <v>62</v>
      </c>
      <c r="E28" s="10" t="s">
        <v>69</v>
      </c>
      <c r="F28" s="67"/>
      <c r="G28" s="67"/>
      <c r="H28" s="67"/>
      <c r="I28" s="67"/>
    </row>
    <row r="29" ht="19.5" customHeight="1" spans="1:9">
      <c r="A29" s="26"/>
      <c r="B29" s="10" t="s">
        <v>64</v>
      </c>
      <c r="C29" s="73"/>
      <c r="D29" s="68" t="s">
        <v>65</v>
      </c>
      <c r="E29" s="10" t="s">
        <v>72</v>
      </c>
      <c r="F29" s="67"/>
      <c r="G29" s="67"/>
      <c r="H29" s="67"/>
      <c r="I29" s="67"/>
    </row>
    <row r="30" ht="19.5" customHeight="1" spans="1:9">
      <c r="A30" s="26"/>
      <c r="B30" s="10" t="s">
        <v>67</v>
      </c>
      <c r="C30" s="73"/>
      <c r="D30" s="68" t="s">
        <v>68</v>
      </c>
      <c r="E30" s="10" t="s">
        <v>75</v>
      </c>
      <c r="F30" s="67"/>
      <c r="G30" s="67"/>
      <c r="H30" s="67"/>
      <c r="I30" s="67"/>
    </row>
    <row r="31" ht="19.5" customHeight="1" spans="1:9">
      <c r="A31" s="26"/>
      <c r="B31" s="10" t="s">
        <v>70</v>
      </c>
      <c r="C31" s="73"/>
      <c r="D31" s="68" t="s">
        <v>71</v>
      </c>
      <c r="E31" s="10" t="s">
        <v>78</v>
      </c>
      <c r="F31" s="67"/>
      <c r="G31" s="67"/>
      <c r="H31" s="67"/>
      <c r="I31" s="67"/>
    </row>
    <row r="32" ht="19.5" customHeight="1" spans="1:9">
      <c r="A32" s="26"/>
      <c r="B32" s="10" t="s">
        <v>73</v>
      </c>
      <c r="C32" s="73"/>
      <c r="D32" s="68" t="s">
        <v>74</v>
      </c>
      <c r="E32" s="10" t="s">
        <v>81</v>
      </c>
      <c r="F32" s="67">
        <v>253404</v>
      </c>
      <c r="G32" s="67">
        <v>253404</v>
      </c>
      <c r="H32" s="67"/>
      <c r="I32" s="67"/>
    </row>
    <row r="33" ht="19.5" customHeight="1" spans="1:9">
      <c r="A33" s="26"/>
      <c r="B33" s="10" t="s">
        <v>76</v>
      </c>
      <c r="C33" s="73"/>
      <c r="D33" s="68" t="s">
        <v>77</v>
      </c>
      <c r="E33" s="10" t="s">
        <v>84</v>
      </c>
      <c r="F33" s="67"/>
      <c r="G33" s="67"/>
      <c r="H33" s="67"/>
      <c r="I33" s="67"/>
    </row>
    <row r="34" ht="19.5" customHeight="1" spans="1:9">
      <c r="A34" s="26"/>
      <c r="B34" s="10" t="s">
        <v>79</v>
      </c>
      <c r="C34" s="73"/>
      <c r="D34" s="13" t="s">
        <v>80</v>
      </c>
      <c r="E34" s="10" t="s">
        <v>87</v>
      </c>
      <c r="F34" s="67"/>
      <c r="G34" s="67"/>
      <c r="H34" s="67"/>
      <c r="I34" s="67"/>
    </row>
    <row r="35" ht="19.5" customHeight="1" spans="1:9">
      <c r="A35" s="26"/>
      <c r="B35" s="10" t="s">
        <v>82</v>
      </c>
      <c r="C35" s="73"/>
      <c r="D35" s="68" t="s">
        <v>83</v>
      </c>
      <c r="E35" s="10" t="s">
        <v>90</v>
      </c>
      <c r="F35" s="67"/>
      <c r="G35" s="67"/>
      <c r="H35" s="67"/>
      <c r="I35" s="67"/>
    </row>
    <row r="36" ht="19.5" customHeight="1" spans="1:9">
      <c r="A36" s="26"/>
      <c r="B36" s="10" t="s">
        <v>85</v>
      </c>
      <c r="C36" s="73"/>
      <c r="D36" s="68" t="s">
        <v>86</v>
      </c>
      <c r="E36" s="10" t="s">
        <v>93</v>
      </c>
      <c r="F36" s="67"/>
      <c r="G36" s="67"/>
      <c r="H36" s="67"/>
      <c r="I36" s="67"/>
    </row>
    <row r="37" ht="19.5" customHeight="1" spans="1:9">
      <c r="A37" s="26"/>
      <c r="B37" s="10" t="s">
        <v>88</v>
      </c>
      <c r="C37" s="73"/>
      <c r="D37" s="68" t="s">
        <v>89</v>
      </c>
      <c r="E37" s="10" t="s">
        <v>96</v>
      </c>
      <c r="F37" s="67"/>
      <c r="G37" s="67"/>
      <c r="H37" s="67"/>
      <c r="I37" s="67"/>
    </row>
    <row r="38" ht="19.5" customHeight="1" spans="1:9">
      <c r="A38" s="26"/>
      <c r="B38" s="10" t="s">
        <v>91</v>
      </c>
      <c r="C38" s="73"/>
      <c r="D38" s="13" t="s">
        <v>92</v>
      </c>
      <c r="E38" s="10" t="s">
        <v>100</v>
      </c>
      <c r="F38" s="67"/>
      <c r="G38" s="67"/>
      <c r="H38" s="67"/>
      <c r="I38" s="67"/>
    </row>
    <row r="39" ht="19.5" customHeight="1" spans="1:9">
      <c r="A39" s="26"/>
      <c r="B39" s="10" t="s">
        <v>94</v>
      </c>
      <c r="C39" s="73"/>
      <c r="D39" s="13" t="s">
        <v>95</v>
      </c>
      <c r="E39" s="10" t="s">
        <v>104</v>
      </c>
      <c r="F39" s="67"/>
      <c r="G39" s="67"/>
      <c r="H39" s="67"/>
      <c r="I39" s="67"/>
    </row>
    <row r="40" ht="19.5" customHeight="1" spans="1:9">
      <c r="A40" s="9" t="s">
        <v>97</v>
      </c>
      <c r="B40" s="10" t="s">
        <v>98</v>
      </c>
      <c r="C40" s="67">
        <v>3379272.71</v>
      </c>
      <c r="D40" s="10" t="s">
        <v>99</v>
      </c>
      <c r="E40" s="10" t="s">
        <v>108</v>
      </c>
      <c r="F40" s="67">
        <v>3440472.71</v>
      </c>
      <c r="G40" s="67">
        <v>3440472.71</v>
      </c>
      <c r="H40" s="67"/>
      <c r="I40" s="67"/>
    </row>
    <row r="41" ht="19.5" customHeight="1" spans="1:9">
      <c r="A41" s="26" t="s">
        <v>224</v>
      </c>
      <c r="B41" s="10" t="s">
        <v>102</v>
      </c>
      <c r="C41" s="67">
        <v>61200</v>
      </c>
      <c r="D41" s="13" t="s">
        <v>225</v>
      </c>
      <c r="E41" s="10" t="s">
        <v>111</v>
      </c>
      <c r="F41" s="67"/>
      <c r="G41" s="67"/>
      <c r="H41" s="67"/>
      <c r="I41" s="67"/>
    </row>
    <row r="42" ht="19.5" customHeight="1" spans="1:9">
      <c r="A42" s="26" t="s">
        <v>221</v>
      </c>
      <c r="B42" s="10" t="s">
        <v>106</v>
      </c>
      <c r="C42" s="67">
        <v>61200</v>
      </c>
      <c r="D42" s="13"/>
      <c r="E42" s="10" t="s">
        <v>226</v>
      </c>
      <c r="F42" s="73"/>
      <c r="G42" s="73"/>
      <c r="H42" s="73"/>
      <c r="I42" s="73"/>
    </row>
    <row r="43" ht="19.5" customHeight="1" spans="1:9">
      <c r="A43" s="26" t="s">
        <v>222</v>
      </c>
      <c r="B43" s="10" t="s">
        <v>110</v>
      </c>
      <c r="C43" s="67"/>
      <c r="D43" s="10"/>
      <c r="E43" s="10" t="s">
        <v>227</v>
      </c>
      <c r="F43" s="73"/>
      <c r="G43" s="73"/>
      <c r="H43" s="73"/>
      <c r="I43" s="73"/>
    </row>
    <row r="44" ht="19.5" customHeight="1" spans="1:9">
      <c r="A44" s="26" t="s">
        <v>223</v>
      </c>
      <c r="B44" s="10" t="s">
        <v>15</v>
      </c>
      <c r="C44" s="67"/>
      <c r="D44" s="13"/>
      <c r="E44" s="10" t="s">
        <v>228</v>
      </c>
      <c r="F44" s="73"/>
      <c r="G44" s="73"/>
      <c r="H44" s="73"/>
      <c r="I44" s="73"/>
    </row>
    <row r="45" ht="19.5" customHeight="1" spans="1:9">
      <c r="A45" s="9" t="s">
        <v>109</v>
      </c>
      <c r="B45" s="10" t="s">
        <v>18</v>
      </c>
      <c r="C45" s="67">
        <v>3440472.71</v>
      </c>
      <c r="D45" s="10" t="s">
        <v>109</v>
      </c>
      <c r="E45" s="10" t="s">
        <v>229</v>
      </c>
      <c r="F45" s="67">
        <v>3440472.71</v>
      </c>
      <c r="G45" s="67">
        <v>3440472.71</v>
      </c>
      <c r="H45" s="67"/>
      <c r="I45" s="67"/>
    </row>
    <row r="46" ht="19.5" customHeight="1" spans="1:9">
      <c r="A46" s="26" t="s">
        <v>230</v>
      </c>
      <c r="B46" s="13" t="s">
        <v>230</v>
      </c>
      <c r="C46" s="13" t="s">
        <v>230</v>
      </c>
      <c r="D46" s="13" t="s">
        <v>230</v>
      </c>
      <c r="E46" s="13" t="s">
        <v>230</v>
      </c>
      <c r="F46" s="13" t="s">
        <v>230</v>
      </c>
      <c r="G46" s="13" t="s">
        <v>230</v>
      </c>
      <c r="H46" s="13" t="s">
        <v>230</v>
      </c>
      <c r="I46" s="13" t="s">
        <v>230</v>
      </c>
    </row>
    <row r="47" ht="409.5" hidden="1" customHeight="1" spans="1:9">
      <c r="A47" s="55"/>
      <c r="B47" s="55"/>
      <c r="C47" s="55"/>
      <c r="D47" s="55"/>
      <c r="E47" s="75"/>
      <c r="F47" s="55"/>
      <c r="G47" s="55"/>
      <c r="H47" s="55"/>
      <c r="I47" s="55"/>
    </row>
  </sheetData>
  <mergeCells count="13">
    <mergeCell ref="A10:C10"/>
    <mergeCell ref="D10:I10"/>
    <mergeCell ref="A46:I46"/>
    <mergeCell ref="A47:I47"/>
    <mergeCell ref="A11:A12"/>
    <mergeCell ref="B11:B12"/>
    <mergeCell ref="C11:C12"/>
    <mergeCell ref="D11:D12"/>
    <mergeCell ref="E11:E12"/>
    <mergeCell ref="F11:F12"/>
    <mergeCell ref="G11:G12"/>
    <mergeCell ref="H11:H12"/>
    <mergeCell ref="I11:I12"/>
  </mergeCells>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owOutlineSymbols="0"/>
    <pageSetUpPr fitToPage="1"/>
  </sheetPr>
  <dimension ref="A1:T30"/>
  <sheetViews>
    <sheetView zoomScaleSheetLayoutView="60" topLeftCell="H1" workbookViewId="0">
      <selection activeCell="H8" sqref="H8:H10"/>
    </sheetView>
  </sheetViews>
  <sheetFormatPr defaultColWidth="9.14166666666667" defaultRowHeight="12.75"/>
  <cols>
    <col min="1" max="3" width="3.13333333333333" style="1" customWidth="1"/>
    <col min="4" max="4" width="29.9416666666667" style="1" customWidth="1"/>
    <col min="5" max="8" width="15.975" style="1" customWidth="1"/>
    <col min="9" max="10" width="17.1" style="1" customWidth="1"/>
    <col min="11" max="11" width="15.975" style="1" customWidth="1"/>
    <col min="12" max="13" width="17.1" style="1" customWidth="1"/>
    <col min="14" max="17" width="15.975" style="1" customWidth="1"/>
    <col min="18" max="18" width="17.1" style="1" customWidth="1"/>
    <col min="19" max="20" width="15.975" style="1" customWidth="1"/>
    <col min="21" max="16384" width="9.14166666666667" style="1"/>
  </cols>
  <sheetData>
    <row r="1" ht="27.75" customHeight="1" spans="1:20">
      <c r="A1" s="57"/>
      <c r="B1" s="3"/>
      <c r="C1" s="3"/>
      <c r="D1" s="3"/>
      <c r="E1" s="3"/>
      <c r="F1" s="3"/>
      <c r="G1" s="3"/>
      <c r="H1" s="3"/>
      <c r="I1" s="3"/>
      <c r="J1" s="2" t="s">
        <v>231</v>
      </c>
      <c r="K1" s="3"/>
      <c r="L1" s="3"/>
      <c r="M1" s="3"/>
      <c r="N1" s="3"/>
      <c r="O1" s="3"/>
      <c r="P1" s="3"/>
      <c r="Q1" s="3"/>
      <c r="R1" s="3"/>
      <c r="S1" s="3"/>
      <c r="T1" s="3"/>
    </row>
    <row r="2" ht="409.5" hidden="1" customHeight="1" spans="1:20">
      <c r="A2" s="57"/>
      <c r="B2" s="3"/>
      <c r="C2" s="3"/>
      <c r="D2" s="3"/>
      <c r="E2" s="3"/>
      <c r="F2" s="3"/>
      <c r="G2" s="3"/>
      <c r="H2" s="3"/>
      <c r="I2" s="3"/>
      <c r="J2" s="3"/>
      <c r="K2" s="3"/>
      <c r="L2" s="3"/>
      <c r="M2" s="3"/>
      <c r="N2" s="3"/>
      <c r="O2" s="3"/>
      <c r="P2" s="3"/>
      <c r="Q2" s="3"/>
      <c r="R2" s="3"/>
      <c r="S2" s="3"/>
      <c r="T2" s="3"/>
    </row>
    <row r="3" ht="409.5" hidden="1" customHeight="1" spans="1:20">
      <c r="A3" s="57"/>
      <c r="B3" s="3"/>
      <c r="C3" s="3"/>
      <c r="D3" s="3"/>
      <c r="E3" s="3"/>
      <c r="F3" s="3"/>
      <c r="G3" s="3"/>
      <c r="H3" s="3"/>
      <c r="I3" s="3"/>
      <c r="J3" s="3"/>
      <c r="K3" s="3"/>
      <c r="L3" s="3"/>
      <c r="M3" s="3"/>
      <c r="N3" s="3"/>
      <c r="O3" s="3"/>
      <c r="P3" s="3"/>
      <c r="Q3" s="3"/>
      <c r="R3" s="3"/>
      <c r="S3" s="3"/>
      <c r="T3" s="3"/>
    </row>
    <row r="4" ht="409.5" hidden="1" customHeight="1" spans="1:20">
      <c r="A4" s="57"/>
      <c r="B4" s="3"/>
      <c r="C4" s="3"/>
      <c r="D4" s="3"/>
      <c r="E4" s="3"/>
      <c r="F4" s="3"/>
      <c r="G4" s="3"/>
      <c r="H4" s="3"/>
      <c r="I4" s="3"/>
      <c r="J4" s="3"/>
      <c r="K4" s="3"/>
      <c r="L4" s="3"/>
      <c r="M4" s="3"/>
      <c r="N4" s="3"/>
      <c r="O4" s="3"/>
      <c r="P4" s="3"/>
      <c r="Q4" s="3"/>
      <c r="R4" s="3"/>
      <c r="S4" s="3"/>
      <c r="T4" s="3"/>
    </row>
    <row r="5" ht="15" customHeight="1" spans="1:20">
      <c r="A5" s="3"/>
      <c r="B5" s="3"/>
      <c r="C5" s="3"/>
      <c r="D5" s="3"/>
      <c r="E5" s="3"/>
      <c r="F5" s="3"/>
      <c r="G5" s="3"/>
      <c r="H5" s="3"/>
      <c r="I5" s="3"/>
      <c r="J5" s="3"/>
      <c r="K5" s="3"/>
      <c r="L5" s="3"/>
      <c r="M5" s="3"/>
      <c r="N5" s="3"/>
      <c r="O5" s="3"/>
      <c r="P5" s="3"/>
      <c r="Q5" s="3"/>
      <c r="R5" s="3"/>
      <c r="S5" s="3"/>
      <c r="T5" s="71" t="s">
        <v>232</v>
      </c>
    </row>
    <row r="6" ht="15" customHeight="1" spans="1:20">
      <c r="A6" s="63" t="s">
        <v>2</v>
      </c>
      <c r="B6" s="6"/>
      <c r="C6" s="6"/>
      <c r="D6" s="6"/>
      <c r="E6" s="6"/>
      <c r="F6" s="6"/>
      <c r="G6" s="6"/>
      <c r="H6" s="6"/>
      <c r="I6" s="6"/>
      <c r="J6" s="64"/>
      <c r="K6" s="6"/>
      <c r="L6" s="6"/>
      <c r="M6" s="6"/>
      <c r="N6" s="6"/>
      <c r="O6" s="6"/>
      <c r="P6" s="6"/>
      <c r="Q6" s="6"/>
      <c r="R6" s="6"/>
      <c r="S6" s="6"/>
      <c r="T6" s="72" t="s">
        <v>3</v>
      </c>
    </row>
    <row r="7" ht="19.5" customHeight="1" spans="1:20">
      <c r="A7" s="65" t="s">
        <v>6</v>
      </c>
      <c r="B7" s="66" t="s">
        <v>6</v>
      </c>
      <c r="C7" s="66" t="s">
        <v>6</v>
      </c>
      <c r="D7" s="66" t="s">
        <v>6</v>
      </c>
      <c r="E7" s="12" t="s">
        <v>233</v>
      </c>
      <c r="F7" s="12" t="s">
        <v>233</v>
      </c>
      <c r="G7" s="12" t="s">
        <v>233</v>
      </c>
      <c r="H7" s="12" t="s">
        <v>234</v>
      </c>
      <c r="I7" s="12" t="s">
        <v>234</v>
      </c>
      <c r="J7" s="12" t="s">
        <v>234</v>
      </c>
      <c r="K7" s="12" t="s">
        <v>235</v>
      </c>
      <c r="L7" s="12" t="s">
        <v>235</v>
      </c>
      <c r="M7" s="12" t="s">
        <v>235</v>
      </c>
      <c r="N7" s="12" t="s">
        <v>235</v>
      </c>
      <c r="O7" s="12" t="s">
        <v>235</v>
      </c>
      <c r="P7" s="12" t="s">
        <v>107</v>
      </c>
      <c r="Q7" s="12" t="s">
        <v>107</v>
      </c>
      <c r="R7" s="12" t="s">
        <v>107</v>
      </c>
      <c r="S7" s="12" t="s">
        <v>107</v>
      </c>
      <c r="T7" s="12" t="s">
        <v>107</v>
      </c>
    </row>
    <row r="8" ht="19.5" customHeight="1" spans="1:20">
      <c r="A8" s="11" t="s">
        <v>121</v>
      </c>
      <c r="B8" s="12" t="s">
        <v>121</v>
      </c>
      <c r="C8" s="12" t="s">
        <v>121</v>
      </c>
      <c r="D8" s="12" t="s">
        <v>122</v>
      </c>
      <c r="E8" s="12" t="s">
        <v>128</v>
      </c>
      <c r="F8" s="12" t="s">
        <v>236</v>
      </c>
      <c r="G8" s="12" t="s">
        <v>237</v>
      </c>
      <c r="H8" s="12" t="s">
        <v>128</v>
      </c>
      <c r="I8" s="12" t="s">
        <v>198</v>
      </c>
      <c r="J8" s="12" t="s">
        <v>199</v>
      </c>
      <c r="K8" s="12" t="s">
        <v>128</v>
      </c>
      <c r="L8" s="12" t="s">
        <v>198</v>
      </c>
      <c r="M8" s="12" t="s">
        <v>198</v>
      </c>
      <c r="N8" s="12" t="s">
        <v>198</v>
      </c>
      <c r="O8" s="12" t="s">
        <v>199</v>
      </c>
      <c r="P8" s="12" t="s">
        <v>128</v>
      </c>
      <c r="Q8" s="12" t="s">
        <v>236</v>
      </c>
      <c r="R8" s="12" t="s">
        <v>237</v>
      </c>
      <c r="S8" s="12" t="s">
        <v>237</v>
      </c>
      <c r="T8" s="12" t="s">
        <v>237</v>
      </c>
    </row>
    <row r="9" ht="19.5" customHeight="1" spans="1:20">
      <c r="A9" s="11" t="s">
        <v>121</v>
      </c>
      <c r="B9" s="12" t="s">
        <v>121</v>
      </c>
      <c r="C9" s="12" t="s">
        <v>121</v>
      </c>
      <c r="D9" s="12" t="s">
        <v>122</v>
      </c>
      <c r="E9" s="12" t="s">
        <v>128</v>
      </c>
      <c r="F9" s="12" t="s">
        <v>236</v>
      </c>
      <c r="G9" s="12" t="s">
        <v>237</v>
      </c>
      <c r="H9" s="12" t="s">
        <v>128</v>
      </c>
      <c r="I9" s="12" t="s">
        <v>198</v>
      </c>
      <c r="J9" s="12" t="s">
        <v>199</v>
      </c>
      <c r="K9" s="12" t="s">
        <v>128</v>
      </c>
      <c r="L9" s="12" t="s">
        <v>123</v>
      </c>
      <c r="M9" s="12" t="s">
        <v>238</v>
      </c>
      <c r="N9" s="12" t="s">
        <v>239</v>
      </c>
      <c r="O9" s="12" t="s">
        <v>199</v>
      </c>
      <c r="P9" s="12" t="s">
        <v>128</v>
      </c>
      <c r="Q9" s="12" t="s">
        <v>236</v>
      </c>
      <c r="R9" s="12" t="s">
        <v>123</v>
      </c>
      <c r="S9" s="12" t="s">
        <v>240</v>
      </c>
      <c r="T9" s="12" t="s">
        <v>241</v>
      </c>
    </row>
    <row r="10" ht="19.5" customHeight="1" spans="1:20">
      <c r="A10" s="11" t="s">
        <v>121</v>
      </c>
      <c r="B10" s="12" t="s">
        <v>121</v>
      </c>
      <c r="C10" s="12" t="s">
        <v>121</v>
      </c>
      <c r="D10" s="12" t="s">
        <v>122</v>
      </c>
      <c r="E10" s="12" t="s">
        <v>128</v>
      </c>
      <c r="F10" s="12" t="s">
        <v>236</v>
      </c>
      <c r="G10" s="12" t="s">
        <v>237</v>
      </c>
      <c r="H10" s="12" t="s">
        <v>128</v>
      </c>
      <c r="I10" s="12" t="s">
        <v>198</v>
      </c>
      <c r="J10" s="12" t="s">
        <v>199</v>
      </c>
      <c r="K10" s="12" t="s">
        <v>128</v>
      </c>
      <c r="L10" s="12" t="s">
        <v>123</v>
      </c>
      <c r="M10" s="12" t="s">
        <v>238</v>
      </c>
      <c r="N10" s="12" t="s">
        <v>239</v>
      </c>
      <c r="O10" s="12" t="s">
        <v>199</v>
      </c>
      <c r="P10" s="12" t="s">
        <v>128</v>
      </c>
      <c r="Q10" s="12" t="s">
        <v>236</v>
      </c>
      <c r="R10" s="12" t="s">
        <v>123</v>
      </c>
      <c r="S10" s="12" t="s">
        <v>240</v>
      </c>
      <c r="T10" s="12" t="s">
        <v>241</v>
      </c>
    </row>
    <row r="11" ht="19.5" customHeight="1" spans="1:20">
      <c r="A11" s="11" t="s">
        <v>125</v>
      </c>
      <c r="B11" s="12" t="s">
        <v>126</v>
      </c>
      <c r="C11" s="12" t="s">
        <v>127</v>
      </c>
      <c r="D11" s="66" t="s">
        <v>10</v>
      </c>
      <c r="E11" s="58" t="s">
        <v>11</v>
      </c>
      <c r="F11" s="58" t="s">
        <v>12</v>
      </c>
      <c r="G11" s="58" t="s">
        <v>20</v>
      </c>
      <c r="H11" s="58" t="s">
        <v>24</v>
      </c>
      <c r="I11" s="58" t="s">
        <v>28</v>
      </c>
      <c r="J11" s="58" t="s">
        <v>32</v>
      </c>
      <c r="K11" s="58" t="s">
        <v>36</v>
      </c>
      <c r="L11" s="58" t="s">
        <v>40</v>
      </c>
      <c r="M11" s="58" t="s">
        <v>43</v>
      </c>
      <c r="N11" s="58" t="s">
        <v>46</v>
      </c>
      <c r="O11" s="58" t="s">
        <v>49</v>
      </c>
      <c r="P11" s="58" t="s">
        <v>52</v>
      </c>
      <c r="Q11" s="58" t="s">
        <v>55</v>
      </c>
      <c r="R11" s="58" t="s">
        <v>58</v>
      </c>
      <c r="S11" s="58" t="s">
        <v>61</v>
      </c>
      <c r="T11" s="58" t="s">
        <v>64</v>
      </c>
    </row>
    <row r="12" ht="19.5" customHeight="1" spans="1:20">
      <c r="A12" s="11" t="s">
        <v>125</v>
      </c>
      <c r="B12" s="12" t="s">
        <v>126</v>
      </c>
      <c r="C12" s="12" t="s">
        <v>127</v>
      </c>
      <c r="D12" s="12" t="s">
        <v>128</v>
      </c>
      <c r="E12" s="67">
        <v>61200</v>
      </c>
      <c r="F12" s="67">
        <v>61200</v>
      </c>
      <c r="G12" s="67"/>
      <c r="H12" s="67">
        <v>3379272.71</v>
      </c>
      <c r="I12" s="67">
        <v>3379272.71</v>
      </c>
      <c r="J12" s="67"/>
      <c r="K12" s="67">
        <v>3440472.71</v>
      </c>
      <c r="L12" s="67">
        <v>3440472.71</v>
      </c>
      <c r="M12" s="67">
        <v>3332272.71</v>
      </c>
      <c r="N12" s="67">
        <v>108200</v>
      </c>
      <c r="O12" s="67"/>
      <c r="P12" s="67"/>
      <c r="Q12" s="67"/>
      <c r="R12" s="67"/>
      <c r="S12" s="67"/>
      <c r="T12" s="67"/>
    </row>
    <row r="13" ht="19.5" customHeight="1" spans="1:20">
      <c r="A13" s="54" t="s">
        <v>135</v>
      </c>
      <c r="B13" s="68" t="s">
        <v>135</v>
      </c>
      <c r="C13" s="68" t="s">
        <v>135</v>
      </c>
      <c r="D13" s="68" t="s">
        <v>136</v>
      </c>
      <c r="E13" s="67"/>
      <c r="F13" s="67"/>
      <c r="G13" s="67"/>
      <c r="H13" s="67">
        <v>368772.33</v>
      </c>
      <c r="I13" s="67">
        <v>368772.33</v>
      </c>
      <c r="J13" s="67"/>
      <c r="K13" s="67">
        <v>368772.33</v>
      </c>
      <c r="L13" s="67">
        <v>368772.33</v>
      </c>
      <c r="M13" s="67">
        <v>368772.33</v>
      </c>
      <c r="N13" s="67"/>
      <c r="O13" s="67"/>
      <c r="P13" s="67"/>
      <c r="Q13" s="67"/>
      <c r="R13" s="67"/>
      <c r="S13" s="67"/>
      <c r="T13" s="67"/>
    </row>
    <row r="14" ht="19.5" customHeight="1" spans="1:20">
      <c r="A14" s="54" t="s">
        <v>137</v>
      </c>
      <c r="B14" s="68" t="s">
        <v>137</v>
      </c>
      <c r="C14" s="68" t="s">
        <v>137</v>
      </c>
      <c r="D14" s="68" t="s">
        <v>138</v>
      </c>
      <c r="E14" s="67"/>
      <c r="F14" s="67"/>
      <c r="G14" s="67"/>
      <c r="H14" s="67">
        <v>336684.33</v>
      </c>
      <c r="I14" s="67">
        <v>336684.33</v>
      </c>
      <c r="J14" s="67"/>
      <c r="K14" s="67">
        <v>336684.33</v>
      </c>
      <c r="L14" s="67">
        <v>336684.33</v>
      </c>
      <c r="M14" s="67">
        <v>336684.33</v>
      </c>
      <c r="N14" s="67"/>
      <c r="O14" s="67"/>
      <c r="P14" s="67"/>
      <c r="Q14" s="67"/>
      <c r="R14" s="67"/>
      <c r="S14" s="67"/>
      <c r="T14" s="67"/>
    </row>
    <row r="15" ht="19.5" customHeight="1" spans="1:20">
      <c r="A15" s="54" t="s">
        <v>139</v>
      </c>
      <c r="B15" s="68" t="s">
        <v>139</v>
      </c>
      <c r="C15" s="68" t="s">
        <v>139</v>
      </c>
      <c r="D15" s="68" t="s">
        <v>140</v>
      </c>
      <c r="E15" s="67"/>
      <c r="F15" s="67"/>
      <c r="G15" s="67"/>
      <c r="H15" s="67">
        <v>306806.4</v>
      </c>
      <c r="I15" s="67">
        <v>306806.4</v>
      </c>
      <c r="J15" s="67"/>
      <c r="K15" s="67">
        <v>306806.4</v>
      </c>
      <c r="L15" s="67">
        <v>306806.4</v>
      </c>
      <c r="M15" s="67">
        <v>306806.4</v>
      </c>
      <c r="N15" s="67"/>
      <c r="O15" s="67"/>
      <c r="P15" s="67"/>
      <c r="Q15" s="67"/>
      <c r="R15" s="67"/>
      <c r="S15" s="67"/>
      <c r="T15" s="67"/>
    </row>
    <row r="16" ht="19.5" customHeight="1" spans="1:20">
      <c r="A16" s="54" t="s">
        <v>141</v>
      </c>
      <c r="B16" s="68" t="s">
        <v>141</v>
      </c>
      <c r="C16" s="68" t="s">
        <v>141</v>
      </c>
      <c r="D16" s="68" t="s">
        <v>142</v>
      </c>
      <c r="E16" s="67"/>
      <c r="F16" s="67"/>
      <c r="G16" s="67"/>
      <c r="H16" s="67">
        <v>29877.93</v>
      </c>
      <c r="I16" s="67">
        <v>29877.93</v>
      </c>
      <c r="J16" s="67"/>
      <c r="K16" s="67">
        <v>29877.93</v>
      </c>
      <c r="L16" s="67">
        <v>29877.93</v>
      </c>
      <c r="M16" s="67">
        <v>29877.93</v>
      </c>
      <c r="N16" s="67"/>
      <c r="O16" s="67"/>
      <c r="P16" s="67"/>
      <c r="Q16" s="67"/>
      <c r="R16" s="67"/>
      <c r="S16" s="67"/>
      <c r="T16" s="67"/>
    </row>
    <row r="17" ht="19.5" customHeight="1" spans="1:20">
      <c r="A17" s="54" t="s">
        <v>143</v>
      </c>
      <c r="B17" s="68" t="s">
        <v>143</v>
      </c>
      <c r="C17" s="68" t="s">
        <v>143</v>
      </c>
      <c r="D17" s="68" t="s">
        <v>144</v>
      </c>
      <c r="E17" s="67"/>
      <c r="F17" s="67"/>
      <c r="G17" s="67"/>
      <c r="H17" s="67">
        <v>32088</v>
      </c>
      <c r="I17" s="67">
        <v>32088</v>
      </c>
      <c r="J17" s="67"/>
      <c r="K17" s="67">
        <v>32088</v>
      </c>
      <c r="L17" s="67">
        <v>32088</v>
      </c>
      <c r="M17" s="67">
        <v>32088</v>
      </c>
      <c r="N17" s="67"/>
      <c r="O17" s="67"/>
      <c r="P17" s="67"/>
      <c r="Q17" s="67"/>
      <c r="R17" s="67"/>
      <c r="S17" s="67"/>
      <c r="T17" s="67"/>
    </row>
    <row r="18" ht="19.5" customHeight="1" spans="1:20">
      <c r="A18" s="54" t="s">
        <v>145</v>
      </c>
      <c r="B18" s="68" t="s">
        <v>145</v>
      </c>
      <c r="C18" s="68" t="s">
        <v>145</v>
      </c>
      <c r="D18" s="68" t="s">
        <v>146</v>
      </c>
      <c r="E18" s="67"/>
      <c r="F18" s="67"/>
      <c r="G18" s="67"/>
      <c r="H18" s="67">
        <v>32088</v>
      </c>
      <c r="I18" s="67">
        <v>32088</v>
      </c>
      <c r="J18" s="67"/>
      <c r="K18" s="67">
        <v>32088</v>
      </c>
      <c r="L18" s="67">
        <v>32088</v>
      </c>
      <c r="M18" s="67">
        <v>32088</v>
      </c>
      <c r="N18" s="67"/>
      <c r="O18" s="67"/>
      <c r="P18" s="67"/>
      <c r="Q18" s="67"/>
      <c r="R18" s="67"/>
      <c r="S18" s="67"/>
      <c r="T18" s="67"/>
    </row>
    <row r="19" ht="19.5" customHeight="1" spans="1:20">
      <c r="A19" s="54" t="s">
        <v>147</v>
      </c>
      <c r="B19" s="68" t="s">
        <v>147</v>
      </c>
      <c r="C19" s="68" t="s">
        <v>147</v>
      </c>
      <c r="D19" s="68" t="s">
        <v>148</v>
      </c>
      <c r="E19" s="67"/>
      <c r="F19" s="67"/>
      <c r="G19" s="67"/>
      <c r="H19" s="67">
        <v>380036.3</v>
      </c>
      <c r="I19" s="67">
        <v>380036.3</v>
      </c>
      <c r="J19" s="67"/>
      <c r="K19" s="67">
        <v>380036.3</v>
      </c>
      <c r="L19" s="67">
        <v>380036.3</v>
      </c>
      <c r="M19" s="67">
        <v>380036.3</v>
      </c>
      <c r="N19" s="67"/>
      <c r="O19" s="67"/>
      <c r="P19" s="67"/>
      <c r="Q19" s="67"/>
      <c r="R19" s="67"/>
      <c r="S19" s="67"/>
      <c r="T19" s="67"/>
    </row>
    <row r="20" ht="19.5" customHeight="1" spans="1:20">
      <c r="A20" s="54" t="s">
        <v>149</v>
      </c>
      <c r="B20" s="68" t="s">
        <v>149</v>
      </c>
      <c r="C20" s="68" t="s">
        <v>149</v>
      </c>
      <c r="D20" s="68" t="s">
        <v>150</v>
      </c>
      <c r="E20" s="67"/>
      <c r="F20" s="67"/>
      <c r="G20" s="67"/>
      <c r="H20" s="67">
        <v>380036.3</v>
      </c>
      <c r="I20" s="67">
        <v>380036.3</v>
      </c>
      <c r="J20" s="67"/>
      <c r="K20" s="67">
        <v>380036.3</v>
      </c>
      <c r="L20" s="67">
        <v>380036.3</v>
      </c>
      <c r="M20" s="67">
        <v>380036.3</v>
      </c>
      <c r="N20" s="67"/>
      <c r="O20" s="67"/>
      <c r="P20" s="67"/>
      <c r="Q20" s="67"/>
      <c r="R20" s="67"/>
      <c r="S20" s="67"/>
      <c r="T20" s="67"/>
    </row>
    <row r="21" ht="19.5" customHeight="1" spans="1:20">
      <c r="A21" s="54" t="s">
        <v>151</v>
      </c>
      <c r="B21" s="68" t="s">
        <v>151</v>
      </c>
      <c r="C21" s="68" t="s">
        <v>151</v>
      </c>
      <c r="D21" s="68" t="s">
        <v>152</v>
      </c>
      <c r="E21" s="67"/>
      <c r="F21" s="67"/>
      <c r="G21" s="67"/>
      <c r="H21" s="67">
        <v>207669.74</v>
      </c>
      <c r="I21" s="67">
        <v>207669.74</v>
      </c>
      <c r="J21" s="67"/>
      <c r="K21" s="67">
        <v>207669.74</v>
      </c>
      <c r="L21" s="67">
        <v>207669.74</v>
      </c>
      <c r="M21" s="67">
        <v>207669.74</v>
      </c>
      <c r="N21" s="67"/>
      <c r="O21" s="67"/>
      <c r="P21" s="67"/>
      <c r="Q21" s="67"/>
      <c r="R21" s="67"/>
      <c r="S21" s="67"/>
      <c r="T21" s="67"/>
    </row>
    <row r="22" ht="19.5" customHeight="1" spans="1:20">
      <c r="A22" s="54" t="s">
        <v>153</v>
      </c>
      <c r="B22" s="68" t="s">
        <v>153</v>
      </c>
      <c r="C22" s="68" t="s">
        <v>153</v>
      </c>
      <c r="D22" s="68" t="s">
        <v>154</v>
      </c>
      <c r="E22" s="67"/>
      <c r="F22" s="67"/>
      <c r="G22" s="67"/>
      <c r="H22" s="67">
        <v>172366.56</v>
      </c>
      <c r="I22" s="67">
        <v>172366.56</v>
      </c>
      <c r="J22" s="67"/>
      <c r="K22" s="67">
        <v>172366.56</v>
      </c>
      <c r="L22" s="67">
        <v>172366.56</v>
      </c>
      <c r="M22" s="67">
        <v>172366.56</v>
      </c>
      <c r="N22" s="67"/>
      <c r="O22" s="67"/>
      <c r="P22" s="67"/>
      <c r="Q22" s="67"/>
      <c r="R22" s="67"/>
      <c r="S22" s="67"/>
      <c r="T22" s="67"/>
    </row>
    <row r="23" ht="19.5" customHeight="1" spans="1:20">
      <c r="A23" s="54" t="s">
        <v>161</v>
      </c>
      <c r="B23" s="68" t="s">
        <v>161</v>
      </c>
      <c r="C23" s="68" t="s">
        <v>161</v>
      </c>
      <c r="D23" s="68" t="s">
        <v>162</v>
      </c>
      <c r="E23" s="67">
        <v>61200</v>
      </c>
      <c r="F23" s="67">
        <v>61200</v>
      </c>
      <c r="G23" s="67"/>
      <c r="H23" s="67">
        <v>2377060.08</v>
      </c>
      <c r="I23" s="67">
        <v>2377060.08</v>
      </c>
      <c r="J23" s="67"/>
      <c r="K23" s="67">
        <v>2438260.08</v>
      </c>
      <c r="L23" s="67">
        <v>2438260.08</v>
      </c>
      <c r="M23" s="67">
        <v>2330060.08</v>
      </c>
      <c r="N23" s="67">
        <v>108200</v>
      </c>
      <c r="O23" s="67"/>
      <c r="P23" s="67"/>
      <c r="Q23" s="67"/>
      <c r="R23" s="67"/>
      <c r="S23" s="67"/>
      <c r="T23" s="67"/>
    </row>
    <row r="24" ht="19.5" customHeight="1" spans="1:20">
      <c r="A24" s="54" t="s">
        <v>163</v>
      </c>
      <c r="B24" s="68" t="s">
        <v>163</v>
      </c>
      <c r="C24" s="68" t="s">
        <v>163</v>
      </c>
      <c r="D24" s="68" t="s">
        <v>164</v>
      </c>
      <c r="E24" s="67">
        <v>61200</v>
      </c>
      <c r="F24" s="67">
        <v>61200</v>
      </c>
      <c r="G24" s="67"/>
      <c r="H24" s="67">
        <v>2377060.08</v>
      </c>
      <c r="I24" s="67">
        <v>2377060.08</v>
      </c>
      <c r="J24" s="67"/>
      <c r="K24" s="67">
        <v>2438260.08</v>
      </c>
      <c r="L24" s="67">
        <v>2438260.08</v>
      </c>
      <c r="M24" s="67">
        <v>2330060.08</v>
      </c>
      <c r="N24" s="67">
        <v>108200</v>
      </c>
      <c r="O24" s="67"/>
      <c r="P24" s="67"/>
      <c r="Q24" s="67"/>
      <c r="R24" s="67"/>
      <c r="S24" s="67"/>
      <c r="T24" s="67"/>
    </row>
    <row r="25" ht="19.5" customHeight="1" spans="1:20">
      <c r="A25" s="54" t="s">
        <v>165</v>
      </c>
      <c r="B25" s="68" t="s">
        <v>165</v>
      </c>
      <c r="C25" s="68" t="s">
        <v>165</v>
      </c>
      <c r="D25" s="68" t="s">
        <v>166</v>
      </c>
      <c r="E25" s="67">
        <v>61200</v>
      </c>
      <c r="F25" s="67">
        <v>61200</v>
      </c>
      <c r="G25" s="67"/>
      <c r="H25" s="67">
        <v>2377060.08</v>
      </c>
      <c r="I25" s="67">
        <v>2377060.08</v>
      </c>
      <c r="J25" s="67"/>
      <c r="K25" s="67">
        <v>2438260.08</v>
      </c>
      <c r="L25" s="67">
        <v>2438260.08</v>
      </c>
      <c r="M25" s="67">
        <v>2330060.08</v>
      </c>
      <c r="N25" s="67">
        <v>108200</v>
      </c>
      <c r="O25" s="67"/>
      <c r="P25" s="67"/>
      <c r="Q25" s="67"/>
      <c r="R25" s="67"/>
      <c r="S25" s="67"/>
      <c r="T25" s="67"/>
    </row>
    <row r="26" ht="19.5" customHeight="1" spans="1:20">
      <c r="A26" s="54" t="s">
        <v>189</v>
      </c>
      <c r="B26" s="68" t="s">
        <v>189</v>
      </c>
      <c r="C26" s="68" t="s">
        <v>189</v>
      </c>
      <c r="D26" s="68" t="s">
        <v>190</v>
      </c>
      <c r="E26" s="67"/>
      <c r="F26" s="67"/>
      <c r="G26" s="67"/>
      <c r="H26" s="67">
        <v>253404</v>
      </c>
      <c r="I26" s="67">
        <v>253404</v>
      </c>
      <c r="J26" s="67"/>
      <c r="K26" s="67">
        <v>253404</v>
      </c>
      <c r="L26" s="67">
        <v>253404</v>
      </c>
      <c r="M26" s="67">
        <v>253404</v>
      </c>
      <c r="N26" s="67"/>
      <c r="O26" s="67"/>
      <c r="P26" s="67"/>
      <c r="Q26" s="67"/>
      <c r="R26" s="67"/>
      <c r="S26" s="67"/>
      <c r="T26" s="67"/>
    </row>
    <row r="27" ht="19.5" customHeight="1" spans="1:20">
      <c r="A27" s="54" t="s">
        <v>191</v>
      </c>
      <c r="B27" s="68" t="s">
        <v>191</v>
      </c>
      <c r="C27" s="68" t="s">
        <v>191</v>
      </c>
      <c r="D27" s="68" t="s">
        <v>192</v>
      </c>
      <c r="E27" s="67"/>
      <c r="F27" s="67"/>
      <c r="G27" s="67"/>
      <c r="H27" s="67">
        <v>253404</v>
      </c>
      <c r="I27" s="67">
        <v>253404</v>
      </c>
      <c r="J27" s="67"/>
      <c r="K27" s="67">
        <v>253404</v>
      </c>
      <c r="L27" s="67">
        <v>253404</v>
      </c>
      <c r="M27" s="67">
        <v>253404</v>
      </c>
      <c r="N27" s="67"/>
      <c r="O27" s="67"/>
      <c r="P27" s="67"/>
      <c r="Q27" s="67"/>
      <c r="R27" s="67"/>
      <c r="S27" s="67"/>
      <c r="T27" s="67"/>
    </row>
    <row r="28" ht="19.5" customHeight="1" spans="1:20">
      <c r="A28" s="54" t="s">
        <v>193</v>
      </c>
      <c r="B28" s="68" t="s">
        <v>193</v>
      </c>
      <c r="C28" s="68" t="s">
        <v>193</v>
      </c>
      <c r="D28" s="68" t="s">
        <v>194</v>
      </c>
      <c r="E28" s="67"/>
      <c r="F28" s="67"/>
      <c r="G28" s="67"/>
      <c r="H28" s="67">
        <v>253404</v>
      </c>
      <c r="I28" s="67">
        <v>253404</v>
      </c>
      <c r="J28" s="67"/>
      <c r="K28" s="67">
        <v>253404</v>
      </c>
      <c r="L28" s="67">
        <v>253404</v>
      </c>
      <c r="M28" s="67">
        <v>253404</v>
      </c>
      <c r="N28" s="67"/>
      <c r="O28" s="67"/>
      <c r="P28" s="67"/>
      <c r="Q28" s="67"/>
      <c r="R28" s="67"/>
      <c r="S28" s="67"/>
      <c r="T28" s="67"/>
    </row>
    <row r="29" ht="19.5" customHeight="1" spans="1:20">
      <c r="A29" s="54" t="s">
        <v>242</v>
      </c>
      <c r="B29" s="68" t="s">
        <v>242</v>
      </c>
      <c r="C29" s="68" t="s">
        <v>242</v>
      </c>
      <c r="D29" s="68" t="s">
        <v>242</v>
      </c>
      <c r="E29" s="68" t="s">
        <v>242</v>
      </c>
      <c r="F29" s="68" t="s">
        <v>242</v>
      </c>
      <c r="G29" s="68" t="s">
        <v>242</v>
      </c>
      <c r="H29" s="68" t="s">
        <v>242</v>
      </c>
      <c r="I29" s="68" t="s">
        <v>242</v>
      </c>
      <c r="J29" s="68" t="s">
        <v>242</v>
      </c>
      <c r="K29" s="68" t="s">
        <v>242</v>
      </c>
      <c r="L29" s="68" t="s">
        <v>242</v>
      </c>
      <c r="M29" s="68" t="s">
        <v>242</v>
      </c>
      <c r="N29" s="68" t="s">
        <v>242</v>
      </c>
      <c r="O29" s="68" t="s">
        <v>242</v>
      </c>
      <c r="P29" s="68" t="s">
        <v>242</v>
      </c>
      <c r="Q29" s="68" t="s">
        <v>242</v>
      </c>
      <c r="R29" s="68" t="s">
        <v>242</v>
      </c>
      <c r="S29" s="68" t="s">
        <v>242</v>
      </c>
      <c r="T29" s="68" t="s">
        <v>242</v>
      </c>
    </row>
    <row r="30" ht="409.5" hidden="1" customHeight="1" spans="1:20">
      <c r="A30" s="69"/>
      <c r="B30" s="69"/>
      <c r="C30" s="69"/>
      <c r="D30" s="69"/>
      <c r="E30" s="69"/>
      <c r="F30" s="69"/>
      <c r="G30" s="69"/>
      <c r="H30" s="69"/>
      <c r="I30" s="69"/>
      <c r="J30" s="70"/>
      <c r="K30" s="69"/>
      <c r="L30" s="69"/>
      <c r="M30" s="69"/>
      <c r="N30" s="69"/>
      <c r="O30" s="69"/>
      <c r="P30" s="69"/>
      <c r="Q30" s="69"/>
      <c r="R30" s="69"/>
      <c r="S30" s="69"/>
      <c r="T30" s="69"/>
    </row>
  </sheetData>
  <mergeCells count="46">
    <mergeCell ref="A7:D7"/>
    <mergeCell ref="E7:G7"/>
    <mergeCell ref="H7:J7"/>
    <mergeCell ref="K7:O7"/>
    <mergeCell ref="P7:T7"/>
    <mergeCell ref="L8:N8"/>
    <mergeCell ref="R8:T8"/>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30:T30"/>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owOutlineSymbols="0"/>
    <pageSetUpPr fitToPage="1"/>
  </sheetPr>
  <dimension ref="A1:I47"/>
  <sheetViews>
    <sheetView zoomScaleSheetLayoutView="60" topLeftCell="C1" workbookViewId="0">
      <selection activeCell="A1" sqref="A1"/>
    </sheetView>
  </sheetViews>
  <sheetFormatPr defaultColWidth="9.14166666666667" defaultRowHeight="12.75"/>
  <cols>
    <col min="1" max="1" width="6.98333333333333" style="1" customWidth="1"/>
    <col min="2" max="2" width="37.4916666666667" style="1" customWidth="1"/>
    <col min="3" max="3" width="22.95" style="1" customWidth="1"/>
    <col min="4" max="4" width="6.98333333333333" style="1" customWidth="1"/>
    <col min="5" max="5" width="25.95" style="1" customWidth="1"/>
    <col min="6" max="6" width="22.0916666666667" style="1" customWidth="1"/>
    <col min="7" max="7" width="6.98333333333333" style="1" customWidth="1"/>
    <col min="8" max="8" width="42.0583333333333" style="1" customWidth="1"/>
    <col min="9" max="9" width="19.525" style="1" customWidth="1"/>
    <col min="10" max="16384" width="9.14166666666667" style="1"/>
  </cols>
  <sheetData>
    <row r="1" ht="27.75" customHeight="1" spans="1:9">
      <c r="A1" s="57"/>
      <c r="B1" s="3"/>
      <c r="C1" s="3"/>
      <c r="D1" s="3"/>
      <c r="E1" s="2" t="s">
        <v>243</v>
      </c>
      <c r="F1" s="3"/>
      <c r="G1" s="3"/>
      <c r="H1" s="3"/>
      <c r="I1" s="3"/>
    </row>
    <row r="2" ht="409.5" hidden="1" customHeight="1" spans="1:9">
      <c r="A2" s="57"/>
      <c r="B2" s="3"/>
      <c r="C2" s="3"/>
      <c r="D2" s="3"/>
      <c r="E2" s="3"/>
      <c r="F2" s="3"/>
      <c r="G2" s="3"/>
      <c r="H2" s="3"/>
      <c r="I2" s="3"/>
    </row>
    <row r="3" ht="409.5" hidden="1" customHeight="1" spans="1:9">
      <c r="A3" s="57"/>
      <c r="B3" s="3"/>
      <c r="C3" s="3"/>
      <c r="D3" s="3"/>
      <c r="E3" s="3"/>
      <c r="F3" s="3"/>
      <c r="G3" s="3"/>
      <c r="H3" s="3"/>
      <c r="I3" s="3"/>
    </row>
    <row r="4" ht="409.5" hidden="1" customHeight="1" spans="1:9">
      <c r="A4" s="57"/>
      <c r="B4" s="3"/>
      <c r="C4" s="3"/>
      <c r="D4" s="3"/>
      <c r="E4" s="3"/>
      <c r="F4" s="3"/>
      <c r="G4" s="3"/>
      <c r="H4" s="3"/>
      <c r="I4" s="3"/>
    </row>
    <row r="5" ht="409.5" hidden="1" customHeight="1" spans="1:9">
      <c r="A5" s="57"/>
      <c r="B5" s="3"/>
      <c r="C5" s="3"/>
      <c r="D5" s="3"/>
      <c r="E5" s="3"/>
      <c r="F5" s="3"/>
      <c r="G5" s="3"/>
      <c r="H5" s="3"/>
      <c r="I5" s="3"/>
    </row>
    <row r="6" ht="409.5" hidden="1" customHeight="1" spans="1:9">
      <c r="A6" s="57"/>
      <c r="B6" s="3"/>
      <c r="C6" s="3"/>
      <c r="D6" s="3"/>
      <c r="E6" s="3"/>
      <c r="F6" s="3"/>
      <c r="G6" s="3"/>
      <c r="H6" s="3"/>
      <c r="I6" s="3"/>
    </row>
    <row r="7" ht="13.5" customHeight="1" spans="1:9">
      <c r="A7" s="3"/>
      <c r="B7" s="3"/>
      <c r="C7" s="3"/>
      <c r="D7" s="3"/>
      <c r="E7" s="3"/>
      <c r="F7" s="3"/>
      <c r="G7" s="3"/>
      <c r="H7" s="3"/>
      <c r="I7" s="29" t="s">
        <v>244</v>
      </c>
    </row>
    <row r="8" ht="13.5" customHeight="1" spans="1:9">
      <c r="A8" s="5" t="s">
        <v>2</v>
      </c>
      <c r="B8" s="6"/>
      <c r="C8" s="6"/>
      <c r="D8" s="6"/>
      <c r="E8" s="8"/>
      <c r="F8" s="6"/>
      <c r="G8" s="6"/>
      <c r="H8" s="6"/>
      <c r="I8" s="30" t="s">
        <v>3</v>
      </c>
    </row>
    <row r="9" ht="19.5" customHeight="1" spans="1:9">
      <c r="A9" s="11" t="s">
        <v>238</v>
      </c>
      <c r="B9" s="12" t="s">
        <v>238</v>
      </c>
      <c r="C9" s="12" t="s">
        <v>238</v>
      </c>
      <c r="D9" s="12" t="s">
        <v>239</v>
      </c>
      <c r="E9" s="12" t="s">
        <v>239</v>
      </c>
      <c r="F9" s="12" t="s">
        <v>239</v>
      </c>
      <c r="G9" s="12" t="s">
        <v>239</v>
      </c>
      <c r="H9" s="12" t="s">
        <v>239</v>
      </c>
      <c r="I9" s="12" t="s">
        <v>239</v>
      </c>
    </row>
    <row r="10" ht="19.5" customHeight="1" spans="1:9">
      <c r="A10" s="11" t="s">
        <v>245</v>
      </c>
      <c r="B10" s="12" t="s">
        <v>122</v>
      </c>
      <c r="C10" s="12" t="s">
        <v>8</v>
      </c>
      <c r="D10" s="12" t="s">
        <v>245</v>
      </c>
      <c r="E10" s="12" t="s">
        <v>122</v>
      </c>
      <c r="F10" s="12" t="s">
        <v>8</v>
      </c>
      <c r="G10" s="12" t="s">
        <v>245</v>
      </c>
      <c r="H10" s="12" t="s">
        <v>122</v>
      </c>
      <c r="I10" s="12" t="s">
        <v>8</v>
      </c>
    </row>
    <row r="11" ht="19.5" customHeight="1" spans="1:9">
      <c r="A11" s="11" t="s">
        <v>245</v>
      </c>
      <c r="B11" s="12" t="s">
        <v>122</v>
      </c>
      <c r="C11" s="12" t="s">
        <v>8</v>
      </c>
      <c r="D11" s="12" t="s">
        <v>245</v>
      </c>
      <c r="E11" s="12" t="s">
        <v>122</v>
      </c>
      <c r="F11" s="12" t="s">
        <v>8</v>
      </c>
      <c r="G11" s="12" t="s">
        <v>245</v>
      </c>
      <c r="H11" s="12" t="s">
        <v>122</v>
      </c>
      <c r="I11" s="12" t="s">
        <v>8</v>
      </c>
    </row>
    <row r="12" ht="19.5" customHeight="1" spans="1:9">
      <c r="A12" s="54" t="s">
        <v>246</v>
      </c>
      <c r="B12" s="68" t="s">
        <v>247</v>
      </c>
      <c r="C12" s="67">
        <v>3158869.71</v>
      </c>
      <c r="D12" s="68" t="s">
        <v>248</v>
      </c>
      <c r="E12" s="68" t="s">
        <v>249</v>
      </c>
      <c r="F12" s="67">
        <v>108200</v>
      </c>
      <c r="G12" s="68" t="s">
        <v>250</v>
      </c>
      <c r="H12" s="68" t="s">
        <v>251</v>
      </c>
      <c r="I12" s="67"/>
    </row>
    <row r="13" ht="19.5" customHeight="1" spans="1:9">
      <c r="A13" s="54" t="s">
        <v>252</v>
      </c>
      <c r="B13" s="68" t="s">
        <v>253</v>
      </c>
      <c r="C13" s="67">
        <v>892056</v>
      </c>
      <c r="D13" s="68" t="s">
        <v>254</v>
      </c>
      <c r="E13" s="68" t="s">
        <v>255</v>
      </c>
      <c r="F13" s="67">
        <v>5478.6</v>
      </c>
      <c r="G13" s="68" t="s">
        <v>256</v>
      </c>
      <c r="H13" s="68" t="s">
        <v>257</v>
      </c>
      <c r="I13" s="67"/>
    </row>
    <row r="14" ht="19.5" customHeight="1" spans="1:9">
      <c r="A14" s="54" t="s">
        <v>258</v>
      </c>
      <c r="B14" s="68" t="s">
        <v>259</v>
      </c>
      <c r="C14" s="67">
        <v>440744</v>
      </c>
      <c r="D14" s="68" t="s">
        <v>260</v>
      </c>
      <c r="E14" s="68" t="s">
        <v>261</v>
      </c>
      <c r="F14" s="67"/>
      <c r="G14" s="68" t="s">
        <v>262</v>
      </c>
      <c r="H14" s="68" t="s">
        <v>263</v>
      </c>
      <c r="I14" s="67"/>
    </row>
    <row r="15" ht="19.5" customHeight="1" spans="1:9">
      <c r="A15" s="54" t="s">
        <v>264</v>
      </c>
      <c r="B15" s="68" t="s">
        <v>265</v>
      </c>
      <c r="C15" s="67">
        <v>79152</v>
      </c>
      <c r="D15" s="68" t="s">
        <v>266</v>
      </c>
      <c r="E15" s="68" t="s">
        <v>267</v>
      </c>
      <c r="F15" s="67"/>
      <c r="G15" s="68" t="s">
        <v>268</v>
      </c>
      <c r="H15" s="68" t="s">
        <v>269</v>
      </c>
      <c r="I15" s="67"/>
    </row>
    <row r="16" ht="19.5" customHeight="1" spans="1:9">
      <c r="A16" s="54" t="s">
        <v>270</v>
      </c>
      <c r="B16" s="68" t="s">
        <v>271</v>
      </c>
      <c r="C16" s="67"/>
      <c r="D16" s="68" t="s">
        <v>272</v>
      </c>
      <c r="E16" s="68" t="s">
        <v>273</v>
      </c>
      <c r="F16" s="67"/>
      <c r="G16" s="68" t="s">
        <v>274</v>
      </c>
      <c r="H16" s="68" t="s">
        <v>275</v>
      </c>
      <c r="I16" s="67"/>
    </row>
    <row r="17" ht="19.5" customHeight="1" spans="1:9">
      <c r="A17" s="54" t="s">
        <v>276</v>
      </c>
      <c r="B17" s="68" t="s">
        <v>277</v>
      </c>
      <c r="C17" s="67">
        <v>736800</v>
      </c>
      <c r="D17" s="68" t="s">
        <v>278</v>
      </c>
      <c r="E17" s="68" t="s">
        <v>279</v>
      </c>
      <c r="F17" s="67">
        <v>4373.4</v>
      </c>
      <c r="G17" s="68" t="s">
        <v>280</v>
      </c>
      <c r="H17" s="68" t="s">
        <v>281</v>
      </c>
      <c r="I17" s="67"/>
    </row>
    <row r="18" ht="19.5" customHeight="1" spans="1:9">
      <c r="A18" s="54" t="s">
        <v>282</v>
      </c>
      <c r="B18" s="68" t="s">
        <v>283</v>
      </c>
      <c r="C18" s="67">
        <v>306806.4</v>
      </c>
      <c r="D18" s="68" t="s">
        <v>284</v>
      </c>
      <c r="E18" s="68" t="s">
        <v>285</v>
      </c>
      <c r="F18" s="67">
        <v>7890.49</v>
      </c>
      <c r="G18" s="68" t="s">
        <v>286</v>
      </c>
      <c r="H18" s="68" t="s">
        <v>287</v>
      </c>
      <c r="I18" s="67"/>
    </row>
    <row r="19" ht="19.5" customHeight="1" spans="1:9">
      <c r="A19" s="54" t="s">
        <v>288</v>
      </c>
      <c r="B19" s="68" t="s">
        <v>289</v>
      </c>
      <c r="C19" s="67">
        <v>29877.93</v>
      </c>
      <c r="D19" s="68" t="s">
        <v>290</v>
      </c>
      <c r="E19" s="68" t="s">
        <v>291</v>
      </c>
      <c r="F19" s="67">
        <v>9438</v>
      </c>
      <c r="G19" s="68" t="s">
        <v>292</v>
      </c>
      <c r="H19" s="68" t="s">
        <v>293</v>
      </c>
      <c r="I19" s="67"/>
    </row>
    <row r="20" ht="19.5" customHeight="1" spans="1:9">
      <c r="A20" s="54" t="s">
        <v>294</v>
      </c>
      <c r="B20" s="68" t="s">
        <v>295</v>
      </c>
      <c r="C20" s="67">
        <v>207669.74</v>
      </c>
      <c r="D20" s="68" t="s">
        <v>296</v>
      </c>
      <c r="E20" s="68" t="s">
        <v>297</v>
      </c>
      <c r="F20" s="67"/>
      <c r="G20" s="68" t="s">
        <v>298</v>
      </c>
      <c r="H20" s="68" t="s">
        <v>299</v>
      </c>
      <c r="I20" s="67"/>
    </row>
    <row r="21" ht="19.5" customHeight="1" spans="1:9">
      <c r="A21" s="54" t="s">
        <v>300</v>
      </c>
      <c r="B21" s="68" t="s">
        <v>301</v>
      </c>
      <c r="C21" s="67">
        <v>172366.56</v>
      </c>
      <c r="D21" s="68" t="s">
        <v>302</v>
      </c>
      <c r="E21" s="68" t="s">
        <v>303</v>
      </c>
      <c r="F21" s="67"/>
      <c r="G21" s="68" t="s">
        <v>304</v>
      </c>
      <c r="H21" s="68" t="s">
        <v>305</v>
      </c>
      <c r="I21" s="67"/>
    </row>
    <row r="22" ht="19.5" customHeight="1" spans="1:9">
      <c r="A22" s="54" t="s">
        <v>306</v>
      </c>
      <c r="B22" s="68" t="s">
        <v>307</v>
      </c>
      <c r="C22" s="67">
        <v>39993.08</v>
      </c>
      <c r="D22" s="68" t="s">
        <v>308</v>
      </c>
      <c r="E22" s="68" t="s">
        <v>309</v>
      </c>
      <c r="F22" s="67">
        <v>2118</v>
      </c>
      <c r="G22" s="68" t="s">
        <v>310</v>
      </c>
      <c r="H22" s="68" t="s">
        <v>311</v>
      </c>
      <c r="I22" s="67"/>
    </row>
    <row r="23" ht="19.5" customHeight="1" spans="1:9">
      <c r="A23" s="54" t="s">
        <v>312</v>
      </c>
      <c r="B23" s="68" t="s">
        <v>194</v>
      </c>
      <c r="C23" s="67">
        <v>253404</v>
      </c>
      <c r="D23" s="68" t="s">
        <v>313</v>
      </c>
      <c r="E23" s="68" t="s">
        <v>314</v>
      </c>
      <c r="F23" s="67"/>
      <c r="G23" s="68" t="s">
        <v>315</v>
      </c>
      <c r="H23" s="68" t="s">
        <v>316</v>
      </c>
      <c r="I23" s="67"/>
    </row>
    <row r="24" ht="19.5" customHeight="1" spans="1:9">
      <c r="A24" s="54" t="s">
        <v>317</v>
      </c>
      <c r="B24" s="68" t="s">
        <v>318</v>
      </c>
      <c r="C24" s="67"/>
      <c r="D24" s="68" t="s">
        <v>319</v>
      </c>
      <c r="E24" s="68" t="s">
        <v>320</v>
      </c>
      <c r="F24" s="67"/>
      <c r="G24" s="68" t="s">
        <v>321</v>
      </c>
      <c r="H24" s="68" t="s">
        <v>322</v>
      </c>
      <c r="I24" s="67"/>
    </row>
    <row r="25" ht="19.5" customHeight="1" spans="1:9">
      <c r="A25" s="54" t="s">
        <v>323</v>
      </c>
      <c r="B25" s="68" t="s">
        <v>324</v>
      </c>
      <c r="C25" s="67"/>
      <c r="D25" s="68" t="s">
        <v>325</v>
      </c>
      <c r="E25" s="68" t="s">
        <v>326</v>
      </c>
      <c r="F25" s="67"/>
      <c r="G25" s="68" t="s">
        <v>327</v>
      </c>
      <c r="H25" s="68" t="s">
        <v>328</v>
      </c>
      <c r="I25" s="67"/>
    </row>
    <row r="26" ht="19.5" customHeight="1" spans="1:9">
      <c r="A26" s="54" t="s">
        <v>329</v>
      </c>
      <c r="B26" s="68" t="s">
        <v>330</v>
      </c>
      <c r="C26" s="67">
        <v>173403</v>
      </c>
      <c r="D26" s="68" t="s">
        <v>331</v>
      </c>
      <c r="E26" s="68" t="s">
        <v>332</v>
      </c>
      <c r="F26" s="67">
        <v>3131</v>
      </c>
      <c r="G26" s="68" t="s">
        <v>333</v>
      </c>
      <c r="H26" s="68" t="s">
        <v>334</v>
      </c>
      <c r="I26" s="67"/>
    </row>
    <row r="27" ht="19.5" customHeight="1" spans="1:9">
      <c r="A27" s="54" t="s">
        <v>335</v>
      </c>
      <c r="B27" s="68" t="s">
        <v>336</v>
      </c>
      <c r="C27" s="67"/>
      <c r="D27" s="68" t="s">
        <v>337</v>
      </c>
      <c r="E27" s="68" t="s">
        <v>338</v>
      </c>
      <c r="F27" s="67"/>
      <c r="G27" s="68" t="s">
        <v>339</v>
      </c>
      <c r="H27" s="68" t="s">
        <v>340</v>
      </c>
      <c r="I27" s="67"/>
    </row>
    <row r="28" ht="19.5" customHeight="1" spans="1:9">
      <c r="A28" s="54" t="s">
        <v>341</v>
      </c>
      <c r="B28" s="68" t="s">
        <v>342</v>
      </c>
      <c r="C28" s="67"/>
      <c r="D28" s="68" t="s">
        <v>343</v>
      </c>
      <c r="E28" s="68" t="s">
        <v>344</v>
      </c>
      <c r="F28" s="67">
        <v>8177</v>
      </c>
      <c r="G28" s="68" t="s">
        <v>345</v>
      </c>
      <c r="H28" s="68" t="s">
        <v>346</v>
      </c>
      <c r="I28" s="67"/>
    </row>
    <row r="29" ht="19.5" customHeight="1" spans="1:9">
      <c r="A29" s="54" t="s">
        <v>347</v>
      </c>
      <c r="B29" s="68" t="s">
        <v>348</v>
      </c>
      <c r="C29" s="67"/>
      <c r="D29" s="68" t="s">
        <v>349</v>
      </c>
      <c r="E29" s="68" t="s">
        <v>350</v>
      </c>
      <c r="F29" s="67"/>
      <c r="G29" s="68" t="s">
        <v>351</v>
      </c>
      <c r="H29" s="68" t="s">
        <v>352</v>
      </c>
      <c r="I29" s="67"/>
    </row>
    <row r="30" ht="19.5" customHeight="1" spans="1:9">
      <c r="A30" s="54" t="s">
        <v>353</v>
      </c>
      <c r="B30" s="68" t="s">
        <v>354</v>
      </c>
      <c r="C30" s="67">
        <v>32088</v>
      </c>
      <c r="D30" s="68" t="s">
        <v>355</v>
      </c>
      <c r="E30" s="68" t="s">
        <v>356</v>
      </c>
      <c r="F30" s="67"/>
      <c r="G30" s="68" t="s">
        <v>357</v>
      </c>
      <c r="H30" s="68" t="s">
        <v>358</v>
      </c>
      <c r="I30" s="67"/>
    </row>
    <row r="31" ht="19.5" customHeight="1" spans="1:9">
      <c r="A31" s="54" t="s">
        <v>359</v>
      </c>
      <c r="B31" s="68" t="s">
        <v>360</v>
      </c>
      <c r="C31" s="67">
        <v>141315</v>
      </c>
      <c r="D31" s="68" t="s">
        <v>361</v>
      </c>
      <c r="E31" s="68" t="s">
        <v>362</v>
      </c>
      <c r="F31" s="67"/>
      <c r="G31" s="68" t="s">
        <v>363</v>
      </c>
      <c r="H31" s="68" t="s">
        <v>364</v>
      </c>
      <c r="I31" s="67"/>
    </row>
    <row r="32" ht="19.5" customHeight="1" spans="1:9">
      <c r="A32" s="54" t="s">
        <v>365</v>
      </c>
      <c r="B32" s="68" t="s">
        <v>366</v>
      </c>
      <c r="C32" s="67"/>
      <c r="D32" s="68" t="s">
        <v>367</v>
      </c>
      <c r="E32" s="68" t="s">
        <v>368</v>
      </c>
      <c r="F32" s="67">
        <v>360</v>
      </c>
      <c r="G32" s="68" t="s">
        <v>369</v>
      </c>
      <c r="H32" s="68" t="s">
        <v>370</v>
      </c>
      <c r="I32" s="67"/>
    </row>
    <row r="33" ht="19.5" customHeight="1" spans="1:9">
      <c r="A33" s="54" t="s">
        <v>371</v>
      </c>
      <c r="B33" s="68" t="s">
        <v>372</v>
      </c>
      <c r="C33" s="67"/>
      <c r="D33" s="68" t="s">
        <v>373</v>
      </c>
      <c r="E33" s="68" t="s">
        <v>374</v>
      </c>
      <c r="F33" s="67"/>
      <c r="G33" s="68" t="s">
        <v>375</v>
      </c>
      <c r="H33" s="68" t="s">
        <v>376</v>
      </c>
      <c r="I33" s="67"/>
    </row>
    <row r="34" ht="19.5" customHeight="1" spans="1:9">
      <c r="A34" s="54" t="s">
        <v>377</v>
      </c>
      <c r="B34" s="68" t="s">
        <v>378</v>
      </c>
      <c r="C34" s="67"/>
      <c r="D34" s="68" t="s">
        <v>379</v>
      </c>
      <c r="E34" s="68" t="s">
        <v>380</v>
      </c>
      <c r="F34" s="67">
        <v>20700</v>
      </c>
      <c r="G34" s="68" t="s">
        <v>381</v>
      </c>
      <c r="H34" s="68" t="s">
        <v>382</v>
      </c>
      <c r="I34" s="67"/>
    </row>
    <row r="35" ht="19.5" customHeight="1" spans="1:9">
      <c r="A35" s="54" t="s">
        <v>383</v>
      </c>
      <c r="B35" s="68" t="s">
        <v>384</v>
      </c>
      <c r="C35" s="67"/>
      <c r="D35" s="68" t="s">
        <v>385</v>
      </c>
      <c r="E35" s="68" t="s">
        <v>386</v>
      </c>
      <c r="F35" s="67">
        <v>30000</v>
      </c>
      <c r="G35" s="68" t="s">
        <v>387</v>
      </c>
      <c r="H35" s="68" t="s">
        <v>388</v>
      </c>
      <c r="I35" s="67"/>
    </row>
    <row r="36" ht="19.5" customHeight="1" spans="1:9">
      <c r="A36" s="54" t="s">
        <v>389</v>
      </c>
      <c r="B36" s="68" t="s">
        <v>390</v>
      </c>
      <c r="C36" s="67"/>
      <c r="D36" s="68" t="s">
        <v>391</v>
      </c>
      <c r="E36" s="68" t="s">
        <v>392</v>
      </c>
      <c r="F36" s="67">
        <v>16533.51</v>
      </c>
      <c r="G36" s="68" t="s">
        <v>393</v>
      </c>
      <c r="H36" s="68" t="s">
        <v>394</v>
      </c>
      <c r="I36" s="67"/>
    </row>
    <row r="37" ht="19.5" customHeight="1" spans="1:9">
      <c r="A37" s="54" t="s">
        <v>395</v>
      </c>
      <c r="B37" s="68" t="s">
        <v>396</v>
      </c>
      <c r="C37" s="67"/>
      <c r="D37" s="68" t="s">
        <v>397</v>
      </c>
      <c r="E37" s="68" t="s">
        <v>398</v>
      </c>
      <c r="F37" s="67"/>
      <c r="G37" s="68" t="s">
        <v>399</v>
      </c>
      <c r="H37" s="68" t="s">
        <v>400</v>
      </c>
      <c r="I37" s="67"/>
    </row>
    <row r="38" ht="19.5" customHeight="1" spans="1:9">
      <c r="A38" s="54" t="s">
        <v>401</v>
      </c>
      <c r="B38" s="68" t="s">
        <v>402</v>
      </c>
      <c r="C38" s="67"/>
      <c r="D38" s="68" t="s">
        <v>403</v>
      </c>
      <c r="E38" s="68" t="s">
        <v>404</v>
      </c>
      <c r="F38" s="67"/>
      <c r="G38" s="68" t="s">
        <v>405</v>
      </c>
      <c r="H38" s="68" t="s">
        <v>406</v>
      </c>
      <c r="I38" s="67"/>
    </row>
    <row r="39" ht="19.5" customHeight="1" spans="1:9">
      <c r="A39" s="54"/>
      <c r="B39" s="68"/>
      <c r="C39" s="73"/>
      <c r="D39" s="68" t="s">
        <v>407</v>
      </c>
      <c r="E39" s="68" t="s">
        <v>408</v>
      </c>
      <c r="F39" s="67"/>
      <c r="G39" s="68" t="s">
        <v>409</v>
      </c>
      <c r="H39" s="68" t="s">
        <v>410</v>
      </c>
      <c r="I39" s="67"/>
    </row>
    <row r="40" ht="19.5" customHeight="1" spans="1:9">
      <c r="A40" s="54"/>
      <c r="B40" s="68"/>
      <c r="C40" s="73"/>
      <c r="D40" s="68" t="s">
        <v>411</v>
      </c>
      <c r="E40" s="68" t="s">
        <v>412</v>
      </c>
      <c r="F40" s="67"/>
      <c r="G40" s="68"/>
      <c r="H40" s="68"/>
      <c r="I40" s="73"/>
    </row>
    <row r="41" ht="19.5" customHeight="1" spans="1:9">
      <c r="A41" s="54"/>
      <c r="B41" s="68"/>
      <c r="C41" s="73"/>
      <c r="D41" s="68" t="s">
        <v>413</v>
      </c>
      <c r="E41" s="68" t="s">
        <v>414</v>
      </c>
      <c r="F41" s="67"/>
      <c r="G41" s="68"/>
      <c r="H41" s="68"/>
      <c r="I41" s="73"/>
    </row>
    <row r="42" ht="19.5" customHeight="1" spans="1:9">
      <c r="A42" s="54"/>
      <c r="B42" s="68"/>
      <c r="C42" s="73"/>
      <c r="D42" s="68" t="s">
        <v>415</v>
      </c>
      <c r="E42" s="68" t="s">
        <v>416</v>
      </c>
      <c r="F42" s="67"/>
      <c r="G42" s="68"/>
      <c r="H42" s="68"/>
      <c r="I42" s="73"/>
    </row>
    <row r="43" ht="19.5" customHeight="1" spans="1:9">
      <c r="A43" s="54"/>
      <c r="B43" s="68"/>
      <c r="C43" s="73"/>
      <c r="D43" s="68" t="s">
        <v>417</v>
      </c>
      <c r="E43" s="68" t="s">
        <v>418</v>
      </c>
      <c r="F43" s="67"/>
      <c r="G43" s="68"/>
      <c r="H43" s="68"/>
      <c r="I43" s="73"/>
    </row>
    <row r="44" ht="19.5" customHeight="1" spans="1:9">
      <c r="A44" s="54"/>
      <c r="B44" s="68"/>
      <c r="C44" s="73"/>
      <c r="D44" s="68" t="s">
        <v>419</v>
      </c>
      <c r="E44" s="68" t="s">
        <v>420</v>
      </c>
      <c r="F44" s="67"/>
      <c r="G44" s="68"/>
      <c r="H44" s="68"/>
      <c r="I44" s="73"/>
    </row>
    <row r="45" ht="19.5" customHeight="1" spans="1:9">
      <c r="A45" s="51" t="s">
        <v>421</v>
      </c>
      <c r="B45" s="58" t="s">
        <v>421</v>
      </c>
      <c r="C45" s="67">
        <v>3332272.71</v>
      </c>
      <c r="D45" s="58" t="s">
        <v>422</v>
      </c>
      <c r="E45" s="58" t="s">
        <v>422</v>
      </c>
      <c r="F45" s="58" t="s">
        <v>422</v>
      </c>
      <c r="G45" s="58" t="s">
        <v>422</v>
      </c>
      <c r="H45" s="58" t="s">
        <v>422</v>
      </c>
      <c r="I45" s="67">
        <v>108200</v>
      </c>
    </row>
    <row r="46" ht="19.5" customHeight="1" spans="1:9">
      <c r="A46" s="54" t="s">
        <v>423</v>
      </c>
      <c r="B46" s="68" t="s">
        <v>423</v>
      </c>
      <c r="C46" s="68" t="s">
        <v>423</v>
      </c>
      <c r="D46" s="68" t="s">
        <v>423</v>
      </c>
      <c r="E46" s="68" t="s">
        <v>423</v>
      </c>
      <c r="F46" s="68" t="s">
        <v>423</v>
      </c>
      <c r="G46" s="68" t="s">
        <v>423</v>
      </c>
      <c r="H46" s="68" t="s">
        <v>423</v>
      </c>
      <c r="I46" s="68" t="s">
        <v>423</v>
      </c>
    </row>
    <row r="47" ht="409.5" hidden="1" customHeight="1" spans="1:9">
      <c r="A47" s="69"/>
      <c r="B47" s="69"/>
      <c r="C47" s="69"/>
      <c r="D47" s="69"/>
      <c r="E47" s="74"/>
      <c r="F47" s="69"/>
      <c r="G47" s="69"/>
      <c r="H47" s="69"/>
      <c r="I47" s="69"/>
    </row>
  </sheetData>
  <mergeCells count="15">
    <mergeCell ref="A9:C9"/>
    <mergeCell ref="D9:I9"/>
    <mergeCell ref="A45:B45"/>
    <mergeCell ref="D45:H45"/>
    <mergeCell ref="A46:I46"/>
    <mergeCell ref="A47:I47"/>
    <mergeCell ref="A10:A11"/>
    <mergeCell ref="B10:B11"/>
    <mergeCell ref="C10:C11"/>
    <mergeCell ref="D10:D11"/>
    <mergeCell ref="E10:E11"/>
    <mergeCell ref="F10:F11"/>
    <mergeCell ref="G10:G11"/>
    <mergeCell ref="H10:H11"/>
    <mergeCell ref="I10:I11"/>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owOutlineSymbols="0"/>
    <pageSetUpPr fitToPage="1"/>
  </sheetPr>
  <dimension ref="A1:T15"/>
  <sheetViews>
    <sheetView zoomScaleSheetLayoutView="60" topLeftCell="I1" workbookViewId="0">
      <selection activeCell="A14" sqref="A14:T14"/>
    </sheetView>
  </sheetViews>
  <sheetFormatPr defaultColWidth="9.14166666666667" defaultRowHeight="12.75"/>
  <cols>
    <col min="1" max="3" width="3.13333333333333" style="1" customWidth="1"/>
    <col min="4" max="4" width="37.35" style="1" customWidth="1"/>
    <col min="5" max="8" width="15.975" style="1" customWidth="1"/>
    <col min="9" max="10" width="17.1" style="1" customWidth="1"/>
    <col min="11" max="11" width="15.975" style="1" customWidth="1"/>
    <col min="12" max="13" width="17.1" style="1" customWidth="1"/>
    <col min="14" max="17" width="15.975" style="1" customWidth="1"/>
    <col min="18" max="19" width="17.1" style="1" customWidth="1"/>
    <col min="20" max="20" width="15.975" style="1" customWidth="1"/>
    <col min="21" max="16384" width="9.14166666666667" style="1"/>
  </cols>
  <sheetData>
    <row r="1" ht="27.75" customHeight="1" spans="1:20">
      <c r="A1" s="57"/>
      <c r="B1" s="3"/>
      <c r="C1" s="3"/>
      <c r="D1" s="3"/>
      <c r="E1" s="3"/>
      <c r="F1" s="3"/>
      <c r="G1" s="3"/>
      <c r="H1" s="3"/>
      <c r="I1" s="3"/>
      <c r="J1" s="2" t="s">
        <v>424</v>
      </c>
      <c r="K1" s="3"/>
      <c r="L1" s="3"/>
      <c r="M1" s="3"/>
      <c r="N1" s="3"/>
      <c r="O1" s="3"/>
      <c r="P1" s="3"/>
      <c r="Q1" s="3"/>
      <c r="R1" s="3"/>
      <c r="S1" s="3"/>
      <c r="T1" s="3"/>
    </row>
    <row r="2" ht="409.5" hidden="1" customHeight="1" spans="1:20">
      <c r="A2" s="57"/>
      <c r="B2" s="3"/>
      <c r="C2" s="3"/>
      <c r="D2" s="3"/>
      <c r="E2" s="3"/>
      <c r="F2" s="3"/>
      <c r="G2" s="3"/>
      <c r="H2" s="3"/>
      <c r="I2" s="3"/>
      <c r="J2" s="3"/>
      <c r="K2" s="3"/>
      <c r="L2" s="3"/>
      <c r="M2" s="3"/>
      <c r="N2" s="3"/>
      <c r="O2" s="3"/>
      <c r="P2" s="3"/>
      <c r="Q2" s="3"/>
      <c r="R2" s="3"/>
      <c r="S2" s="3"/>
      <c r="T2" s="3"/>
    </row>
    <row r="3" ht="409.5" hidden="1" customHeight="1" spans="1:20">
      <c r="A3" s="57"/>
      <c r="B3" s="3"/>
      <c r="C3" s="3"/>
      <c r="D3" s="3"/>
      <c r="E3" s="3"/>
      <c r="F3" s="3"/>
      <c r="G3" s="3"/>
      <c r="H3" s="3"/>
      <c r="I3" s="3"/>
      <c r="J3" s="3"/>
      <c r="K3" s="3"/>
      <c r="L3" s="3"/>
      <c r="M3" s="3"/>
      <c r="N3" s="3"/>
      <c r="O3" s="3"/>
      <c r="P3" s="3"/>
      <c r="Q3" s="3"/>
      <c r="R3" s="3"/>
      <c r="S3" s="3"/>
      <c r="T3" s="3"/>
    </row>
    <row r="4" ht="409.5" hidden="1" customHeight="1" spans="1:20">
      <c r="A4" s="57"/>
      <c r="B4" s="3"/>
      <c r="C4" s="3"/>
      <c r="D4" s="3"/>
      <c r="E4" s="3"/>
      <c r="F4" s="3"/>
      <c r="G4" s="3"/>
      <c r="H4" s="3"/>
      <c r="I4" s="3"/>
      <c r="J4" s="3"/>
      <c r="K4" s="3"/>
      <c r="L4" s="3"/>
      <c r="M4" s="3"/>
      <c r="N4" s="3"/>
      <c r="O4" s="3"/>
      <c r="P4" s="3"/>
      <c r="Q4" s="3"/>
      <c r="R4" s="3"/>
      <c r="S4" s="3"/>
      <c r="T4" s="3"/>
    </row>
    <row r="5" ht="15" customHeight="1" spans="1:20">
      <c r="A5" s="3"/>
      <c r="B5" s="3"/>
      <c r="C5" s="3"/>
      <c r="D5" s="3"/>
      <c r="E5" s="3"/>
      <c r="F5" s="3"/>
      <c r="G5" s="3"/>
      <c r="H5" s="3"/>
      <c r="I5" s="3"/>
      <c r="J5" s="3"/>
      <c r="K5" s="3"/>
      <c r="L5" s="3"/>
      <c r="M5" s="3"/>
      <c r="N5" s="3"/>
      <c r="O5" s="3"/>
      <c r="P5" s="3"/>
      <c r="Q5" s="3"/>
      <c r="R5" s="3"/>
      <c r="S5" s="3"/>
      <c r="T5" s="71" t="s">
        <v>425</v>
      </c>
    </row>
    <row r="6" ht="15" customHeight="1" spans="1:20">
      <c r="A6" s="63" t="s">
        <v>2</v>
      </c>
      <c r="B6" s="6"/>
      <c r="C6" s="6"/>
      <c r="D6" s="6"/>
      <c r="E6" s="6"/>
      <c r="F6" s="6"/>
      <c r="G6" s="6"/>
      <c r="H6" s="6"/>
      <c r="I6" s="6"/>
      <c r="J6" s="64"/>
      <c r="K6" s="6"/>
      <c r="L6" s="6"/>
      <c r="M6" s="6"/>
      <c r="N6" s="6"/>
      <c r="O6" s="6"/>
      <c r="P6" s="6"/>
      <c r="Q6" s="6"/>
      <c r="R6" s="6"/>
      <c r="S6" s="6"/>
      <c r="T6" s="72" t="s">
        <v>3</v>
      </c>
    </row>
    <row r="7" ht="19.5" customHeight="1" spans="1:20">
      <c r="A7" s="65" t="s">
        <v>6</v>
      </c>
      <c r="B7" s="66" t="s">
        <v>6</v>
      </c>
      <c r="C7" s="66" t="s">
        <v>6</v>
      </c>
      <c r="D7" s="66" t="s">
        <v>6</v>
      </c>
      <c r="E7" s="12" t="s">
        <v>233</v>
      </c>
      <c r="F7" s="12" t="s">
        <v>233</v>
      </c>
      <c r="G7" s="12" t="s">
        <v>233</v>
      </c>
      <c r="H7" s="12" t="s">
        <v>234</v>
      </c>
      <c r="I7" s="12" t="s">
        <v>234</v>
      </c>
      <c r="J7" s="12" t="s">
        <v>234</v>
      </c>
      <c r="K7" s="12" t="s">
        <v>235</v>
      </c>
      <c r="L7" s="12" t="s">
        <v>235</v>
      </c>
      <c r="M7" s="12" t="s">
        <v>235</v>
      </c>
      <c r="N7" s="12" t="s">
        <v>235</v>
      </c>
      <c r="O7" s="12" t="s">
        <v>235</v>
      </c>
      <c r="P7" s="12" t="s">
        <v>107</v>
      </c>
      <c r="Q7" s="12" t="s">
        <v>107</v>
      </c>
      <c r="R7" s="12" t="s">
        <v>107</v>
      </c>
      <c r="S7" s="12" t="s">
        <v>107</v>
      </c>
      <c r="T7" s="12" t="s">
        <v>107</v>
      </c>
    </row>
    <row r="8" ht="19.5" customHeight="1" spans="1:20">
      <c r="A8" s="11" t="s">
        <v>121</v>
      </c>
      <c r="B8" s="12" t="s">
        <v>121</v>
      </c>
      <c r="C8" s="12" t="s">
        <v>121</v>
      </c>
      <c r="D8" s="12" t="s">
        <v>122</v>
      </c>
      <c r="E8" s="12" t="s">
        <v>128</v>
      </c>
      <c r="F8" s="12" t="s">
        <v>236</v>
      </c>
      <c r="G8" s="12" t="s">
        <v>237</v>
      </c>
      <c r="H8" s="12" t="s">
        <v>128</v>
      </c>
      <c r="I8" s="12" t="s">
        <v>198</v>
      </c>
      <c r="J8" s="12" t="s">
        <v>199</v>
      </c>
      <c r="K8" s="12" t="s">
        <v>128</v>
      </c>
      <c r="L8" s="12" t="s">
        <v>198</v>
      </c>
      <c r="M8" s="12" t="s">
        <v>198</v>
      </c>
      <c r="N8" s="12" t="s">
        <v>198</v>
      </c>
      <c r="O8" s="12" t="s">
        <v>199</v>
      </c>
      <c r="P8" s="12" t="s">
        <v>128</v>
      </c>
      <c r="Q8" s="12" t="s">
        <v>236</v>
      </c>
      <c r="R8" s="12" t="s">
        <v>237</v>
      </c>
      <c r="S8" s="12" t="s">
        <v>237</v>
      </c>
      <c r="T8" s="12" t="s">
        <v>237</v>
      </c>
    </row>
    <row r="9" ht="19.5" customHeight="1" spans="1:20">
      <c r="A9" s="11" t="s">
        <v>121</v>
      </c>
      <c r="B9" s="12" t="s">
        <v>121</v>
      </c>
      <c r="C9" s="12" t="s">
        <v>121</v>
      </c>
      <c r="D9" s="12" t="s">
        <v>122</v>
      </c>
      <c r="E9" s="12" t="s">
        <v>128</v>
      </c>
      <c r="F9" s="12" t="s">
        <v>236</v>
      </c>
      <c r="G9" s="12" t="s">
        <v>237</v>
      </c>
      <c r="H9" s="12" t="s">
        <v>128</v>
      </c>
      <c r="I9" s="12" t="s">
        <v>198</v>
      </c>
      <c r="J9" s="12" t="s">
        <v>199</v>
      </c>
      <c r="K9" s="12" t="s">
        <v>128</v>
      </c>
      <c r="L9" s="12" t="s">
        <v>123</v>
      </c>
      <c r="M9" s="12" t="s">
        <v>238</v>
      </c>
      <c r="N9" s="12" t="s">
        <v>239</v>
      </c>
      <c r="O9" s="12" t="s">
        <v>199</v>
      </c>
      <c r="P9" s="12" t="s">
        <v>128</v>
      </c>
      <c r="Q9" s="12" t="s">
        <v>236</v>
      </c>
      <c r="R9" s="12" t="s">
        <v>123</v>
      </c>
      <c r="S9" s="12" t="s">
        <v>240</v>
      </c>
      <c r="T9" s="12" t="s">
        <v>241</v>
      </c>
    </row>
    <row r="10" ht="19.5" customHeight="1" spans="1:20">
      <c r="A10" s="11" t="s">
        <v>121</v>
      </c>
      <c r="B10" s="12" t="s">
        <v>121</v>
      </c>
      <c r="C10" s="12" t="s">
        <v>121</v>
      </c>
      <c r="D10" s="12" t="s">
        <v>122</v>
      </c>
      <c r="E10" s="12" t="s">
        <v>128</v>
      </c>
      <c r="F10" s="12" t="s">
        <v>236</v>
      </c>
      <c r="G10" s="12" t="s">
        <v>237</v>
      </c>
      <c r="H10" s="12" t="s">
        <v>128</v>
      </c>
      <c r="I10" s="12" t="s">
        <v>198</v>
      </c>
      <c r="J10" s="12" t="s">
        <v>199</v>
      </c>
      <c r="K10" s="12" t="s">
        <v>128</v>
      </c>
      <c r="L10" s="12" t="s">
        <v>123</v>
      </c>
      <c r="M10" s="12" t="s">
        <v>238</v>
      </c>
      <c r="N10" s="12" t="s">
        <v>239</v>
      </c>
      <c r="O10" s="12" t="s">
        <v>199</v>
      </c>
      <c r="P10" s="12" t="s">
        <v>128</v>
      </c>
      <c r="Q10" s="12" t="s">
        <v>236</v>
      </c>
      <c r="R10" s="12" t="s">
        <v>123</v>
      </c>
      <c r="S10" s="12" t="s">
        <v>240</v>
      </c>
      <c r="T10" s="12" t="s">
        <v>241</v>
      </c>
    </row>
    <row r="11" ht="19.5" customHeight="1" spans="1:20">
      <c r="A11" s="11" t="s">
        <v>125</v>
      </c>
      <c r="B11" s="12" t="s">
        <v>126</v>
      </c>
      <c r="C11" s="12" t="s">
        <v>127</v>
      </c>
      <c r="D11" s="66" t="s">
        <v>10</v>
      </c>
      <c r="E11" s="58" t="s">
        <v>11</v>
      </c>
      <c r="F11" s="58" t="s">
        <v>12</v>
      </c>
      <c r="G11" s="58" t="s">
        <v>20</v>
      </c>
      <c r="H11" s="58" t="s">
        <v>24</v>
      </c>
      <c r="I11" s="58" t="s">
        <v>28</v>
      </c>
      <c r="J11" s="58" t="s">
        <v>32</v>
      </c>
      <c r="K11" s="58" t="s">
        <v>36</v>
      </c>
      <c r="L11" s="58" t="s">
        <v>40</v>
      </c>
      <c r="M11" s="58" t="s">
        <v>43</v>
      </c>
      <c r="N11" s="58" t="s">
        <v>46</v>
      </c>
      <c r="O11" s="58" t="s">
        <v>49</v>
      </c>
      <c r="P11" s="58" t="s">
        <v>52</v>
      </c>
      <c r="Q11" s="58" t="s">
        <v>55</v>
      </c>
      <c r="R11" s="58" t="s">
        <v>58</v>
      </c>
      <c r="S11" s="58" t="s">
        <v>61</v>
      </c>
      <c r="T11" s="58" t="s">
        <v>64</v>
      </c>
    </row>
    <row r="12" ht="19.5" customHeight="1" spans="1:20">
      <c r="A12" s="11" t="s">
        <v>125</v>
      </c>
      <c r="B12" s="12" t="s">
        <v>126</v>
      </c>
      <c r="C12" s="12" t="s">
        <v>127</v>
      </c>
      <c r="D12" s="12" t="s">
        <v>128</v>
      </c>
      <c r="E12" s="67"/>
      <c r="F12" s="67"/>
      <c r="G12" s="67"/>
      <c r="H12" s="67"/>
      <c r="I12" s="67"/>
      <c r="J12" s="67"/>
      <c r="K12" s="67"/>
      <c r="L12" s="67"/>
      <c r="M12" s="67"/>
      <c r="N12" s="67"/>
      <c r="O12" s="67"/>
      <c r="P12" s="67"/>
      <c r="Q12" s="67"/>
      <c r="R12" s="67"/>
      <c r="S12" s="67"/>
      <c r="T12" s="67"/>
    </row>
    <row r="13" ht="19.5" customHeight="1" spans="1:20">
      <c r="A13" s="54"/>
      <c r="B13" s="68"/>
      <c r="C13" s="68"/>
      <c r="D13" s="68"/>
      <c r="E13" s="67"/>
      <c r="F13" s="67"/>
      <c r="G13" s="67"/>
      <c r="H13" s="67"/>
      <c r="I13" s="67"/>
      <c r="J13" s="67"/>
      <c r="K13" s="67"/>
      <c r="L13" s="67"/>
      <c r="M13" s="67"/>
      <c r="N13" s="67"/>
      <c r="O13" s="67"/>
      <c r="P13" s="67"/>
      <c r="Q13" s="67"/>
      <c r="R13" s="67"/>
      <c r="S13" s="67"/>
      <c r="T13" s="67"/>
    </row>
    <row r="14" ht="19.5" customHeight="1" spans="1:20">
      <c r="A14" s="54" t="s">
        <v>426</v>
      </c>
      <c r="B14" s="68" t="s">
        <v>427</v>
      </c>
      <c r="C14" s="68" t="s">
        <v>427</v>
      </c>
      <c r="D14" s="68" t="s">
        <v>427</v>
      </c>
      <c r="E14" s="68" t="s">
        <v>427</v>
      </c>
      <c r="F14" s="68" t="s">
        <v>427</v>
      </c>
      <c r="G14" s="68" t="s">
        <v>427</v>
      </c>
      <c r="H14" s="68" t="s">
        <v>427</v>
      </c>
      <c r="I14" s="68" t="s">
        <v>427</v>
      </c>
      <c r="J14" s="68" t="s">
        <v>427</v>
      </c>
      <c r="K14" s="68" t="s">
        <v>427</v>
      </c>
      <c r="L14" s="68" t="s">
        <v>427</v>
      </c>
      <c r="M14" s="68" t="s">
        <v>427</v>
      </c>
      <c r="N14" s="68" t="s">
        <v>427</v>
      </c>
      <c r="O14" s="68" t="s">
        <v>427</v>
      </c>
      <c r="P14" s="68" t="s">
        <v>427</v>
      </c>
      <c r="Q14" s="68" t="s">
        <v>427</v>
      </c>
      <c r="R14" s="68" t="s">
        <v>427</v>
      </c>
      <c r="S14" s="68" t="s">
        <v>427</v>
      </c>
      <c r="T14" s="68" t="s">
        <v>427</v>
      </c>
    </row>
    <row r="15" ht="409.5" hidden="1" customHeight="1" spans="1:20">
      <c r="A15" s="69"/>
      <c r="B15" s="69"/>
      <c r="C15" s="69"/>
      <c r="D15" s="69"/>
      <c r="E15" s="69"/>
      <c r="F15" s="69"/>
      <c r="G15" s="69"/>
      <c r="H15" s="69"/>
      <c r="I15" s="69"/>
      <c r="J15" s="70"/>
      <c r="K15" s="69"/>
      <c r="L15" s="69"/>
      <c r="M15" s="69"/>
      <c r="N15" s="69"/>
      <c r="O15" s="69"/>
      <c r="P15" s="69"/>
      <c r="Q15" s="69"/>
      <c r="R15" s="69"/>
      <c r="S15" s="69"/>
      <c r="T15" s="69"/>
    </row>
  </sheetData>
  <mergeCells count="31">
    <mergeCell ref="A7:D7"/>
    <mergeCell ref="E7:G7"/>
    <mergeCell ref="H7:J7"/>
    <mergeCell ref="K7:O7"/>
    <mergeCell ref="P7:T7"/>
    <mergeCell ref="L8:N8"/>
    <mergeCell ref="R8:T8"/>
    <mergeCell ref="A13:C13"/>
    <mergeCell ref="A14:T14"/>
    <mergeCell ref="A15:T15"/>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owOutlineSymbols="0"/>
    <pageSetUpPr fitToPage="1"/>
  </sheetPr>
  <dimension ref="A1:L19"/>
  <sheetViews>
    <sheetView zoomScaleSheetLayoutView="60" topLeftCell="D1" workbookViewId="0">
      <selection activeCell="D29" sqref="D29"/>
    </sheetView>
  </sheetViews>
  <sheetFormatPr defaultColWidth="9.14166666666667" defaultRowHeight="12.75"/>
  <cols>
    <col min="1" max="3" width="3.13333333333333" style="1" customWidth="1"/>
    <col min="4" max="4" width="37.35" style="1" customWidth="1"/>
    <col min="5" max="6" width="17.1" style="1" customWidth="1"/>
    <col min="7" max="11" width="15.975" style="1" customWidth="1"/>
    <col min="12" max="12" width="17.1" style="1" customWidth="1"/>
    <col min="13" max="16384" width="9.14166666666667" style="1"/>
  </cols>
  <sheetData>
    <row r="1" ht="27.75" customHeight="1" spans="1:12">
      <c r="A1" s="57"/>
      <c r="B1" s="3"/>
      <c r="C1" s="3"/>
      <c r="D1" s="3"/>
      <c r="E1" s="3"/>
      <c r="F1" s="2" t="s">
        <v>428</v>
      </c>
      <c r="G1" s="3"/>
      <c r="H1" s="3"/>
      <c r="I1" s="3"/>
      <c r="J1" s="3"/>
      <c r="K1" s="3"/>
      <c r="L1" s="3"/>
    </row>
    <row r="2" ht="409.5" hidden="1" customHeight="1" spans="1:12">
      <c r="A2" s="57"/>
      <c r="B2" s="3"/>
      <c r="C2" s="3"/>
      <c r="D2" s="3"/>
      <c r="E2" s="3"/>
      <c r="F2" s="3"/>
      <c r="G2" s="3"/>
      <c r="H2" s="3"/>
      <c r="I2" s="3"/>
      <c r="J2" s="3"/>
      <c r="K2" s="3"/>
      <c r="L2" s="3"/>
    </row>
    <row r="3" ht="409.5" hidden="1" customHeight="1" spans="1:12">
      <c r="A3" s="57"/>
      <c r="B3" s="3"/>
      <c r="C3" s="3"/>
      <c r="D3" s="3"/>
      <c r="E3" s="3"/>
      <c r="F3" s="3"/>
      <c r="G3" s="3"/>
      <c r="H3" s="3"/>
      <c r="I3" s="3"/>
      <c r="J3" s="3"/>
      <c r="K3" s="3"/>
      <c r="L3" s="3"/>
    </row>
    <row r="4" ht="409.5" hidden="1" customHeight="1" spans="1:12">
      <c r="A4" s="57"/>
      <c r="B4" s="3"/>
      <c r="C4" s="3"/>
      <c r="D4" s="3"/>
      <c r="E4" s="3"/>
      <c r="F4" s="3"/>
      <c r="G4" s="3"/>
      <c r="H4" s="3"/>
      <c r="I4" s="3"/>
      <c r="J4" s="3"/>
      <c r="K4" s="3"/>
      <c r="L4" s="3"/>
    </row>
    <row r="5" ht="409.5" hidden="1" customHeight="1" spans="1:12">
      <c r="A5" s="57"/>
      <c r="B5" s="3"/>
      <c r="C5" s="3"/>
      <c r="D5" s="3"/>
      <c r="E5" s="3"/>
      <c r="F5" s="3"/>
      <c r="G5" s="3"/>
      <c r="H5" s="3"/>
      <c r="I5" s="3"/>
      <c r="J5" s="3"/>
      <c r="K5" s="3"/>
      <c r="L5" s="3"/>
    </row>
    <row r="6" ht="409.5" hidden="1" customHeight="1" spans="1:12">
      <c r="A6" s="57"/>
      <c r="B6" s="3"/>
      <c r="C6" s="3"/>
      <c r="D6" s="3"/>
      <c r="E6" s="3"/>
      <c r="F6" s="3"/>
      <c r="G6" s="3"/>
      <c r="H6" s="3"/>
      <c r="I6" s="3"/>
      <c r="J6" s="3"/>
      <c r="K6" s="3"/>
      <c r="L6" s="3"/>
    </row>
    <row r="7" ht="409.5" hidden="1" customHeight="1" spans="1:12">
      <c r="A7" s="57"/>
      <c r="B7" s="3"/>
      <c r="C7" s="3"/>
      <c r="D7" s="3"/>
      <c r="E7" s="3"/>
      <c r="F7" s="3"/>
      <c r="G7" s="3"/>
      <c r="H7" s="3"/>
      <c r="I7" s="3"/>
      <c r="J7" s="3"/>
      <c r="K7" s="3"/>
      <c r="L7" s="3"/>
    </row>
    <row r="8" ht="409.5" hidden="1" customHeight="1" spans="1:12">
      <c r="A8" s="57"/>
      <c r="B8" s="3"/>
      <c r="C8" s="3"/>
      <c r="D8" s="3"/>
      <c r="E8" s="3"/>
      <c r="F8" s="3"/>
      <c r="G8" s="3"/>
      <c r="H8" s="3"/>
      <c r="I8" s="3"/>
      <c r="J8" s="3"/>
      <c r="K8" s="3"/>
      <c r="L8" s="3"/>
    </row>
    <row r="9" ht="15" customHeight="1" spans="1:12">
      <c r="A9" s="3"/>
      <c r="B9" s="3"/>
      <c r="C9" s="3"/>
      <c r="D9" s="3"/>
      <c r="E9" s="3"/>
      <c r="F9" s="3"/>
      <c r="G9" s="3"/>
      <c r="H9" s="3"/>
      <c r="I9" s="3"/>
      <c r="J9" s="3"/>
      <c r="K9" s="3"/>
      <c r="L9" s="71" t="s">
        <v>429</v>
      </c>
    </row>
    <row r="10" ht="15" customHeight="1" spans="1:12">
      <c r="A10" s="63" t="s">
        <v>2</v>
      </c>
      <c r="B10" s="6"/>
      <c r="C10" s="6"/>
      <c r="D10" s="6"/>
      <c r="E10" s="6"/>
      <c r="F10" s="64"/>
      <c r="G10" s="6"/>
      <c r="H10" s="6"/>
      <c r="I10" s="6"/>
      <c r="J10" s="6"/>
      <c r="K10" s="6"/>
      <c r="L10" s="72" t="s">
        <v>3</v>
      </c>
    </row>
    <row r="11" ht="19.5" customHeight="1" spans="1:12">
      <c r="A11" s="65" t="s">
        <v>6</v>
      </c>
      <c r="B11" s="66" t="s">
        <v>6</v>
      </c>
      <c r="C11" s="66" t="s">
        <v>6</v>
      </c>
      <c r="D11" s="66" t="s">
        <v>6</v>
      </c>
      <c r="E11" s="12" t="s">
        <v>233</v>
      </c>
      <c r="F11" s="12" t="s">
        <v>233</v>
      </c>
      <c r="G11" s="12" t="s">
        <v>233</v>
      </c>
      <c r="H11" s="12" t="s">
        <v>234</v>
      </c>
      <c r="I11" s="12" t="s">
        <v>235</v>
      </c>
      <c r="J11" s="12" t="s">
        <v>107</v>
      </c>
      <c r="K11" s="12" t="s">
        <v>107</v>
      </c>
      <c r="L11" s="12" t="s">
        <v>107</v>
      </c>
    </row>
    <row r="12" ht="19.5" customHeight="1" spans="1:12">
      <c r="A12" s="11" t="s">
        <v>121</v>
      </c>
      <c r="B12" s="12" t="s">
        <v>121</v>
      </c>
      <c r="C12" s="12" t="s">
        <v>121</v>
      </c>
      <c r="D12" s="12" t="s">
        <v>122</v>
      </c>
      <c r="E12" s="12" t="s">
        <v>128</v>
      </c>
      <c r="F12" s="12" t="s">
        <v>430</v>
      </c>
      <c r="G12" s="12" t="s">
        <v>431</v>
      </c>
      <c r="H12" s="12" t="s">
        <v>234</v>
      </c>
      <c r="I12" s="12" t="s">
        <v>235</v>
      </c>
      <c r="J12" s="12" t="s">
        <v>128</v>
      </c>
      <c r="K12" s="12" t="s">
        <v>430</v>
      </c>
      <c r="L12" s="10" t="s">
        <v>431</v>
      </c>
    </row>
    <row r="13" ht="19.5" customHeight="1" spans="1:12">
      <c r="A13" s="11" t="s">
        <v>121</v>
      </c>
      <c r="B13" s="12" t="s">
        <v>121</v>
      </c>
      <c r="C13" s="12" t="s">
        <v>121</v>
      </c>
      <c r="D13" s="12" t="s">
        <v>122</v>
      </c>
      <c r="E13" s="12" t="s">
        <v>128</v>
      </c>
      <c r="F13" s="12" t="s">
        <v>430</v>
      </c>
      <c r="G13" s="12" t="s">
        <v>431</v>
      </c>
      <c r="H13" s="12" t="s">
        <v>234</v>
      </c>
      <c r="I13" s="12" t="s">
        <v>235</v>
      </c>
      <c r="J13" s="12" t="s">
        <v>128</v>
      </c>
      <c r="K13" s="12" t="s">
        <v>430</v>
      </c>
      <c r="L13" s="10" t="s">
        <v>431</v>
      </c>
    </row>
    <row r="14" ht="19.5" customHeight="1" spans="1:12">
      <c r="A14" s="11" t="s">
        <v>121</v>
      </c>
      <c r="B14" s="12" t="s">
        <v>121</v>
      </c>
      <c r="C14" s="12" t="s">
        <v>121</v>
      </c>
      <c r="D14" s="12" t="s">
        <v>122</v>
      </c>
      <c r="E14" s="12" t="s">
        <v>128</v>
      </c>
      <c r="F14" s="12" t="s">
        <v>430</v>
      </c>
      <c r="G14" s="12" t="s">
        <v>431</v>
      </c>
      <c r="H14" s="12" t="s">
        <v>234</v>
      </c>
      <c r="I14" s="12" t="s">
        <v>235</v>
      </c>
      <c r="J14" s="12" t="s">
        <v>128</v>
      </c>
      <c r="K14" s="12" t="s">
        <v>430</v>
      </c>
      <c r="L14" s="10" t="s">
        <v>431</v>
      </c>
    </row>
    <row r="15" ht="19.5" customHeight="1" spans="1:12">
      <c r="A15" s="11" t="s">
        <v>125</v>
      </c>
      <c r="B15" s="12" t="s">
        <v>126</v>
      </c>
      <c r="C15" s="12" t="s">
        <v>127</v>
      </c>
      <c r="D15" s="66" t="s">
        <v>10</v>
      </c>
      <c r="E15" s="58" t="s">
        <v>11</v>
      </c>
      <c r="F15" s="58" t="s">
        <v>12</v>
      </c>
      <c r="G15" s="58" t="s">
        <v>20</v>
      </c>
      <c r="H15" s="58" t="s">
        <v>24</v>
      </c>
      <c r="I15" s="58" t="s">
        <v>28</v>
      </c>
      <c r="J15" s="58" t="s">
        <v>32</v>
      </c>
      <c r="K15" s="58" t="s">
        <v>36</v>
      </c>
      <c r="L15" s="58" t="s">
        <v>40</v>
      </c>
    </row>
    <row r="16" ht="19.5" customHeight="1" spans="1:12">
      <c r="A16" s="11" t="s">
        <v>125</v>
      </c>
      <c r="B16" s="12" t="s">
        <v>126</v>
      </c>
      <c r="C16" s="12" t="s">
        <v>127</v>
      </c>
      <c r="D16" s="12" t="s">
        <v>128</v>
      </c>
      <c r="E16" s="67"/>
      <c r="F16" s="67"/>
      <c r="G16" s="67"/>
      <c r="H16" s="67"/>
      <c r="I16" s="67"/>
      <c r="J16" s="67"/>
      <c r="K16" s="67"/>
      <c r="L16" s="67"/>
    </row>
    <row r="17" ht="19.5" customHeight="1" spans="1:12">
      <c r="A17" s="54"/>
      <c r="B17" s="68"/>
      <c r="C17" s="68"/>
      <c r="D17" s="68"/>
      <c r="E17" s="67"/>
      <c r="F17" s="67"/>
      <c r="G17" s="67"/>
      <c r="H17" s="67"/>
      <c r="I17" s="67"/>
      <c r="J17" s="67"/>
      <c r="K17" s="67"/>
      <c r="L17" s="67"/>
    </row>
    <row r="18" ht="19.5" customHeight="1" spans="1:12">
      <c r="A18" s="54" t="s">
        <v>432</v>
      </c>
      <c r="B18" s="68" t="s">
        <v>433</v>
      </c>
      <c r="C18" s="68" t="s">
        <v>433</v>
      </c>
      <c r="D18" s="68" t="s">
        <v>433</v>
      </c>
      <c r="E18" s="68" t="s">
        <v>433</v>
      </c>
      <c r="F18" s="68" t="s">
        <v>433</v>
      </c>
      <c r="G18" s="68" t="s">
        <v>433</v>
      </c>
      <c r="H18" s="68" t="s">
        <v>433</v>
      </c>
      <c r="I18" s="68" t="s">
        <v>433</v>
      </c>
      <c r="J18" s="68" t="s">
        <v>433</v>
      </c>
      <c r="K18" s="68" t="s">
        <v>433</v>
      </c>
      <c r="L18" s="68" t="s">
        <v>433</v>
      </c>
    </row>
    <row r="19" ht="409.5" hidden="1" customHeight="1" spans="1:12">
      <c r="A19" s="69"/>
      <c r="B19" s="69"/>
      <c r="C19" s="69"/>
      <c r="D19" s="69"/>
      <c r="E19" s="69"/>
      <c r="F19" s="70"/>
      <c r="G19" s="69"/>
      <c r="H19" s="69"/>
      <c r="I19" s="69"/>
      <c r="J19" s="69"/>
      <c r="K19" s="69"/>
      <c r="L19" s="69"/>
    </row>
  </sheetData>
  <mergeCells count="19">
    <mergeCell ref="A11:D11"/>
    <mergeCell ref="E11:G11"/>
    <mergeCell ref="J11:L11"/>
    <mergeCell ref="A17:C17"/>
    <mergeCell ref="A18:L18"/>
    <mergeCell ref="A19:L19"/>
    <mergeCell ref="A15:A16"/>
    <mergeCell ref="B15:B16"/>
    <mergeCell ref="C15:C16"/>
    <mergeCell ref="D12:D14"/>
    <mergeCell ref="E12:E14"/>
    <mergeCell ref="F12:F14"/>
    <mergeCell ref="G12:G14"/>
    <mergeCell ref="H11:H14"/>
    <mergeCell ref="I11:I14"/>
    <mergeCell ref="J12:J14"/>
    <mergeCell ref="K12:K14"/>
    <mergeCell ref="L12:L14"/>
    <mergeCell ref="A12:C14"/>
  </mergeCells>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owOutlineSymbols="0"/>
    <pageSetUpPr fitToPage="1"/>
  </sheetPr>
  <dimension ref="A1:D34"/>
  <sheetViews>
    <sheetView zoomScaleSheetLayoutView="60" workbookViewId="0">
      <selection activeCell="G17" sqref="G17"/>
    </sheetView>
  </sheetViews>
  <sheetFormatPr defaultColWidth="9.14166666666667" defaultRowHeight="12.75" outlineLevelCol="3"/>
  <cols>
    <col min="1" max="1" width="41.0666666666667" style="1" customWidth="1"/>
    <col min="2" max="2" width="7.13333333333333" style="1" customWidth="1"/>
    <col min="3" max="4" width="17.1" style="1" customWidth="1"/>
    <col min="5" max="16384" width="9.14166666666667" style="1"/>
  </cols>
  <sheetData>
    <row r="1" ht="27.75" customHeight="1" spans="1:4">
      <c r="A1" s="57"/>
      <c r="B1" s="2" t="s">
        <v>434</v>
      </c>
      <c r="C1" s="3"/>
      <c r="D1" s="3"/>
    </row>
    <row r="2" ht="409.5" hidden="1" customHeight="1" spans="1:4">
      <c r="A2" s="57"/>
      <c r="B2" s="3"/>
      <c r="C2" s="3"/>
      <c r="D2" s="3"/>
    </row>
    <row r="3" ht="409.5" hidden="1" customHeight="1" spans="1:4">
      <c r="A3" s="57"/>
      <c r="B3" s="3"/>
      <c r="C3" s="3"/>
      <c r="D3" s="3"/>
    </row>
    <row r="4" ht="13.5" customHeight="1" spans="1:4">
      <c r="A4" s="3"/>
      <c r="B4" s="3"/>
      <c r="C4" s="3"/>
      <c r="D4" s="29" t="s">
        <v>435</v>
      </c>
    </row>
    <row r="5" ht="13.5" customHeight="1" spans="1:4">
      <c r="A5" s="5" t="s">
        <v>436</v>
      </c>
      <c r="B5" s="8"/>
      <c r="C5" s="6"/>
      <c r="D5" s="30" t="s">
        <v>3</v>
      </c>
    </row>
    <row r="6" ht="15" customHeight="1" spans="1:4">
      <c r="A6" s="51" t="s">
        <v>437</v>
      </c>
      <c r="B6" s="58" t="s">
        <v>7</v>
      </c>
      <c r="C6" s="10" t="s">
        <v>438</v>
      </c>
      <c r="D6" s="10" t="s">
        <v>439</v>
      </c>
    </row>
    <row r="7" ht="15" customHeight="1" spans="1:4">
      <c r="A7" s="51" t="s">
        <v>440</v>
      </c>
      <c r="B7" s="58" t="s">
        <v>7</v>
      </c>
      <c r="C7" s="10" t="s">
        <v>11</v>
      </c>
      <c r="D7" s="10" t="s">
        <v>12</v>
      </c>
    </row>
    <row r="8" ht="15" customHeight="1" spans="1:4">
      <c r="A8" s="54" t="s">
        <v>441</v>
      </c>
      <c r="B8" s="58" t="s">
        <v>11</v>
      </c>
      <c r="C8" s="10" t="s">
        <v>442</v>
      </c>
      <c r="D8" s="10" t="s">
        <v>442</v>
      </c>
    </row>
    <row r="9" ht="15" customHeight="1" spans="1:4">
      <c r="A9" s="54" t="s">
        <v>443</v>
      </c>
      <c r="B9" s="58" t="s">
        <v>12</v>
      </c>
      <c r="C9" s="53">
        <v>20000</v>
      </c>
      <c r="D9" s="53">
        <v>24710.51</v>
      </c>
    </row>
    <row r="10" ht="15" customHeight="1" spans="1:4">
      <c r="A10" s="54" t="s">
        <v>444</v>
      </c>
      <c r="B10" s="58" t="s">
        <v>20</v>
      </c>
      <c r="C10" s="53">
        <v>0</v>
      </c>
      <c r="D10" s="53"/>
    </row>
    <row r="11" ht="15" customHeight="1" spans="1:4">
      <c r="A11" s="54" t="s">
        <v>445</v>
      </c>
      <c r="B11" s="58" t="s">
        <v>24</v>
      </c>
      <c r="C11" s="53">
        <v>0</v>
      </c>
      <c r="D11" s="53">
        <v>16533.51</v>
      </c>
    </row>
    <row r="12" ht="15" customHeight="1" spans="1:4">
      <c r="A12" s="54" t="s">
        <v>446</v>
      </c>
      <c r="B12" s="58" t="s">
        <v>28</v>
      </c>
      <c r="C12" s="53"/>
      <c r="D12" s="53"/>
    </row>
    <row r="13" ht="15" customHeight="1" spans="1:4">
      <c r="A13" s="54" t="s">
        <v>447</v>
      </c>
      <c r="B13" s="58" t="s">
        <v>32</v>
      </c>
      <c r="C13" s="53"/>
      <c r="D13" s="53">
        <v>16533.51</v>
      </c>
    </row>
    <row r="14" ht="15" customHeight="1" spans="1:4">
      <c r="A14" s="54" t="s">
        <v>448</v>
      </c>
      <c r="B14" s="58" t="s">
        <v>36</v>
      </c>
      <c r="C14" s="53">
        <v>20000</v>
      </c>
      <c r="D14" s="53">
        <v>8177</v>
      </c>
    </row>
    <row r="15" ht="15" customHeight="1" spans="1:4">
      <c r="A15" s="54" t="s">
        <v>449</v>
      </c>
      <c r="B15" s="58" t="s">
        <v>40</v>
      </c>
      <c r="C15" s="10" t="s">
        <v>442</v>
      </c>
      <c r="D15" s="53">
        <v>8177</v>
      </c>
    </row>
    <row r="16" ht="15" customHeight="1" spans="1:4">
      <c r="A16" s="54" t="s">
        <v>450</v>
      </c>
      <c r="B16" s="58" t="s">
        <v>43</v>
      </c>
      <c r="C16" s="10" t="s">
        <v>442</v>
      </c>
      <c r="D16" s="53"/>
    </row>
    <row r="17" ht="15" customHeight="1" spans="1:4">
      <c r="A17" s="54" t="s">
        <v>451</v>
      </c>
      <c r="B17" s="58" t="s">
        <v>46</v>
      </c>
      <c r="C17" s="10" t="s">
        <v>442</v>
      </c>
      <c r="D17" s="53"/>
    </row>
    <row r="18" ht="15" customHeight="1" spans="1:4">
      <c r="A18" s="54" t="s">
        <v>452</v>
      </c>
      <c r="B18" s="58" t="s">
        <v>49</v>
      </c>
      <c r="C18" s="10" t="s">
        <v>442</v>
      </c>
      <c r="D18" s="10" t="s">
        <v>442</v>
      </c>
    </row>
    <row r="19" ht="15" customHeight="1" spans="1:4">
      <c r="A19" s="54" t="s">
        <v>453</v>
      </c>
      <c r="B19" s="58" t="s">
        <v>52</v>
      </c>
      <c r="C19" s="10" t="s">
        <v>442</v>
      </c>
      <c r="D19" s="59"/>
    </row>
    <row r="20" ht="15" customHeight="1" spans="1:4">
      <c r="A20" s="54" t="s">
        <v>454</v>
      </c>
      <c r="B20" s="58" t="s">
        <v>55</v>
      </c>
      <c r="C20" s="10" t="s">
        <v>442</v>
      </c>
      <c r="D20" s="59"/>
    </row>
    <row r="21" ht="15" customHeight="1" spans="1:4">
      <c r="A21" s="54" t="s">
        <v>455</v>
      </c>
      <c r="B21" s="58" t="s">
        <v>58</v>
      </c>
      <c r="C21" s="10" t="s">
        <v>442</v>
      </c>
      <c r="D21" s="59"/>
    </row>
    <row r="22" ht="15" customHeight="1" spans="1:4">
      <c r="A22" s="54" t="s">
        <v>456</v>
      </c>
      <c r="B22" s="58" t="s">
        <v>61</v>
      </c>
      <c r="C22" s="10" t="s">
        <v>442</v>
      </c>
      <c r="D22" s="59">
        <v>4</v>
      </c>
    </row>
    <row r="23" ht="15" customHeight="1" spans="1:4">
      <c r="A23" s="54" t="s">
        <v>457</v>
      </c>
      <c r="B23" s="58" t="s">
        <v>64</v>
      </c>
      <c r="C23" s="10" t="s">
        <v>442</v>
      </c>
      <c r="D23" s="59">
        <v>17</v>
      </c>
    </row>
    <row r="24" ht="15" customHeight="1" spans="1:4">
      <c r="A24" s="54" t="s">
        <v>458</v>
      </c>
      <c r="B24" s="58" t="s">
        <v>67</v>
      </c>
      <c r="C24" s="10" t="s">
        <v>442</v>
      </c>
      <c r="D24" s="59"/>
    </row>
    <row r="25" ht="15" customHeight="1" spans="1:4">
      <c r="A25" s="54" t="s">
        <v>459</v>
      </c>
      <c r="B25" s="58" t="s">
        <v>70</v>
      </c>
      <c r="C25" s="10" t="s">
        <v>442</v>
      </c>
      <c r="D25" s="59">
        <v>120</v>
      </c>
    </row>
    <row r="26" ht="15" customHeight="1" spans="1:4">
      <c r="A26" s="54" t="s">
        <v>460</v>
      </c>
      <c r="B26" s="58" t="s">
        <v>73</v>
      </c>
      <c r="C26" s="10" t="s">
        <v>442</v>
      </c>
      <c r="D26" s="59"/>
    </row>
    <row r="27" ht="15" customHeight="1" spans="1:4">
      <c r="A27" s="54" t="s">
        <v>461</v>
      </c>
      <c r="B27" s="58" t="s">
        <v>76</v>
      </c>
      <c r="C27" s="10" t="s">
        <v>442</v>
      </c>
      <c r="D27" s="59"/>
    </row>
    <row r="28" ht="15" customHeight="1" spans="1:4">
      <c r="A28" s="54" t="s">
        <v>462</v>
      </c>
      <c r="B28" s="58" t="s">
        <v>79</v>
      </c>
      <c r="C28" s="10" t="s">
        <v>442</v>
      </c>
      <c r="D28" s="59"/>
    </row>
    <row r="29" ht="15" customHeight="1" spans="1:4">
      <c r="A29" s="54" t="s">
        <v>463</v>
      </c>
      <c r="B29" s="58" t="s">
        <v>82</v>
      </c>
      <c r="C29" s="10" t="s">
        <v>442</v>
      </c>
      <c r="D29" s="53"/>
    </row>
    <row r="30" ht="15" customHeight="1" spans="1:4">
      <c r="A30" s="54" t="s">
        <v>464</v>
      </c>
      <c r="B30" s="58" t="s">
        <v>85</v>
      </c>
      <c r="C30" s="10" t="s">
        <v>442</v>
      </c>
      <c r="D30" s="53"/>
    </row>
    <row r="31" ht="15" customHeight="1" spans="1:4">
      <c r="A31" s="54" t="s">
        <v>465</v>
      </c>
      <c r="B31" s="58" t="s">
        <v>88</v>
      </c>
      <c r="C31" s="10" t="s">
        <v>442</v>
      </c>
      <c r="D31" s="53"/>
    </row>
    <row r="32" ht="59.25" customHeight="1" spans="1:4">
      <c r="A32" s="60" t="s">
        <v>466</v>
      </c>
      <c r="B32" s="16" t="s">
        <v>466</v>
      </c>
      <c r="C32" s="16" t="s">
        <v>466</v>
      </c>
      <c r="D32" s="16" t="s">
        <v>466</v>
      </c>
    </row>
    <row r="33" ht="32.25" customHeight="1" spans="1:4">
      <c r="A33" s="60" t="s">
        <v>467</v>
      </c>
      <c r="B33" s="16" t="s">
        <v>467</v>
      </c>
      <c r="C33" s="16" t="s">
        <v>467</v>
      </c>
      <c r="D33" s="16" t="s">
        <v>467</v>
      </c>
    </row>
    <row r="34" ht="409.5" hidden="1" customHeight="1" spans="1:4">
      <c r="A34" s="61"/>
      <c r="B34" s="62"/>
      <c r="C34" s="61"/>
      <c r="D34" s="61"/>
    </row>
  </sheetData>
  <mergeCells count="4">
    <mergeCell ref="A32:D32"/>
    <mergeCell ref="A33:D33"/>
    <mergeCell ref="A34:D34"/>
    <mergeCell ref="B6:B7"/>
  </mergeCell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昆明市富民县党政机关单位</Company>
  <Application>WPS 表格</Application>
  <HeadingPairs>
    <vt:vector size="2" baseType="variant">
      <vt:variant>
        <vt:lpstr>工作表</vt:lpstr>
      </vt:variant>
      <vt:variant>
        <vt:i4>20</vt:i4>
      </vt:variant>
    </vt:vector>
  </HeadingPairs>
  <TitlesOfParts>
    <vt:vector size="20"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国有资本经营预算财政拨款收入支出决算表</vt:lpstr>
      <vt:lpstr>“三公”经费、行政参公单位机关运行经费情况表</vt:lpstr>
      <vt:lpstr>2021年度部门整体支出绩效自评情况</vt:lpstr>
      <vt:lpstr>2021年度部门整体支出绩效自评表</vt:lpstr>
      <vt:lpstr>2021年度项目支出绩效自评表-1</vt:lpstr>
      <vt:lpstr>2021年度项目支出绩效自评表-2</vt:lpstr>
      <vt:lpstr>2021年度项目支出绩效自评表-3</vt:lpstr>
      <vt:lpstr>2021年度项目支出绩效自评表-4</vt:lpstr>
      <vt:lpstr>2021年度项目支出绩效自评表-5</vt:lpstr>
      <vt:lpstr>2021年度项目支出绩效自评表-6</vt:lpstr>
      <vt:lpstr>2021年度项目支出绩效自评表-7</vt:lpstr>
      <vt:lpstr>2021年度项目支出绩效自评表-8</vt:lpstr>
      <vt:lpstr>2021年度项目支出绩效自评表-9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何关林</dc:creator>
  <cp:lastModifiedBy>Administrator</cp:lastModifiedBy>
  <dcterms:created xsi:type="dcterms:W3CDTF">2022-10-27T06:09:00Z</dcterms:created>
  <dcterms:modified xsi:type="dcterms:W3CDTF">2022-10-27T07:03:07Z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5A676169C48C45F88CE4CD75AC14F55D</vt:lpwstr>
  </property>
  <property fmtid="{D5CDD505-2E9C-101B-9397-08002B2CF9AE}" pid="3" name="KSOProductBuildVer">
    <vt:lpwstr>2052-11.8.6.8722</vt:lpwstr>
  </property>
</Properties>
</file>