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5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<sst xmlns="http://schemas.openxmlformats.org/spreadsheetml/2006/main" count="3042" uniqueCount="572">
  <si>
    <t>预算01-1表</t>
  </si>
  <si>
    <t>1.财务收支预算总表</t>
  </si>
  <si>
    <t>单位名称：富民县水务局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</si>
  <si>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</si>
  <si>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</si>
  <si>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</si>
  <si>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</si>
  <si>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</si>
  <si>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</si>
  <si>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</si>
  <si>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</si>
  <si>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</si>
  <si>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</si>
  <si>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</si>
  <si>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</si>
  <si>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</si>
  <si>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</si>
  <si>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</si>
  <si>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</si>
  <si>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</si>
  <si>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</si>
  <si>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</si>
  <si>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</si>
  <si>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</si>
  <si>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</si>
  <si>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</si>
  <si>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</si>
  <si>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</si>
  <si>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</si>
  <si>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</si>
  <si>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</si>
  <si>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</si>
  <si>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</si>
  <si>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</si>
  <si>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</si>
  <si>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</si>
  <si>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</si>
  <si>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</si>
  <si>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</si>
  <si>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</si>
  <si>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</si>
  <si>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</si>
  <si>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</si>
  <si>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</si>
  <si>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</si>
  <si>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</si>
  <si>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</si>
  <si>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</si>
  <si>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</si>
  <si>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</si>
  <si>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</si>
  <si>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</si>
  <si>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</si>
  <si>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</si>
  <si>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</si>
  <si>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</si>
  <si>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</si>
  <si>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</si>
  <si>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</si>
  <si>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</si>
  <si>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</si>
  <si>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</si>
  <si>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</si>
  <si>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</si>
  <si>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</si>
  <si>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</si>
  <si>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</si>
  <si>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</si>
  <si>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</si>
  <si>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</si>
  <si>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</si>
  <si>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</si>
  <si>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</si>
  <si>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</si>
  <si>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126</t>
  </si>
  <si>
    <t>富民县水务局</t>
  </si>
  <si>
    <t>126001</t>
  </si>
  <si>
    <t xml:space="preserve">  富民县水务局</t>
  </si>
  <si>
    <t>126007</t>
  </si>
  <si>
    <t xml:space="preserve">  富民县水利管理服务中心</t>
  </si>
  <si>
    <t>126008</t>
  </si>
  <si>
    <t xml:space="preserve">  富民县水利工程技术服务中心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</si>
  <si>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</si>
  <si>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</si>
  <si>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</si>
  <si>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</si>
  <si>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</si>
  <si>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</si>
  <si>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</si>
  <si>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</si>
  <si>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</si>
  <si>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</si>
  <si>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</si>
  <si>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</si>
  <si>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</si>
  <si>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</si>
  <si>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</si>
  <si>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</si>
  <si>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</si>
  <si>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</si>
  <si>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</si>
  <si>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</si>
  <si>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</si>
  <si>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</si>
  <si>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</si>
  <si>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</si>
  <si>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</si>
  <si>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</si>
  <si>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</si>
  <si>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</si>
  <si>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</si>
  <si>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</si>
  <si>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</si>
  <si>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213</t>
  </si>
  <si>
    <t>农林水支出</t>
  </si>
  <si>
    <t>21303</t>
  </si>
  <si>
    <t xml:space="preserve">  水利</t>
  </si>
  <si>
    <t>2130301</t>
  </si>
  <si>
    <t xml:space="preserve">    行政运行</t>
  </si>
  <si>
    <t>2130306</t>
  </si>
  <si>
    <t xml:space="preserve">    水利工程运行与维护</t>
  </si>
  <si>
    <t>2130314</t>
  </si>
  <si>
    <t xml:space="preserve">    防汛</t>
  </si>
  <si>
    <t>2130315</t>
  </si>
  <si>
    <t xml:space="preserve">    抗旱</t>
  </si>
  <si>
    <t>2130399</t>
  </si>
  <si>
    <t xml:space="preserve">    其他水利支出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</si>
  <si>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</si>
  <si>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</si>
  <si>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</si>
  <si>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</si>
  <si>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</si>
  <si>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</si>
  <si>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</si>
  <si>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</si>
  <si>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</si>
  <si>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</si>
  <si>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</si>
  <si>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</si>
  <si>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</si>
  <si>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</si>
  <si>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</si>
  <si>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</si>
  <si>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</si>
  <si>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</si>
  <si>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</si>
  <si>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</si>
  <si>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</si>
  <si>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</si>
  <si>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</si>
  <si>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</si>
  <si>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</si>
  <si>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</si>
  <si>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</si>
  <si>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</si>
  <si>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</si>
  <si>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</si>
  <si>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</si>
  <si>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</si>
  <si>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</si>
  <si>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</si>
  <si>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</si>
  <si>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</si>
  <si>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</si>
  <si>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</si>
  <si>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</si>
  <si>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</si>
  <si>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</si>
  <si>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</si>
  <si>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</si>
  <si>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</si>
  <si>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</si>
  <si>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</si>
  <si>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</si>
  <si>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</si>
  <si>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</si>
  <si>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</si>
  <si>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</si>
  <si>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</si>
  <si>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</si>
  <si>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</si>
  <si>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</si>
  <si>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</si>
  <si>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富民县水务局</t>
  </si>
  <si>
    <t>行政人员支出工资</t>
  </si>
  <si>
    <t>行政运行</t>
  </si>
  <si>
    <t>30101</t>
  </si>
  <si>
    <t>基本工资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</si>
  <si>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</si>
  <si>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</si>
  <si>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</si>
  <si>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</si>
  <si>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</si>
  <si>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</si>
  <si>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</si>
  <si>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</si>
  <si>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</si>
  <si>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</si>
  <si>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</si>
  <si>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</si>
  <si>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</si>
  <si>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</si>
  <si>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</si>
  <si>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</si>
  <si>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</si>
  <si>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</si>
  <si>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</si>
  <si>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</si>
  <si>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</si>
  <si>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</si>
  <si>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</si>
  <si>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</si>
  <si>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</si>
  <si>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</si>
  <si>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</si>
  <si>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</si>
  <si>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</si>
  <si>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</si>
  <si>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</si>
  <si>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</si>
  <si>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</si>
  <si>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</si>
  <si>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</si>
  <si>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</si>
  <si>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</si>
  <si>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</si>
  <si>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</si>
  <si>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</si>
  <si>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</si>
  <si>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</si>
  <si>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</si>
  <si>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</si>
  <si>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</si>
  <si>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</si>
  <si>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</si>
  <si>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</si>
  <si>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</si>
  <si>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</si>
  <si>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</si>
  <si>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 xml:space="preserve">    富民县水利管理服务中心</t>
  </si>
  <si>
    <t>其他水利支出</t>
  </si>
  <si>
    <t>30225</t>
  </si>
  <si>
    <t>专用燃料费</t>
  </si>
  <si>
    <t xml:space="preserve">    富民县水利工程技术服务中心</t>
  </si>
  <si>
    <t>30204</t>
  </si>
  <si>
    <t>手续费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</si>
  <si>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</si>
  <si>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</si>
  <si>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</si>
  <si>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</si>
  <si>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</si>
  <si>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</si>
  <si>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</si>
  <si>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防汛工作补助经费</t>
  </si>
  <si>
    <t>专项业务类</t>
  </si>
  <si>
    <t>防汛</t>
  </si>
  <si>
    <t>河长制工作经费</t>
  </si>
  <si>
    <t>抗旱工作补助经费</t>
  </si>
  <si>
    <t>抗旱</t>
  </si>
  <si>
    <t>水管站差额人员补助资金</t>
  </si>
  <si>
    <t>水库维修养护补助资金</t>
  </si>
  <si>
    <t>水利工程运行与维护</t>
  </si>
  <si>
    <t>30213</t>
  </si>
  <si>
    <t>维修（护）费</t>
  </si>
  <si>
    <t>水源地保护补助经费</t>
  </si>
  <si>
    <t>政府采购项目经费</t>
  </si>
  <si>
    <t>31002</t>
  </si>
  <si>
    <t>办公设备购置</t>
  </si>
  <si>
    <t>31099</t>
  </si>
  <si>
    <t>其他资本性支出</t>
  </si>
  <si>
    <t>政府采购补助资金</t>
  </si>
  <si>
    <t>富民县水利工程技术服务中心</t>
  </si>
  <si>
    <t>富民县水利管理服务中心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</si>
  <si>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</si>
  <si>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</si>
  <si>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</si>
  <si>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</si>
  <si>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</si>
  <si>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</si>
  <si>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</si>
  <si>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</si>
  <si>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</si>
  <si>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</si>
  <si>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</si>
  <si>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</si>
  <si>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抗旱工作补助经费</t>
  </si>
  <si>
    <t>530124221100000354982</t>
  </si>
  <si>
    <t>为确保全县人蓄饮水，人民生命安全，确保全县各项目标任务顺利实现。</t>
  </si>
  <si>
    <t xml:space="preserve">      产出指标</t>
  </si>
  <si>
    <t>数量指标</t>
  </si>
  <si>
    <t>对全县各镇发生旱情地点进行补助</t>
  </si>
  <si>
    <t>&gt;=</t>
  </si>
  <si>
    <t>五镇两街道</t>
  </si>
  <si>
    <t>个</t>
  </si>
  <si>
    <t>定量指标</t>
  </si>
  <si>
    <t>质量指标</t>
  </si>
  <si>
    <t>100</t>
  </si>
  <si>
    <t>%</t>
  </si>
  <si>
    <t>时效指标</t>
  </si>
  <si>
    <t xml:space="preserve">      效益指标</t>
  </si>
  <si>
    <t>经济效益指标</t>
  </si>
  <si>
    <t>25</t>
  </si>
  <si>
    <t>万元</t>
  </si>
  <si>
    <t xml:space="preserve">      满意度指标</t>
  </si>
  <si>
    <t>服务对象满意度指标</t>
  </si>
  <si>
    <t>受益对象满意度</t>
  </si>
  <si>
    <t>90</t>
  </si>
  <si>
    <t xml:space="preserve">    行政人员支出工资</t>
  </si>
  <si>
    <t>530124210000000000664</t>
  </si>
  <si>
    <t>做好本部门人员、公用经费保障，按规定落实干部职工各项待遇，支持部门正常履职。</t>
  </si>
  <si>
    <t>工资福利发放行政人数</t>
  </si>
  <si>
    <t>=</t>
  </si>
  <si>
    <t>10</t>
  </si>
  <si>
    <t>人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</si>
  <si>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</si>
  <si>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</si>
  <si>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</si>
  <si>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</si>
  <si>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0</t>
  </si>
  <si>
    <t>反映财政供养部门（单位）离（退）休人员数量。</t>
  </si>
  <si>
    <t>社会效益指标</t>
  </si>
  <si>
    <t>部门运转</t>
  </si>
  <si>
    <t>正常运转</t>
  </si>
  <si>
    <t>定性指标</t>
  </si>
  <si>
    <t>反映部门（单位）运转情况。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</si>
  <si>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</si>
  <si>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</si>
  <si>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</si>
  <si>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</si>
  <si>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>530124210000000001202</t>
  </si>
  <si>
    <t xml:space="preserve">    水源地保护补助经费</t>
  </si>
  <si>
    <t>530124221100000355053</t>
  </si>
  <si>
    <t>对我县水源地进行打界桩3公里，拉防护网，做标示牌、警示牌。</t>
  </si>
  <si>
    <t>对我县水源地进行打界桩，拉防护网，做标示牌、警示牌</t>
  </si>
  <si>
    <t>验收合格率</t>
  </si>
  <si>
    <t>截止12月底完成</t>
  </si>
  <si>
    <t>项目资金投入</t>
  </si>
  <si>
    <t>45</t>
  </si>
  <si>
    <t xml:space="preserve">    事业人员支出工资</t>
  </si>
  <si>
    <t>530124210000000000665</t>
  </si>
  <si>
    <t xml:space="preserve">    公务接待费</t>
  </si>
  <si>
    <t>530124210000000000668</t>
  </si>
  <si>
    <t>公用经费保障人数</t>
  </si>
  <si>
    <t>14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</si>
  <si>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</si>
  <si>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</si>
  <si>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</si>
  <si>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</si>
  <si>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</si>
  <si>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</si>
  <si>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</si>
  <si>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</si>
  <si>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</si>
  <si>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</si>
  <si>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</si>
  <si>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</si>
  <si>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行政人员公务交通补贴</t>
  </si>
  <si>
    <t>530124210000000000669</t>
  </si>
  <si>
    <t xml:space="preserve">    社会保障缴费</t>
  </si>
  <si>
    <t>530124210000000000666</t>
  </si>
  <si>
    <t xml:space="preserve">    水管站差额人员补助资金</t>
  </si>
  <si>
    <t>530124221100000354987</t>
  </si>
  <si>
    <t>用于支付在职在编9名差额人员（40%7人、20%2人）工资、社保缴费、福利费等，保障员工生活，更好的激励员工在工作中更加的尽职尽责，爱岗敬业。</t>
  </si>
  <si>
    <t>获补对象数</t>
  </si>
  <si>
    <t>12</t>
  </si>
  <si>
    <t>反映获补助人员、企业的数量情况，也适用补贴、资助等形式的补助。</t>
  </si>
  <si>
    <t>获补对象准确率</t>
  </si>
  <si>
    <t>反映获补助对象认定的准确性情况。</t>
  </si>
  <si>
    <t>截止12月底前完成</t>
  </si>
  <si>
    <t>反映发放单位及时发放补助资金的情况。</t>
  </si>
  <si>
    <t>生活状况改善</t>
  </si>
  <si>
    <t>反映获补助受益对象的满意程度。</t>
  </si>
  <si>
    <t xml:space="preserve">    一般公用经费</t>
  </si>
  <si>
    <t>530124210000000000670</t>
  </si>
  <si>
    <t xml:space="preserve">    防汛工作补助经费</t>
  </si>
  <si>
    <t>530124221100000354929</t>
  </si>
  <si>
    <t>为作好我县防汛工作，确保人民生命、财产安全及和数水利设施安全运行，保障山灾害预警、监测系统的正常运行，确保全县经济社会发展各项目标任务的顺利实现。</t>
  </si>
  <si>
    <t>开展好全县防汛工作</t>
  </si>
  <si>
    <t>按时拨付</t>
  </si>
  <si>
    <t>确保人民生命、财产安全及和各类水利设施安全运行</t>
  </si>
  <si>
    <t xml:space="preserve">    水库维修养护补助资金</t>
  </si>
  <si>
    <t>530124221100000354990</t>
  </si>
  <si>
    <t>用于8座水库日常运行及维修养护。</t>
  </si>
  <si>
    <t>对进行水库日常运行及维修养护</t>
  </si>
  <si>
    <t>8</t>
  </si>
  <si>
    <t>座</t>
  </si>
  <si>
    <t>33</t>
  </si>
  <si>
    <t xml:space="preserve">    公务用车运行维护费</t>
  </si>
  <si>
    <t>530124210000000001203</t>
  </si>
  <si>
    <t xml:space="preserve">    对个人和家庭的补助</t>
  </si>
  <si>
    <t>530124210000000000667</t>
  </si>
  <si>
    <t xml:space="preserve">    河长制工作经费</t>
  </si>
  <si>
    <t>530124221100000355041</t>
  </si>
  <si>
    <t>对全县的9条主要河流为单元，进行编制富民县“一河一策”“一河一档”方案，对河道进行清洁保洁。</t>
  </si>
  <si>
    <t>编制富民县“一河一策”“一河一档”方案，对河道进行清洁保洁。</t>
  </si>
  <si>
    <t>9</t>
  </si>
  <si>
    <t>条</t>
  </si>
  <si>
    <t>530124210000000001191</t>
  </si>
  <si>
    <t>530124210000000001194</t>
  </si>
  <si>
    <t>530124210000000001195</t>
  </si>
  <si>
    <t>530124210000000001193</t>
  </si>
  <si>
    <t>530124210000000001197</t>
  </si>
  <si>
    <t>530124210000000001192</t>
  </si>
  <si>
    <t>530124210000000000685</t>
  </si>
  <si>
    <t>530124210000000000684</t>
  </si>
  <si>
    <t>530124210000000000683</t>
  </si>
  <si>
    <t>530124210000000000686</t>
  </si>
  <si>
    <t>530124210000000000760</t>
  </si>
  <si>
    <t>530124210000000000688</t>
  </si>
  <si>
    <t>预算05-3表</t>
  </si>
  <si>
    <t>2022年项目支出绩效目标表（另文下达空表）</t>
  </si>
  <si>
    <t>无</t>
  </si>
  <si>
    <t>注：我部门无此项经费支出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</si>
  <si>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</si>
  <si>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</si>
  <si>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</si>
  <si>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</si>
  <si>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</si>
  <si>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</si>
  <si>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</si>
  <si>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</si>
  <si>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</si>
  <si>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</si>
  <si>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</si>
  <si>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</si>
  <si>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</si>
  <si>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</si>
  <si>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</si>
  <si>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</si>
  <si>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A02010104 台式计算机</t>
  </si>
  <si>
    <t>元</t>
  </si>
  <si>
    <t>A02010105 便携式计算机</t>
  </si>
  <si>
    <t>A0201060102 激光打印机</t>
  </si>
  <si>
    <t>A020201 复印机</t>
  </si>
  <si>
    <t>A0202050101 数字照相机</t>
  </si>
  <si>
    <t>A020299 其他办公设备</t>
  </si>
  <si>
    <t>A060301 金属骨架为主的椅凳类</t>
  </si>
  <si>
    <t>A060503 金属质柜类</t>
  </si>
  <si>
    <t>A07030101 制服</t>
  </si>
  <si>
    <t>A090101 复印纸</t>
  </si>
  <si>
    <t>机动车保险费</t>
  </si>
  <si>
    <t>C15040201 机动车保险服务</t>
  </si>
  <si>
    <t>A02010104台式计算机</t>
  </si>
  <si>
    <t>A02010105便携式计算机</t>
  </si>
  <si>
    <t>A0201060102激光打印机</t>
  </si>
  <si>
    <t>A060205木制台、桌类</t>
  </si>
  <si>
    <t>A060301金属骨架为主的椅凳类</t>
  </si>
  <si>
    <t>A060401金属骨架沙发类</t>
  </si>
  <si>
    <t>A060503金属质柜类</t>
  </si>
  <si>
    <t>C15040201机动车保险服务</t>
  </si>
  <si>
    <t>台式电脑</t>
  </si>
  <si>
    <t>打印机</t>
  </si>
  <si>
    <t>椅子</t>
  </si>
  <si>
    <t>文件柜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</si>
  <si>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</si>
  <si>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</si>
  <si>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</si>
  <si>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</si>
  <si>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</si>
  <si>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</si>
  <si>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</si>
  <si>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</si>
  <si>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</si>
  <si>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</si>
  <si>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2022年对下转移支付预算表（空表）</t>
  </si>
  <si>
    <t>单位名称（项目）</t>
  </si>
  <si>
    <t>政府性基金</t>
  </si>
  <si>
    <t>镇（街道）</t>
  </si>
  <si>
    <t>预算09-2表</t>
  </si>
  <si>
    <t>2022年对下转移支付绩效目标表（空表）</t>
  </si>
  <si>
    <t>预算10表</t>
  </si>
  <si>
    <t>2022年新增资产配置表（空表）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</si>
  <si>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</si>
  <si>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</si>
  <si>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</si>
  <si>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</si>
  <si>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</si>
  <si>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</si>
  <si>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</si>
  <si>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</si>
  <si>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</si>
  <si>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</si>
  <si>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</si>
  <si>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</si>
  <si>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</si>
  <si>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负责国家水行政方针、政策和法律法规的实施，拟定全县水利 发展战略和中长期及年度计划，并组织实施。统一管理全县水资源（含空中水、地表水、地下水），拟定全县水资源开发、利用、节约和保护规划和中长期用水供需规划及水量分配方案，并监督实施。组织实施取水许可、水资源有偿使用和水资源论证、洪水影响评价制度，指导城乡供水工作。负责组织全县水利工程项目建设管理工作，审查水利工程建设项目的规划设计，负责工程招摧毁标、质量和施工 安全监管和竣工验收的组织等项目建设管理工作。负责履行富民县抗旱防汛指挥部办公室的职责。负责全县水土保持工作。承担县政府公布的有关行政审批事项。承办雎鸠委、县政府和上级机关交办的其他事项。</t>
  </si>
  <si>
    <t>根据三定方案归纳</t>
  </si>
  <si>
    <t>总体绩效目标
（2022-2024年期间）</t>
  </si>
  <si>
    <t>"完成全县水利工程的施工管理、质量监督、安全生产及竣工验收工作；
完成全县库、塘蓄水及防汛抗旱工作；
完成2021年市县工作目标任务；
完成领导交办的其他 工作 。"</t>
  </si>
  <si>
    <t>根据部门职责，中长期规划，各级党委，各级政府要求归纳</t>
  </si>
  <si>
    <t>部门年度目标</t>
  </si>
  <si>
    <t>预算年度（2021年）
绩效目标</t>
  </si>
  <si>
    <t>完成全县水利工程的施工管理、质量监督、安全生产及竣工验收工作；完成全县库、塘蓄水及防汛抗旱工作；完成2018年市县工作目标任务；完成领导交办的其他工作。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</si>
  <si>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</si>
  <si>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</si>
  <si>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</si>
  <si>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</si>
  <si>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</si>
  <si>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</si>
  <si>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</si>
  <si>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</si>
  <si>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</si>
  <si>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人员经费、社保缴费、公用经费</t>
  </si>
  <si>
    <t>项目经费</t>
  </si>
  <si>
    <t>防汛工作补助经费、抗旱工作补助经费、水管站差额人员补助资金、水库维修养护补助资金、河长制工作经费、水源地保护补助经费。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</si>
  <si>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</si>
  <si>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</si>
  <si>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</si>
  <si>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</si>
  <si>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</si>
  <si>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满意度指标</t>
  </si>
  <si>
    <t>服务满意度</t>
  </si>
  <si>
    <t>按实际完成率</t>
  </si>
  <si>
    <t>按实际完成时效</t>
  </si>
  <si>
    <t>预算编制</t>
  </si>
  <si>
    <t>产出指标</t>
  </si>
  <si>
    <t>完成全县水利工程的施工管理、质量监督、安全生产及竣工验收工作；完成全县库、塘蓄水及防汛抗旱工作；完成2022年市县工作目标任务；完成领导交办的其他 工作 。</t>
  </si>
  <si>
    <t>人员所需经费</t>
  </si>
  <si>
    <t>效益指标</t>
  </si>
  <si>
    <t>完成全县水利工程的施工管理、质量监督、安全生产及竣工验收工作；完成全县库、塘蓄水及防汛抗旱工作；完成2021年市县工作目标任务；完成领导交办的其他 工作 。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</si>
  <si>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</si>
  <si>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</si>
  <si>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</si>
  <si>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</si>
  <si>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</si>
  <si>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</si>
  <si>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</si>
  <si>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</si>
  <si>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</si>
  <si>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</si>
  <si>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</si>
  <si>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</si>
  <si>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</si>
  <si>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</si>
  <si>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</si>
  <si>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</si>
  <si>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</si>
  <si>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</si>
  <si>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</si>
  <si>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</si>
  <si>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</si>
  <si>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</si>
  <si>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</si>
  <si>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</si>
  <si>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</si>
  <si>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</si>
  <si>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</si>
  <si>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</si>
  <si>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</si>
  <si>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水利、环境和公共设施管理业</t>
  </si>
  <si>
    <t>公益一类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</si>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</sst>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1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2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17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0" applyNumberFormat="0" applyAlignment="0" applyProtection="0">
      <alignment vertical="center"/>
    </xf>
    <xf numFmtId="0" fontId="35" fillId="13" borderId="16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9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1" fillId="0" borderId="5" xfId="49" applyFont="1" applyFill="1" applyBorder="1" applyAlignment="1" applyProtection="1">
      <alignment horizontal="center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horizontal="center" vertical="top"/>
    </xf>
    <xf numFmtId="0" fontId="2" fillId="0" borderId="0" xfId="49" applyFont="1" applyFill="1" applyBorder="1" applyAlignment="1" applyProtection="1">
      <alignment horizontal="center" vertical="top"/>
      <protection locked="0"/>
    </xf>
    <xf numFmtId="0" fontId="6" fillId="0" borderId="0" xfId="49" applyFont="1" applyFill="1" applyBorder="1" applyAlignment="1" applyProtection="1"/>
    <xf numFmtId="0" fontId="8" fillId="3" borderId="2" xfId="49" applyFont="1" applyFill="1" applyBorder="1" applyAlignment="1" applyProtection="1">
      <alignment horizontal="center" vertical="center"/>
    </xf>
    <xf numFmtId="0" fontId="8" fillId="3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2" borderId="2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49" fontId="6" fillId="0" borderId="7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>
      <alignment horizontal="center" vertical="center" wrapText="1"/>
    </xf>
    <xf numFmtId="49" fontId="6" fillId="0" borderId="11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/>
    <xf numFmtId="0" fontId="6" fillId="0" borderId="3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/>
    </xf>
    <xf numFmtId="0" fontId="9" fillId="0" borderId="9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5" xfId="49" applyNumberFormat="1" applyFont="1" applyFill="1" applyBorder="1" applyAlignment="1" applyProtection="1">
      <alignment horizontal="center" vertical="center"/>
      <protection locked="0"/>
    </xf>
    <xf numFmtId="49" fontId="10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10" fillId="0" borderId="5" xfId="49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 wrapText="1"/>
    </xf>
    <xf numFmtId="0" fontId="8" fillId="3" borderId="6" xfId="49" applyFont="1" applyFill="1" applyBorder="1" applyAlignment="1" applyProtection="1">
      <alignment horizontal="center" vertical="center"/>
    </xf>
    <xf numFmtId="0" fontId="8" fillId="2" borderId="6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vertical="center" wrapText="1"/>
    </xf>
    <xf numFmtId="0" fontId="9" fillId="0" borderId="6" xfId="49" applyFont="1" applyFill="1" applyBorder="1" applyAlignment="1" applyProtection="1">
      <alignment horizontal="left" vertical="center"/>
    </xf>
    <xf numFmtId="0" fontId="9" fillId="0" borderId="8" xfId="49" applyFont="1" applyFill="1" applyBorder="1" applyAlignment="1" applyProtection="1">
      <alignment horizontal="left" vertical="center"/>
    </xf>
    <xf numFmtId="49" fontId="10" fillId="0" borderId="1" xfId="49" applyNumberFormat="1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 applyProtection="1">
      <alignment horizontal="left" vertical="center" wrapText="1"/>
    </xf>
    <xf numFmtId="0" fontId="11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14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right" vertical="center" wrapText="1"/>
    </xf>
    <xf numFmtId="0" fontId="3" fillId="0" borderId="5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 wrapText="1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3" fillId="0" borderId="15" xfId="49" applyFont="1" applyFill="1" applyBorder="1" applyAlignment="1" applyProtection="1">
      <alignment horizontal="center" vertical="center" wrapText="1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0" fontId="2" fillId="0" borderId="11" xfId="49" applyNumberFormat="1" applyFont="1" applyFill="1" applyBorder="1" applyAlignment="1" applyProtection="1">
      <alignment horizontal="right" vertical="center" wrapText="1"/>
      <protection locked="0"/>
    </xf>
    <xf numFmtId="4" fontId="2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3" fillId="0" borderId="13" xfId="49" applyFont="1" applyFill="1" applyBorder="1" applyAlignment="1" applyProtection="1">
      <alignment horizontal="center" vertical="center" wrapText="1"/>
    </xf>
    <xf numFmtId="0" fontId="3" fillId="0" borderId="14" xfId="49" applyFont="1" applyFill="1" applyBorder="1" applyAlignment="1" applyProtection="1">
      <alignment horizontal="center" vertical="center" wrapText="1"/>
    </xf>
    <xf numFmtId="0" fontId="15" fillId="0" borderId="11" xfId="49" applyFont="1" applyFill="1" applyBorder="1" applyAlignment="1" applyProtection="1">
      <alignment horizontal="right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center" vertical="center" wrapText="1"/>
    </xf>
    <xf numFmtId="0" fontId="11" fillId="0" borderId="5" xfId="49" applyFont="1" applyFill="1" applyBorder="1" applyAlignment="1" applyProtection="1"/>
    <xf numFmtId="0" fontId="3" fillId="0" borderId="13" xfId="49" applyFont="1" applyFill="1" applyBorder="1" applyAlignment="1" applyProtection="1">
      <alignment horizontal="left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4" fontId="3" fillId="0" borderId="15" xfId="49" applyNumberFormat="1" applyFont="1" applyFill="1" applyBorder="1" applyAlignment="1" applyProtection="1">
      <alignment horizontal="right" vertical="center"/>
      <protection locked="0"/>
    </xf>
    <xf numFmtId="0" fontId="2" fillId="0" borderId="15" xfId="49" applyFont="1" applyFill="1" applyBorder="1" applyAlignment="1" applyProtection="1">
      <alignment vertical="top"/>
      <protection locked="0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49" fontId="6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49" applyNumberFormat="1" applyFont="1" applyFill="1" applyBorder="1" applyAlignment="1" applyProtection="1">
      <alignment horizontal="center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176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5" xfId="49" applyNumberFormat="1" applyFont="1" applyFill="1" applyBorder="1" applyAlignment="1" applyProtection="1">
      <alignment horizontal="right" vertical="center"/>
    </xf>
    <xf numFmtId="176" fontId="3" fillId="0" borderId="5" xfId="49" applyNumberFormat="1" applyFont="1" applyFill="1" applyBorder="1" applyAlignment="1" applyProtection="1">
      <alignment horizontal="right" vertical="center" wrapText="1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1" fillId="0" borderId="13" xfId="49" applyFont="1" applyFill="1" applyBorder="1" applyAlignment="1" applyProtection="1">
      <alignment vertical="center"/>
    </xf>
    <xf numFmtId="0" fontId="2" fillId="0" borderId="13" xfId="49" applyFont="1" applyFill="1" applyBorder="1" applyAlignment="1" applyProtection="1">
      <alignment vertical="top"/>
      <protection locked="0"/>
    </xf>
    <xf numFmtId="0" fontId="11" fillId="0" borderId="4" xfId="49" applyFont="1" applyFill="1" applyBorder="1" applyAlignment="1" applyProtection="1">
      <alignment vertical="center"/>
    </xf>
    <xf numFmtId="0" fontId="2" fillId="0" borderId="4" xfId="49" applyFont="1" applyFill="1" applyBorder="1" applyAlignment="1" applyProtection="1">
      <alignment vertical="top"/>
      <protection locked="0"/>
    </xf>
    <xf numFmtId="0" fontId="2" fillId="0" borderId="5" xfId="49" applyFont="1" applyFill="1" applyBorder="1" applyAlignment="1" applyProtection="1">
      <alignment vertical="top"/>
      <protection locked="0"/>
    </xf>
    <xf numFmtId="0" fontId="11" fillId="0" borderId="5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  <protection locked="0"/>
    </xf>
    <xf numFmtId="0" fontId="2" fillId="0" borderId="5" xfId="49" applyFont="1" applyFill="1" applyBorder="1" applyAlignment="1" applyProtection="1">
      <alignment horizontal="left" vertical="top" wrapText="1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15" fillId="0" borderId="0" xfId="49" applyFont="1" applyFill="1" applyBorder="1" applyAlignment="1" applyProtection="1">
      <alignment horizontal="center"/>
    </xf>
    <xf numFmtId="0" fontId="15" fillId="0" borderId="0" xfId="49" applyFont="1" applyFill="1" applyBorder="1" applyAlignment="1" applyProtection="1">
      <alignment horizontal="center" wrapText="1"/>
    </xf>
    <xf numFmtId="0" fontId="15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 wrapText="1"/>
    </xf>
    <xf numFmtId="0" fontId="15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49" fontId="6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center" vertical="top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0" fillId="0" borderId="4" xfId="49" applyFont="1" applyFill="1" applyBorder="1" applyAlignment="1" applyProtection="1">
      <alignment horizontal="center" vertical="center"/>
      <protection locked="0"/>
    </xf>
    <xf numFmtId="4" fontId="20" fillId="0" borderId="10" xfId="49" applyNumberFormat="1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</xf>
    <xf numFmtId="4" fontId="20" fillId="0" borderId="5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horizontal="left" vertical="center" wrapText="1"/>
    </xf>
    <xf numFmtId="0" fontId="11" fillId="0" borderId="5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0" fillId="0" borderId="4" xfId="49" applyFont="1" applyFill="1" applyBorder="1" applyAlignment="1" applyProtection="1">
      <alignment horizontal="center" vertical="center"/>
    </xf>
    <xf numFmtId="4" fontId="20" fillId="0" borderId="10" xfId="49" applyNumberFormat="1" applyFont="1" applyFill="1" applyBorder="1" applyAlignment="1" applyProtection="1">
      <alignment horizontal="right" vertical="center"/>
    </xf>
    <xf numFmtId="4" fontId="20" fillId="0" borderId="5" xfId="49" applyNumberFormat="1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abSelected="1" workbookViewId="0">
      <selection activeCell="C8" sqref="C8"/>
    </sheetView>
  </sheetViews>
  <sheetFormatPr defaultColWidth="9.33333333333333" defaultRowHeight="14.25" customHeight="1" outlineLevelCol="3"/>
  <cols>
    <col min="1" max="1" width="46.1666666666667" style="111" customWidth="1"/>
    <col min="2" max="2" width="50.3333333333333" style="111" customWidth="1"/>
    <col min="3" max="3" width="47.1666666666667" style="111" customWidth="1"/>
    <col min="4" max="4" width="53.8333333333333" style="111" customWidth="1"/>
    <col min="5" max="16384" width="9.33333333333333" style="2" customWidth="1"/>
  </cols>
  <sheetData>
    <row r="1" ht="13.5" customHeight="1" spans="1:4">
      <c r="A1" s="112"/>
      <c r="B1" s="112"/>
      <c r="C1" s="112"/>
      <c r="D1" s="177" t="s">
        <v>0</v>
      </c>
    </row>
    <row r="2" ht="36" customHeight="1" spans="1:4">
      <c r="A2" s="100" t="s">
        <v>1</v>
      </c>
      <c r="B2" s="246"/>
      <c r="C2" s="246"/>
      <c r="D2" s="246"/>
    </row>
    <row r="3" ht="21" customHeight="1" spans="1:4">
      <c r="A3" s="86" t="s">
        <v>2</v>
      </c>
      <c r="B3" s="247"/>
      <c r="C3" s="247"/>
      <c r="D3" s="177" t="s">
        <v>3</v>
      </c>
    </row>
    <row r="4" ht="19.5" customHeight="1" spans="1:4">
      <c r="A4" s="35" t="s">
        <v>4</v>
      </c>
      <c r="B4" s="74"/>
      <c r="C4" s="35" t="s">
        <v>5</v>
      </c>
      <c r="D4" s="74"/>
    </row>
    <row r="5" ht="19.5" customHeight="1" spans="1:4">
      <c r="A5" s="37" t="s">
        <v>6</v>
      </c>
      <c r="B5" s="37" t="s">
        <v>7</v>
      </c>
      <c r="C5" s="37" t="s">
        <v>8</v>
      </c>
      <c r="D5" s="37" t="s">
        <v>7</v>
      </c>
    </row>
    <row r="6" ht="19.5" customHeight="1" spans="1:4">
      <c r="A6" s="41"/>
      <c r="B6" s="41"/>
      <c r="C6" s="41"/>
      <c r="D6" s="41"/>
    </row>
    <row r="7" ht="20.25" customHeight="1" spans="1:4">
      <c r="A7" s="223" t="s">
        <v>9</v>
      </c>
      <c r="B7" s="217">
        <v>9530507.61</v>
      </c>
      <c r="C7" s="223" t="s">
        <v>10</v>
      </c>
      <c r="D7" s="217"/>
    </row>
    <row r="8" ht="20.25" customHeight="1" spans="1:4">
      <c r="A8" s="223" t="s">
        <v>11</v>
      </c>
      <c r="B8" s="217"/>
      <c r="C8" s="223" t="s">
        <v>12</v>
      </c>
      <c r="D8" s="217"/>
    </row>
    <row r="9" ht="20.25" customHeight="1" spans="1:4">
      <c r="A9" s="223" t="s">
        <v>13</v>
      </c>
      <c r="B9" s="95"/>
      <c r="C9" s="223" t="s">
        <v>14</v>
      </c>
      <c r="D9" s="217"/>
    </row>
    <row r="10" ht="20.25" customHeight="1" spans="1:4">
      <c r="A10" s="223" t="s">
        <v>15</v>
      </c>
      <c r="B10" s="99"/>
      <c r="C10" s="223" t="s">
        <v>16</v>
      </c>
      <c r="D10" s="217"/>
    </row>
    <row r="11" ht="20.25" customHeight="1" spans="1:4">
      <c r="A11" s="223" t="s">
        <v>17</v>
      </c>
      <c r="B11" s="95"/>
      <c r="C11" s="223" t="s">
        <v>18</v>
      </c>
      <c r="D11" s="217"/>
    </row>
    <row r="12" ht="20.25" customHeight="1" spans="1:4">
      <c r="A12" s="223" t="s">
        <v>19</v>
      </c>
      <c r="B12" s="99"/>
      <c r="C12" s="223" t="s">
        <v>20</v>
      </c>
      <c r="D12" s="217"/>
    </row>
    <row r="13" ht="20.25" customHeight="1" spans="1:4">
      <c r="A13" s="223" t="s">
        <v>21</v>
      </c>
      <c r="B13" s="99"/>
      <c r="C13" s="223" t="s">
        <v>22</v>
      </c>
      <c r="D13" s="217"/>
    </row>
    <row r="14" ht="20.25" customHeight="1" spans="1:4">
      <c r="A14" s="223" t="s">
        <v>23</v>
      </c>
      <c r="B14" s="99"/>
      <c r="C14" s="223" t="s">
        <v>24</v>
      </c>
      <c r="D14" s="217">
        <v>662699.81</v>
      </c>
    </row>
    <row r="15" ht="20.25" customHeight="1" spans="1:4">
      <c r="A15" s="249" t="s">
        <v>25</v>
      </c>
      <c r="B15" s="99"/>
      <c r="C15" s="223" t="s">
        <v>26</v>
      </c>
      <c r="D15" s="217"/>
    </row>
    <row r="16" ht="20.25" customHeight="1" spans="1:4">
      <c r="A16" s="249" t="s">
        <v>27</v>
      </c>
      <c r="B16" s="250"/>
      <c r="C16" s="223" t="s">
        <v>28</v>
      </c>
      <c r="D16" s="217">
        <v>680448.37</v>
      </c>
    </row>
    <row r="17" ht="20.25" customHeight="1" spans="1:4">
      <c r="A17" s="170"/>
      <c r="B17" s="170"/>
      <c r="C17" s="223" t="s">
        <v>29</v>
      </c>
      <c r="D17" s="217"/>
    </row>
    <row r="18" ht="20.25" customHeight="1" spans="1:4">
      <c r="A18" s="170"/>
      <c r="B18" s="170"/>
      <c r="C18" s="223" t="s">
        <v>30</v>
      </c>
      <c r="D18" s="217"/>
    </row>
    <row r="19" ht="20.25" customHeight="1" spans="1:4">
      <c r="A19" s="170"/>
      <c r="B19" s="170"/>
      <c r="C19" s="223" t="s">
        <v>31</v>
      </c>
      <c r="D19" s="217">
        <v>7734011.39</v>
      </c>
    </row>
    <row r="20" ht="20.25" customHeight="1" spans="1:4">
      <c r="A20" s="170"/>
      <c r="B20" s="170"/>
      <c r="C20" s="223" t="s">
        <v>32</v>
      </c>
      <c r="D20" s="217"/>
    </row>
    <row r="21" ht="20.25" customHeight="1" spans="1:4">
      <c r="A21" s="170"/>
      <c r="B21" s="170"/>
      <c r="C21" s="223" t="s">
        <v>33</v>
      </c>
      <c r="D21" s="217"/>
    </row>
    <row r="22" ht="20.25" customHeight="1" spans="1:4">
      <c r="A22" s="170"/>
      <c r="B22" s="170"/>
      <c r="C22" s="223" t="s">
        <v>34</v>
      </c>
      <c r="D22" s="217"/>
    </row>
    <row r="23" ht="20.25" customHeight="1" spans="1:4">
      <c r="A23" s="170"/>
      <c r="B23" s="170"/>
      <c r="C23" s="223" t="s">
        <v>35</v>
      </c>
      <c r="D23" s="217"/>
    </row>
    <row r="24" ht="20.25" customHeight="1" spans="1:4">
      <c r="A24" s="170"/>
      <c r="B24" s="170"/>
      <c r="C24" s="223" t="s">
        <v>36</v>
      </c>
      <c r="D24" s="217"/>
    </row>
    <row r="25" ht="20.25" customHeight="1" spans="1:4">
      <c r="A25" s="170"/>
      <c r="B25" s="170"/>
      <c r="C25" s="223" t="s">
        <v>37</v>
      </c>
      <c r="D25" s="217"/>
    </row>
    <row r="26" ht="20.25" customHeight="1" spans="1:4">
      <c r="A26" s="170"/>
      <c r="B26" s="170"/>
      <c r="C26" s="223" t="s">
        <v>38</v>
      </c>
      <c r="D26" s="217">
        <v>453348.04</v>
      </c>
    </row>
    <row r="27" ht="20.25" customHeight="1" spans="1:4">
      <c r="A27" s="170"/>
      <c r="B27" s="170"/>
      <c r="C27" s="223" t="s">
        <v>39</v>
      </c>
      <c r="D27" s="217"/>
    </row>
    <row r="28" ht="20.25" customHeight="1" spans="1:4">
      <c r="A28" s="170"/>
      <c r="B28" s="170"/>
      <c r="C28" s="223" t="s">
        <v>40</v>
      </c>
      <c r="D28" s="217"/>
    </row>
    <row r="29" ht="20.25" customHeight="1" spans="1:4">
      <c r="A29" s="170"/>
      <c r="B29" s="170"/>
      <c r="C29" s="223" t="s">
        <v>41</v>
      </c>
      <c r="D29" s="217"/>
    </row>
    <row r="30" ht="20.25" customHeight="1" spans="1:4">
      <c r="A30" s="170"/>
      <c r="B30" s="170"/>
      <c r="C30" s="223" t="s">
        <v>42</v>
      </c>
      <c r="D30" s="217"/>
    </row>
    <row r="31" ht="20.25" customHeight="1" spans="1:4">
      <c r="A31" s="170"/>
      <c r="B31" s="170"/>
      <c r="C31" s="223" t="s">
        <v>43</v>
      </c>
      <c r="D31" s="217"/>
    </row>
    <row r="32" ht="20.25" customHeight="1" spans="1:4">
      <c r="A32" s="170"/>
      <c r="B32" s="170"/>
      <c r="C32" s="223" t="s">
        <v>44</v>
      </c>
      <c r="D32" s="217"/>
    </row>
    <row r="33" ht="20.25" customHeight="1" spans="1:4">
      <c r="A33" s="170"/>
      <c r="B33" s="170"/>
      <c r="C33" s="223" t="s">
        <v>45</v>
      </c>
      <c r="D33" s="217"/>
    </row>
    <row r="34" ht="20.25" customHeight="1" spans="1:4">
      <c r="A34" s="170"/>
      <c r="B34" s="170"/>
      <c r="C34" s="223" t="s">
        <v>46</v>
      </c>
      <c r="D34" s="217"/>
    </row>
    <row r="35" ht="20.25" customHeight="1" spans="1:4">
      <c r="A35" s="170"/>
      <c r="B35" s="170"/>
      <c r="C35" s="223" t="s">
        <v>47</v>
      </c>
      <c r="D35" s="217"/>
    </row>
    <row r="36" ht="20.25" customHeight="1" spans="1:4">
      <c r="A36" s="170"/>
      <c r="B36" s="170"/>
      <c r="C36" s="223" t="s">
        <v>48</v>
      </c>
      <c r="D36" s="217"/>
    </row>
    <row r="37" ht="20.25" customHeight="1" spans="1:4">
      <c r="A37" s="289" t="s">
        <v>49</v>
      </c>
      <c r="B37" s="290">
        <v>9530507.61</v>
      </c>
      <c r="C37" s="253" t="s">
        <v>50</v>
      </c>
      <c r="D37" s="291">
        <v>9530507.61</v>
      </c>
    </row>
    <row r="38" ht="20.25" customHeight="1" spans="1:4">
      <c r="A38" s="249" t="s">
        <v>51</v>
      </c>
      <c r="B38" s="292"/>
      <c r="C38" s="223" t="s">
        <v>52</v>
      </c>
      <c r="D38" s="95" t="s">
        <v>53</v>
      </c>
    </row>
    <row r="39" ht="20.25" customHeight="1" spans="1:4">
      <c r="A39" s="251" t="s">
        <v>54</v>
      </c>
      <c r="B39" s="252">
        <v>9530507.61</v>
      </c>
      <c r="C39" s="253" t="s">
        <v>55</v>
      </c>
      <c r="D39" s="254">
        <v>9530507.61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6" sqref="A6"/>
    </sheetView>
  </sheetViews>
  <sheetFormatPr defaultColWidth="10.6666666666667" defaultRowHeight="12" customHeight="1" outlineLevelRow="7"/>
  <cols>
    <col min="1" max="1" width="40" style="82" customWidth="1"/>
    <col min="2" max="2" width="15.1666666666667" style="2" customWidth="1"/>
    <col min="3" max="3" width="59.5" style="82" customWidth="1"/>
    <col min="4" max="4" width="17.8333333333333" style="82" customWidth="1"/>
    <col min="5" max="5" width="13.5" style="82" customWidth="1"/>
    <col min="6" max="6" width="27.5" style="82" customWidth="1"/>
    <col min="7" max="7" width="13.1666666666667" style="2" customWidth="1"/>
    <col min="8" max="8" width="18.6666666666667" style="82" customWidth="1"/>
    <col min="9" max="9" width="13.8333333333333" style="2" customWidth="1"/>
    <col min="10" max="10" width="14.5" style="2" customWidth="1"/>
    <col min="11" max="11" width="86.3333333333333" style="82" customWidth="1"/>
    <col min="12" max="16384" width="10.6666666666667" style="2" customWidth="1"/>
  </cols>
  <sheetData>
    <row r="1" ht="17.25" customHeight="1" spans="11:11">
      <c r="K1" s="110" t="s">
        <v>409</v>
      </c>
    </row>
    <row r="2" ht="28.5" customHeight="1" spans="1:11">
      <c r="A2" s="100" t="s">
        <v>410</v>
      </c>
      <c r="B2" s="101"/>
      <c r="C2" s="85"/>
      <c r="D2" s="85"/>
      <c r="E2" s="85"/>
      <c r="F2" s="85"/>
      <c r="G2" s="101"/>
      <c r="H2" s="85"/>
      <c r="I2" s="101"/>
      <c r="J2" s="101"/>
      <c r="K2" s="85"/>
    </row>
    <row r="3" ht="17.25" customHeight="1" spans="1:2">
      <c r="A3" s="102" t="s">
        <v>2</v>
      </c>
      <c r="B3" s="103"/>
    </row>
    <row r="4" ht="44.25" customHeight="1" spans="1:11">
      <c r="A4" s="42" t="s">
        <v>275</v>
      </c>
      <c r="B4" s="104" t="s">
        <v>166</v>
      </c>
      <c r="C4" s="42" t="s">
        <v>276</v>
      </c>
      <c r="D4" s="42" t="s">
        <v>277</v>
      </c>
      <c r="E4" s="42" t="s">
        <v>278</v>
      </c>
      <c r="F4" s="42" t="s">
        <v>279</v>
      </c>
      <c r="G4" s="104" t="s">
        <v>280</v>
      </c>
      <c r="H4" s="42" t="s">
        <v>281</v>
      </c>
      <c r="I4" s="104" t="s">
        <v>282</v>
      </c>
      <c r="J4" s="104" t="s">
        <v>283</v>
      </c>
      <c r="K4" s="42" t="s">
        <v>284</v>
      </c>
    </row>
    <row r="5" ht="14.25" customHeight="1" spans="1:11">
      <c r="A5" s="42">
        <v>1</v>
      </c>
      <c r="B5" s="104">
        <v>2</v>
      </c>
      <c r="C5" s="42">
        <v>3</v>
      </c>
      <c r="D5" s="42">
        <v>4</v>
      </c>
      <c r="E5" s="42">
        <v>5</v>
      </c>
      <c r="F5" s="42">
        <v>6</v>
      </c>
      <c r="G5" s="104">
        <v>7</v>
      </c>
      <c r="H5" s="42">
        <v>8</v>
      </c>
      <c r="I5" s="104">
        <v>9</v>
      </c>
      <c r="J5" s="104">
        <v>10</v>
      </c>
      <c r="K5" s="42">
        <v>11</v>
      </c>
    </row>
    <row r="6" ht="42" customHeight="1" spans="1:11">
      <c r="A6" s="105" t="s">
        <v>411</v>
      </c>
      <c r="B6" s="106"/>
      <c r="C6" s="93"/>
      <c r="D6" s="93"/>
      <c r="E6" s="93"/>
      <c r="F6" s="107"/>
      <c r="G6" s="108"/>
      <c r="H6" s="107"/>
      <c r="I6" s="108"/>
      <c r="J6" s="108"/>
      <c r="K6" s="107"/>
    </row>
    <row r="7" ht="51.75" customHeight="1" spans="1:11">
      <c r="A7" s="109" t="s">
        <v>134</v>
      </c>
      <c r="B7" s="109" t="s">
        <v>134</v>
      </c>
      <c r="C7" s="109" t="s">
        <v>134</v>
      </c>
      <c r="D7" s="109" t="s">
        <v>134</v>
      </c>
      <c r="E7" s="109" t="s">
        <v>134</v>
      </c>
      <c r="F7" s="105" t="s">
        <v>134</v>
      </c>
      <c r="G7" s="109" t="s">
        <v>134</v>
      </c>
      <c r="H7" s="105" t="s">
        <v>134</v>
      </c>
      <c r="I7" s="109" t="s">
        <v>134</v>
      </c>
      <c r="J7" s="109" t="s">
        <v>134</v>
      </c>
      <c r="K7" s="105" t="s">
        <v>134</v>
      </c>
    </row>
    <row r="8" ht="36" customHeight="1" spans="1:1">
      <c r="A8" s="82" t="s">
        <v>412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111" customWidth="1"/>
    <col min="2" max="2" width="24.1666666666667" style="178" customWidth="1"/>
    <col min="3" max="3" width="37.5" style="111" customWidth="1"/>
    <col min="4" max="4" width="32.3333333333333" style="111" customWidth="1"/>
    <col min="5" max="6" width="42.8333333333333" style="111" customWidth="1"/>
    <col min="7" max="16384" width="10.6666666666667" style="111" customWidth="1"/>
  </cols>
  <sheetData>
    <row r="1" ht="12" customHeight="1" spans="1:6">
      <c r="A1" s="179">
        <v>1</v>
      </c>
      <c r="B1" s="180">
        <v>0</v>
      </c>
      <c r="C1" s="179">
        <v>1</v>
      </c>
      <c r="D1" s="181"/>
      <c r="E1" s="181"/>
      <c r="F1" s="177" t="s">
        <v>413</v>
      </c>
    </row>
    <row r="2" ht="26.25" customHeight="1" spans="1:6">
      <c r="A2" s="182" t="s">
        <v>414</v>
      </c>
      <c r="B2" s="182" t="s">
        <v>415</v>
      </c>
      <c r="C2" s="183"/>
      <c r="D2" s="184"/>
      <c r="E2" s="184"/>
      <c r="F2" s="184"/>
    </row>
    <row r="3" ht="13.5" customHeight="1" spans="1:6">
      <c r="A3" s="185" t="s">
        <v>2</v>
      </c>
      <c r="B3" s="185" t="s">
        <v>2</v>
      </c>
      <c r="C3" s="179"/>
      <c r="D3" s="181"/>
      <c r="E3" s="181"/>
      <c r="F3" s="177" t="s">
        <v>3</v>
      </c>
    </row>
    <row r="4" ht="19.5" customHeight="1" spans="1:6">
      <c r="A4" s="186" t="s">
        <v>416</v>
      </c>
      <c r="B4" s="187" t="s">
        <v>84</v>
      </c>
      <c r="C4" s="186" t="s">
        <v>85</v>
      </c>
      <c r="D4" s="35" t="s">
        <v>417</v>
      </c>
      <c r="E4" s="36"/>
      <c r="F4" s="74"/>
    </row>
    <row r="5" ht="18.75" customHeight="1" spans="1:6">
      <c r="A5" s="188"/>
      <c r="B5" s="189"/>
      <c r="C5" s="188"/>
      <c r="D5" s="37" t="s">
        <v>61</v>
      </c>
      <c r="E5" s="35" t="s">
        <v>93</v>
      </c>
      <c r="F5" s="37" t="s">
        <v>94</v>
      </c>
    </row>
    <row r="6" ht="18.75" customHeight="1" spans="1:6">
      <c r="A6" s="104">
        <v>1</v>
      </c>
      <c r="B6" s="190" t="s">
        <v>149</v>
      </c>
      <c r="C6" s="104">
        <v>3</v>
      </c>
      <c r="D6" s="104">
        <v>4</v>
      </c>
      <c r="E6" s="32">
        <v>5</v>
      </c>
      <c r="F6" s="32">
        <v>6</v>
      </c>
    </row>
    <row r="7" ht="21" customHeight="1" spans="1:6">
      <c r="A7" s="109" t="s">
        <v>411</v>
      </c>
      <c r="B7" s="109"/>
      <c r="C7" s="109"/>
      <c r="D7" s="191" t="s">
        <v>134</v>
      </c>
      <c r="E7" s="192" t="s">
        <v>134</v>
      </c>
      <c r="F7" s="192" t="s">
        <v>134</v>
      </c>
    </row>
    <row r="8" ht="21" customHeight="1" spans="1:6">
      <c r="A8" s="109"/>
      <c r="B8" s="109" t="s">
        <v>134</v>
      </c>
      <c r="C8" s="109" t="s">
        <v>134</v>
      </c>
      <c r="D8" s="193" t="s">
        <v>134</v>
      </c>
      <c r="E8" s="194" t="s">
        <v>134</v>
      </c>
      <c r="F8" s="194" t="s">
        <v>134</v>
      </c>
    </row>
    <row r="9" ht="18.75" customHeight="1" spans="1:6">
      <c r="A9" s="195" t="s">
        <v>133</v>
      </c>
      <c r="B9" s="195" t="s">
        <v>133</v>
      </c>
      <c r="C9" s="196" t="s">
        <v>133</v>
      </c>
      <c r="D9" s="193" t="s">
        <v>134</v>
      </c>
      <c r="E9" s="194" t="s">
        <v>134</v>
      </c>
      <c r="F9" s="194" t="s">
        <v>134</v>
      </c>
    </row>
    <row r="10" ht="35" customHeight="1" spans="1:1">
      <c r="A10" s="82" t="s">
        <v>412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35"/>
  <sheetViews>
    <sheetView workbookViewId="0">
      <selection activeCell="J24" sqref="J24"/>
    </sheetView>
  </sheetViews>
  <sheetFormatPr defaultColWidth="10.6666666666667" defaultRowHeight="14.25" customHeight="1"/>
  <cols>
    <col min="1" max="1" width="45.6666666666667" style="111" customWidth="1"/>
    <col min="2" max="2" width="40.6666666666667" style="111" customWidth="1"/>
    <col min="3" max="3" width="41.1666666666667" style="111" customWidth="1"/>
    <col min="4" max="4" width="9" style="111" customWidth="1"/>
    <col min="5" max="5" width="12" style="111" customWidth="1"/>
    <col min="6" max="6" width="16.3333333333333" style="111" customWidth="1"/>
    <col min="7" max="7" width="14" style="111" customWidth="1"/>
    <col min="8" max="10" width="14.6666666666667" style="111" customWidth="1"/>
    <col min="11" max="11" width="14.6666666666667" style="2" customWidth="1"/>
    <col min="12" max="14" width="14.6666666666667" style="111" customWidth="1"/>
    <col min="15" max="16" width="14.6666666666667" style="2" customWidth="1"/>
    <col min="17" max="17" width="12.1666666666667" style="111" customWidth="1"/>
    <col min="18" max="16384" width="10.6666666666667" style="2" customWidth="1"/>
  </cols>
  <sheetData>
    <row r="1" ht="13.5" customHeight="1" spans="1:17">
      <c r="A1" s="112"/>
      <c r="B1" s="112"/>
      <c r="C1" s="112"/>
      <c r="D1" s="112"/>
      <c r="E1" s="112"/>
      <c r="F1" s="112"/>
      <c r="G1" s="112"/>
      <c r="H1" s="112"/>
      <c r="I1" s="112"/>
      <c r="J1" s="112"/>
      <c r="O1" s="110"/>
      <c r="P1" s="110"/>
      <c r="Q1" s="83" t="s">
        <v>418</v>
      </c>
    </row>
    <row r="2" ht="27.75" customHeight="1" spans="1:17">
      <c r="A2" s="84" t="s">
        <v>419</v>
      </c>
      <c r="B2" s="85"/>
      <c r="C2" s="85"/>
      <c r="D2" s="85"/>
      <c r="E2" s="85"/>
      <c r="F2" s="85"/>
      <c r="G2" s="85"/>
      <c r="H2" s="85"/>
      <c r="I2" s="85"/>
      <c r="J2" s="85"/>
      <c r="K2" s="101"/>
      <c r="L2" s="85"/>
      <c r="M2" s="85"/>
      <c r="N2" s="85"/>
      <c r="O2" s="101"/>
      <c r="P2" s="101"/>
      <c r="Q2" s="85"/>
    </row>
    <row r="3" ht="18.75" customHeight="1" spans="1:17">
      <c r="A3" s="86" t="s">
        <v>2</v>
      </c>
      <c r="B3" s="29"/>
      <c r="C3" s="29"/>
      <c r="D3" s="29"/>
      <c r="E3" s="29"/>
      <c r="F3" s="29"/>
      <c r="G3" s="29"/>
      <c r="H3" s="29"/>
      <c r="I3" s="29"/>
      <c r="J3" s="29"/>
      <c r="O3" s="117"/>
      <c r="P3" s="117"/>
      <c r="Q3" s="177" t="s">
        <v>156</v>
      </c>
    </row>
    <row r="4" ht="15.75" customHeight="1" spans="1:17">
      <c r="A4" s="119" t="s">
        <v>420</v>
      </c>
      <c r="B4" s="129" t="s">
        <v>421</v>
      </c>
      <c r="C4" s="129" t="s">
        <v>422</v>
      </c>
      <c r="D4" s="129" t="s">
        <v>423</v>
      </c>
      <c r="E4" s="129" t="s">
        <v>424</v>
      </c>
      <c r="F4" s="129" t="s">
        <v>425</v>
      </c>
      <c r="G4" s="90" t="s">
        <v>172</v>
      </c>
      <c r="H4" s="90"/>
      <c r="I4" s="90"/>
      <c r="J4" s="90"/>
      <c r="K4" s="149"/>
      <c r="L4" s="90"/>
      <c r="M4" s="90"/>
      <c r="N4" s="90"/>
      <c r="O4" s="150"/>
      <c r="P4" s="149"/>
      <c r="Q4" s="91"/>
    </row>
    <row r="5" ht="17.25" customHeight="1" spans="1:17">
      <c r="A5" s="131"/>
      <c r="B5" s="132"/>
      <c r="C5" s="132"/>
      <c r="D5" s="132"/>
      <c r="E5" s="132"/>
      <c r="F5" s="132"/>
      <c r="G5" s="132" t="s">
        <v>61</v>
      </c>
      <c r="H5" s="132" t="s">
        <v>64</v>
      </c>
      <c r="I5" s="132" t="s">
        <v>426</v>
      </c>
      <c r="J5" s="132" t="s">
        <v>427</v>
      </c>
      <c r="K5" s="133" t="s">
        <v>428</v>
      </c>
      <c r="L5" s="151" t="s">
        <v>68</v>
      </c>
      <c r="M5" s="151"/>
      <c r="N5" s="151"/>
      <c r="O5" s="152"/>
      <c r="P5" s="157"/>
      <c r="Q5" s="135"/>
    </row>
    <row r="6" ht="54" customHeight="1" spans="1:17">
      <c r="A6" s="134"/>
      <c r="B6" s="135"/>
      <c r="C6" s="135"/>
      <c r="D6" s="135"/>
      <c r="E6" s="135"/>
      <c r="F6" s="135"/>
      <c r="G6" s="135"/>
      <c r="H6" s="135" t="s">
        <v>63</v>
      </c>
      <c r="I6" s="135"/>
      <c r="J6" s="135"/>
      <c r="K6" s="136"/>
      <c r="L6" s="135" t="s">
        <v>63</v>
      </c>
      <c r="M6" s="135" t="s">
        <v>69</v>
      </c>
      <c r="N6" s="135" t="s">
        <v>181</v>
      </c>
      <c r="O6" s="21" t="s">
        <v>71</v>
      </c>
      <c r="P6" s="136" t="s">
        <v>72</v>
      </c>
      <c r="Q6" s="135" t="s">
        <v>73</v>
      </c>
    </row>
    <row r="7" ht="15" customHeight="1" spans="1:17">
      <c r="A7" s="41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72">
        <v>15</v>
      </c>
      <c r="P7" s="137">
        <v>16</v>
      </c>
      <c r="Q7" s="137">
        <v>17</v>
      </c>
    </row>
    <row r="8" ht="21" customHeight="1" spans="1:17">
      <c r="A8" s="138" t="s">
        <v>75</v>
      </c>
      <c r="B8" s="139"/>
      <c r="C8" s="139"/>
      <c r="D8" s="139"/>
      <c r="E8" s="142"/>
      <c r="F8" s="158"/>
      <c r="G8" s="158">
        <f>G9+G21+G30</f>
        <v>369600</v>
      </c>
      <c r="H8" s="158">
        <f>H9+H21+H30</f>
        <v>369600</v>
      </c>
      <c r="I8" s="158"/>
      <c r="J8" s="158"/>
      <c r="K8" s="158"/>
      <c r="L8" s="158"/>
      <c r="M8" s="158"/>
      <c r="N8" s="173"/>
      <c r="O8" s="174"/>
      <c r="P8" s="158"/>
      <c r="Q8" s="158"/>
    </row>
    <row r="9" ht="21" customHeight="1" spans="1:17">
      <c r="A9" s="138" t="s">
        <v>77</v>
      </c>
      <c r="B9" s="139" t="s">
        <v>134</v>
      </c>
      <c r="C9" s="139" t="s">
        <v>134</v>
      </c>
      <c r="D9" s="139" t="s">
        <v>134</v>
      </c>
      <c r="E9" s="142" t="s">
        <v>134</v>
      </c>
      <c r="F9" s="158"/>
      <c r="G9" s="158">
        <v>317000</v>
      </c>
      <c r="H9" s="158">
        <v>317000</v>
      </c>
      <c r="I9" s="158"/>
      <c r="J9" s="158"/>
      <c r="K9" s="158"/>
      <c r="L9" s="158"/>
      <c r="M9" s="158"/>
      <c r="N9" s="173"/>
      <c r="O9" s="174"/>
      <c r="P9" s="158"/>
      <c r="Q9" s="158"/>
    </row>
    <row r="10" ht="21" customHeight="1" spans="1:17">
      <c r="A10" s="159" t="s">
        <v>265</v>
      </c>
      <c r="B10" s="159" t="s">
        <v>265</v>
      </c>
      <c r="C10" s="160" t="s">
        <v>429</v>
      </c>
      <c r="D10" s="160" t="s">
        <v>430</v>
      </c>
      <c r="E10" s="161">
        <v>15</v>
      </c>
      <c r="F10" s="158"/>
      <c r="G10" s="162">
        <v>75000</v>
      </c>
      <c r="H10" s="162">
        <v>75000</v>
      </c>
      <c r="I10" s="158"/>
      <c r="J10" s="158"/>
      <c r="K10" s="158"/>
      <c r="L10" s="158"/>
      <c r="M10" s="158"/>
      <c r="N10" s="173"/>
      <c r="O10" s="175"/>
      <c r="P10" s="158"/>
      <c r="Q10" s="158"/>
    </row>
    <row r="11" ht="21" customHeight="1" spans="1:17">
      <c r="A11" s="159"/>
      <c r="B11" s="159"/>
      <c r="C11" s="160" t="s">
        <v>431</v>
      </c>
      <c r="D11" s="160" t="s">
        <v>430</v>
      </c>
      <c r="E11" s="161">
        <v>8</v>
      </c>
      <c r="F11" s="158"/>
      <c r="G11" s="162">
        <v>48000</v>
      </c>
      <c r="H11" s="162">
        <v>48000</v>
      </c>
      <c r="I11" s="158"/>
      <c r="J11" s="158"/>
      <c r="K11" s="158"/>
      <c r="L11" s="158"/>
      <c r="M11" s="158"/>
      <c r="N11" s="173"/>
      <c r="O11" s="175"/>
      <c r="P11" s="158"/>
      <c r="Q11" s="158"/>
    </row>
    <row r="12" ht="21" customHeight="1" spans="1:17">
      <c r="A12" s="159"/>
      <c r="B12" s="159"/>
      <c r="C12" s="160" t="s">
        <v>432</v>
      </c>
      <c r="D12" s="160" t="s">
        <v>430</v>
      </c>
      <c r="E12" s="161">
        <v>6</v>
      </c>
      <c r="F12" s="158"/>
      <c r="G12" s="162">
        <v>12000</v>
      </c>
      <c r="H12" s="162">
        <v>12000</v>
      </c>
      <c r="I12" s="158"/>
      <c r="J12" s="158"/>
      <c r="K12" s="158"/>
      <c r="L12" s="158"/>
      <c r="M12" s="158"/>
      <c r="N12" s="173"/>
      <c r="O12" s="175"/>
      <c r="P12" s="158"/>
      <c r="Q12" s="158"/>
    </row>
    <row r="13" ht="21" customHeight="1" spans="1:17">
      <c r="A13" s="159"/>
      <c r="B13" s="159"/>
      <c r="C13" s="160" t="s">
        <v>433</v>
      </c>
      <c r="D13" s="160" t="s">
        <v>430</v>
      </c>
      <c r="E13" s="161">
        <v>1</v>
      </c>
      <c r="F13" s="158"/>
      <c r="G13" s="162">
        <v>12000</v>
      </c>
      <c r="H13" s="162">
        <v>12000</v>
      </c>
      <c r="I13" s="158"/>
      <c r="J13" s="158"/>
      <c r="K13" s="158"/>
      <c r="L13" s="158"/>
      <c r="M13" s="158"/>
      <c r="N13" s="173"/>
      <c r="O13" s="175"/>
      <c r="P13" s="158"/>
      <c r="Q13" s="158"/>
    </row>
    <row r="14" ht="21" customHeight="1" spans="1:17">
      <c r="A14" s="159"/>
      <c r="B14" s="159"/>
      <c r="C14" s="160" t="s">
        <v>434</v>
      </c>
      <c r="D14" s="160" t="s">
        <v>430</v>
      </c>
      <c r="E14" s="161">
        <v>5</v>
      </c>
      <c r="F14" s="158"/>
      <c r="G14" s="162">
        <v>25000</v>
      </c>
      <c r="H14" s="162">
        <v>25000</v>
      </c>
      <c r="I14" s="158"/>
      <c r="J14" s="158"/>
      <c r="K14" s="158"/>
      <c r="L14" s="158"/>
      <c r="M14" s="158"/>
      <c r="N14" s="173"/>
      <c r="O14" s="175"/>
      <c r="P14" s="158"/>
      <c r="Q14" s="158"/>
    </row>
    <row r="15" ht="21" customHeight="1" spans="1:17">
      <c r="A15" s="159"/>
      <c r="B15" s="159"/>
      <c r="C15" s="160" t="s">
        <v>435</v>
      </c>
      <c r="D15" s="160" t="s">
        <v>430</v>
      </c>
      <c r="E15" s="161">
        <v>2</v>
      </c>
      <c r="F15" s="158"/>
      <c r="G15" s="162">
        <v>24000</v>
      </c>
      <c r="H15" s="162">
        <v>24000</v>
      </c>
      <c r="I15" s="158"/>
      <c r="J15" s="158"/>
      <c r="K15" s="158"/>
      <c r="L15" s="158"/>
      <c r="M15" s="158"/>
      <c r="N15" s="173"/>
      <c r="O15" s="175"/>
      <c r="P15" s="158"/>
      <c r="Q15" s="158"/>
    </row>
    <row r="16" ht="21" customHeight="1" spans="1:17">
      <c r="A16" s="159"/>
      <c r="B16" s="159"/>
      <c r="C16" s="160" t="s">
        <v>436</v>
      </c>
      <c r="D16" s="160" t="s">
        <v>430</v>
      </c>
      <c r="E16" s="161">
        <v>8</v>
      </c>
      <c r="F16" s="158"/>
      <c r="G16" s="162">
        <v>4000</v>
      </c>
      <c r="H16" s="162">
        <v>4000</v>
      </c>
      <c r="I16" s="158"/>
      <c r="J16" s="158"/>
      <c r="K16" s="158"/>
      <c r="L16" s="158"/>
      <c r="M16" s="158"/>
      <c r="N16" s="173"/>
      <c r="O16" s="175"/>
      <c r="P16" s="158"/>
      <c r="Q16" s="158"/>
    </row>
    <row r="17" ht="21" customHeight="1" spans="1:17">
      <c r="A17" s="159"/>
      <c r="B17" s="159"/>
      <c r="C17" s="160" t="s">
        <v>437</v>
      </c>
      <c r="D17" s="160" t="s">
        <v>430</v>
      </c>
      <c r="E17" s="161">
        <v>30</v>
      </c>
      <c r="F17" s="158"/>
      <c r="G17" s="162">
        <v>30000</v>
      </c>
      <c r="H17" s="162">
        <v>30000</v>
      </c>
      <c r="I17" s="158"/>
      <c r="J17" s="158"/>
      <c r="K17" s="158"/>
      <c r="L17" s="158"/>
      <c r="M17" s="158"/>
      <c r="N17" s="173"/>
      <c r="O17" s="175"/>
      <c r="P17" s="158"/>
      <c r="Q17" s="158"/>
    </row>
    <row r="18" ht="21" customHeight="1" spans="1:17">
      <c r="A18" s="159"/>
      <c r="B18" s="159"/>
      <c r="C18" s="160" t="s">
        <v>438</v>
      </c>
      <c r="D18" s="160" t="s">
        <v>430</v>
      </c>
      <c r="E18" s="161">
        <v>6</v>
      </c>
      <c r="F18" s="158"/>
      <c r="G18" s="162">
        <v>27000</v>
      </c>
      <c r="H18" s="162">
        <v>27000</v>
      </c>
      <c r="I18" s="158"/>
      <c r="J18" s="158"/>
      <c r="K18" s="158"/>
      <c r="L18" s="158"/>
      <c r="M18" s="158"/>
      <c r="N18" s="173"/>
      <c r="O18" s="175"/>
      <c r="P18" s="158"/>
      <c r="Q18" s="158"/>
    </row>
    <row r="19" ht="21" customHeight="1" spans="1:17">
      <c r="A19" s="159"/>
      <c r="B19" s="159"/>
      <c r="C19" s="160" t="s">
        <v>439</v>
      </c>
      <c r="D19" s="160" t="s">
        <v>430</v>
      </c>
      <c r="E19" s="161">
        <v>200</v>
      </c>
      <c r="F19" s="158"/>
      <c r="G19" s="162">
        <v>52000</v>
      </c>
      <c r="H19" s="162">
        <v>52000</v>
      </c>
      <c r="I19" s="158"/>
      <c r="J19" s="158"/>
      <c r="K19" s="158"/>
      <c r="L19" s="158"/>
      <c r="M19" s="158"/>
      <c r="N19" s="173"/>
      <c r="O19" s="175"/>
      <c r="P19" s="158"/>
      <c r="Q19" s="158"/>
    </row>
    <row r="20" ht="25.5" customHeight="1" spans="1:17">
      <c r="A20" s="138" t="s">
        <v>387</v>
      </c>
      <c r="B20" s="139" t="s">
        <v>440</v>
      </c>
      <c r="C20" s="139" t="s">
        <v>441</v>
      </c>
      <c r="D20" s="139" t="s">
        <v>430</v>
      </c>
      <c r="E20" s="163">
        <v>1</v>
      </c>
      <c r="F20" s="164"/>
      <c r="G20" s="164">
        <v>8000</v>
      </c>
      <c r="H20" s="164">
        <v>8000</v>
      </c>
      <c r="I20" s="164"/>
      <c r="J20" s="164"/>
      <c r="K20" s="158"/>
      <c r="L20" s="164"/>
      <c r="M20" s="164"/>
      <c r="N20" s="176"/>
      <c r="O20" s="174"/>
      <c r="P20" s="158"/>
      <c r="Q20" s="164"/>
    </row>
    <row r="21" ht="25.5" customHeight="1" spans="1:17">
      <c r="A21" s="138" t="s">
        <v>272</v>
      </c>
      <c r="B21" s="139"/>
      <c r="C21" s="139"/>
      <c r="D21" s="139"/>
      <c r="E21" s="163"/>
      <c r="F21" s="164"/>
      <c r="G21" s="164">
        <v>38800</v>
      </c>
      <c r="H21" s="164">
        <v>38800</v>
      </c>
      <c r="I21" s="164"/>
      <c r="J21" s="164"/>
      <c r="K21" s="158"/>
      <c r="L21" s="164"/>
      <c r="M21" s="164"/>
      <c r="N21" s="176"/>
      <c r="O21" s="174"/>
      <c r="P21" s="158"/>
      <c r="Q21" s="164"/>
    </row>
    <row r="22" ht="25.5" customHeight="1" spans="1:17">
      <c r="A22" s="165" t="s">
        <v>265</v>
      </c>
      <c r="B22" s="166" t="s">
        <v>265</v>
      </c>
      <c r="C22" s="160" t="s">
        <v>442</v>
      </c>
      <c r="D22" s="139" t="s">
        <v>430</v>
      </c>
      <c r="E22" s="167" t="s">
        <v>149</v>
      </c>
      <c r="F22" s="164"/>
      <c r="G22" s="162">
        <v>10000</v>
      </c>
      <c r="H22" s="162">
        <v>10000</v>
      </c>
      <c r="I22" s="164"/>
      <c r="J22" s="164"/>
      <c r="K22" s="158"/>
      <c r="L22" s="164"/>
      <c r="M22" s="164"/>
      <c r="N22" s="176"/>
      <c r="O22" s="175"/>
      <c r="P22" s="158"/>
      <c r="Q22" s="164"/>
    </row>
    <row r="23" ht="25.5" customHeight="1" spans="1:17">
      <c r="A23" s="165"/>
      <c r="B23" s="166"/>
      <c r="C23" s="160" t="s">
        <v>443</v>
      </c>
      <c r="D23" s="139" t="s">
        <v>430</v>
      </c>
      <c r="E23" s="167" t="s">
        <v>148</v>
      </c>
      <c r="F23" s="164"/>
      <c r="G23" s="162">
        <v>7000</v>
      </c>
      <c r="H23" s="162">
        <v>7000</v>
      </c>
      <c r="I23" s="164"/>
      <c r="J23" s="164"/>
      <c r="K23" s="158"/>
      <c r="L23" s="164"/>
      <c r="M23" s="164"/>
      <c r="N23" s="176"/>
      <c r="O23" s="175"/>
      <c r="P23" s="158"/>
      <c r="Q23" s="164"/>
    </row>
    <row r="24" ht="25.5" customHeight="1" spans="1:17">
      <c r="A24" s="165"/>
      <c r="B24" s="166"/>
      <c r="C24" s="160" t="s">
        <v>444</v>
      </c>
      <c r="D24" s="139" t="s">
        <v>430</v>
      </c>
      <c r="E24" s="167" t="s">
        <v>148</v>
      </c>
      <c r="F24" s="164"/>
      <c r="G24" s="162">
        <v>2700</v>
      </c>
      <c r="H24" s="162">
        <v>2700</v>
      </c>
      <c r="I24" s="164"/>
      <c r="J24" s="164"/>
      <c r="K24" s="158"/>
      <c r="L24" s="164"/>
      <c r="M24" s="164"/>
      <c r="N24" s="176"/>
      <c r="O24" s="175"/>
      <c r="P24" s="158"/>
      <c r="Q24" s="164"/>
    </row>
    <row r="25" ht="25.5" customHeight="1" spans="1:17">
      <c r="A25" s="165"/>
      <c r="B25" s="166"/>
      <c r="C25" s="160" t="s">
        <v>445</v>
      </c>
      <c r="D25" s="139" t="s">
        <v>430</v>
      </c>
      <c r="E25" s="167" t="s">
        <v>150</v>
      </c>
      <c r="F25" s="164"/>
      <c r="G25" s="162">
        <v>2400</v>
      </c>
      <c r="H25" s="162">
        <v>2400</v>
      </c>
      <c r="I25" s="164"/>
      <c r="J25" s="164"/>
      <c r="K25" s="158"/>
      <c r="L25" s="164"/>
      <c r="M25" s="164"/>
      <c r="N25" s="176"/>
      <c r="O25" s="175"/>
      <c r="P25" s="158"/>
      <c r="Q25" s="164"/>
    </row>
    <row r="26" ht="25.5" customHeight="1" spans="1:17">
      <c r="A26" s="165"/>
      <c r="B26" s="166"/>
      <c r="C26" s="160" t="s">
        <v>446</v>
      </c>
      <c r="D26" s="139" t="s">
        <v>430</v>
      </c>
      <c r="E26" s="167" t="s">
        <v>150</v>
      </c>
      <c r="F26" s="164"/>
      <c r="G26" s="162">
        <v>900</v>
      </c>
      <c r="H26" s="162">
        <v>900</v>
      </c>
      <c r="I26" s="164"/>
      <c r="J26" s="164"/>
      <c r="K26" s="158"/>
      <c r="L26" s="164"/>
      <c r="M26" s="164"/>
      <c r="N26" s="176"/>
      <c r="O26" s="175"/>
      <c r="P26" s="158"/>
      <c r="Q26" s="164"/>
    </row>
    <row r="27" ht="25.5" customHeight="1" spans="1:17">
      <c r="A27" s="165"/>
      <c r="B27" s="166"/>
      <c r="C27" s="160" t="s">
        <v>447</v>
      </c>
      <c r="D27" s="139" t="s">
        <v>430</v>
      </c>
      <c r="E27" s="167" t="s">
        <v>149</v>
      </c>
      <c r="F27" s="164"/>
      <c r="G27" s="162">
        <v>3000</v>
      </c>
      <c r="H27" s="162">
        <v>3000</v>
      </c>
      <c r="I27" s="164"/>
      <c r="J27" s="164"/>
      <c r="K27" s="158"/>
      <c r="L27" s="164"/>
      <c r="M27" s="164"/>
      <c r="N27" s="176"/>
      <c r="O27" s="175"/>
      <c r="P27" s="158"/>
      <c r="Q27" s="164"/>
    </row>
    <row r="28" ht="25.5" customHeight="1" spans="1:17">
      <c r="A28" s="168"/>
      <c r="B28" s="169"/>
      <c r="C28" s="160" t="s">
        <v>448</v>
      </c>
      <c r="D28" s="139" t="s">
        <v>430</v>
      </c>
      <c r="E28" s="167" t="s">
        <v>153</v>
      </c>
      <c r="F28" s="164"/>
      <c r="G28" s="162">
        <v>9000</v>
      </c>
      <c r="H28" s="162">
        <v>9000</v>
      </c>
      <c r="I28" s="164"/>
      <c r="J28" s="164"/>
      <c r="K28" s="158"/>
      <c r="L28" s="164"/>
      <c r="M28" s="164"/>
      <c r="N28" s="176"/>
      <c r="O28" s="175"/>
      <c r="P28" s="158"/>
      <c r="Q28" s="164"/>
    </row>
    <row r="29" ht="25.5" customHeight="1" spans="1:17">
      <c r="A29" s="138" t="s">
        <v>387</v>
      </c>
      <c r="B29" s="139" t="s">
        <v>440</v>
      </c>
      <c r="C29" s="160" t="s">
        <v>449</v>
      </c>
      <c r="D29" s="139" t="s">
        <v>430</v>
      </c>
      <c r="E29" s="167" t="s">
        <v>148</v>
      </c>
      <c r="F29" s="164"/>
      <c r="G29" s="164">
        <v>3800</v>
      </c>
      <c r="H29" s="164">
        <v>3800</v>
      </c>
      <c r="I29" s="164"/>
      <c r="J29" s="164"/>
      <c r="K29" s="158"/>
      <c r="L29" s="164"/>
      <c r="M29" s="164"/>
      <c r="N29" s="176"/>
      <c r="O29" s="174"/>
      <c r="P29" s="158"/>
      <c r="Q29" s="164"/>
    </row>
    <row r="30" ht="21" customHeight="1" spans="1:17">
      <c r="A30" s="138" t="s">
        <v>81</v>
      </c>
      <c r="B30" s="170"/>
      <c r="C30" s="170"/>
      <c r="D30" s="170"/>
      <c r="E30" s="170"/>
      <c r="F30" s="158"/>
      <c r="G30" s="158">
        <v>13800</v>
      </c>
      <c r="H30" s="158">
        <v>13800</v>
      </c>
      <c r="I30" s="158"/>
      <c r="J30" s="158"/>
      <c r="K30" s="158"/>
      <c r="L30" s="158"/>
      <c r="M30" s="158"/>
      <c r="N30" s="173"/>
      <c r="O30" s="174"/>
      <c r="P30" s="158"/>
      <c r="Q30" s="158"/>
    </row>
    <row r="31" ht="25.5" customHeight="1" spans="1:17">
      <c r="A31" s="171" t="s">
        <v>372</v>
      </c>
      <c r="B31" s="139" t="s">
        <v>450</v>
      </c>
      <c r="C31" s="139" t="s">
        <v>429</v>
      </c>
      <c r="D31" s="139" t="s">
        <v>430</v>
      </c>
      <c r="E31" s="163">
        <v>1</v>
      </c>
      <c r="F31" s="164"/>
      <c r="G31" s="164">
        <v>6000</v>
      </c>
      <c r="H31" s="164">
        <v>6000</v>
      </c>
      <c r="I31" s="164"/>
      <c r="J31" s="164"/>
      <c r="K31" s="158"/>
      <c r="L31" s="164"/>
      <c r="M31" s="164"/>
      <c r="N31" s="176"/>
      <c r="O31" s="174"/>
      <c r="P31" s="158"/>
      <c r="Q31" s="164"/>
    </row>
    <row r="32" ht="25.5" customHeight="1" spans="1:17">
      <c r="A32" s="171"/>
      <c r="B32" s="139" t="s">
        <v>451</v>
      </c>
      <c r="C32" s="139" t="s">
        <v>432</v>
      </c>
      <c r="D32" s="139" t="s">
        <v>430</v>
      </c>
      <c r="E32" s="163">
        <v>1</v>
      </c>
      <c r="F32" s="164"/>
      <c r="G32" s="164">
        <v>2000</v>
      </c>
      <c r="H32" s="164">
        <v>2000</v>
      </c>
      <c r="I32" s="164"/>
      <c r="J32" s="164"/>
      <c r="K32" s="158"/>
      <c r="L32" s="164"/>
      <c r="M32" s="164"/>
      <c r="N32" s="176"/>
      <c r="O32" s="174"/>
      <c r="P32" s="158"/>
      <c r="Q32" s="164"/>
    </row>
    <row r="33" ht="25.5" customHeight="1" spans="1:17">
      <c r="A33" s="171"/>
      <c r="B33" s="139" t="s">
        <v>452</v>
      </c>
      <c r="C33" s="139" t="s">
        <v>436</v>
      </c>
      <c r="D33" s="139" t="s">
        <v>430</v>
      </c>
      <c r="E33" s="163">
        <v>8</v>
      </c>
      <c r="F33" s="164"/>
      <c r="G33" s="164">
        <v>4000</v>
      </c>
      <c r="H33" s="164">
        <v>4000</v>
      </c>
      <c r="I33" s="164"/>
      <c r="J33" s="164"/>
      <c r="K33" s="158"/>
      <c r="L33" s="164"/>
      <c r="M33" s="164"/>
      <c r="N33" s="176"/>
      <c r="O33" s="174"/>
      <c r="P33" s="158"/>
      <c r="Q33" s="164"/>
    </row>
    <row r="34" ht="25.5" customHeight="1" spans="1:17">
      <c r="A34" s="138"/>
      <c r="B34" s="139" t="s">
        <v>453</v>
      </c>
      <c r="C34" s="139" t="s">
        <v>437</v>
      </c>
      <c r="D34" s="139" t="s">
        <v>430</v>
      </c>
      <c r="E34" s="163">
        <v>2</v>
      </c>
      <c r="F34" s="164"/>
      <c r="G34" s="164">
        <v>1800</v>
      </c>
      <c r="H34" s="164">
        <v>1800</v>
      </c>
      <c r="I34" s="164"/>
      <c r="J34" s="164"/>
      <c r="K34" s="158"/>
      <c r="L34" s="164"/>
      <c r="M34" s="164"/>
      <c r="N34" s="176"/>
      <c r="O34" s="174"/>
      <c r="P34" s="158"/>
      <c r="Q34" s="164"/>
    </row>
    <row r="35" ht="21" customHeight="1" spans="1:17">
      <c r="A35" s="143" t="s">
        <v>133</v>
      </c>
      <c r="B35" s="144"/>
      <c r="C35" s="144"/>
      <c r="D35" s="144"/>
      <c r="E35" s="142"/>
      <c r="F35" s="158"/>
      <c r="G35" s="158">
        <f>G9+G21+G30</f>
        <v>369600</v>
      </c>
      <c r="H35" s="158">
        <f>H9+H21+H30</f>
        <v>369600</v>
      </c>
      <c r="I35" s="158"/>
      <c r="J35" s="158"/>
      <c r="K35" s="158"/>
      <c r="L35" s="158"/>
      <c r="M35" s="158"/>
      <c r="N35" s="173"/>
      <c r="O35" s="174"/>
      <c r="P35" s="158"/>
      <c r="Q35" s="158"/>
    </row>
  </sheetData>
  <mergeCells count="21">
    <mergeCell ref="A2:Q2"/>
    <mergeCell ref="A3:F3"/>
    <mergeCell ref="G4:Q4"/>
    <mergeCell ref="L5:Q5"/>
    <mergeCell ref="A35:E35"/>
    <mergeCell ref="A4:A6"/>
    <mergeCell ref="A10:A19"/>
    <mergeCell ref="A22:A28"/>
    <mergeCell ref="A31:A34"/>
    <mergeCell ref="B4:B6"/>
    <mergeCell ref="B10:B19"/>
    <mergeCell ref="B22:B28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10.6666666666667" defaultRowHeight="14.25" customHeight="1"/>
  <cols>
    <col min="1" max="1" width="39.3333333333333" style="111" customWidth="1"/>
    <col min="2" max="2" width="34.3333333333333" style="111" customWidth="1"/>
    <col min="3" max="3" width="45.6666666666667" style="111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111" customWidth="1"/>
    <col min="9" max="11" width="11.6666666666667" style="111" customWidth="1"/>
    <col min="12" max="12" width="10.6666666666667" style="2" customWidth="1"/>
    <col min="13" max="14" width="10.6666666666667" style="111" customWidth="1"/>
    <col min="15" max="15" width="14.8333333333333" style="111" customWidth="1"/>
    <col min="16" max="17" width="10.6666666666667" style="2" customWidth="1"/>
    <col min="18" max="18" width="12.1666666666667" style="111" customWidth="1"/>
    <col min="19" max="16384" width="10.6666666666667" style="2" customWidth="1"/>
  </cols>
  <sheetData>
    <row r="1" ht="13.5" customHeight="1" spans="1:18">
      <c r="A1" s="125"/>
      <c r="B1" s="125"/>
      <c r="C1" s="125"/>
      <c r="D1" s="126"/>
      <c r="E1" s="126"/>
      <c r="F1" s="126"/>
      <c r="G1" s="126"/>
      <c r="H1" s="125"/>
      <c r="I1" s="125"/>
      <c r="J1" s="125"/>
      <c r="K1" s="125"/>
      <c r="L1" s="146"/>
      <c r="M1" s="147"/>
      <c r="N1" s="147"/>
      <c r="O1" s="147"/>
      <c r="P1" s="110"/>
      <c r="Q1" s="153"/>
      <c r="R1" s="154" t="s">
        <v>454</v>
      </c>
    </row>
    <row r="2" ht="27.75" customHeight="1" spans="1:18">
      <c r="A2" s="84" t="s">
        <v>455</v>
      </c>
      <c r="B2" s="127"/>
      <c r="C2" s="127"/>
      <c r="D2" s="101"/>
      <c r="E2" s="101"/>
      <c r="F2" s="101"/>
      <c r="G2" s="101"/>
      <c r="H2" s="127"/>
      <c r="I2" s="127"/>
      <c r="J2" s="127"/>
      <c r="K2" s="127"/>
      <c r="L2" s="148"/>
      <c r="M2" s="127"/>
      <c r="N2" s="127"/>
      <c r="O2" s="127"/>
      <c r="P2" s="101"/>
      <c r="Q2" s="148"/>
      <c r="R2" s="127"/>
    </row>
    <row r="3" ht="18.75" customHeight="1" spans="1:18">
      <c r="A3" s="114" t="s">
        <v>2</v>
      </c>
      <c r="B3" s="115"/>
      <c r="C3" s="115"/>
      <c r="D3" s="128"/>
      <c r="E3" s="128"/>
      <c r="F3" s="128"/>
      <c r="G3" s="128"/>
      <c r="H3" s="115"/>
      <c r="I3" s="115"/>
      <c r="J3" s="115"/>
      <c r="K3" s="115"/>
      <c r="L3" s="146"/>
      <c r="M3" s="147"/>
      <c r="N3" s="147"/>
      <c r="O3" s="147"/>
      <c r="P3" s="117"/>
      <c r="Q3" s="155"/>
      <c r="R3" s="156" t="s">
        <v>156</v>
      </c>
    </row>
    <row r="4" ht="15.75" customHeight="1" spans="1:18">
      <c r="A4" s="119" t="s">
        <v>420</v>
      </c>
      <c r="B4" s="129" t="s">
        <v>456</v>
      </c>
      <c r="C4" s="129" t="s">
        <v>457</v>
      </c>
      <c r="D4" s="130" t="s">
        <v>458</v>
      </c>
      <c r="E4" s="130" t="s">
        <v>459</v>
      </c>
      <c r="F4" s="130" t="s">
        <v>460</v>
      </c>
      <c r="G4" s="130" t="s">
        <v>461</v>
      </c>
      <c r="H4" s="90" t="s">
        <v>172</v>
      </c>
      <c r="I4" s="90"/>
      <c r="J4" s="90"/>
      <c r="K4" s="90"/>
      <c r="L4" s="149"/>
      <c r="M4" s="90"/>
      <c r="N4" s="90"/>
      <c r="O4" s="90"/>
      <c r="P4" s="150"/>
      <c r="Q4" s="149"/>
      <c r="R4" s="91"/>
    </row>
    <row r="5" ht="17.25" customHeight="1" spans="1:18">
      <c r="A5" s="131"/>
      <c r="B5" s="132"/>
      <c r="C5" s="132"/>
      <c r="D5" s="133"/>
      <c r="E5" s="133"/>
      <c r="F5" s="133"/>
      <c r="G5" s="133"/>
      <c r="H5" s="132" t="s">
        <v>61</v>
      </c>
      <c r="I5" s="132" t="s">
        <v>64</v>
      </c>
      <c r="J5" s="132" t="s">
        <v>426</v>
      </c>
      <c r="K5" s="132" t="s">
        <v>427</v>
      </c>
      <c r="L5" s="133" t="s">
        <v>428</v>
      </c>
      <c r="M5" s="151" t="s">
        <v>462</v>
      </c>
      <c r="N5" s="151"/>
      <c r="O5" s="151"/>
      <c r="P5" s="152"/>
      <c r="Q5" s="157"/>
      <c r="R5" s="135"/>
    </row>
    <row r="6" ht="54" customHeight="1" spans="1:18">
      <c r="A6" s="134"/>
      <c r="B6" s="135"/>
      <c r="C6" s="135"/>
      <c r="D6" s="136"/>
      <c r="E6" s="136"/>
      <c r="F6" s="136"/>
      <c r="G6" s="136"/>
      <c r="H6" s="135"/>
      <c r="I6" s="135" t="s">
        <v>63</v>
      </c>
      <c r="J6" s="135"/>
      <c r="K6" s="135"/>
      <c r="L6" s="136"/>
      <c r="M6" s="135" t="s">
        <v>63</v>
      </c>
      <c r="N6" s="135" t="s">
        <v>69</v>
      </c>
      <c r="O6" s="135" t="s">
        <v>181</v>
      </c>
      <c r="P6" s="21" t="s">
        <v>71</v>
      </c>
      <c r="Q6" s="136" t="s">
        <v>72</v>
      </c>
      <c r="R6" s="135" t="s">
        <v>73</v>
      </c>
    </row>
    <row r="7" ht="15" customHeight="1" spans="1:18">
      <c r="A7" s="134">
        <v>1</v>
      </c>
      <c r="B7" s="135">
        <v>2</v>
      </c>
      <c r="C7" s="135">
        <v>3</v>
      </c>
      <c r="D7" s="137"/>
      <c r="E7" s="137"/>
      <c r="F7" s="137"/>
      <c r="G7" s="137"/>
      <c r="H7" s="136">
        <v>4</v>
      </c>
      <c r="I7" s="136">
        <v>5</v>
      </c>
      <c r="J7" s="136">
        <v>6</v>
      </c>
      <c r="K7" s="136">
        <v>7</v>
      </c>
      <c r="L7" s="136">
        <v>8</v>
      </c>
      <c r="M7" s="136">
        <v>9</v>
      </c>
      <c r="N7" s="136">
        <v>10</v>
      </c>
      <c r="O7" s="136">
        <v>11</v>
      </c>
      <c r="P7" s="136">
        <v>12</v>
      </c>
      <c r="Q7" s="136">
        <v>13</v>
      </c>
      <c r="R7" s="136">
        <v>14</v>
      </c>
    </row>
    <row r="8" ht="21" customHeight="1" spans="1:18">
      <c r="A8" s="138" t="s">
        <v>411</v>
      </c>
      <c r="B8" s="139"/>
      <c r="C8" s="139"/>
      <c r="D8" s="140"/>
      <c r="E8" s="140"/>
      <c r="F8" s="140"/>
      <c r="G8" s="140"/>
      <c r="H8" s="140" t="s">
        <v>134</v>
      </c>
      <c r="I8" s="140" t="s">
        <v>134</v>
      </c>
      <c r="J8" s="140" t="s">
        <v>134</v>
      </c>
      <c r="K8" s="140" t="s">
        <v>134</v>
      </c>
      <c r="L8" s="140" t="s">
        <v>134</v>
      </c>
      <c r="M8" s="140" t="s">
        <v>134</v>
      </c>
      <c r="N8" s="140" t="s">
        <v>134</v>
      </c>
      <c r="O8" s="140" t="s">
        <v>134</v>
      </c>
      <c r="P8" s="99" t="s">
        <v>134</v>
      </c>
      <c r="Q8" s="140" t="s">
        <v>134</v>
      </c>
      <c r="R8" s="140" t="s">
        <v>134</v>
      </c>
    </row>
    <row r="9" ht="49.5" customHeight="1" spans="1:18">
      <c r="A9" s="138" t="s">
        <v>134</v>
      </c>
      <c r="B9" s="139" t="s">
        <v>134</v>
      </c>
      <c r="C9" s="139" t="s">
        <v>134</v>
      </c>
      <c r="D9" s="141" t="s">
        <v>134</v>
      </c>
      <c r="E9" s="141" t="s">
        <v>134</v>
      </c>
      <c r="F9" s="141" t="s">
        <v>134</v>
      </c>
      <c r="G9" s="141" t="s">
        <v>134</v>
      </c>
      <c r="H9" s="142" t="s">
        <v>134</v>
      </c>
      <c r="I9" s="142" t="s">
        <v>134</v>
      </c>
      <c r="J9" s="142" t="s">
        <v>134</v>
      </c>
      <c r="K9" s="142" t="s">
        <v>134</v>
      </c>
      <c r="L9" s="140" t="s">
        <v>134</v>
      </c>
      <c r="M9" s="142" t="s">
        <v>134</v>
      </c>
      <c r="N9" s="142" t="s">
        <v>134</v>
      </c>
      <c r="O9" s="142" t="s">
        <v>134</v>
      </c>
      <c r="P9" s="99" t="s">
        <v>134</v>
      </c>
      <c r="Q9" s="140" t="s">
        <v>134</v>
      </c>
      <c r="R9" s="142" t="s">
        <v>134</v>
      </c>
    </row>
    <row r="10" ht="21" customHeight="1" spans="1:18">
      <c r="A10" s="143" t="s">
        <v>133</v>
      </c>
      <c r="B10" s="144"/>
      <c r="C10" s="145"/>
      <c r="D10" s="140"/>
      <c r="E10" s="140"/>
      <c r="F10" s="140"/>
      <c r="G10" s="140"/>
      <c r="H10" s="140" t="s">
        <v>134</v>
      </c>
      <c r="I10" s="140" t="s">
        <v>134</v>
      </c>
      <c r="J10" s="140" t="s">
        <v>134</v>
      </c>
      <c r="K10" s="140" t="s">
        <v>134</v>
      </c>
      <c r="L10" s="140" t="s">
        <v>134</v>
      </c>
      <c r="M10" s="140" t="s">
        <v>134</v>
      </c>
      <c r="N10" s="140" t="s">
        <v>134</v>
      </c>
      <c r="O10" s="140" t="s">
        <v>134</v>
      </c>
      <c r="P10" s="99" t="s">
        <v>134</v>
      </c>
      <c r="Q10" s="140" t="s">
        <v>134</v>
      </c>
      <c r="R10" s="140" t="s">
        <v>134</v>
      </c>
    </row>
    <row r="11" ht="40" customHeight="1" spans="1:1">
      <c r="A11" s="82" t="s">
        <v>412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0" sqref="A10"/>
    </sheetView>
  </sheetViews>
  <sheetFormatPr defaultColWidth="10.6666666666667" defaultRowHeight="14.25" customHeight="1" outlineLevelCol="4"/>
  <cols>
    <col min="1" max="1" width="44" style="111" customWidth="1"/>
    <col min="2" max="4" width="15.6666666666667" style="111" customWidth="1"/>
    <col min="5" max="5" width="12" style="111" customWidth="1"/>
    <col min="6" max="16384" width="10.6666666666667" style="2" customWidth="1"/>
  </cols>
  <sheetData>
    <row r="1" ht="13.5" customHeight="1" spans="1:5">
      <c r="A1" s="112"/>
      <c r="B1" s="112"/>
      <c r="C1" s="112"/>
      <c r="D1" s="113"/>
      <c r="E1" s="110" t="s">
        <v>463</v>
      </c>
    </row>
    <row r="2" ht="27.75" customHeight="1" spans="1:5">
      <c r="A2" s="84" t="s">
        <v>464</v>
      </c>
      <c r="B2" s="85"/>
      <c r="C2" s="85"/>
      <c r="D2" s="85"/>
      <c r="E2" s="85"/>
    </row>
    <row r="3" ht="18" customHeight="1" spans="1:5">
      <c r="A3" s="114" t="s">
        <v>2</v>
      </c>
      <c r="B3" s="115"/>
      <c r="C3" s="115"/>
      <c r="D3" s="116"/>
      <c r="E3" s="117" t="s">
        <v>156</v>
      </c>
    </row>
    <row r="4" ht="19.5" customHeight="1" spans="1:5">
      <c r="A4" s="37" t="s">
        <v>465</v>
      </c>
      <c r="B4" s="35" t="s">
        <v>172</v>
      </c>
      <c r="C4" s="36"/>
      <c r="D4" s="36"/>
      <c r="E4" s="36"/>
    </row>
    <row r="5" ht="40.5" customHeight="1" spans="1:5">
      <c r="A5" s="41"/>
      <c r="B5" s="118" t="s">
        <v>61</v>
      </c>
      <c r="C5" s="119" t="s">
        <v>64</v>
      </c>
      <c r="D5" s="120" t="s">
        <v>466</v>
      </c>
      <c r="E5" s="121" t="s">
        <v>467</v>
      </c>
    </row>
    <row r="6" ht="19.5" customHeight="1" spans="1:5">
      <c r="A6" s="32">
        <v>1</v>
      </c>
      <c r="B6" s="32">
        <v>2</v>
      </c>
      <c r="C6" s="32">
        <v>3</v>
      </c>
      <c r="D6" s="122">
        <v>4</v>
      </c>
      <c r="E6" s="32">
        <v>5</v>
      </c>
    </row>
    <row r="7" ht="19.5" customHeight="1" spans="1:5">
      <c r="A7" s="105" t="s">
        <v>411</v>
      </c>
      <c r="B7" s="99" t="s">
        <v>134</v>
      </c>
      <c r="C7" s="99" t="s">
        <v>134</v>
      </c>
      <c r="D7" s="123" t="s">
        <v>134</v>
      </c>
      <c r="E7" s="99" t="s">
        <v>134</v>
      </c>
    </row>
    <row r="8" ht="19.5" customHeight="1" spans="1:5">
      <c r="A8" s="93" t="s">
        <v>134</v>
      </c>
      <c r="B8" s="99" t="s">
        <v>134</v>
      </c>
      <c r="C8" s="99" t="s">
        <v>134</v>
      </c>
      <c r="D8" s="123" t="s">
        <v>134</v>
      </c>
      <c r="E8" s="99" t="s">
        <v>134</v>
      </c>
    </row>
    <row r="9" ht="19.5" customHeight="1" spans="1:5">
      <c r="A9" s="124" t="s">
        <v>61</v>
      </c>
      <c r="B9" s="99" t="s">
        <v>134</v>
      </c>
      <c r="C9" s="99" t="s">
        <v>134</v>
      </c>
      <c r="D9" s="123" t="s">
        <v>134</v>
      </c>
      <c r="E9" s="99" t="s">
        <v>134</v>
      </c>
    </row>
    <row r="10" ht="35" customHeight="1" spans="1:1">
      <c r="A10" s="82" t="s">
        <v>412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82" customWidth="1"/>
    <col min="2" max="2" width="16.6666666666667" style="2" customWidth="1"/>
    <col min="3" max="3" width="58.5" style="82" customWidth="1"/>
    <col min="4" max="4" width="17.5" style="82" customWidth="1"/>
    <col min="5" max="5" width="17" style="82" customWidth="1"/>
    <col min="6" max="6" width="27.5" style="82" customWidth="1"/>
    <col min="7" max="7" width="13.1666666666667" style="2" customWidth="1"/>
    <col min="8" max="8" width="21.8333333333333" style="82" customWidth="1"/>
    <col min="9" max="9" width="18.1666666666667" style="2" customWidth="1"/>
    <col min="10" max="10" width="22" style="2" customWidth="1"/>
    <col min="11" max="11" width="79.8333333333333" style="82" customWidth="1"/>
    <col min="12" max="16384" width="10.6666666666667" style="2" customWidth="1"/>
  </cols>
  <sheetData>
    <row r="1" customHeight="1" spans="11:11">
      <c r="K1" s="110" t="s">
        <v>468</v>
      </c>
    </row>
    <row r="2" ht="28.5" customHeight="1" spans="1:11">
      <c r="A2" s="100" t="s">
        <v>469</v>
      </c>
      <c r="B2" s="101"/>
      <c r="C2" s="85"/>
      <c r="D2" s="85"/>
      <c r="E2" s="85"/>
      <c r="F2" s="85"/>
      <c r="G2" s="101"/>
      <c r="H2" s="85"/>
      <c r="I2" s="101"/>
      <c r="J2" s="101"/>
      <c r="K2" s="85"/>
    </row>
    <row r="3" ht="17.25" customHeight="1" spans="1:2">
      <c r="A3" s="102" t="s">
        <v>2</v>
      </c>
      <c r="B3" s="103"/>
    </row>
    <row r="4" ht="44.25" customHeight="1" spans="1:11">
      <c r="A4" s="42" t="s">
        <v>275</v>
      </c>
      <c r="B4" s="104" t="s">
        <v>166</v>
      </c>
      <c r="C4" s="42" t="s">
        <v>276</v>
      </c>
      <c r="D4" s="42" t="s">
        <v>277</v>
      </c>
      <c r="E4" s="42" t="s">
        <v>278</v>
      </c>
      <c r="F4" s="42" t="s">
        <v>279</v>
      </c>
      <c r="G4" s="104" t="s">
        <v>280</v>
      </c>
      <c r="H4" s="42" t="s">
        <v>281</v>
      </c>
      <c r="I4" s="104" t="s">
        <v>282</v>
      </c>
      <c r="J4" s="104" t="s">
        <v>283</v>
      </c>
      <c r="K4" s="42" t="s">
        <v>284</v>
      </c>
    </row>
    <row r="5" ht="14.25" customHeight="1" spans="1:11">
      <c r="A5" s="42">
        <v>1</v>
      </c>
      <c r="B5" s="104">
        <v>2</v>
      </c>
      <c r="C5" s="42">
        <v>3</v>
      </c>
      <c r="D5" s="42">
        <v>4</v>
      </c>
      <c r="E5" s="42">
        <v>5</v>
      </c>
      <c r="F5" s="42">
        <v>6</v>
      </c>
      <c r="G5" s="104">
        <v>7</v>
      </c>
      <c r="H5" s="42">
        <v>8</v>
      </c>
      <c r="I5" s="104">
        <v>9</v>
      </c>
      <c r="J5" s="104">
        <v>10</v>
      </c>
      <c r="K5" s="42">
        <v>11</v>
      </c>
    </row>
    <row r="6" ht="42" customHeight="1" spans="1:11">
      <c r="A6" s="105" t="s">
        <v>411</v>
      </c>
      <c r="B6" s="106"/>
      <c r="C6" s="93"/>
      <c r="D6" s="93"/>
      <c r="E6" s="93"/>
      <c r="F6" s="107"/>
      <c r="G6" s="108"/>
      <c r="H6" s="107"/>
      <c r="I6" s="108"/>
      <c r="J6" s="108"/>
      <c r="K6" s="107"/>
    </row>
    <row r="7" ht="54" customHeight="1" spans="1:11">
      <c r="A7" s="109" t="s">
        <v>134</v>
      </c>
      <c r="B7" s="109" t="s">
        <v>134</v>
      </c>
      <c r="C7" s="109" t="s">
        <v>134</v>
      </c>
      <c r="D7" s="109" t="s">
        <v>134</v>
      </c>
      <c r="E7" s="109" t="s">
        <v>134</v>
      </c>
      <c r="F7" s="105" t="s">
        <v>134</v>
      </c>
      <c r="G7" s="109" t="s">
        <v>134</v>
      </c>
      <c r="H7" s="105" t="s">
        <v>134</v>
      </c>
      <c r="I7" s="109" t="s">
        <v>134</v>
      </c>
      <c r="J7" s="109" t="s">
        <v>134</v>
      </c>
      <c r="K7" s="105" t="s">
        <v>134</v>
      </c>
    </row>
    <row r="8" ht="24" customHeight="1" spans="1:1">
      <c r="A8" s="82" t="s">
        <v>412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82" customWidth="1"/>
    <col min="2" max="2" width="21.8333333333333" style="82" customWidth="1"/>
    <col min="3" max="3" width="29" style="82" customWidth="1"/>
    <col min="4" max="4" width="27.5" style="82" customWidth="1"/>
    <col min="5" max="5" width="20.8333333333333" style="82" customWidth="1"/>
    <col min="6" max="6" width="27.5" style="82" customWidth="1"/>
    <col min="7" max="7" width="29.3333333333333" style="82" customWidth="1"/>
    <col min="8" max="8" width="22" style="82" customWidth="1"/>
    <col min="9" max="16384" width="10.6666666666667" style="2" customWidth="1"/>
  </cols>
  <sheetData>
    <row r="1" ht="14.25" customHeight="1" spans="8:8">
      <c r="H1" s="83" t="s">
        <v>470</v>
      </c>
    </row>
    <row r="2" ht="28.5" customHeight="1" spans="1:8">
      <c r="A2" s="84" t="s">
        <v>471</v>
      </c>
      <c r="B2" s="85"/>
      <c r="C2" s="85"/>
      <c r="D2" s="85"/>
      <c r="E2" s="85"/>
      <c r="F2" s="85"/>
      <c r="G2" s="85"/>
      <c r="H2" s="85"/>
    </row>
    <row r="3" ht="13.5" customHeight="1" spans="1:2">
      <c r="A3" s="86" t="s">
        <v>2</v>
      </c>
      <c r="B3" s="87"/>
    </row>
    <row r="4" ht="18" customHeight="1" spans="1:8">
      <c r="A4" s="88" t="s">
        <v>416</v>
      </c>
      <c r="B4" s="88" t="s">
        <v>472</v>
      </c>
      <c r="C4" s="88" t="s">
        <v>473</v>
      </c>
      <c r="D4" s="88" t="s">
        <v>474</v>
      </c>
      <c r="E4" s="88" t="s">
        <v>475</v>
      </c>
      <c r="F4" s="89" t="s">
        <v>476</v>
      </c>
      <c r="G4" s="90"/>
      <c r="H4" s="91"/>
    </row>
    <row r="5" ht="18" customHeight="1" spans="1:8">
      <c r="A5" s="92"/>
      <c r="B5" s="92"/>
      <c r="C5" s="92"/>
      <c r="D5" s="92"/>
      <c r="E5" s="92"/>
      <c r="F5" s="42" t="s">
        <v>424</v>
      </c>
      <c r="G5" s="42" t="s">
        <v>477</v>
      </c>
      <c r="H5" s="42" t="s">
        <v>478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3" customHeight="1" spans="1:8">
      <c r="A7" s="93" t="s">
        <v>411</v>
      </c>
      <c r="B7" s="93" t="s">
        <v>134</v>
      </c>
      <c r="C7" s="93" t="s">
        <v>134</v>
      </c>
      <c r="D7" s="93" t="s">
        <v>134</v>
      </c>
      <c r="E7" s="93" t="s">
        <v>134</v>
      </c>
      <c r="F7" s="94" t="s">
        <v>134</v>
      </c>
      <c r="G7" s="95" t="s">
        <v>134</v>
      </c>
      <c r="H7" s="95" t="s">
        <v>134</v>
      </c>
    </row>
    <row r="8" ht="24" customHeight="1" spans="1:8">
      <c r="A8" s="96" t="s">
        <v>61</v>
      </c>
      <c r="B8" s="97"/>
      <c r="C8" s="97"/>
      <c r="D8" s="97"/>
      <c r="E8" s="97"/>
      <c r="F8" s="98" t="s">
        <v>134</v>
      </c>
      <c r="G8" s="99"/>
      <c r="H8" s="99" t="s">
        <v>134</v>
      </c>
    </row>
    <row r="9" ht="32" customHeight="1" spans="1:1">
      <c r="A9" s="82" t="s">
        <v>412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3"/>
  <sheetViews>
    <sheetView zoomScale="90" zoomScaleNormal="90" workbookViewId="0">
      <selection activeCell="A1" sqref="A1:J1"/>
    </sheetView>
  </sheetViews>
  <sheetFormatPr defaultColWidth="10" defaultRowHeight="14.25" customHeight="1"/>
  <cols>
    <col min="1" max="1" width="21.1666666666667" style="29" customWidth="1"/>
    <col min="2" max="2" width="27.3333333333333" style="29" customWidth="1"/>
    <col min="3" max="3" width="25.5" style="29" customWidth="1"/>
    <col min="4" max="4" width="18.1666666666667" style="29" customWidth="1"/>
    <col min="5" max="5" width="36.8333333333333" style="29" customWidth="1"/>
    <col min="6" max="6" width="18" style="29" customWidth="1"/>
    <col min="7" max="7" width="19.1666666666667" style="29" customWidth="1"/>
    <col min="8" max="8" width="34.5" style="29" customWidth="1"/>
    <col min="9" max="9" width="35.6666666666667" style="29" customWidth="1"/>
    <col min="10" max="10" width="27.8333333333333" style="29" customWidth="1"/>
    <col min="11" max="16384" width="10" style="29" customWidth="1"/>
  </cols>
  <sheetData>
    <row r="1" ht="81" customHeight="1" spans="1:10">
      <c r="A1" s="30" t="s">
        <v>479</v>
      </c>
      <c r="B1" s="31"/>
      <c r="C1" s="31"/>
      <c r="D1" s="31"/>
      <c r="E1" s="31"/>
      <c r="F1" s="31"/>
      <c r="G1" s="31"/>
      <c r="H1" s="31"/>
      <c r="I1" s="31"/>
      <c r="J1" s="72"/>
    </row>
    <row r="2" ht="30" customHeight="1" spans="1:10">
      <c r="A2" s="32" t="s">
        <v>480</v>
      </c>
      <c r="B2" s="33" t="s">
        <v>75</v>
      </c>
      <c r="C2" s="34"/>
      <c r="D2" s="34"/>
      <c r="E2" s="34"/>
      <c r="F2" s="34"/>
      <c r="G2" s="34"/>
      <c r="H2" s="34"/>
      <c r="I2" s="34"/>
      <c r="J2" s="73"/>
    </row>
    <row r="3" ht="32.25" customHeight="1" spans="1:10">
      <c r="A3" s="35" t="s">
        <v>481</v>
      </c>
      <c r="B3" s="36"/>
      <c r="C3" s="36"/>
      <c r="D3" s="36"/>
      <c r="E3" s="36"/>
      <c r="F3" s="36"/>
      <c r="G3" s="36"/>
      <c r="H3" s="36"/>
      <c r="I3" s="74"/>
      <c r="J3" s="32" t="s">
        <v>482</v>
      </c>
    </row>
    <row r="4" ht="99.75" customHeight="1" spans="1:10">
      <c r="A4" s="37" t="s">
        <v>483</v>
      </c>
      <c r="B4" s="38" t="s">
        <v>484</v>
      </c>
      <c r="C4" s="39" t="s">
        <v>485</v>
      </c>
      <c r="D4" s="40"/>
      <c r="E4" s="40"/>
      <c r="F4" s="40"/>
      <c r="G4" s="40"/>
      <c r="H4" s="40"/>
      <c r="I4" s="57"/>
      <c r="J4" s="75" t="s">
        <v>486</v>
      </c>
    </row>
    <row r="5" ht="99.75" customHeight="1" spans="1:10">
      <c r="A5" s="41"/>
      <c r="B5" s="38" t="s">
        <v>487</v>
      </c>
      <c r="C5" s="39" t="s">
        <v>488</v>
      </c>
      <c r="D5" s="40"/>
      <c r="E5" s="40"/>
      <c r="F5" s="40"/>
      <c r="G5" s="40"/>
      <c r="H5" s="40"/>
      <c r="I5" s="57"/>
      <c r="J5" s="75" t="s">
        <v>489</v>
      </c>
    </row>
    <row r="6" ht="75" customHeight="1" spans="1:10">
      <c r="A6" s="38" t="s">
        <v>490</v>
      </c>
      <c r="B6" s="42" t="s">
        <v>491</v>
      </c>
      <c r="C6" s="43" t="s">
        <v>492</v>
      </c>
      <c r="D6" s="44"/>
      <c r="E6" s="44"/>
      <c r="F6" s="44"/>
      <c r="G6" s="44"/>
      <c r="H6" s="44"/>
      <c r="I6" s="76"/>
      <c r="J6" s="77" t="s">
        <v>493</v>
      </c>
    </row>
    <row r="7" ht="32.25" customHeight="1" spans="1:10">
      <c r="A7" s="45" t="s">
        <v>494</v>
      </c>
      <c r="B7" s="46"/>
      <c r="C7" s="46"/>
      <c r="D7" s="46"/>
      <c r="E7" s="46"/>
      <c r="F7" s="46"/>
      <c r="G7" s="46"/>
      <c r="H7" s="46"/>
      <c r="I7" s="46"/>
      <c r="J7" s="78"/>
    </row>
    <row r="8" ht="32.25" customHeight="1" spans="1:10">
      <c r="A8" s="47" t="s">
        <v>495</v>
      </c>
      <c r="B8" s="48"/>
      <c r="C8" s="49" t="s">
        <v>496</v>
      </c>
      <c r="D8" s="50"/>
      <c r="E8" s="51"/>
      <c r="F8" s="49" t="s">
        <v>497</v>
      </c>
      <c r="G8" s="51"/>
      <c r="H8" s="35" t="s">
        <v>498</v>
      </c>
      <c r="I8" s="36"/>
      <c r="J8" s="74"/>
    </row>
    <row r="9" ht="32.25" customHeight="1" spans="1:10">
      <c r="A9" s="52"/>
      <c r="B9" s="53"/>
      <c r="C9" s="54"/>
      <c r="D9" s="55"/>
      <c r="E9" s="56"/>
      <c r="F9" s="54"/>
      <c r="G9" s="56"/>
      <c r="H9" s="38" t="s">
        <v>499</v>
      </c>
      <c r="I9" s="38" t="s">
        <v>500</v>
      </c>
      <c r="J9" s="38" t="s">
        <v>501</v>
      </c>
    </row>
    <row r="10" ht="34.5" customHeight="1" spans="1:10">
      <c r="A10" s="39" t="s">
        <v>146</v>
      </c>
      <c r="B10" s="57"/>
      <c r="C10" s="39" t="s">
        <v>502</v>
      </c>
      <c r="D10" s="40"/>
      <c r="E10" s="57"/>
      <c r="F10" s="39" t="s">
        <v>213</v>
      </c>
      <c r="G10" s="57"/>
      <c r="H10" s="58">
        <v>49000</v>
      </c>
      <c r="I10" s="58">
        <v>49000</v>
      </c>
      <c r="J10" s="58"/>
    </row>
    <row r="11" ht="34.5" customHeight="1" spans="1:10">
      <c r="A11" s="39" t="s">
        <v>146</v>
      </c>
      <c r="B11" s="59"/>
      <c r="C11" s="39" t="s">
        <v>502</v>
      </c>
      <c r="D11" s="60"/>
      <c r="E11" s="59"/>
      <c r="F11" s="39" t="s">
        <v>236</v>
      </c>
      <c r="G11" s="59"/>
      <c r="H11" s="58">
        <v>37632</v>
      </c>
      <c r="I11" s="58">
        <v>37632</v>
      </c>
      <c r="J11" s="58"/>
    </row>
    <row r="12" ht="34.5" customHeight="1" spans="1:10">
      <c r="A12" s="39" t="s">
        <v>503</v>
      </c>
      <c r="B12" s="59"/>
      <c r="C12" s="39" t="s">
        <v>504</v>
      </c>
      <c r="D12" s="60"/>
      <c r="E12" s="59"/>
      <c r="F12" s="39" t="s">
        <v>257</v>
      </c>
      <c r="G12" s="59"/>
      <c r="H12" s="58">
        <v>250000</v>
      </c>
      <c r="I12" s="58">
        <v>250000</v>
      </c>
      <c r="J12" s="58"/>
    </row>
    <row r="13" ht="34.5" customHeight="1" spans="1:10">
      <c r="A13" s="39" t="s">
        <v>146</v>
      </c>
      <c r="B13" s="59"/>
      <c r="C13" s="39" t="s">
        <v>502</v>
      </c>
      <c r="D13" s="60"/>
      <c r="E13" s="59"/>
      <c r="F13" s="39" t="s">
        <v>195</v>
      </c>
      <c r="G13" s="59"/>
      <c r="H13" s="58">
        <v>525345.7</v>
      </c>
      <c r="I13" s="58">
        <v>525345.7</v>
      </c>
      <c r="J13" s="58"/>
    </row>
    <row r="14" ht="34.5" customHeight="1" spans="1:10">
      <c r="A14" s="39" t="s">
        <v>146</v>
      </c>
      <c r="B14" s="59"/>
      <c r="C14" s="39" t="s">
        <v>502</v>
      </c>
      <c r="D14" s="60"/>
      <c r="E14" s="59"/>
      <c r="F14" s="39" t="s">
        <v>211</v>
      </c>
      <c r="G14" s="59"/>
      <c r="H14" s="58">
        <v>132481</v>
      </c>
      <c r="I14" s="58">
        <v>132481</v>
      </c>
      <c r="J14" s="58"/>
    </row>
    <row r="15" ht="34.5" customHeight="1" spans="1:10">
      <c r="A15" s="39" t="s">
        <v>503</v>
      </c>
      <c r="B15" s="59"/>
      <c r="C15" s="39" t="s">
        <v>504</v>
      </c>
      <c r="D15" s="60"/>
      <c r="E15" s="59"/>
      <c r="F15" s="39" t="s">
        <v>256</v>
      </c>
      <c r="G15" s="59"/>
      <c r="H15" s="58">
        <v>50000</v>
      </c>
      <c r="I15" s="58">
        <v>50000</v>
      </c>
      <c r="J15" s="58"/>
    </row>
    <row r="16" ht="34.5" customHeight="1" spans="1:10">
      <c r="A16" s="39" t="s">
        <v>146</v>
      </c>
      <c r="B16" s="59"/>
      <c r="C16" s="39" t="s">
        <v>502</v>
      </c>
      <c r="D16" s="60"/>
      <c r="E16" s="59"/>
      <c r="F16" s="39" t="s">
        <v>236</v>
      </c>
      <c r="G16" s="59"/>
      <c r="H16" s="58">
        <v>385584</v>
      </c>
      <c r="I16" s="58">
        <v>385584</v>
      </c>
      <c r="J16" s="58"/>
    </row>
    <row r="17" ht="34.5" customHeight="1" spans="1:10">
      <c r="A17" s="39" t="s">
        <v>503</v>
      </c>
      <c r="B17" s="59"/>
      <c r="C17" s="39" t="s">
        <v>504</v>
      </c>
      <c r="D17" s="60"/>
      <c r="E17" s="59"/>
      <c r="F17" s="39" t="s">
        <v>259</v>
      </c>
      <c r="G17" s="59"/>
      <c r="H17" s="58">
        <v>530000</v>
      </c>
      <c r="I17" s="58">
        <v>530000</v>
      </c>
      <c r="J17" s="58"/>
    </row>
    <row r="18" ht="34.5" customHeight="1" spans="1:10">
      <c r="A18" s="39" t="s">
        <v>146</v>
      </c>
      <c r="B18" s="59"/>
      <c r="C18" s="39" t="s">
        <v>502</v>
      </c>
      <c r="D18" s="60"/>
      <c r="E18" s="59"/>
      <c r="F18" s="39" t="s">
        <v>188</v>
      </c>
      <c r="G18" s="59"/>
      <c r="H18" s="58">
        <v>363198</v>
      </c>
      <c r="I18" s="58">
        <v>363198</v>
      </c>
      <c r="J18" s="58"/>
    </row>
    <row r="19" ht="34.5" customHeight="1" spans="1:10">
      <c r="A19" s="39" t="s">
        <v>503</v>
      </c>
      <c r="B19" s="59"/>
      <c r="C19" s="39" t="s">
        <v>504</v>
      </c>
      <c r="D19" s="60"/>
      <c r="E19" s="59"/>
      <c r="F19" s="39" t="s">
        <v>260</v>
      </c>
      <c r="G19" s="59"/>
      <c r="H19" s="58">
        <v>330000</v>
      </c>
      <c r="I19" s="58">
        <v>330000</v>
      </c>
      <c r="J19" s="58"/>
    </row>
    <row r="20" ht="34.5" customHeight="1" spans="1:10">
      <c r="A20" s="39" t="s">
        <v>146</v>
      </c>
      <c r="B20" s="59"/>
      <c r="C20" s="39" t="s">
        <v>502</v>
      </c>
      <c r="D20" s="60"/>
      <c r="E20" s="59"/>
      <c r="F20" s="39" t="s">
        <v>211</v>
      </c>
      <c r="G20" s="59"/>
      <c r="H20" s="58">
        <v>166374</v>
      </c>
      <c r="I20" s="58">
        <v>166374</v>
      </c>
      <c r="J20" s="58"/>
    </row>
    <row r="21" ht="34.5" customHeight="1" spans="1:10">
      <c r="A21" s="39" t="s">
        <v>146</v>
      </c>
      <c r="B21" s="59"/>
      <c r="C21" s="39" t="s">
        <v>502</v>
      </c>
      <c r="D21" s="60"/>
      <c r="E21" s="59"/>
      <c r="F21" s="39" t="s">
        <v>188</v>
      </c>
      <c r="G21" s="59"/>
      <c r="H21" s="58">
        <v>1838859</v>
      </c>
      <c r="I21" s="58">
        <v>1838859</v>
      </c>
      <c r="J21" s="58"/>
    </row>
    <row r="22" ht="34.5" customHeight="1" spans="1:10">
      <c r="A22" s="39" t="s">
        <v>503</v>
      </c>
      <c r="B22" s="59"/>
      <c r="C22" s="39" t="s">
        <v>504</v>
      </c>
      <c r="D22" s="60"/>
      <c r="E22" s="59"/>
      <c r="F22" s="39" t="s">
        <v>253</v>
      </c>
      <c r="G22" s="59"/>
      <c r="H22" s="58">
        <v>250000</v>
      </c>
      <c r="I22" s="58">
        <v>250000</v>
      </c>
      <c r="J22" s="58"/>
    </row>
    <row r="23" ht="34.5" customHeight="1" spans="1:10">
      <c r="A23" s="39" t="s">
        <v>146</v>
      </c>
      <c r="B23" s="59"/>
      <c r="C23" s="39" t="s">
        <v>502</v>
      </c>
      <c r="D23" s="60"/>
      <c r="E23" s="59"/>
      <c r="F23" s="39" t="s">
        <v>160</v>
      </c>
      <c r="G23" s="59"/>
      <c r="H23" s="58">
        <v>10000</v>
      </c>
      <c r="I23" s="58">
        <v>10000</v>
      </c>
      <c r="J23" s="58"/>
    </row>
    <row r="24" ht="34.5" customHeight="1" spans="1:10">
      <c r="A24" s="39" t="s">
        <v>146</v>
      </c>
      <c r="B24" s="59"/>
      <c r="C24" s="39" t="s">
        <v>502</v>
      </c>
      <c r="D24" s="60"/>
      <c r="E24" s="59"/>
      <c r="F24" s="39" t="s">
        <v>160</v>
      </c>
      <c r="G24" s="59"/>
      <c r="H24" s="58">
        <v>5000</v>
      </c>
      <c r="I24" s="58">
        <v>5000</v>
      </c>
      <c r="J24" s="58"/>
    </row>
    <row r="25" ht="34.5" customHeight="1" spans="1:10">
      <c r="A25" s="39" t="s">
        <v>146</v>
      </c>
      <c r="B25" s="59"/>
      <c r="C25" s="39" t="s">
        <v>502</v>
      </c>
      <c r="D25" s="60"/>
      <c r="E25" s="59"/>
      <c r="F25" s="39" t="s">
        <v>213</v>
      </c>
      <c r="G25" s="59"/>
      <c r="H25" s="58">
        <v>87220</v>
      </c>
      <c r="I25" s="58">
        <v>87220</v>
      </c>
      <c r="J25" s="58"/>
    </row>
    <row r="26" ht="34.5" customHeight="1" spans="1:10">
      <c r="A26" s="39" t="s">
        <v>503</v>
      </c>
      <c r="B26" s="59"/>
      <c r="C26" s="39" t="s">
        <v>504</v>
      </c>
      <c r="D26" s="60"/>
      <c r="E26" s="59"/>
      <c r="F26" s="39" t="s">
        <v>264</v>
      </c>
      <c r="G26" s="59"/>
      <c r="H26" s="58">
        <v>450000</v>
      </c>
      <c r="I26" s="58">
        <v>450000</v>
      </c>
      <c r="J26" s="58"/>
    </row>
    <row r="27" ht="34.5" customHeight="1" spans="1:10">
      <c r="A27" s="39" t="s">
        <v>146</v>
      </c>
      <c r="B27" s="59"/>
      <c r="C27" s="39" t="s">
        <v>502</v>
      </c>
      <c r="D27" s="60"/>
      <c r="E27" s="59"/>
      <c r="F27" s="39" t="s">
        <v>195</v>
      </c>
      <c r="G27" s="59"/>
      <c r="H27" s="58">
        <v>621754.54</v>
      </c>
      <c r="I27" s="58">
        <v>621754.54</v>
      </c>
      <c r="J27" s="58"/>
    </row>
    <row r="28" ht="34.5" customHeight="1" spans="1:10">
      <c r="A28" s="39" t="s">
        <v>146</v>
      </c>
      <c r="B28" s="59"/>
      <c r="C28" s="39" t="s">
        <v>502</v>
      </c>
      <c r="D28" s="60"/>
      <c r="E28" s="59"/>
      <c r="F28" s="39" t="s">
        <v>236</v>
      </c>
      <c r="G28" s="59"/>
      <c r="H28" s="58">
        <v>530140</v>
      </c>
      <c r="I28" s="58">
        <v>530140</v>
      </c>
      <c r="J28" s="58"/>
    </row>
    <row r="29" ht="34.5" customHeight="1" spans="1:10">
      <c r="A29" s="39" t="s">
        <v>146</v>
      </c>
      <c r="B29" s="59"/>
      <c r="C29" s="39" t="s">
        <v>502</v>
      </c>
      <c r="D29" s="60"/>
      <c r="E29" s="59"/>
      <c r="F29" s="39" t="s">
        <v>231</v>
      </c>
      <c r="G29" s="59"/>
      <c r="H29" s="58">
        <v>12000</v>
      </c>
      <c r="I29" s="58">
        <v>12000</v>
      </c>
      <c r="J29" s="58"/>
    </row>
    <row r="30" ht="34.5" customHeight="1" spans="1:10">
      <c r="A30" s="39" t="s">
        <v>146</v>
      </c>
      <c r="B30" s="59"/>
      <c r="C30" s="39" t="s">
        <v>502</v>
      </c>
      <c r="D30" s="60"/>
      <c r="E30" s="59"/>
      <c r="F30" s="39" t="s">
        <v>233</v>
      </c>
      <c r="G30" s="59"/>
      <c r="H30" s="58">
        <v>82800</v>
      </c>
      <c r="I30" s="58">
        <v>82800</v>
      </c>
      <c r="J30" s="58"/>
    </row>
    <row r="31" ht="34.5" customHeight="1" spans="1:10">
      <c r="A31" s="39" t="s">
        <v>146</v>
      </c>
      <c r="B31" s="59"/>
      <c r="C31" s="39" t="s">
        <v>502</v>
      </c>
      <c r="D31" s="60"/>
      <c r="E31" s="59"/>
      <c r="F31" s="39" t="s">
        <v>211</v>
      </c>
      <c r="G31" s="59"/>
      <c r="H31" s="58">
        <v>223242.48</v>
      </c>
      <c r="I31" s="58">
        <v>223242.48</v>
      </c>
      <c r="J31" s="58"/>
    </row>
    <row r="32" ht="34.5" customHeight="1" spans="1:10">
      <c r="A32" s="39" t="s">
        <v>146</v>
      </c>
      <c r="B32" s="59"/>
      <c r="C32" s="39" t="s">
        <v>502</v>
      </c>
      <c r="D32" s="60"/>
      <c r="E32" s="59"/>
      <c r="F32" s="39" t="s">
        <v>184</v>
      </c>
      <c r="G32" s="59"/>
      <c r="H32" s="58">
        <v>1013726</v>
      </c>
      <c r="I32" s="58">
        <v>1013726</v>
      </c>
      <c r="J32" s="58"/>
    </row>
    <row r="33" ht="34.5" customHeight="1" spans="1:10">
      <c r="A33" s="39" t="s">
        <v>146</v>
      </c>
      <c r="B33" s="59"/>
      <c r="C33" s="39" t="s">
        <v>502</v>
      </c>
      <c r="D33" s="60"/>
      <c r="E33" s="59"/>
      <c r="F33" s="39" t="s">
        <v>160</v>
      </c>
      <c r="G33" s="59"/>
      <c r="H33" s="58">
        <v>5000</v>
      </c>
      <c r="I33" s="58">
        <v>5000</v>
      </c>
      <c r="J33" s="58"/>
    </row>
    <row r="34" ht="34.5" customHeight="1" spans="1:10">
      <c r="A34" s="39" t="s">
        <v>146</v>
      </c>
      <c r="B34" s="59"/>
      <c r="C34" s="39" t="s">
        <v>502</v>
      </c>
      <c r="D34" s="60"/>
      <c r="E34" s="59"/>
      <c r="F34" s="39" t="s">
        <v>213</v>
      </c>
      <c r="G34" s="59"/>
      <c r="H34" s="58">
        <v>76880</v>
      </c>
      <c r="I34" s="58">
        <v>76880</v>
      </c>
      <c r="J34" s="58"/>
    </row>
    <row r="35" ht="34.5" customHeight="1" spans="1:10">
      <c r="A35" s="39" t="s">
        <v>146</v>
      </c>
      <c r="B35" s="59"/>
      <c r="C35" s="39" t="s">
        <v>502</v>
      </c>
      <c r="D35" s="60"/>
      <c r="E35" s="59"/>
      <c r="F35" s="39" t="s">
        <v>195</v>
      </c>
      <c r="G35" s="59"/>
      <c r="H35" s="58">
        <v>415470.89</v>
      </c>
      <c r="I35" s="58">
        <v>415470.89</v>
      </c>
      <c r="J35" s="58"/>
    </row>
    <row r="36" ht="34.5" customHeight="1" spans="1:10">
      <c r="A36" s="39" t="s">
        <v>146</v>
      </c>
      <c r="B36" s="59"/>
      <c r="C36" s="39" t="s">
        <v>502</v>
      </c>
      <c r="D36" s="60"/>
      <c r="E36" s="59"/>
      <c r="F36" s="39" t="s">
        <v>188</v>
      </c>
      <c r="G36" s="59"/>
      <c r="H36" s="58">
        <v>1088800</v>
      </c>
      <c r="I36" s="58">
        <v>1088800</v>
      </c>
      <c r="J36" s="58"/>
    </row>
    <row r="37" ht="32.25" customHeight="1" spans="1:10">
      <c r="A37" s="61" t="s">
        <v>505</v>
      </c>
      <c r="B37" s="62"/>
      <c r="C37" s="62"/>
      <c r="D37" s="62"/>
      <c r="E37" s="62"/>
      <c r="F37" s="62"/>
      <c r="G37" s="62"/>
      <c r="H37" s="62"/>
      <c r="I37" s="62"/>
      <c r="J37" s="79"/>
    </row>
    <row r="38" ht="32.25" customHeight="1" spans="1:10">
      <c r="A38" s="63" t="s">
        <v>506</v>
      </c>
      <c r="B38" s="64"/>
      <c r="C38" s="64"/>
      <c r="D38" s="64"/>
      <c r="E38" s="64"/>
      <c r="F38" s="64"/>
      <c r="G38" s="65"/>
      <c r="H38" s="66" t="s">
        <v>507</v>
      </c>
      <c r="I38" s="80" t="s">
        <v>284</v>
      </c>
      <c r="J38" s="66" t="s">
        <v>508</v>
      </c>
    </row>
    <row r="39" ht="36" customHeight="1" spans="1:10">
      <c r="A39" s="67" t="s">
        <v>277</v>
      </c>
      <c r="B39" s="67" t="s">
        <v>509</v>
      </c>
      <c r="C39" s="68" t="s">
        <v>279</v>
      </c>
      <c r="D39" s="68" t="s">
        <v>280</v>
      </c>
      <c r="E39" s="68" t="s">
        <v>281</v>
      </c>
      <c r="F39" s="68" t="s">
        <v>282</v>
      </c>
      <c r="G39" s="68" t="s">
        <v>283</v>
      </c>
      <c r="H39" s="69"/>
      <c r="I39" s="69"/>
      <c r="J39" s="69"/>
    </row>
    <row r="40" ht="32.25" customHeight="1" spans="1:10">
      <c r="A40" s="11" t="s">
        <v>510</v>
      </c>
      <c r="B40" s="11" t="s">
        <v>304</v>
      </c>
      <c r="C40" s="11" t="s">
        <v>511</v>
      </c>
      <c r="D40" s="70" t="s">
        <v>291</v>
      </c>
      <c r="E40" s="70" t="s">
        <v>306</v>
      </c>
      <c r="F40" s="70" t="s">
        <v>297</v>
      </c>
      <c r="G40" s="70" t="s">
        <v>294</v>
      </c>
      <c r="H40" s="71" t="s">
        <v>512</v>
      </c>
      <c r="I40" s="81" t="s">
        <v>513</v>
      </c>
      <c r="J40" s="71" t="s">
        <v>514</v>
      </c>
    </row>
    <row r="41" ht="32.25" customHeight="1" spans="1:10">
      <c r="A41" s="11" t="s">
        <v>515</v>
      </c>
      <c r="B41" s="11" t="s">
        <v>289</v>
      </c>
      <c r="C41" s="11" t="s">
        <v>516</v>
      </c>
      <c r="D41" s="70" t="s">
        <v>291</v>
      </c>
      <c r="E41" s="70" t="s">
        <v>296</v>
      </c>
      <c r="F41" s="70" t="s">
        <v>297</v>
      </c>
      <c r="G41" s="70" t="s">
        <v>294</v>
      </c>
      <c r="H41" s="71" t="s">
        <v>512</v>
      </c>
      <c r="I41" s="81" t="s">
        <v>517</v>
      </c>
      <c r="J41" s="71" t="s">
        <v>514</v>
      </c>
    </row>
    <row r="42" ht="32.25" customHeight="1" spans="1:10">
      <c r="A42" s="11" t="s">
        <v>518</v>
      </c>
      <c r="B42" s="11" t="s">
        <v>300</v>
      </c>
      <c r="C42" s="11" t="s">
        <v>519</v>
      </c>
      <c r="D42" s="70" t="s">
        <v>291</v>
      </c>
      <c r="E42" s="70" t="s">
        <v>296</v>
      </c>
      <c r="F42" s="70" t="s">
        <v>297</v>
      </c>
      <c r="G42" s="70" t="s">
        <v>294</v>
      </c>
      <c r="H42" s="71" t="s">
        <v>512</v>
      </c>
      <c r="I42" s="81" t="s">
        <v>513</v>
      </c>
      <c r="J42" s="71" t="s">
        <v>514</v>
      </c>
    </row>
    <row r="43" ht="32.25" customHeight="1" spans="1:10">
      <c r="A43" s="11" t="s">
        <v>515</v>
      </c>
      <c r="B43" s="11" t="s">
        <v>298</v>
      </c>
      <c r="C43" s="11" t="s">
        <v>519</v>
      </c>
      <c r="D43" s="70" t="s">
        <v>291</v>
      </c>
      <c r="E43" s="70" t="s">
        <v>296</v>
      </c>
      <c r="F43" s="70" t="s">
        <v>297</v>
      </c>
      <c r="G43" s="70" t="s">
        <v>294</v>
      </c>
      <c r="H43" s="71" t="s">
        <v>512</v>
      </c>
      <c r="I43" s="81" t="s">
        <v>513</v>
      </c>
      <c r="J43" s="71" t="s">
        <v>514</v>
      </c>
    </row>
  </sheetData>
  <mergeCells count="98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B32"/>
    <mergeCell ref="C32:E32"/>
    <mergeCell ref="F32:G32"/>
    <mergeCell ref="A33:B33"/>
    <mergeCell ref="C33:E33"/>
    <mergeCell ref="F33:G33"/>
    <mergeCell ref="A34:B34"/>
    <mergeCell ref="C34:E34"/>
    <mergeCell ref="F34:G34"/>
    <mergeCell ref="A35:B35"/>
    <mergeCell ref="C35:E35"/>
    <mergeCell ref="F35:G35"/>
    <mergeCell ref="A36:B36"/>
    <mergeCell ref="C36:E36"/>
    <mergeCell ref="F36:G36"/>
    <mergeCell ref="A37:J37"/>
    <mergeCell ref="A38:G38"/>
    <mergeCell ref="A4:A5"/>
    <mergeCell ref="H38:H39"/>
    <mergeCell ref="I38:I39"/>
    <mergeCell ref="J38:J39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9"/>
  <sheetViews>
    <sheetView showGridLines="0" topLeftCell="C1" workbookViewId="0">
      <selection activeCell="V6" sqref="V6"/>
    </sheetView>
  </sheetViews>
  <sheetFormatPr defaultColWidth="10" defaultRowHeight="12.75" customHeight="1"/>
  <cols>
    <col min="1" max="1" width="50.3333333333333" style="1" customWidth="1"/>
    <col min="2" max="2" width="15.6666666666667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16384" width="10" style="2" customWidth="1"/>
  </cols>
  <sheetData>
    <row r="1" ht="20.25" customHeight="1" spans="1:1">
      <c r="A1" s="3" t="s">
        <v>520</v>
      </c>
    </row>
    <row r="2" ht="41.25" customHeight="1" spans="1:1">
      <c r="A2" s="4" t="s">
        <v>521</v>
      </c>
    </row>
    <row r="3" ht="17.25" customHeight="1" spans="1:23">
      <c r="A3" s="17" t="s">
        <v>2</v>
      </c>
      <c r="B3" s="18"/>
      <c r="C3" s="18"/>
      <c r="V3" s="26" t="s">
        <v>522</v>
      </c>
      <c r="W3" s="18"/>
    </row>
    <row r="4" ht="17.25" customHeight="1" spans="1:23">
      <c r="A4" s="19" t="s">
        <v>416</v>
      </c>
      <c r="B4" s="19" t="s">
        <v>523</v>
      </c>
      <c r="C4" s="19" t="s">
        <v>524</v>
      </c>
      <c r="D4" s="19" t="s">
        <v>525</v>
      </c>
      <c r="E4" s="19" t="s">
        <v>526</v>
      </c>
      <c r="F4" s="20" t="s">
        <v>527</v>
      </c>
      <c r="G4" s="9"/>
      <c r="H4" s="9"/>
      <c r="I4" s="9"/>
      <c r="J4" s="9"/>
      <c r="K4" s="9"/>
      <c r="L4" s="16"/>
      <c r="M4" s="20" t="s">
        <v>528</v>
      </c>
      <c r="N4" s="9"/>
      <c r="O4" s="9"/>
      <c r="P4" s="9"/>
      <c r="Q4" s="9"/>
      <c r="R4" s="9"/>
      <c r="S4" s="16"/>
      <c r="T4" s="20" t="s">
        <v>529</v>
      </c>
      <c r="U4" s="9"/>
      <c r="V4" s="16"/>
      <c r="W4" s="19" t="s">
        <v>530</v>
      </c>
    </row>
    <row r="5" ht="33" customHeight="1" spans="1:23">
      <c r="A5" s="10"/>
      <c r="B5" s="10"/>
      <c r="C5" s="10"/>
      <c r="D5" s="10"/>
      <c r="E5" s="10"/>
      <c r="F5" s="21" t="s">
        <v>63</v>
      </c>
      <c r="G5" s="21" t="s">
        <v>531</v>
      </c>
      <c r="H5" s="21" t="s">
        <v>532</v>
      </c>
      <c r="I5" s="21" t="s">
        <v>533</v>
      </c>
      <c r="J5" s="21" t="s">
        <v>534</v>
      </c>
      <c r="K5" s="21" t="s">
        <v>535</v>
      </c>
      <c r="L5" s="21" t="s">
        <v>536</v>
      </c>
      <c r="M5" s="21" t="s">
        <v>63</v>
      </c>
      <c r="N5" s="21" t="s">
        <v>537</v>
      </c>
      <c r="O5" s="21" t="s">
        <v>538</v>
      </c>
      <c r="P5" s="21" t="s">
        <v>539</v>
      </c>
      <c r="Q5" s="21" t="s">
        <v>540</v>
      </c>
      <c r="R5" s="21" t="s">
        <v>541</v>
      </c>
      <c r="S5" s="21" t="s">
        <v>542</v>
      </c>
      <c r="T5" s="21" t="s">
        <v>63</v>
      </c>
      <c r="U5" s="21" t="s">
        <v>543</v>
      </c>
      <c r="V5" s="21" t="s">
        <v>544</v>
      </c>
      <c r="W5" s="10"/>
    </row>
    <row r="6" ht="17.25" customHeight="1" spans="1:24">
      <c r="A6" s="22" t="s">
        <v>75</v>
      </c>
      <c r="B6" s="22" t="s">
        <v>134</v>
      </c>
      <c r="C6" s="22" t="s">
        <v>134</v>
      </c>
      <c r="D6" s="22" t="s">
        <v>134</v>
      </c>
      <c r="E6" s="23" t="s">
        <v>134</v>
      </c>
      <c r="F6" s="24">
        <v>57</v>
      </c>
      <c r="G6" s="25">
        <v>5</v>
      </c>
      <c r="H6" s="25">
        <v>4</v>
      </c>
      <c r="I6" s="25"/>
      <c r="J6" s="25">
        <v>48</v>
      </c>
      <c r="K6" s="25"/>
      <c r="L6" s="25"/>
      <c r="M6" s="25">
        <v>45</v>
      </c>
      <c r="N6" s="25">
        <v>4</v>
      </c>
      <c r="O6" s="25">
        <v>3</v>
      </c>
      <c r="P6" s="25"/>
      <c r="Q6" s="25">
        <v>29</v>
      </c>
      <c r="R6" s="25">
        <v>9</v>
      </c>
      <c r="S6" s="25"/>
      <c r="T6" s="25">
        <v>41</v>
      </c>
      <c r="U6" s="25"/>
      <c r="V6" s="25">
        <v>41</v>
      </c>
      <c r="W6" s="27"/>
      <c r="X6" s="28"/>
    </row>
    <row r="7" ht="17.25" customHeight="1" spans="1:24">
      <c r="A7" s="22" t="s">
        <v>77</v>
      </c>
      <c r="B7" s="22" t="s">
        <v>545</v>
      </c>
      <c r="C7" s="22" t="s">
        <v>546</v>
      </c>
      <c r="D7" s="22" t="s">
        <v>547</v>
      </c>
      <c r="E7" s="23" t="s">
        <v>548</v>
      </c>
      <c r="F7" s="24">
        <v>24</v>
      </c>
      <c r="G7" s="24">
        <v>5</v>
      </c>
      <c r="H7" s="24">
        <v>4</v>
      </c>
      <c r="I7" s="24"/>
      <c r="J7" s="24">
        <v>15</v>
      </c>
      <c r="K7" s="24"/>
      <c r="L7" s="24"/>
      <c r="M7" s="24">
        <v>14</v>
      </c>
      <c r="N7" s="24">
        <v>4</v>
      </c>
      <c r="O7" s="24">
        <v>3</v>
      </c>
      <c r="P7" s="24"/>
      <c r="Q7" s="24">
        <v>7</v>
      </c>
      <c r="R7" s="24"/>
      <c r="S7" s="24"/>
      <c r="T7" s="24">
        <v>14</v>
      </c>
      <c r="U7" s="24"/>
      <c r="V7" s="24">
        <v>14</v>
      </c>
      <c r="W7" s="24"/>
      <c r="X7" s="28"/>
    </row>
    <row r="8" ht="17.25" customHeight="1" spans="1:24">
      <c r="A8" s="22" t="s">
        <v>79</v>
      </c>
      <c r="B8" s="22" t="s">
        <v>549</v>
      </c>
      <c r="C8" s="22" t="s">
        <v>550</v>
      </c>
      <c r="D8" s="22" t="s">
        <v>547</v>
      </c>
      <c r="E8" s="23" t="s">
        <v>548</v>
      </c>
      <c r="F8" s="24">
        <v>23</v>
      </c>
      <c r="G8" s="24"/>
      <c r="H8" s="24"/>
      <c r="I8" s="24"/>
      <c r="J8" s="24">
        <v>23</v>
      </c>
      <c r="K8" s="24"/>
      <c r="L8" s="24"/>
      <c r="M8" s="24">
        <v>21</v>
      </c>
      <c r="N8" s="24"/>
      <c r="O8" s="24"/>
      <c r="P8" s="24"/>
      <c r="Q8" s="24">
        <v>12</v>
      </c>
      <c r="R8" s="24">
        <v>9</v>
      </c>
      <c r="S8" s="24"/>
      <c r="T8" s="24">
        <v>24</v>
      </c>
      <c r="U8" s="24"/>
      <c r="V8" s="24">
        <v>24</v>
      </c>
      <c r="W8" s="24"/>
      <c r="X8" s="28"/>
    </row>
    <row r="9" ht="17.25" customHeight="1" spans="1:24">
      <c r="A9" s="22" t="s">
        <v>81</v>
      </c>
      <c r="B9" s="22" t="s">
        <v>549</v>
      </c>
      <c r="C9" s="22" t="s">
        <v>550</v>
      </c>
      <c r="D9" s="22" t="s">
        <v>547</v>
      </c>
      <c r="E9" s="23" t="s">
        <v>548</v>
      </c>
      <c r="F9" s="24">
        <v>10</v>
      </c>
      <c r="G9" s="24"/>
      <c r="H9" s="24"/>
      <c r="I9" s="24"/>
      <c r="J9" s="24">
        <v>10</v>
      </c>
      <c r="K9" s="24"/>
      <c r="L9" s="24"/>
      <c r="M9" s="24">
        <v>10</v>
      </c>
      <c r="N9" s="24"/>
      <c r="O9" s="24"/>
      <c r="P9" s="24"/>
      <c r="Q9" s="24">
        <v>10</v>
      </c>
      <c r="R9" s="24"/>
      <c r="S9" s="24"/>
      <c r="T9" s="24">
        <v>3</v>
      </c>
      <c r="U9" s="24"/>
      <c r="V9" s="24">
        <v>3</v>
      </c>
      <c r="W9" s="24"/>
      <c r="X9" s="28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C11" sqref="C11:L11"/>
    </sheetView>
  </sheetViews>
  <sheetFormatPr defaultColWidth="10" defaultRowHeight="12.75" customHeight="1"/>
  <cols>
    <col min="1" max="1" width="11.3333333333333" style="1" customWidth="1"/>
    <col min="2" max="2" width="8.16666666666667" style="1" customWidth="1"/>
    <col min="3" max="4" width="15.3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6384" width="10" style="2" customWidth="1"/>
  </cols>
  <sheetData>
    <row r="1" ht="15" customHeight="1" spans="1:1">
      <c r="A1" s="3" t="s">
        <v>551</v>
      </c>
    </row>
    <row r="2" ht="42" customHeight="1" spans="1:1">
      <c r="A2" s="4" t="s">
        <v>552</v>
      </c>
    </row>
    <row r="3" ht="17.25" customHeight="1" spans="1:13">
      <c r="A3" s="5" t="s">
        <v>2</v>
      </c>
      <c r="B3" s="6"/>
      <c r="C3" s="6"/>
      <c r="D3" s="6"/>
      <c r="L3" s="3" t="s">
        <v>156</v>
      </c>
      <c r="M3" s="15"/>
    </row>
    <row r="4" ht="18.75" customHeight="1" spans="1:13">
      <c r="A4" s="7" t="s">
        <v>553</v>
      </c>
      <c r="B4" s="7" t="s">
        <v>554</v>
      </c>
      <c r="C4" s="7" t="s">
        <v>555</v>
      </c>
      <c r="D4" s="7" t="s">
        <v>556</v>
      </c>
      <c r="E4" s="8" t="s">
        <v>557</v>
      </c>
      <c r="F4" s="9"/>
      <c r="G4" s="9"/>
      <c r="H4" s="9"/>
      <c r="I4" s="16"/>
      <c r="J4" s="7" t="s">
        <v>558</v>
      </c>
      <c r="K4" s="7" t="s">
        <v>559</v>
      </c>
      <c r="L4" s="7" t="s">
        <v>560</v>
      </c>
      <c r="M4" s="7" t="s">
        <v>561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562</v>
      </c>
      <c r="G5" s="11" t="s">
        <v>563</v>
      </c>
      <c r="H5" s="11" t="s">
        <v>564</v>
      </c>
      <c r="I5" s="11" t="s">
        <v>565</v>
      </c>
      <c r="J5" s="10"/>
      <c r="K5" s="10"/>
      <c r="L5" s="10"/>
      <c r="M5" s="10"/>
    </row>
    <row r="6" ht="17.25" customHeight="1" spans="1:13">
      <c r="A6" s="11" t="s">
        <v>566</v>
      </c>
      <c r="B6" s="12"/>
      <c r="C6" s="11" t="s">
        <v>148</v>
      </c>
      <c r="D6" s="11" t="s">
        <v>149</v>
      </c>
      <c r="E6" s="11" t="s">
        <v>150</v>
      </c>
      <c r="F6" s="11" t="s">
        <v>151</v>
      </c>
      <c r="G6" s="11" t="s">
        <v>152</v>
      </c>
      <c r="H6" s="11" t="s">
        <v>153</v>
      </c>
      <c r="I6" s="11" t="s">
        <v>567</v>
      </c>
      <c r="J6" s="11" t="s">
        <v>384</v>
      </c>
      <c r="K6" s="11" t="s">
        <v>395</v>
      </c>
      <c r="L6" s="11" t="s">
        <v>312</v>
      </c>
      <c r="M6" s="11" t="s">
        <v>568</v>
      </c>
    </row>
    <row r="7" ht="17.25" customHeight="1" spans="1:13">
      <c r="A7" s="11"/>
      <c r="B7" s="11"/>
      <c r="C7" s="12">
        <v>21008944.34</v>
      </c>
      <c r="D7" s="12">
        <v>20473404.89</v>
      </c>
      <c r="E7" s="12">
        <v>531528.49</v>
      </c>
      <c r="F7" s="12">
        <v>420498.86</v>
      </c>
      <c r="G7" s="12">
        <v>22886.54</v>
      </c>
      <c r="H7" s="12"/>
      <c r="I7" s="12">
        <v>88143.09</v>
      </c>
      <c r="J7" s="12"/>
      <c r="K7" s="12"/>
      <c r="L7" s="12">
        <v>4010.96</v>
      </c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61</v>
      </c>
      <c r="B11" s="11" t="s">
        <v>148</v>
      </c>
      <c r="C11" s="12">
        <v>21008944.34</v>
      </c>
      <c r="D11" s="12">
        <v>20473404.89</v>
      </c>
      <c r="E11" s="12">
        <v>531528.49</v>
      </c>
      <c r="F11" s="12">
        <v>420498.86</v>
      </c>
      <c r="G11" s="12">
        <v>22886.54</v>
      </c>
      <c r="H11" s="12"/>
      <c r="I11" s="12">
        <v>88143.09</v>
      </c>
      <c r="J11" s="12"/>
      <c r="K11" s="12"/>
      <c r="L11" s="12">
        <v>4010.96</v>
      </c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569</v>
      </c>
    </row>
    <row r="14" ht="17.25" customHeight="1" spans="1:13">
      <c r="A14" s="14"/>
      <c r="B14" s="14" t="s">
        <v>570</v>
      </c>
      <c r="L14" s="14"/>
      <c r="M14" s="14"/>
    </row>
    <row r="15" ht="17.25" customHeight="1" spans="1:13">
      <c r="A15" s="14"/>
      <c r="B15" s="14" t="s">
        <v>571</v>
      </c>
      <c r="L15" s="14"/>
      <c r="M15" s="14"/>
    </row>
    <row r="16" ht="17.25" customHeight="1" spans="1:13">
      <c r="A16" s="14"/>
      <c r="B16" s="14"/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2"/>
  <sheetViews>
    <sheetView workbookViewId="0">
      <selection activeCell="D4" sqref="D4:N4"/>
    </sheetView>
  </sheetViews>
  <sheetFormatPr defaultColWidth="9.33333333333333" defaultRowHeight="14.25" customHeight="1"/>
  <cols>
    <col min="1" max="1" width="24.6666666666667" style="111" customWidth="1"/>
    <col min="2" max="2" width="39.1666666666667" style="111" customWidth="1"/>
    <col min="3" max="8" width="14.6666666666667" style="111" customWidth="1"/>
    <col min="9" max="9" width="13.6666666666667" style="2" customWidth="1"/>
    <col min="10" max="14" width="14.6666666666667" style="111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111" customWidth="1"/>
    <col min="21" max="16384" width="9.33333333333333" style="2" customWidth="1"/>
  </cols>
  <sheetData>
    <row r="1" customHeight="1" spans="1:20">
      <c r="A1" s="112"/>
      <c r="B1" s="112"/>
      <c r="C1" s="112"/>
      <c r="D1" s="112"/>
      <c r="E1" s="112"/>
      <c r="F1" s="112"/>
      <c r="G1" s="112"/>
      <c r="H1" s="112"/>
      <c r="I1" s="126"/>
      <c r="J1" s="112"/>
      <c r="K1" s="112"/>
      <c r="L1" s="112"/>
      <c r="M1" s="112"/>
      <c r="N1" s="112"/>
      <c r="O1" s="126"/>
      <c r="P1" s="126"/>
      <c r="Q1" s="126"/>
      <c r="R1" s="126"/>
      <c r="S1" s="155" t="s">
        <v>56</v>
      </c>
      <c r="T1" s="281" t="s">
        <v>56</v>
      </c>
    </row>
    <row r="2" ht="36" customHeight="1" spans="1:20">
      <c r="A2" s="260" t="s">
        <v>57</v>
      </c>
      <c r="B2" s="85"/>
      <c r="C2" s="85"/>
      <c r="D2" s="85"/>
      <c r="E2" s="85"/>
      <c r="F2" s="85"/>
      <c r="G2" s="85"/>
      <c r="H2" s="85"/>
      <c r="I2" s="101"/>
      <c r="J2" s="85"/>
      <c r="K2" s="85"/>
      <c r="L2" s="85"/>
      <c r="M2" s="85"/>
      <c r="N2" s="85"/>
      <c r="O2" s="101"/>
      <c r="P2" s="101"/>
      <c r="Q2" s="101"/>
      <c r="R2" s="101"/>
      <c r="S2" s="85"/>
      <c r="T2" s="101"/>
    </row>
    <row r="3" ht="20.25" customHeight="1" spans="1:20">
      <c r="A3" s="86" t="s">
        <v>2</v>
      </c>
      <c r="B3" s="29"/>
      <c r="C3" s="29"/>
      <c r="D3" s="29"/>
      <c r="E3" s="29"/>
      <c r="F3" s="29"/>
      <c r="G3" s="29"/>
      <c r="H3" s="29"/>
      <c r="I3" s="128"/>
      <c r="J3" s="29"/>
      <c r="K3" s="29"/>
      <c r="L3" s="29"/>
      <c r="M3" s="29"/>
      <c r="N3" s="29"/>
      <c r="O3" s="128"/>
      <c r="P3" s="128"/>
      <c r="Q3" s="128"/>
      <c r="R3" s="128"/>
      <c r="S3" s="155" t="s">
        <v>3</v>
      </c>
      <c r="T3" s="282" t="s">
        <v>58</v>
      </c>
    </row>
    <row r="4" ht="18.75" customHeight="1" spans="1:20">
      <c r="A4" s="261" t="s">
        <v>59</v>
      </c>
      <c r="B4" s="262" t="s">
        <v>60</v>
      </c>
      <c r="C4" s="262" t="s">
        <v>61</v>
      </c>
      <c r="D4" s="263" t="s">
        <v>62</v>
      </c>
      <c r="E4" s="264"/>
      <c r="F4" s="264"/>
      <c r="G4" s="264"/>
      <c r="H4" s="264"/>
      <c r="I4" s="195"/>
      <c r="J4" s="264"/>
      <c r="K4" s="264"/>
      <c r="L4" s="264"/>
      <c r="M4" s="264"/>
      <c r="N4" s="259"/>
      <c r="O4" s="263" t="s">
        <v>51</v>
      </c>
      <c r="P4" s="263"/>
      <c r="Q4" s="263"/>
      <c r="R4" s="263"/>
      <c r="S4" s="264"/>
      <c r="T4" s="283"/>
    </row>
    <row r="5" ht="24.75" customHeight="1" spans="1:20">
      <c r="A5" s="265"/>
      <c r="B5" s="266"/>
      <c r="C5" s="266"/>
      <c r="D5" s="266" t="s">
        <v>63</v>
      </c>
      <c r="E5" s="266" t="s">
        <v>64</v>
      </c>
      <c r="F5" s="266" t="s">
        <v>65</v>
      </c>
      <c r="G5" s="266" t="s">
        <v>66</v>
      </c>
      <c r="H5" s="266" t="s">
        <v>67</v>
      </c>
      <c r="I5" s="274" t="s">
        <v>68</v>
      </c>
      <c r="J5" s="275"/>
      <c r="K5" s="275"/>
      <c r="L5" s="275"/>
      <c r="M5" s="275"/>
      <c r="N5" s="276"/>
      <c r="O5" s="277" t="s">
        <v>63</v>
      </c>
      <c r="P5" s="277" t="s">
        <v>64</v>
      </c>
      <c r="Q5" s="261" t="s">
        <v>65</v>
      </c>
      <c r="R5" s="262" t="s">
        <v>66</v>
      </c>
      <c r="S5" s="284" t="s">
        <v>67</v>
      </c>
      <c r="T5" s="262" t="s">
        <v>68</v>
      </c>
    </row>
    <row r="6" ht="24.75" customHeight="1" spans="1:20">
      <c r="A6" s="267"/>
      <c r="B6" s="268"/>
      <c r="C6" s="268"/>
      <c r="D6" s="268"/>
      <c r="E6" s="268"/>
      <c r="F6" s="268"/>
      <c r="G6" s="268"/>
      <c r="H6" s="268"/>
      <c r="I6" s="278" t="s">
        <v>63</v>
      </c>
      <c r="J6" s="279" t="s">
        <v>69</v>
      </c>
      <c r="K6" s="279" t="s">
        <v>70</v>
      </c>
      <c r="L6" s="279" t="s">
        <v>71</v>
      </c>
      <c r="M6" s="279" t="s">
        <v>72</v>
      </c>
      <c r="N6" s="279" t="s">
        <v>73</v>
      </c>
      <c r="O6" s="280"/>
      <c r="P6" s="280"/>
      <c r="Q6" s="285"/>
      <c r="R6" s="280"/>
      <c r="S6" s="268"/>
      <c r="T6" s="268"/>
    </row>
    <row r="7" ht="16.5" customHeight="1" spans="1:20">
      <c r="A7" s="269">
        <v>1</v>
      </c>
      <c r="B7" s="208">
        <v>2</v>
      </c>
      <c r="C7" s="208">
        <v>3</v>
      </c>
      <c r="D7" s="208">
        <v>4</v>
      </c>
      <c r="E7" s="270">
        <v>5</v>
      </c>
      <c r="F7" s="271">
        <v>6</v>
      </c>
      <c r="G7" s="271">
        <v>7</v>
      </c>
      <c r="H7" s="270">
        <v>8</v>
      </c>
      <c r="I7" s="270">
        <v>9</v>
      </c>
      <c r="J7" s="271">
        <v>10</v>
      </c>
      <c r="K7" s="271">
        <v>11</v>
      </c>
      <c r="L7" s="270">
        <v>12</v>
      </c>
      <c r="M7" s="270">
        <v>13</v>
      </c>
      <c r="N7" s="271">
        <v>14</v>
      </c>
      <c r="O7" s="271">
        <v>15</v>
      </c>
      <c r="P7" s="270">
        <v>16</v>
      </c>
      <c r="Q7" s="286">
        <v>17</v>
      </c>
      <c r="R7" s="287">
        <v>18</v>
      </c>
      <c r="S7" s="287">
        <v>19</v>
      </c>
      <c r="T7" s="287">
        <v>20</v>
      </c>
    </row>
    <row r="8" ht="16.5" customHeight="1" spans="1:20">
      <c r="A8" s="105" t="s">
        <v>74</v>
      </c>
      <c r="B8" s="105" t="s">
        <v>75</v>
      </c>
      <c r="C8" s="217">
        <v>9530507.61</v>
      </c>
      <c r="D8" s="95"/>
      <c r="E8" s="216">
        <v>9530507.61</v>
      </c>
      <c r="F8" s="216"/>
      <c r="G8" s="99"/>
      <c r="H8" s="99"/>
      <c r="I8" s="99"/>
      <c r="J8" s="99"/>
      <c r="K8" s="99"/>
      <c r="L8" s="99"/>
      <c r="M8" s="99"/>
      <c r="N8" s="99"/>
      <c r="O8" s="99"/>
      <c r="P8" s="99"/>
      <c r="Q8" s="288"/>
      <c r="R8" s="140"/>
      <c r="S8" s="142"/>
      <c r="T8" s="140"/>
    </row>
    <row r="9" ht="16.5" customHeight="1" spans="1:20">
      <c r="A9" s="105" t="s">
        <v>76</v>
      </c>
      <c r="B9" s="105" t="s">
        <v>77</v>
      </c>
      <c r="C9" s="217">
        <v>4640463.7</v>
      </c>
      <c r="D9" s="170"/>
      <c r="E9" s="216">
        <v>4640463.7</v>
      </c>
      <c r="F9" s="216"/>
      <c r="G9" s="170"/>
      <c r="H9" s="170"/>
      <c r="I9" s="202"/>
      <c r="J9" s="170"/>
      <c r="K9" s="170"/>
      <c r="L9" s="170"/>
      <c r="M9" s="170"/>
      <c r="N9" s="170"/>
      <c r="O9" s="202"/>
      <c r="P9" s="202"/>
      <c r="Q9" s="202"/>
      <c r="R9" s="202"/>
      <c r="S9" s="170"/>
      <c r="T9" s="170"/>
    </row>
    <row r="10" ht="16.5" customHeight="1" spans="1:20">
      <c r="A10" s="105" t="s">
        <v>78</v>
      </c>
      <c r="B10" s="105" t="s">
        <v>79</v>
      </c>
      <c r="C10" s="217">
        <v>3161660.02</v>
      </c>
      <c r="D10" s="170"/>
      <c r="E10" s="216">
        <v>3161660.02</v>
      </c>
      <c r="F10" s="216"/>
      <c r="G10" s="170"/>
      <c r="H10" s="170"/>
      <c r="I10" s="202"/>
      <c r="J10" s="170"/>
      <c r="K10" s="170"/>
      <c r="L10" s="170"/>
      <c r="M10" s="170"/>
      <c r="N10" s="170"/>
      <c r="O10" s="202"/>
      <c r="P10" s="202"/>
      <c r="Q10" s="202"/>
      <c r="R10" s="202"/>
      <c r="S10" s="170"/>
      <c r="T10" s="170"/>
    </row>
    <row r="11" ht="16.5" customHeight="1" spans="1:20">
      <c r="A11" s="105" t="s">
        <v>80</v>
      </c>
      <c r="B11" s="105" t="s">
        <v>81</v>
      </c>
      <c r="C11" s="217">
        <v>1728383.89</v>
      </c>
      <c r="D11" s="170"/>
      <c r="E11" s="216">
        <v>1728383.89</v>
      </c>
      <c r="F11" s="216"/>
      <c r="G11" s="170"/>
      <c r="H11" s="170"/>
      <c r="I11" s="202"/>
      <c r="J11" s="170"/>
      <c r="K11" s="170"/>
      <c r="L11" s="170"/>
      <c r="M11" s="170"/>
      <c r="N11" s="170"/>
      <c r="O11" s="202"/>
      <c r="P11" s="202"/>
      <c r="Q11" s="202"/>
      <c r="R11" s="202"/>
      <c r="S11" s="170"/>
      <c r="T11" s="170"/>
    </row>
    <row r="12" ht="16.5" customHeight="1" spans="1:20">
      <c r="A12" s="272" t="s">
        <v>61</v>
      </c>
      <c r="B12" s="273"/>
      <c r="C12" s="216">
        <v>9530507.61</v>
      </c>
      <c r="D12" s="99"/>
      <c r="E12" s="216">
        <v>9530507.61</v>
      </c>
      <c r="F12" s="216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288"/>
      <c r="R12" s="140"/>
      <c r="S12" s="140"/>
      <c r="T12" s="140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2:B12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7"/>
  <sheetViews>
    <sheetView workbookViewId="0">
      <selection activeCell="D8" sqref="D8"/>
    </sheetView>
  </sheetViews>
  <sheetFormatPr defaultColWidth="10.6666666666667" defaultRowHeight="14.25" customHeight="1"/>
  <cols>
    <col min="1" max="1" width="21.3333333333333" style="111" customWidth="1"/>
    <col min="2" max="2" width="49.2555555555556" style="111" customWidth="1"/>
    <col min="3" max="3" width="18" style="111" customWidth="1"/>
    <col min="4" max="7" width="22" style="111" customWidth="1"/>
    <col min="8" max="8" width="18.1666666666667" style="111" customWidth="1"/>
    <col min="9" max="9" width="16.5" style="111" customWidth="1"/>
    <col min="10" max="14" width="22" style="111" customWidth="1"/>
    <col min="15" max="16384" width="10.6666666666667" style="255" customWidth="1"/>
  </cols>
  <sheetData>
    <row r="1" ht="15.75" customHeight="1" spans="14:14">
      <c r="N1" s="113" t="s">
        <v>82</v>
      </c>
    </row>
    <row r="2" ht="28.5" customHeight="1" spans="1:14">
      <c r="A2" s="85" t="s">
        <v>83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ht="19.5" customHeight="1" spans="1:14">
      <c r="A3" s="17" t="s">
        <v>2</v>
      </c>
      <c r="B3" s="256"/>
      <c r="C3" s="115"/>
      <c r="D3" s="115"/>
      <c r="E3" s="115"/>
      <c r="F3" s="115"/>
      <c r="G3" s="115"/>
      <c r="H3" s="115"/>
      <c r="I3" s="115"/>
      <c r="J3" s="115"/>
      <c r="K3" s="115"/>
      <c r="L3" s="29"/>
      <c r="M3" s="29"/>
      <c r="N3" s="181" t="s">
        <v>3</v>
      </c>
    </row>
    <row r="4" ht="19.5" customHeight="1" spans="1:14">
      <c r="A4" s="119" t="s">
        <v>84</v>
      </c>
      <c r="B4" s="119" t="s">
        <v>85</v>
      </c>
      <c r="C4" s="119" t="s">
        <v>61</v>
      </c>
      <c r="D4" s="89" t="s">
        <v>86</v>
      </c>
      <c r="E4" s="90"/>
      <c r="F4" s="90"/>
      <c r="G4" s="91"/>
      <c r="H4" s="119" t="s">
        <v>87</v>
      </c>
      <c r="I4" s="89" t="s">
        <v>68</v>
      </c>
      <c r="J4" s="90"/>
      <c r="K4" s="90"/>
      <c r="L4" s="90"/>
      <c r="M4" s="90"/>
      <c r="N4" s="91"/>
    </row>
    <row r="5" ht="19.5" customHeight="1" spans="1:14">
      <c r="A5" s="134"/>
      <c r="B5" s="134"/>
      <c r="C5" s="134"/>
      <c r="D5" s="89" t="s">
        <v>64</v>
      </c>
      <c r="E5" s="91"/>
      <c r="F5" s="119" t="s">
        <v>65</v>
      </c>
      <c r="G5" s="119" t="s">
        <v>66</v>
      </c>
      <c r="H5" s="131"/>
      <c r="I5" s="119" t="s">
        <v>63</v>
      </c>
      <c r="J5" s="119" t="s">
        <v>88</v>
      </c>
      <c r="K5" s="119" t="s">
        <v>89</v>
      </c>
      <c r="L5" s="119" t="s">
        <v>90</v>
      </c>
      <c r="M5" s="119" t="s">
        <v>91</v>
      </c>
      <c r="N5" s="119" t="s">
        <v>92</v>
      </c>
    </row>
    <row r="6" ht="19.5" customHeight="1" spans="1:14">
      <c r="A6" s="77"/>
      <c r="B6" s="77"/>
      <c r="C6" s="77"/>
      <c r="D6" s="42" t="s">
        <v>93</v>
      </c>
      <c r="E6" s="42" t="s">
        <v>94</v>
      </c>
      <c r="F6" s="134"/>
      <c r="G6" s="134"/>
      <c r="H6" s="134"/>
      <c r="I6" s="134"/>
      <c r="J6" s="134"/>
      <c r="K6" s="134"/>
      <c r="L6" s="134"/>
      <c r="M6" s="134"/>
      <c r="N6" s="134"/>
    </row>
    <row r="7" ht="19.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1" customHeight="1" spans="1:14">
      <c r="A8" s="257" t="s">
        <v>95</v>
      </c>
      <c r="B8" s="258" t="s">
        <v>96</v>
      </c>
      <c r="C8" s="217">
        <v>662699.81</v>
      </c>
      <c r="D8" s="217">
        <v>662699.81</v>
      </c>
      <c r="E8" s="217"/>
      <c r="F8" s="217"/>
      <c r="G8" s="95"/>
      <c r="H8" s="95"/>
      <c r="I8" s="95"/>
      <c r="J8" s="95"/>
      <c r="K8" s="95"/>
      <c r="L8" s="95"/>
      <c r="M8" s="95"/>
      <c r="N8" s="95"/>
    </row>
    <row r="9" ht="21" customHeight="1" spans="1:14">
      <c r="A9" s="257" t="s">
        <v>97</v>
      </c>
      <c r="B9" s="258" t="s">
        <v>98</v>
      </c>
      <c r="C9" s="217">
        <v>662699.81</v>
      </c>
      <c r="D9" s="217">
        <v>662699.81</v>
      </c>
      <c r="E9" s="217"/>
      <c r="F9" s="217"/>
      <c r="G9" s="170"/>
      <c r="H9" s="170"/>
      <c r="I9" s="170"/>
      <c r="J9" s="170"/>
      <c r="K9" s="170"/>
      <c r="L9" s="170"/>
      <c r="M9" s="170"/>
      <c r="N9" s="170"/>
    </row>
    <row r="10" ht="21" customHeight="1" spans="1:14">
      <c r="A10" s="257" t="s">
        <v>99</v>
      </c>
      <c r="B10" s="258" t="s">
        <v>100</v>
      </c>
      <c r="C10" s="217">
        <v>545332.8</v>
      </c>
      <c r="D10" s="217">
        <v>545332.8</v>
      </c>
      <c r="E10" s="217"/>
      <c r="F10" s="217"/>
      <c r="G10" s="170"/>
      <c r="H10" s="170"/>
      <c r="I10" s="170"/>
      <c r="J10" s="170"/>
      <c r="K10" s="170"/>
      <c r="L10" s="170"/>
      <c r="M10" s="170"/>
      <c r="N10" s="170"/>
    </row>
    <row r="11" ht="21" customHeight="1" spans="1:14">
      <c r="A11" s="257" t="s">
        <v>101</v>
      </c>
      <c r="B11" s="258" t="s">
        <v>102</v>
      </c>
      <c r="C11" s="217">
        <v>117367.01</v>
      </c>
      <c r="D11" s="217">
        <v>117367.01</v>
      </c>
      <c r="E11" s="217"/>
      <c r="F11" s="217"/>
      <c r="G11" s="170"/>
      <c r="H11" s="170"/>
      <c r="I11" s="170"/>
      <c r="J11" s="170"/>
      <c r="K11" s="170"/>
      <c r="L11" s="170"/>
      <c r="M11" s="170"/>
      <c r="N11" s="170"/>
    </row>
    <row r="12" ht="21" customHeight="1" spans="1:14">
      <c r="A12" s="257" t="s">
        <v>103</v>
      </c>
      <c r="B12" s="258" t="s">
        <v>104</v>
      </c>
      <c r="C12" s="217">
        <v>680448.37</v>
      </c>
      <c r="D12" s="217">
        <v>680448.37</v>
      </c>
      <c r="E12" s="217"/>
      <c r="F12" s="217"/>
      <c r="G12" s="170"/>
      <c r="H12" s="170"/>
      <c r="I12" s="170"/>
      <c r="J12" s="170"/>
      <c r="K12" s="170"/>
      <c r="L12" s="170"/>
      <c r="M12" s="170"/>
      <c r="N12" s="170"/>
    </row>
    <row r="13" ht="21" customHeight="1" spans="1:14">
      <c r="A13" s="257" t="s">
        <v>105</v>
      </c>
      <c r="B13" s="258" t="s">
        <v>106</v>
      </c>
      <c r="C13" s="217">
        <v>680448.37</v>
      </c>
      <c r="D13" s="217">
        <v>680448.37</v>
      </c>
      <c r="E13" s="217"/>
      <c r="F13" s="217"/>
      <c r="G13" s="170"/>
      <c r="H13" s="170"/>
      <c r="I13" s="170"/>
      <c r="J13" s="170"/>
      <c r="K13" s="170"/>
      <c r="L13" s="170"/>
      <c r="M13" s="170"/>
      <c r="N13" s="170"/>
    </row>
    <row r="14" ht="21" customHeight="1" spans="1:14">
      <c r="A14" s="257" t="s">
        <v>107</v>
      </c>
      <c r="B14" s="258" t="s">
        <v>108</v>
      </c>
      <c r="C14" s="217">
        <v>101645.57</v>
      </c>
      <c r="D14" s="217">
        <v>101645.57</v>
      </c>
      <c r="E14" s="217"/>
      <c r="F14" s="217"/>
      <c r="G14" s="170"/>
      <c r="H14" s="170"/>
      <c r="I14" s="170"/>
      <c r="J14" s="170"/>
      <c r="K14" s="170"/>
      <c r="L14" s="170"/>
      <c r="M14" s="170"/>
      <c r="N14" s="170"/>
    </row>
    <row r="15" ht="21" customHeight="1" spans="1:14">
      <c r="A15" s="257" t="s">
        <v>109</v>
      </c>
      <c r="B15" s="258" t="s">
        <v>110</v>
      </c>
      <c r="C15" s="217">
        <v>269782.29</v>
      </c>
      <c r="D15" s="217">
        <v>269782.29</v>
      </c>
      <c r="E15" s="217"/>
      <c r="F15" s="217"/>
      <c r="G15" s="170"/>
      <c r="H15" s="170"/>
      <c r="I15" s="170"/>
      <c r="J15" s="170"/>
      <c r="K15" s="170"/>
      <c r="L15" s="170"/>
      <c r="M15" s="170"/>
      <c r="N15" s="170"/>
    </row>
    <row r="16" ht="21" customHeight="1" spans="1:14">
      <c r="A16" s="257" t="s">
        <v>111</v>
      </c>
      <c r="B16" s="258" t="s">
        <v>112</v>
      </c>
      <c r="C16" s="217">
        <v>309020.51</v>
      </c>
      <c r="D16" s="217">
        <v>309020.51</v>
      </c>
      <c r="E16" s="217"/>
      <c r="F16" s="217"/>
      <c r="G16" s="170"/>
      <c r="H16" s="170"/>
      <c r="I16" s="170"/>
      <c r="J16" s="170"/>
      <c r="K16" s="170"/>
      <c r="L16" s="170"/>
      <c r="M16" s="170"/>
      <c r="N16" s="170"/>
    </row>
    <row r="17" ht="21" customHeight="1" spans="1:14">
      <c r="A17" s="257" t="s">
        <v>113</v>
      </c>
      <c r="B17" s="258" t="s">
        <v>114</v>
      </c>
      <c r="C17" s="217">
        <v>7734011.39</v>
      </c>
      <c r="D17" s="217">
        <v>5874011.39</v>
      </c>
      <c r="E17" s="217">
        <v>1860000</v>
      </c>
      <c r="F17" s="217"/>
      <c r="G17" s="170"/>
      <c r="H17" s="170"/>
      <c r="I17" s="170"/>
      <c r="J17" s="170"/>
      <c r="K17" s="170"/>
      <c r="L17" s="170"/>
      <c r="M17" s="170"/>
      <c r="N17" s="170"/>
    </row>
    <row r="18" ht="21" customHeight="1" spans="1:14">
      <c r="A18" s="257" t="s">
        <v>115</v>
      </c>
      <c r="B18" s="258" t="s">
        <v>116</v>
      </c>
      <c r="C18" s="217">
        <v>7734011.39</v>
      </c>
      <c r="D18" s="217">
        <v>5874011.39</v>
      </c>
      <c r="E18" s="217">
        <v>1860000</v>
      </c>
      <c r="F18" s="217"/>
      <c r="G18" s="170"/>
      <c r="H18" s="170"/>
      <c r="I18" s="170"/>
      <c r="J18" s="170"/>
      <c r="K18" s="170"/>
      <c r="L18" s="170"/>
      <c r="M18" s="170"/>
      <c r="N18" s="170"/>
    </row>
    <row r="19" ht="21" customHeight="1" spans="1:14">
      <c r="A19" s="257" t="s">
        <v>117</v>
      </c>
      <c r="B19" s="258" t="s">
        <v>118</v>
      </c>
      <c r="C19" s="217">
        <v>2115280.59</v>
      </c>
      <c r="D19" s="217">
        <v>2115280.59</v>
      </c>
      <c r="E19" s="217"/>
      <c r="F19" s="217"/>
      <c r="G19" s="170"/>
      <c r="H19" s="170"/>
      <c r="I19" s="170"/>
      <c r="J19" s="170"/>
      <c r="K19" s="170"/>
      <c r="L19" s="170"/>
      <c r="M19" s="170"/>
      <c r="N19" s="170"/>
    </row>
    <row r="20" ht="21" customHeight="1" spans="1:14">
      <c r="A20" s="257" t="s">
        <v>119</v>
      </c>
      <c r="B20" s="258" t="s">
        <v>120</v>
      </c>
      <c r="C20" s="217">
        <v>780000</v>
      </c>
      <c r="D20" s="217"/>
      <c r="E20" s="217">
        <v>780000</v>
      </c>
      <c r="F20" s="217"/>
      <c r="G20" s="170"/>
      <c r="H20" s="170"/>
      <c r="I20" s="170"/>
      <c r="J20" s="170"/>
      <c r="K20" s="170"/>
      <c r="L20" s="170"/>
      <c r="M20" s="170"/>
      <c r="N20" s="170"/>
    </row>
    <row r="21" ht="21" customHeight="1" spans="1:14">
      <c r="A21" s="257" t="s">
        <v>121</v>
      </c>
      <c r="B21" s="258" t="s">
        <v>122</v>
      </c>
      <c r="C21" s="217">
        <v>250000</v>
      </c>
      <c r="D21" s="217"/>
      <c r="E21" s="217">
        <v>250000</v>
      </c>
      <c r="F21" s="217"/>
      <c r="G21" s="170"/>
      <c r="H21" s="170"/>
      <c r="I21" s="170"/>
      <c r="J21" s="170"/>
      <c r="K21" s="170"/>
      <c r="L21" s="170"/>
      <c r="M21" s="170"/>
      <c r="N21" s="170"/>
    </row>
    <row r="22" ht="21" customHeight="1" spans="1:14">
      <c r="A22" s="257" t="s">
        <v>123</v>
      </c>
      <c r="B22" s="258" t="s">
        <v>124</v>
      </c>
      <c r="C22" s="217">
        <v>250000</v>
      </c>
      <c r="D22" s="217"/>
      <c r="E22" s="217">
        <v>250000</v>
      </c>
      <c r="F22" s="217"/>
      <c r="G22" s="170"/>
      <c r="H22" s="170"/>
      <c r="I22" s="170"/>
      <c r="J22" s="170"/>
      <c r="K22" s="170"/>
      <c r="L22" s="170"/>
      <c r="M22" s="170"/>
      <c r="N22" s="170"/>
    </row>
    <row r="23" ht="21" customHeight="1" spans="1:14">
      <c r="A23" s="257" t="s">
        <v>125</v>
      </c>
      <c r="B23" s="258" t="s">
        <v>126</v>
      </c>
      <c r="C23" s="217">
        <v>4338730.8</v>
      </c>
      <c r="D23" s="217">
        <v>3758730.8</v>
      </c>
      <c r="E23" s="217">
        <v>580000</v>
      </c>
      <c r="F23" s="217"/>
      <c r="G23" s="170"/>
      <c r="H23" s="170"/>
      <c r="I23" s="170"/>
      <c r="J23" s="170"/>
      <c r="K23" s="170"/>
      <c r="L23" s="170"/>
      <c r="M23" s="170"/>
      <c r="N23" s="170"/>
    </row>
    <row r="24" ht="21" customHeight="1" spans="1:14">
      <c r="A24" s="257" t="s">
        <v>127</v>
      </c>
      <c r="B24" s="258" t="s">
        <v>128</v>
      </c>
      <c r="C24" s="217">
        <v>453348.04</v>
      </c>
      <c r="D24" s="217">
        <v>453348.04</v>
      </c>
      <c r="E24" s="217"/>
      <c r="F24" s="217"/>
      <c r="G24" s="170"/>
      <c r="H24" s="170"/>
      <c r="I24" s="170"/>
      <c r="J24" s="170"/>
      <c r="K24" s="170"/>
      <c r="L24" s="170"/>
      <c r="M24" s="170"/>
      <c r="N24" s="170"/>
    </row>
    <row r="25" ht="21" customHeight="1" spans="1:14">
      <c r="A25" s="257" t="s">
        <v>129</v>
      </c>
      <c r="B25" s="258" t="s">
        <v>130</v>
      </c>
      <c r="C25" s="217">
        <v>453348.04</v>
      </c>
      <c r="D25" s="217">
        <v>453348.04</v>
      </c>
      <c r="E25" s="217"/>
      <c r="F25" s="217"/>
      <c r="G25" s="170"/>
      <c r="H25" s="170"/>
      <c r="I25" s="170"/>
      <c r="J25" s="170"/>
      <c r="K25" s="170"/>
      <c r="L25" s="170"/>
      <c r="M25" s="170"/>
      <c r="N25" s="170"/>
    </row>
    <row r="26" ht="21" customHeight="1" spans="1:14">
      <c r="A26" s="257" t="s">
        <v>131</v>
      </c>
      <c r="B26" s="258" t="s">
        <v>132</v>
      </c>
      <c r="C26" s="217">
        <v>453348.04</v>
      </c>
      <c r="D26" s="217">
        <v>453348.04</v>
      </c>
      <c r="E26" s="217"/>
      <c r="F26" s="217"/>
      <c r="G26" s="170"/>
      <c r="H26" s="170"/>
      <c r="I26" s="170"/>
      <c r="J26" s="170"/>
      <c r="K26" s="170"/>
      <c r="L26" s="170"/>
      <c r="M26" s="170"/>
      <c r="N26" s="170"/>
    </row>
    <row r="27" ht="19.5" customHeight="1" spans="1:14">
      <c r="A27" s="211" t="s">
        <v>133</v>
      </c>
      <c r="B27" s="259" t="s">
        <v>133</v>
      </c>
      <c r="C27" s="216">
        <v>9530507.61</v>
      </c>
      <c r="D27" s="216">
        <v>7670507.61</v>
      </c>
      <c r="E27" s="216">
        <v>1860000</v>
      </c>
      <c r="F27" s="216"/>
      <c r="G27" s="95"/>
      <c r="H27" s="95" t="s">
        <v>134</v>
      </c>
      <c r="I27" s="95"/>
      <c r="J27" s="95" t="s">
        <v>134</v>
      </c>
      <c r="K27" s="95" t="s">
        <v>134</v>
      </c>
      <c r="L27" s="95" t="s">
        <v>134</v>
      </c>
      <c r="M27" s="95" t="s">
        <v>134</v>
      </c>
      <c r="N27" s="95" t="s">
        <v>134</v>
      </c>
    </row>
  </sheetData>
  <mergeCells count="18">
    <mergeCell ref="A2:N2"/>
    <mergeCell ref="A3:K3"/>
    <mergeCell ref="D4:G4"/>
    <mergeCell ref="I4:N4"/>
    <mergeCell ref="D5:E5"/>
    <mergeCell ref="A27:B27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workbookViewId="0">
      <selection activeCell="C15" sqref="C15"/>
    </sheetView>
  </sheetViews>
  <sheetFormatPr defaultColWidth="9.33333333333333" defaultRowHeight="14.25" customHeight="1" outlineLevelCol="3"/>
  <cols>
    <col min="1" max="1" width="46.1666666666667" style="111" customWidth="1"/>
    <col min="2" max="2" width="50.3333333333333" style="111" customWidth="1"/>
    <col min="3" max="3" width="47.1666666666667" style="111" customWidth="1"/>
    <col min="4" max="4" width="53.8333333333333" style="111" customWidth="1"/>
    <col min="5" max="16384" width="9.33333333333333" style="2" customWidth="1"/>
  </cols>
  <sheetData>
    <row r="1" ht="13.5" customHeight="1" spans="1:4">
      <c r="A1" s="112"/>
      <c r="B1" s="112"/>
      <c r="C1" s="112"/>
      <c r="D1" s="177" t="s">
        <v>135</v>
      </c>
    </row>
    <row r="2" ht="36" customHeight="1" spans="1:4">
      <c r="A2" s="100" t="s">
        <v>136</v>
      </c>
      <c r="B2" s="246"/>
      <c r="C2" s="246"/>
      <c r="D2" s="246"/>
    </row>
    <row r="3" ht="21" customHeight="1" spans="1:4">
      <c r="A3" s="86" t="s">
        <v>2</v>
      </c>
      <c r="B3" s="247"/>
      <c r="C3" s="247"/>
      <c r="D3" s="177" t="s">
        <v>3</v>
      </c>
    </row>
    <row r="4" ht="19.5" customHeight="1" spans="1:4">
      <c r="A4" s="35" t="s">
        <v>4</v>
      </c>
      <c r="B4" s="74"/>
      <c r="C4" s="35" t="s">
        <v>5</v>
      </c>
      <c r="D4" s="74"/>
    </row>
    <row r="5" ht="19.5" customHeight="1" spans="1:4">
      <c r="A5" s="37" t="s">
        <v>6</v>
      </c>
      <c r="B5" s="37" t="s">
        <v>7</v>
      </c>
      <c r="C5" s="37" t="s">
        <v>8</v>
      </c>
      <c r="D5" s="37" t="s">
        <v>7</v>
      </c>
    </row>
    <row r="6" ht="19.5" customHeight="1" spans="1:4">
      <c r="A6" s="41"/>
      <c r="B6" s="41"/>
      <c r="C6" s="41"/>
      <c r="D6" s="41"/>
    </row>
    <row r="7" ht="20.25" customHeight="1" spans="1:4">
      <c r="A7" s="223" t="s">
        <v>137</v>
      </c>
      <c r="B7" s="217">
        <v>9530507.61</v>
      </c>
      <c r="C7" s="223" t="s">
        <v>138</v>
      </c>
      <c r="D7" s="217">
        <v>9530507.61</v>
      </c>
    </row>
    <row r="8" ht="20.25" customHeight="1" spans="1:4">
      <c r="A8" s="223" t="s">
        <v>139</v>
      </c>
      <c r="B8" s="216">
        <v>9530507.61</v>
      </c>
      <c r="C8" s="248" t="s">
        <v>10</v>
      </c>
      <c r="D8" s="216"/>
    </row>
    <row r="9" ht="20.25" customHeight="1" spans="1:4">
      <c r="A9" s="223" t="s">
        <v>140</v>
      </c>
      <c r="B9" s="216"/>
      <c r="C9" s="248" t="s">
        <v>12</v>
      </c>
      <c r="D9" s="216"/>
    </row>
    <row r="10" ht="20.25" customHeight="1" spans="1:4">
      <c r="A10" s="223" t="s">
        <v>141</v>
      </c>
      <c r="B10" s="99"/>
      <c r="C10" s="248" t="s">
        <v>14</v>
      </c>
      <c r="D10" s="216"/>
    </row>
    <row r="11" ht="20.25" customHeight="1" spans="1:4">
      <c r="A11" s="223" t="s">
        <v>142</v>
      </c>
      <c r="B11" s="95"/>
      <c r="C11" s="248" t="s">
        <v>16</v>
      </c>
      <c r="D11" s="216"/>
    </row>
    <row r="12" ht="20.25" customHeight="1" spans="1:4">
      <c r="A12" s="223" t="s">
        <v>139</v>
      </c>
      <c r="B12" s="99"/>
      <c r="C12" s="248" t="s">
        <v>18</v>
      </c>
      <c r="D12" s="216"/>
    </row>
    <row r="13" ht="20.25" customHeight="1" spans="1:4">
      <c r="A13" s="223" t="s">
        <v>140</v>
      </c>
      <c r="B13" s="99"/>
      <c r="C13" s="248" t="s">
        <v>20</v>
      </c>
      <c r="D13" s="216"/>
    </row>
    <row r="14" ht="20.25" customHeight="1" spans="1:4">
      <c r="A14" s="223" t="s">
        <v>141</v>
      </c>
      <c r="B14" s="99"/>
      <c r="C14" s="248" t="s">
        <v>22</v>
      </c>
      <c r="D14" s="216"/>
    </row>
    <row r="15" ht="20.25" customHeight="1" spans="1:4">
      <c r="A15" s="249" t="s">
        <v>27</v>
      </c>
      <c r="B15" s="250"/>
      <c r="C15" s="248" t="s">
        <v>24</v>
      </c>
      <c r="D15" s="216">
        <v>662699.81</v>
      </c>
    </row>
    <row r="16" ht="20.25" customHeight="1" spans="1:4">
      <c r="A16" s="170"/>
      <c r="B16" s="170"/>
      <c r="C16" s="248" t="s">
        <v>28</v>
      </c>
      <c r="D16" s="216">
        <v>680448.37</v>
      </c>
    </row>
    <row r="17" ht="20.25" customHeight="1" spans="1:4">
      <c r="A17" s="170"/>
      <c r="B17" s="170"/>
      <c r="C17" s="248" t="s">
        <v>29</v>
      </c>
      <c r="D17" s="216"/>
    </row>
    <row r="18" ht="20.25" customHeight="1" spans="1:4">
      <c r="A18" s="170"/>
      <c r="B18" s="170"/>
      <c r="C18" s="248" t="s">
        <v>30</v>
      </c>
      <c r="D18" s="216"/>
    </row>
    <row r="19" ht="20.25" customHeight="1" spans="1:4">
      <c r="A19" s="170"/>
      <c r="B19" s="170"/>
      <c r="C19" s="248" t="s">
        <v>31</v>
      </c>
      <c r="D19" s="216">
        <v>7734011.39</v>
      </c>
    </row>
    <row r="20" ht="20.25" customHeight="1" spans="1:4">
      <c r="A20" s="170"/>
      <c r="B20" s="170"/>
      <c r="C20" s="248" t="s">
        <v>32</v>
      </c>
      <c r="D20" s="216"/>
    </row>
    <row r="21" ht="20.25" customHeight="1" spans="1:4">
      <c r="A21" s="170"/>
      <c r="B21" s="170"/>
      <c r="C21" s="248" t="s">
        <v>33</v>
      </c>
      <c r="D21" s="216"/>
    </row>
    <row r="22" ht="20.25" customHeight="1" spans="1:4">
      <c r="A22" s="170"/>
      <c r="B22" s="170"/>
      <c r="C22" s="248" t="s">
        <v>34</v>
      </c>
      <c r="D22" s="216"/>
    </row>
    <row r="23" ht="20.25" customHeight="1" spans="1:4">
      <c r="A23" s="170"/>
      <c r="B23" s="170"/>
      <c r="C23" s="248" t="s">
        <v>35</v>
      </c>
      <c r="D23" s="216"/>
    </row>
    <row r="24" ht="20.25" customHeight="1" spans="1:4">
      <c r="A24" s="170"/>
      <c r="B24" s="170"/>
      <c r="C24" s="248" t="s">
        <v>36</v>
      </c>
      <c r="D24" s="216"/>
    </row>
    <row r="25" ht="20.25" customHeight="1" spans="1:4">
      <c r="A25" s="170"/>
      <c r="B25" s="170"/>
      <c r="C25" s="248" t="s">
        <v>37</v>
      </c>
      <c r="D25" s="216"/>
    </row>
    <row r="26" ht="20.25" customHeight="1" spans="1:4">
      <c r="A26" s="170"/>
      <c r="B26" s="170"/>
      <c r="C26" s="248" t="s">
        <v>38</v>
      </c>
      <c r="D26" s="216">
        <v>453348.04</v>
      </c>
    </row>
    <row r="27" ht="20.25" customHeight="1" spans="1:4">
      <c r="A27" s="170"/>
      <c r="B27" s="170"/>
      <c r="C27" s="248" t="s">
        <v>39</v>
      </c>
      <c r="D27" s="216"/>
    </row>
    <row r="28" ht="20.25" customHeight="1" spans="1:4">
      <c r="A28" s="170"/>
      <c r="B28" s="170"/>
      <c r="C28" s="248" t="s">
        <v>41</v>
      </c>
      <c r="D28" s="216"/>
    </row>
    <row r="29" ht="20.25" customHeight="1" spans="1:4">
      <c r="A29" s="170"/>
      <c r="B29" s="170"/>
      <c r="C29" s="248" t="s">
        <v>42</v>
      </c>
      <c r="D29" s="216"/>
    </row>
    <row r="30" ht="20.25" customHeight="1" spans="1:4">
      <c r="A30" s="170"/>
      <c r="B30" s="170"/>
      <c r="C30" s="248" t="s">
        <v>43</v>
      </c>
      <c r="D30" s="216"/>
    </row>
    <row r="31" ht="20.25" customHeight="1" spans="1:4">
      <c r="A31" s="251" t="s">
        <v>54</v>
      </c>
      <c r="B31" s="252">
        <v>9530507.61</v>
      </c>
      <c r="C31" s="253" t="s">
        <v>55</v>
      </c>
      <c r="D31" s="254">
        <v>9530507.61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78" customWidth="1"/>
    <col min="2" max="2" width="51.3333333333333" style="178" customWidth="1"/>
    <col min="3" max="3" width="28.3333333333333" style="111" customWidth="1"/>
    <col min="4" max="4" width="19.3333333333333" style="111" customWidth="1"/>
    <col min="5" max="7" width="28.3333333333333" style="111" customWidth="1"/>
    <col min="8" max="16384" width="10.6666666666667" style="111" customWidth="1"/>
  </cols>
  <sheetData>
    <row r="1" customHeight="1" spans="4:7">
      <c r="D1" s="204"/>
      <c r="F1" s="113"/>
      <c r="G1" s="83" t="s">
        <v>143</v>
      </c>
    </row>
    <row r="2" ht="39" customHeight="1" spans="1:7">
      <c r="A2" s="184" t="s">
        <v>144</v>
      </c>
      <c r="B2" s="184"/>
      <c r="C2" s="184"/>
      <c r="D2" s="184"/>
      <c r="E2" s="184"/>
      <c r="F2" s="184"/>
      <c r="G2" s="184"/>
    </row>
    <row r="3" ht="18" customHeight="1" spans="1:7">
      <c r="A3" s="185" t="s">
        <v>2</v>
      </c>
      <c r="F3" s="181"/>
      <c r="G3" s="177" t="s">
        <v>3</v>
      </c>
    </row>
    <row r="4" ht="20.25" customHeight="1" spans="1:7">
      <c r="A4" s="239" t="s">
        <v>145</v>
      </c>
      <c r="B4" s="240"/>
      <c r="C4" s="186" t="s">
        <v>61</v>
      </c>
      <c r="D4" s="221" t="s">
        <v>93</v>
      </c>
      <c r="E4" s="36"/>
      <c r="F4" s="74"/>
      <c r="G4" s="51" t="s">
        <v>94</v>
      </c>
    </row>
    <row r="5" ht="20.25" customHeight="1" spans="1:7">
      <c r="A5" s="241" t="s">
        <v>84</v>
      </c>
      <c r="B5" s="241" t="s">
        <v>85</v>
      </c>
      <c r="C5" s="41"/>
      <c r="D5" s="32" t="s">
        <v>63</v>
      </c>
      <c r="E5" s="32" t="s">
        <v>146</v>
      </c>
      <c r="F5" s="32" t="s">
        <v>147</v>
      </c>
      <c r="G5" s="56"/>
    </row>
    <row r="6" ht="13.5" customHeight="1" spans="1:7">
      <c r="A6" s="241" t="s">
        <v>148</v>
      </c>
      <c r="B6" s="241" t="s">
        <v>149</v>
      </c>
      <c r="C6" s="241" t="s">
        <v>150</v>
      </c>
      <c r="D6" s="32"/>
      <c r="E6" s="241" t="s">
        <v>151</v>
      </c>
      <c r="F6" s="241" t="s">
        <v>152</v>
      </c>
      <c r="G6" s="241" t="s">
        <v>153</v>
      </c>
    </row>
    <row r="7" ht="18" customHeight="1" spans="1:7">
      <c r="A7" s="105" t="s">
        <v>95</v>
      </c>
      <c r="B7" s="105" t="s">
        <v>96</v>
      </c>
      <c r="C7" s="242">
        <v>662699.81</v>
      </c>
      <c r="D7" s="242">
        <v>662699.81</v>
      </c>
      <c r="E7" s="242">
        <v>662699.81</v>
      </c>
      <c r="F7" s="242"/>
      <c r="G7" s="242"/>
    </row>
    <row r="8" ht="18" customHeight="1" spans="1:7">
      <c r="A8" s="105" t="s">
        <v>97</v>
      </c>
      <c r="B8" s="105" t="s">
        <v>98</v>
      </c>
      <c r="C8" s="242">
        <v>662699.81</v>
      </c>
      <c r="D8" s="242">
        <v>662699.81</v>
      </c>
      <c r="E8" s="242">
        <v>662699.81</v>
      </c>
      <c r="F8" s="242"/>
      <c r="G8" s="242"/>
    </row>
    <row r="9" ht="18" customHeight="1" spans="1:7">
      <c r="A9" s="105" t="s">
        <v>99</v>
      </c>
      <c r="B9" s="105" t="s">
        <v>100</v>
      </c>
      <c r="C9" s="242">
        <v>545332.8</v>
      </c>
      <c r="D9" s="242">
        <v>545332.8</v>
      </c>
      <c r="E9" s="242">
        <v>545332.8</v>
      </c>
      <c r="F9" s="242"/>
      <c r="G9" s="242"/>
    </row>
    <row r="10" ht="18" customHeight="1" spans="1:7">
      <c r="A10" s="105" t="s">
        <v>101</v>
      </c>
      <c r="B10" s="105" t="s">
        <v>102</v>
      </c>
      <c r="C10" s="242">
        <v>117367.01</v>
      </c>
      <c r="D10" s="242">
        <v>117367.01</v>
      </c>
      <c r="E10" s="242">
        <v>117367.01</v>
      </c>
      <c r="F10" s="242"/>
      <c r="G10" s="242"/>
    </row>
    <row r="11" ht="18" customHeight="1" spans="1:7">
      <c r="A11" s="105" t="s">
        <v>103</v>
      </c>
      <c r="B11" s="105" t="s">
        <v>104</v>
      </c>
      <c r="C11" s="242">
        <v>680448.37</v>
      </c>
      <c r="D11" s="242">
        <v>680448.37</v>
      </c>
      <c r="E11" s="242">
        <v>680448.37</v>
      </c>
      <c r="F11" s="242"/>
      <c r="G11" s="242"/>
    </row>
    <row r="12" ht="18" customHeight="1" spans="1:7">
      <c r="A12" s="105" t="s">
        <v>105</v>
      </c>
      <c r="B12" s="105" t="s">
        <v>106</v>
      </c>
      <c r="C12" s="242">
        <v>680448.37</v>
      </c>
      <c r="D12" s="242">
        <v>680448.37</v>
      </c>
      <c r="E12" s="242">
        <v>680448.37</v>
      </c>
      <c r="F12" s="242"/>
      <c r="G12" s="242"/>
    </row>
    <row r="13" ht="18" customHeight="1" spans="1:7">
      <c r="A13" s="105" t="s">
        <v>107</v>
      </c>
      <c r="B13" s="105" t="s">
        <v>108</v>
      </c>
      <c r="C13" s="242">
        <v>101645.57</v>
      </c>
      <c r="D13" s="242">
        <v>101645.57</v>
      </c>
      <c r="E13" s="242">
        <v>101645.57</v>
      </c>
      <c r="F13" s="242"/>
      <c r="G13" s="242"/>
    </row>
    <row r="14" ht="18" customHeight="1" spans="1:7">
      <c r="A14" s="105" t="s">
        <v>109</v>
      </c>
      <c r="B14" s="105" t="s">
        <v>110</v>
      </c>
      <c r="C14" s="242">
        <v>269782.29</v>
      </c>
      <c r="D14" s="242">
        <v>269782.29</v>
      </c>
      <c r="E14" s="242">
        <v>269782.29</v>
      </c>
      <c r="F14" s="242"/>
      <c r="G14" s="242"/>
    </row>
    <row r="15" ht="18" customHeight="1" spans="1:7">
      <c r="A15" s="105" t="s">
        <v>111</v>
      </c>
      <c r="B15" s="105" t="s">
        <v>112</v>
      </c>
      <c r="C15" s="242">
        <v>309020.51</v>
      </c>
      <c r="D15" s="242">
        <v>309020.51</v>
      </c>
      <c r="E15" s="242">
        <v>309020.51</v>
      </c>
      <c r="F15" s="242"/>
      <c r="G15" s="242"/>
    </row>
    <row r="16" ht="18" customHeight="1" spans="1:7">
      <c r="A16" s="105" t="s">
        <v>113</v>
      </c>
      <c r="B16" s="105" t="s">
        <v>114</v>
      </c>
      <c r="C16" s="242">
        <v>7734011.39</v>
      </c>
      <c r="D16" s="242">
        <v>5874011.39</v>
      </c>
      <c r="E16" s="242">
        <v>5546111.39</v>
      </c>
      <c r="F16" s="242">
        <v>327900</v>
      </c>
      <c r="G16" s="242">
        <v>1860000</v>
      </c>
    </row>
    <row r="17" ht="18" customHeight="1" spans="1:7">
      <c r="A17" s="105" t="s">
        <v>115</v>
      </c>
      <c r="B17" s="105" t="s">
        <v>116</v>
      </c>
      <c r="C17" s="242">
        <v>7734011.39</v>
      </c>
      <c r="D17" s="242">
        <v>5874011.39</v>
      </c>
      <c r="E17" s="242">
        <v>5546111.39</v>
      </c>
      <c r="F17" s="242">
        <v>327900</v>
      </c>
      <c r="G17" s="242">
        <v>1860000</v>
      </c>
    </row>
    <row r="18" ht="18" customHeight="1" spans="1:7">
      <c r="A18" s="105" t="s">
        <v>117</v>
      </c>
      <c r="B18" s="105" t="s">
        <v>118</v>
      </c>
      <c r="C18" s="242">
        <v>2115280.59</v>
      </c>
      <c r="D18" s="242">
        <v>2115280.59</v>
      </c>
      <c r="E18" s="242">
        <v>1933600.59</v>
      </c>
      <c r="F18" s="242">
        <v>181680</v>
      </c>
      <c r="G18" s="242"/>
    </row>
    <row r="19" ht="18" customHeight="1" spans="1:7">
      <c r="A19" s="105" t="s">
        <v>119</v>
      </c>
      <c r="B19" s="105" t="s">
        <v>120</v>
      </c>
      <c r="C19" s="242">
        <v>780000</v>
      </c>
      <c r="D19" s="242"/>
      <c r="E19" s="242"/>
      <c r="F19" s="242"/>
      <c r="G19" s="242">
        <v>780000</v>
      </c>
    </row>
    <row r="20" ht="18" customHeight="1" spans="1:7">
      <c r="A20" s="105" t="s">
        <v>121</v>
      </c>
      <c r="B20" s="105" t="s">
        <v>122</v>
      </c>
      <c r="C20" s="242">
        <v>250000</v>
      </c>
      <c r="D20" s="242"/>
      <c r="E20" s="242"/>
      <c r="F20" s="242"/>
      <c r="G20" s="242">
        <v>250000</v>
      </c>
    </row>
    <row r="21" ht="18" customHeight="1" spans="1:7">
      <c r="A21" s="105" t="s">
        <v>123</v>
      </c>
      <c r="B21" s="105" t="s">
        <v>124</v>
      </c>
      <c r="C21" s="242">
        <v>250000</v>
      </c>
      <c r="D21" s="242"/>
      <c r="E21" s="242"/>
      <c r="F21" s="242"/>
      <c r="G21" s="242">
        <v>250000</v>
      </c>
    </row>
    <row r="22" ht="18" customHeight="1" spans="1:7">
      <c r="A22" s="105" t="s">
        <v>125</v>
      </c>
      <c r="B22" s="105" t="s">
        <v>126</v>
      </c>
      <c r="C22" s="242">
        <v>4338730.8</v>
      </c>
      <c r="D22" s="242">
        <v>3758730.8</v>
      </c>
      <c r="E22" s="242">
        <v>3612510.8</v>
      </c>
      <c r="F22" s="242">
        <v>146220</v>
      </c>
      <c r="G22" s="242">
        <v>580000</v>
      </c>
    </row>
    <row r="23" ht="18" customHeight="1" spans="1:7">
      <c r="A23" s="105" t="s">
        <v>127</v>
      </c>
      <c r="B23" s="105" t="s">
        <v>128</v>
      </c>
      <c r="C23" s="242">
        <v>453348.04</v>
      </c>
      <c r="D23" s="242">
        <v>453348.04</v>
      </c>
      <c r="E23" s="242">
        <v>453348.04</v>
      </c>
      <c r="F23" s="242"/>
      <c r="G23" s="242"/>
    </row>
    <row r="24" ht="18" customHeight="1" spans="1:7">
      <c r="A24" s="105" t="s">
        <v>129</v>
      </c>
      <c r="B24" s="105" t="s">
        <v>130</v>
      </c>
      <c r="C24" s="242">
        <v>453348.04</v>
      </c>
      <c r="D24" s="242">
        <v>453348.04</v>
      </c>
      <c r="E24" s="242">
        <v>453348.04</v>
      </c>
      <c r="F24" s="242"/>
      <c r="G24" s="242"/>
    </row>
    <row r="25" ht="18" customHeight="1" spans="1:7">
      <c r="A25" s="105" t="s">
        <v>131</v>
      </c>
      <c r="B25" s="105" t="s">
        <v>132</v>
      </c>
      <c r="C25" s="242">
        <v>453348.04</v>
      </c>
      <c r="D25" s="242">
        <v>453348.04</v>
      </c>
      <c r="E25" s="242">
        <v>453348.04</v>
      </c>
      <c r="F25" s="242"/>
      <c r="G25" s="242"/>
    </row>
    <row r="26" ht="18" customHeight="1" spans="1:7">
      <c r="A26" s="243" t="s">
        <v>133</v>
      </c>
      <c r="B26" s="244" t="s">
        <v>133</v>
      </c>
      <c r="C26" s="245">
        <v>9530507.61</v>
      </c>
      <c r="D26" s="242">
        <v>7670507.61</v>
      </c>
      <c r="E26" s="245">
        <v>7342607.61</v>
      </c>
      <c r="F26" s="245">
        <v>327900</v>
      </c>
      <c r="G26" s="245">
        <v>1860000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229" customWidth="1"/>
    <col min="3" max="3" width="20.1666666666667" style="230" customWidth="1"/>
    <col min="4" max="5" width="30.6666666666667" style="231" customWidth="1"/>
    <col min="6" max="6" width="21.8333333333333" style="231" customWidth="1"/>
    <col min="7" max="16384" width="10.6666666666667" style="111" customWidth="1"/>
  </cols>
  <sheetData>
    <row r="1" s="111" customFormat="1" customHeight="1" spans="1:6">
      <c r="A1" s="232"/>
      <c r="B1" s="232"/>
      <c r="C1" s="147"/>
      <c r="F1" s="233" t="s">
        <v>154</v>
      </c>
    </row>
    <row r="2" ht="30" customHeight="1" spans="1:6">
      <c r="A2" s="234" t="s">
        <v>155</v>
      </c>
      <c r="B2" s="235"/>
      <c r="C2" s="235"/>
      <c r="D2" s="235"/>
      <c r="E2" s="235"/>
      <c r="F2" s="235"/>
    </row>
    <row r="3" s="111" customFormat="1" ht="15.75" customHeight="1" spans="1:6">
      <c r="A3" s="185" t="s">
        <v>2</v>
      </c>
      <c r="B3" s="232"/>
      <c r="C3" s="147"/>
      <c r="F3" s="233" t="s">
        <v>156</v>
      </c>
    </row>
    <row r="4" s="228" customFormat="1" ht="19.5" customHeight="1" spans="1:6">
      <c r="A4" s="88" t="s">
        <v>157</v>
      </c>
      <c r="B4" s="37" t="s">
        <v>158</v>
      </c>
      <c r="C4" s="35" t="s">
        <v>159</v>
      </c>
      <c r="D4" s="36"/>
      <c r="E4" s="74"/>
      <c r="F4" s="37" t="s">
        <v>160</v>
      </c>
    </row>
    <row r="5" s="228" customFormat="1" ht="19.5" customHeight="1" spans="1:6">
      <c r="A5" s="92"/>
      <c r="B5" s="41"/>
      <c r="C5" s="32" t="s">
        <v>63</v>
      </c>
      <c r="D5" s="32" t="s">
        <v>161</v>
      </c>
      <c r="E5" s="32" t="s">
        <v>162</v>
      </c>
      <c r="F5" s="41"/>
    </row>
    <row r="6" s="228" customFormat="1" ht="18.75" customHeight="1" spans="1:6">
      <c r="A6" s="236">
        <v>1</v>
      </c>
      <c r="B6" s="236">
        <v>2</v>
      </c>
      <c r="C6" s="237">
        <v>3</v>
      </c>
      <c r="D6" s="236">
        <v>4</v>
      </c>
      <c r="E6" s="236">
        <v>5</v>
      </c>
      <c r="F6" s="236">
        <v>6</v>
      </c>
    </row>
    <row r="7" ht="18.75" customHeight="1" spans="1:6">
      <c r="A7" s="217">
        <v>32000</v>
      </c>
      <c r="B7" s="217"/>
      <c r="C7" s="238">
        <v>12000</v>
      </c>
      <c r="D7" s="217"/>
      <c r="E7" s="217">
        <v>12000</v>
      </c>
      <c r="F7" s="217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5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111" customWidth="1"/>
    <col min="2" max="2" width="24.1666666666667" style="111" customWidth="1"/>
    <col min="3" max="3" width="36.5" style="111" customWidth="1"/>
    <col min="4" max="4" width="11.8333333333333" style="111" customWidth="1"/>
    <col min="5" max="5" width="20.5" style="111" customWidth="1"/>
    <col min="6" max="6" width="12" style="111" customWidth="1"/>
    <col min="7" max="7" width="26.8333333333333" style="111" customWidth="1"/>
    <col min="8" max="8" width="12.5" style="111" customWidth="1"/>
    <col min="9" max="9" width="12.8333333333333" style="111" customWidth="1"/>
    <col min="10" max="10" width="18" style="111" customWidth="1"/>
    <col min="11" max="11" width="12.5" style="111" customWidth="1"/>
    <col min="12" max="14" width="13" style="111" customWidth="1"/>
    <col min="15" max="17" width="10.6666666666667" style="111" customWidth="1"/>
    <col min="18" max="18" width="14.1666666666667" style="111" customWidth="1"/>
    <col min="19" max="21" width="14.3333333333333" style="111" customWidth="1"/>
    <col min="22" max="22" width="14.8333333333333" style="111" customWidth="1"/>
    <col min="23" max="24" width="13" style="111" customWidth="1"/>
    <col min="25" max="16384" width="10.6666666666667" style="111" customWidth="1"/>
  </cols>
  <sheetData>
    <row r="1" ht="13.5" customHeight="1" spans="2:24">
      <c r="B1" s="218"/>
      <c r="D1" s="219"/>
      <c r="E1" s="219"/>
      <c r="F1" s="219"/>
      <c r="G1" s="219"/>
      <c r="H1" s="126"/>
      <c r="I1" s="126"/>
      <c r="J1" s="112"/>
      <c r="K1" s="126"/>
      <c r="L1" s="126"/>
      <c r="M1" s="126"/>
      <c r="N1" s="126"/>
      <c r="O1" s="112"/>
      <c r="P1" s="112"/>
      <c r="Q1" s="112"/>
      <c r="R1" s="126"/>
      <c r="V1" s="218"/>
      <c r="X1" s="110" t="s">
        <v>163</v>
      </c>
    </row>
    <row r="2" ht="27.75" customHeight="1" spans="1:24">
      <c r="A2" s="101" t="s">
        <v>164</v>
      </c>
      <c r="B2" s="101"/>
      <c r="C2" s="101"/>
      <c r="D2" s="101"/>
      <c r="E2" s="101"/>
      <c r="F2" s="101"/>
      <c r="G2" s="101"/>
      <c r="H2" s="101"/>
      <c r="I2" s="101"/>
      <c r="J2" s="85"/>
      <c r="K2" s="101"/>
      <c r="L2" s="101"/>
      <c r="M2" s="101"/>
      <c r="N2" s="101"/>
      <c r="O2" s="85"/>
      <c r="P2" s="85"/>
      <c r="Q2" s="85"/>
      <c r="R2" s="101"/>
      <c r="S2" s="101"/>
      <c r="T2" s="101"/>
      <c r="U2" s="101"/>
      <c r="V2" s="101"/>
      <c r="W2" s="101"/>
      <c r="X2" s="101"/>
    </row>
    <row r="3" ht="18.75" customHeight="1" spans="1:24">
      <c r="A3" s="185" t="s">
        <v>2</v>
      </c>
      <c r="B3" s="220"/>
      <c r="C3" s="220"/>
      <c r="D3" s="220"/>
      <c r="E3" s="220"/>
      <c r="F3" s="220"/>
      <c r="G3" s="220"/>
      <c r="H3" s="128"/>
      <c r="I3" s="128"/>
      <c r="J3" s="29"/>
      <c r="K3" s="128"/>
      <c r="L3" s="128"/>
      <c r="M3" s="128"/>
      <c r="N3" s="128"/>
      <c r="O3" s="29"/>
      <c r="P3" s="29"/>
      <c r="Q3" s="29"/>
      <c r="R3" s="128"/>
      <c r="V3" s="218"/>
      <c r="X3" s="117" t="s">
        <v>156</v>
      </c>
    </row>
    <row r="4" ht="18" customHeight="1" spans="1:24">
      <c r="A4" s="19" t="s">
        <v>165</v>
      </c>
      <c r="B4" s="19" t="s">
        <v>166</v>
      </c>
      <c r="C4" s="19" t="s">
        <v>167</v>
      </c>
      <c r="D4" s="19" t="s">
        <v>168</v>
      </c>
      <c r="E4" s="19" t="s">
        <v>169</v>
      </c>
      <c r="F4" s="19" t="s">
        <v>170</v>
      </c>
      <c r="G4" s="19" t="s">
        <v>171</v>
      </c>
      <c r="H4" s="221" t="s">
        <v>172</v>
      </c>
      <c r="I4" s="150" t="s">
        <v>172</v>
      </c>
      <c r="J4" s="36"/>
      <c r="K4" s="150"/>
      <c r="L4" s="150"/>
      <c r="M4" s="150"/>
      <c r="N4" s="150"/>
      <c r="O4" s="36"/>
      <c r="P4" s="36"/>
      <c r="Q4" s="36"/>
      <c r="R4" s="149" t="s">
        <v>67</v>
      </c>
      <c r="S4" s="150" t="s">
        <v>68</v>
      </c>
      <c r="T4" s="150"/>
      <c r="U4" s="150"/>
      <c r="V4" s="150"/>
      <c r="W4" s="150"/>
      <c r="X4" s="224"/>
    </row>
    <row r="5" ht="18" customHeight="1" spans="1:24">
      <c r="A5" s="206"/>
      <c r="B5" s="188"/>
      <c r="C5" s="206"/>
      <c r="D5" s="206"/>
      <c r="E5" s="206"/>
      <c r="F5" s="206"/>
      <c r="G5" s="206"/>
      <c r="H5" s="186" t="s">
        <v>173</v>
      </c>
      <c r="I5" s="221" t="s">
        <v>64</v>
      </c>
      <c r="J5" s="36"/>
      <c r="K5" s="150"/>
      <c r="L5" s="150"/>
      <c r="M5" s="150"/>
      <c r="N5" s="224"/>
      <c r="O5" s="35" t="s">
        <v>174</v>
      </c>
      <c r="P5" s="36"/>
      <c r="Q5" s="74"/>
      <c r="R5" s="19" t="s">
        <v>67</v>
      </c>
      <c r="S5" s="221" t="s">
        <v>68</v>
      </c>
      <c r="T5" s="149" t="s">
        <v>69</v>
      </c>
      <c r="U5" s="150" t="s">
        <v>68</v>
      </c>
      <c r="V5" s="149" t="s">
        <v>71</v>
      </c>
      <c r="W5" s="149" t="s">
        <v>72</v>
      </c>
      <c r="X5" s="225" t="s">
        <v>73</v>
      </c>
    </row>
    <row r="6" customHeight="1" spans="1:24">
      <c r="A6" s="118"/>
      <c r="B6" s="118"/>
      <c r="C6" s="118"/>
      <c r="D6" s="118"/>
      <c r="E6" s="118"/>
      <c r="F6" s="118"/>
      <c r="G6" s="118"/>
      <c r="H6" s="118"/>
      <c r="I6" s="20" t="s">
        <v>175</v>
      </c>
      <c r="J6" s="225" t="s">
        <v>176</v>
      </c>
      <c r="K6" s="19" t="s">
        <v>177</v>
      </c>
      <c r="L6" s="19" t="s">
        <v>178</v>
      </c>
      <c r="M6" s="19" t="s">
        <v>179</v>
      </c>
      <c r="N6" s="19" t="s">
        <v>180</v>
      </c>
      <c r="O6" s="19" t="s">
        <v>64</v>
      </c>
      <c r="P6" s="19" t="s">
        <v>65</v>
      </c>
      <c r="Q6" s="19" t="s">
        <v>66</v>
      </c>
      <c r="R6" s="118"/>
      <c r="S6" s="19" t="s">
        <v>63</v>
      </c>
      <c r="T6" s="19" t="s">
        <v>69</v>
      </c>
      <c r="U6" s="19" t="s">
        <v>181</v>
      </c>
      <c r="V6" s="19" t="s">
        <v>71</v>
      </c>
      <c r="W6" s="19" t="s">
        <v>72</v>
      </c>
      <c r="X6" s="19" t="s">
        <v>73</v>
      </c>
    </row>
    <row r="7" ht="37.5" customHeight="1" spans="1:24">
      <c r="A7" s="222"/>
      <c r="B7" s="222"/>
      <c r="C7" s="222"/>
      <c r="D7" s="222"/>
      <c r="E7" s="222"/>
      <c r="F7" s="222"/>
      <c r="G7" s="222"/>
      <c r="H7" s="222"/>
      <c r="I7" s="21" t="s">
        <v>63</v>
      </c>
      <c r="J7" s="21" t="s">
        <v>182</v>
      </c>
      <c r="K7" s="207" t="s">
        <v>176</v>
      </c>
      <c r="L7" s="207" t="s">
        <v>178</v>
      </c>
      <c r="M7" s="207" t="s">
        <v>179</v>
      </c>
      <c r="N7" s="207" t="s">
        <v>180</v>
      </c>
      <c r="O7" s="207" t="s">
        <v>178</v>
      </c>
      <c r="P7" s="207" t="s">
        <v>179</v>
      </c>
      <c r="Q7" s="207" t="s">
        <v>180</v>
      </c>
      <c r="R7" s="207" t="s">
        <v>67</v>
      </c>
      <c r="S7" s="207" t="s">
        <v>63</v>
      </c>
      <c r="T7" s="207" t="s">
        <v>69</v>
      </c>
      <c r="U7" s="207" t="s">
        <v>181</v>
      </c>
      <c r="V7" s="207" t="s">
        <v>71</v>
      </c>
      <c r="W7" s="207" t="s">
        <v>72</v>
      </c>
      <c r="X7" s="207" t="s">
        <v>73</v>
      </c>
    </row>
    <row r="8" customHeight="1" spans="1:24">
      <c r="A8" s="215">
        <v>1</v>
      </c>
      <c r="B8" s="215">
        <v>2</v>
      </c>
      <c r="C8" s="215">
        <v>3</v>
      </c>
      <c r="D8" s="215">
        <v>4</v>
      </c>
      <c r="E8" s="215">
        <v>5</v>
      </c>
      <c r="F8" s="215">
        <v>6</v>
      </c>
      <c r="G8" s="215">
        <v>7</v>
      </c>
      <c r="H8" s="215">
        <v>8</v>
      </c>
      <c r="I8" s="215">
        <v>9</v>
      </c>
      <c r="J8" s="215">
        <v>10</v>
      </c>
      <c r="K8" s="215">
        <v>11</v>
      </c>
      <c r="L8" s="215">
        <v>12</v>
      </c>
      <c r="M8" s="215">
        <v>13</v>
      </c>
      <c r="N8" s="215">
        <v>14</v>
      </c>
      <c r="O8" s="215">
        <v>15</v>
      </c>
      <c r="P8" s="215">
        <v>16</v>
      </c>
      <c r="Q8" s="215">
        <v>17</v>
      </c>
      <c r="R8" s="215">
        <v>18</v>
      </c>
      <c r="S8" s="215">
        <v>19</v>
      </c>
      <c r="T8" s="215">
        <v>20</v>
      </c>
      <c r="U8" s="215">
        <v>21</v>
      </c>
      <c r="V8" s="215">
        <v>22</v>
      </c>
      <c r="W8" s="215">
        <v>23</v>
      </c>
      <c r="X8" s="215">
        <v>24</v>
      </c>
    </row>
    <row r="9" ht="21" customHeight="1" spans="1:24">
      <c r="A9" s="223" t="s">
        <v>75</v>
      </c>
      <c r="B9" s="223"/>
      <c r="C9" s="223"/>
      <c r="D9" s="223"/>
      <c r="E9" s="223"/>
      <c r="F9" s="223"/>
      <c r="G9" s="223"/>
      <c r="H9" s="216">
        <v>7670507.61</v>
      </c>
      <c r="I9" s="216">
        <v>7670507.61</v>
      </c>
      <c r="J9" s="216"/>
      <c r="K9" s="216"/>
      <c r="L9" s="216"/>
      <c r="M9" s="216">
        <v>7670507.61</v>
      </c>
      <c r="N9" s="99"/>
      <c r="O9" s="216"/>
      <c r="P9" s="216"/>
      <c r="Q9" s="216"/>
      <c r="R9" s="216"/>
      <c r="S9" s="216"/>
      <c r="T9" s="216"/>
      <c r="U9" s="216"/>
      <c r="V9" s="216"/>
      <c r="W9" s="216"/>
      <c r="X9" s="216"/>
    </row>
    <row r="10" ht="21" customHeight="1" spans="1:24">
      <c r="A10" s="223" t="s">
        <v>77</v>
      </c>
      <c r="B10" s="109"/>
      <c r="C10" s="109" t="s">
        <v>134</v>
      </c>
      <c r="D10" s="109" t="s">
        <v>134</v>
      </c>
      <c r="E10" s="109" t="s">
        <v>134</v>
      </c>
      <c r="F10" s="109" t="s">
        <v>134</v>
      </c>
      <c r="G10" s="109" t="s">
        <v>134</v>
      </c>
      <c r="H10" s="216">
        <v>2780463.7</v>
      </c>
      <c r="I10" s="216">
        <v>2780463.7</v>
      </c>
      <c r="J10" s="216"/>
      <c r="K10" s="216"/>
      <c r="L10" s="216"/>
      <c r="M10" s="216">
        <v>2780463.7</v>
      </c>
      <c r="N10" s="99"/>
      <c r="O10" s="216"/>
      <c r="P10" s="216"/>
      <c r="Q10" s="216"/>
      <c r="R10" s="216"/>
      <c r="S10" s="216"/>
      <c r="T10" s="216"/>
      <c r="U10" s="216"/>
      <c r="V10" s="216"/>
      <c r="W10" s="216"/>
      <c r="X10" s="216"/>
    </row>
    <row r="11" ht="27.75" customHeight="1" spans="1:24">
      <c r="A11" s="109" t="s">
        <v>183</v>
      </c>
      <c r="B11" s="170"/>
      <c r="C11" s="109" t="s">
        <v>184</v>
      </c>
      <c r="D11" s="109" t="s">
        <v>117</v>
      </c>
      <c r="E11" s="109" t="s">
        <v>185</v>
      </c>
      <c r="F11" s="109" t="s">
        <v>186</v>
      </c>
      <c r="G11" s="109" t="s">
        <v>187</v>
      </c>
      <c r="H11" s="216">
        <v>363768</v>
      </c>
      <c r="I11" s="216">
        <v>363768</v>
      </c>
      <c r="J11" s="216"/>
      <c r="K11" s="216"/>
      <c r="L11" s="216"/>
      <c r="M11" s="216">
        <v>363768</v>
      </c>
      <c r="N11" s="170"/>
      <c r="O11" s="216"/>
      <c r="P11" s="216"/>
      <c r="Q11" s="216"/>
      <c r="R11" s="216"/>
      <c r="S11" s="216"/>
      <c r="T11" s="216"/>
      <c r="U11" s="216"/>
      <c r="V11" s="216"/>
      <c r="W11" s="216"/>
      <c r="X11" s="216"/>
    </row>
    <row r="12" ht="27.75" customHeight="1" spans="1:24">
      <c r="A12" s="109" t="s">
        <v>183</v>
      </c>
      <c r="B12" s="170"/>
      <c r="C12" s="109" t="s">
        <v>188</v>
      </c>
      <c r="D12" s="109" t="s">
        <v>117</v>
      </c>
      <c r="E12" s="109" t="s">
        <v>185</v>
      </c>
      <c r="F12" s="109" t="s">
        <v>186</v>
      </c>
      <c r="G12" s="109" t="s">
        <v>187</v>
      </c>
      <c r="H12" s="216">
        <v>124344</v>
      </c>
      <c r="I12" s="216">
        <v>124344</v>
      </c>
      <c r="J12" s="216"/>
      <c r="K12" s="216"/>
      <c r="L12" s="216"/>
      <c r="M12" s="216">
        <v>124344</v>
      </c>
      <c r="N12" s="170"/>
      <c r="O12" s="216"/>
      <c r="P12" s="216"/>
      <c r="Q12" s="216"/>
      <c r="R12" s="216"/>
      <c r="S12" s="216"/>
      <c r="T12" s="216"/>
      <c r="U12" s="216"/>
      <c r="V12" s="216"/>
      <c r="W12" s="216"/>
      <c r="X12" s="216"/>
    </row>
    <row r="13" ht="27.75" customHeight="1" spans="1:24">
      <c r="A13" s="109" t="s">
        <v>183</v>
      </c>
      <c r="B13" s="170"/>
      <c r="C13" s="109" t="s">
        <v>184</v>
      </c>
      <c r="D13" s="109" t="s">
        <v>117</v>
      </c>
      <c r="E13" s="109" t="s">
        <v>185</v>
      </c>
      <c r="F13" s="109" t="s">
        <v>189</v>
      </c>
      <c r="G13" s="109" t="s">
        <v>190</v>
      </c>
      <c r="H13" s="216">
        <v>619644</v>
      </c>
      <c r="I13" s="216">
        <v>619644</v>
      </c>
      <c r="J13" s="216"/>
      <c r="K13" s="216"/>
      <c r="L13" s="216"/>
      <c r="M13" s="216">
        <v>619644</v>
      </c>
      <c r="N13" s="170"/>
      <c r="O13" s="216"/>
      <c r="P13" s="216"/>
      <c r="Q13" s="216"/>
      <c r="R13" s="216"/>
      <c r="S13" s="216"/>
      <c r="T13" s="216"/>
      <c r="U13" s="216"/>
      <c r="V13" s="216"/>
      <c r="W13" s="216"/>
      <c r="X13" s="216"/>
    </row>
    <row r="14" ht="27.75" customHeight="1" spans="1:24">
      <c r="A14" s="109" t="s">
        <v>183</v>
      </c>
      <c r="B14" s="170"/>
      <c r="C14" s="109" t="s">
        <v>188</v>
      </c>
      <c r="D14" s="109" t="s">
        <v>117</v>
      </c>
      <c r="E14" s="109" t="s">
        <v>185</v>
      </c>
      <c r="F14" s="109" t="s">
        <v>189</v>
      </c>
      <c r="G14" s="109" t="s">
        <v>190</v>
      </c>
      <c r="H14" s="216">
        <v>86832</v>
      </c>
      <c r="I14" s="216">
        <v>86832</v>
      </c>
      <c r="J14" s="216"/>
      <c r="K14" s="216"/>
      <c r="L14" s="216"/>
      <c r="M14" s="216">
        <v>86832</v>
      </c>
      <c r="N14" s="170"/>
      <c r="O14" s="216"/>
      <c r="P14" s="216"/>
      <c r="Q14" s="216"/>
      <c r="R14" s="216"/>
      <c r="S14" s="216"/>
      <c r="T14" s="216"/>
      <c r="U14" s="216"/>
      <c r="V14" s="216"/>
      <c r="W14" s="216"/>
      <c r="X14" s="216"/>
    </row>
    <row r="15" ht="27.75" customHeight="1" spans="1:24">
      <c r="A15" s="109" t="s">
        <v>183</v>
      </c>
      <c r="B15" s="170"/>
      <c r="C15" s="109" t="s">
        <v>184</v>
      </c>
      <c r="D15" s="109" t="s">
        <v>117</v>
      </c>
      <c r="E15" s="109" t="s">
        <v>185</v>
      </c>
      <c r="F15" s="109" t="s">
        <v>191</v>
      </c>
      <c r="G15" s="109" t="s">
        <v>192</v>
      </c>
      <c r="H15" s="216">
        <v>30314</v>
      </c>
      <c r="I15" s="216">
        <v>30314</v>
      </c>
      <c r="J15" s="216"/>
      <c r="K15" s="216"/>
      <c r="L15" s="216"/>
      <c r="M15" s="216">
        <v>30314</v>
      </c>
      <c r="N15" s="170"/>
      <c r="O15" s="216"/>
      <c r="P15" s="216"/>
      <c r="Q15" s="216"/>
      <c r="R15" s="216"/>
      <c r="S15" s="216"/>
      <c r="T15" s="216"/>
      <c r="U15" s="216"/>
      <c r="V15" s="216"/>
      <c r="W15" s="216"/>
      <c r="X15" s="216"/>
    </row>
    <row r="16" ht="27.75" customHeight="1" spans="1:24">
      <c r="A16" s="109" t="s">
        <v>183</v>
      </c>
      <c r="B16" s="170"/>
      <c r="C16" s="109" t="s">
        <v>188</v>
      </c>
      <c r="D16" s="109" t="s">
        <v>117</v>
      </c>
      <c r="E16" s="109" t="s">
        <v>185</v>
      </c>
      <c r="F16" s="109" t="s">
        <v>191</v>
      </c>
      <c r="G16" s="109" t="s">
        <v>192</v>
      </c>
      <c r="H16" s="216">
        <v>10362</v>
      </c>
      <c r="I16" s="216">
        <v>10362</v>
      </c>
      <c r="J16" s="216"/>
      <c r="K16" s="216"/>
      <c r="L16" s="216"/>
      <c r="M16" s="216">
        <v>10362</v>
      </c>
      <c r="N16" s="170"/>
      <c r="O16" s="216"/>
      <c r="P16" s="216"/>
      <c r="Q16" s="216"/>
      <c r="R16" s="216"/>
      <c r="S16" s="216"/>
      <c r="T16" s="216"/>
      <c r="U16" s="216"/>
      <c r="V16" s="216"/>
      <c r="W16" s="216"/>
      <c r="X16" s="216"/>
    </row>
    <row r="17" ht="27.75" customHeight="1" spans="1:24">
      <c r="A17" s="109" t="s">
        <v>183</v>
      </c>
      <c r="B17" s="170"/>
      <c r="C17" s="109" t="s">
        <v>188</v>
      </c>
      <c r="D17" s="109" t="s">
        <v>117</v>
      </c>
      <c r="E17" s="109" t="s">
        <v>185</v>
      </c>
      <c r="F17" s="109" t="s">
        <v>193</v>
      </c>
      <c r="G17" s="109" t="s">
        <v>194</v>
      </c>
      <c r="H17" s="216">
        <v>73260</v>
      </c>
      <c r="I17" s="216">
        <v>73260</v>
      </c>
      <c r="J17" s="216"/>
      <c r="K17" s="216"/>
      <c r="L17" s="216"/>
      <c r="M17" s="216">
        <v>73260</v>
      </c>
      <c r="N17" s="170"/>
      <c r="O17" s="216"/>
      <c r="P17" s="216"/>
      <c r="Q17" s="216"/>
      <c r="R17" s="216"/>
      <c r="S17" s="216"/>
      <c r="T17" s="216"/>
      <c r="U17" s="216"/>
      <c r="V17" s="216"/>
      <c r="W17" s="216"/>
      <c r="X17" s="216"/>
    </row>
    <row r="18" ht="27.75" customHeight="1" spans="1:24">
      <c r="A18" s="109" t="s">
        <v>183</v>
      </c>
      <c r="B18" s="170"/>
      <c r="C18" s="109" t="s">
        <v>188</v>
      </c>
      <c r="D18" s="109" t="s">
        <v>117</v>
      </c>
      <c r="E18" s="109" t="s">
        <v>185</v>
      </c>
      <c r="F18" s="109" t="s">
        <v>193</v>
      </c>
      <c r="G18" s="109" t="s">
        <v>194</v>
      </c>
      <c r="H18" s="216">
        <v>34800</v>
      </c>
      <c r="I18" s="216">
        <v>34800</v>
      </c>
      <c r="J18" s="216"/>
      <c r="K18" s="216"/>
      <c r="L18" s="216"/>
      <c r="M18" s="216">
        <v>34800</v>
      </c>
      <c r="N18" s="170"/>
      <c r="O18" s="216"/>
      <c r="P18" s="216"/>
      <c r="Q18" s="216"/>
      <c r="R18" s="216"/>
      <c r="S18" s="216"/>
      <c r="T18" s="216"/>
      <c r="U18" s="216"/>
      <c r="V18" s="216"/>
      <c r="W18" s="216"/>
      <c r="X18" s="216"/>
    </row>
    <row r="19" ht="27.75" customHeight="1" spans="1:24">
      <c r="A19" s="109" t="s">
        <v>183</v>
      </c>
      <c r="B19" s="170"/>
      <c r="C19" s="109" t="s">
        <v>188</v>
      </c>
      <c r="D19" s="109" t="s">
        <v>117</v>
      </c>
      <c r="E19" s="109" t="s">
        <v>185</v>
      </c>
      <c r="F19" s="109" t="s">
        <v>193</v>
      </c>
      <c r="G19" s="109" t="s">
        <v>194</v>
      </c>
      <c r="H19" s="216">
        <v>33600</v>
      </c>
      <c r="I19" s="216">
        <v>33600</v>
      </c>
      <c r="J19" s="216"/>
      <c r="K19" s="216"/>
      <c r="L19" s="216"/>
      <c r="M19" s="216">
        <v>33600</v>
      </c>
      <c r="N19" s="170"/>
      <c r="O19" s="216"/>
      <c r="P19" s="216"/>
      <c r="Q19" s="216"/>
      <c r="R19" s="216"/>
      <c r="S19" s="216"/>
      <c r="T19" s="216"/>
      <c r="U19" s="216"/>
      <c r="V19" s="216"/>
      <c r="W19" s="216"/>
      <c r="X19" s="216"/>
    </row>
    <row r="20" ht="27.75" customHeight="1" spans="1:24">
      <c r="A20" s="109" t="s">
        <v>183</v>
      </c>
      <c r="B20" s="170"/>
      <c r="C20" s="109" t="s">
        <v>195</v>
      </c>
      <c r="D20" s="109" t="s">
        <v>99</v>
      </c>
      <c r="E20" s="109" t="s">
        <v>196</v>
      </c>
      <c r="F20" s="109" t="s">
        <v>197</v>
      </c>
      <c r="G20" s="109" t="s">
        <v>198</v>
      </c>
      <c r="H20" s="216">
        <v>197027.84</v>
      </c>
      <c r="I20" s="216">
        <v>197027.84</v>
      </c>
      <c r="J20" s="216"/>
      <c r="K20" s="216"/>
      <c r="L20" s="216"/>
      <c r="M20" s="216">
        <v>197027.84</v>
      </c>
      <c r="N20" s="170"/>
      <c r="O20" s="216"/>
      <c r="P20" s="216"/>
      <c r="Q20" s="216"/>
      <c r="R20" s="216"/>
      <c r="S20" s="216"/>
      <c r="T20" s="216"/>
      <c r="U20" s="216"/>
      <c r="V20" s="216"/>
      <c r="W20" s="216"/>
      <c r="X20" s="216"/>
    </row>
    <row r="21" ht="27.75" customHeight="1" spans="1:24">
      <c r="A21" s="109" t="s">
        <v>183</v>
      </c>
      <c r="B21" s="170"/>
      <c r="C21" s="109" t="s">
        <v>195</v>
      </c>
      <c r="D21" s="109" t="s">
        <v>101</v>
      </c>
      <c r="E21" s="109" t="s">
        <v>199</v>
      </c>
      <c r="F21" s="109" t="s">
        <v>200</v>
      </c>
      <c r="G21" s="109" t="s">
        <v>201</v>
      </c>
      <c r="H21" s="216">
        <v>52621.01</v>
      </c>
      <c r="I21" s="216">
        <v>52621.01</v>
      </c>
      <c r="J21" s="216"/>
      <c r="K21" s="216"/>
      <c r="L21" s="216"/>
      <c r="M21" s="216">
        <v>52621.01</v>
      </c>
      <c r="N21" s="170"/>
      <c r="O21" s="216"/>
      <c r="P21" s="216"/>
      <c r="Q21" s="216"/>
      <c r="R21" s="216"/>
      <c r="S21" s="216"/>
      <c r="T21" s="216"/>
      <c r="U21" s="216"/>
      <c r="V21" s="216"/>
      <c r="W21" s="216"/>
      <c r="X21" s="216"/>
    </row>
    <row r="22" ht="27.75" customHeight="1" spans="1:24">
      <c r="A22" s="109" t="s">
        <v>183</v>
      </c>
      <c r="B22" s="170"/>
      <c r="C22" s="109" t="s">
        <v>195</v>
      </c>
      <c r="D22" s="109" t="s">
        <v>107</v>
      </c>
      <c r="E22" s="109" t="s">
        <v>202</v>
      </c>
      <c r="F22" s="109" t="s">
        <v>203</v>
      </c>
      <c r="G22" s="109" t="s">
        <v>204</v>
      </c>
      <c r="H22" s="216">
        <v>89280.77</v>
      </c>
      <c r="I22" s="216">
        <v>89280.77</v>
      </c>
      <c r="J22" s="216"/>
      <c r="K22" s="216"/>
      <c r="L22" s="216"/>
      <c r="M22" s="216">
        <v>89280.77</v>
      </c>
      <c r="N22" s="170"/>
      <c r="O22" s="216"/>
      <c r="P22" s="216"/>
      <c r="Q22" s="216"/>
      <c r="R22" s="216"/>
      <c r="S22" s="216"/>
      <c r="T22" s="216"/>
      <c r="U22" s="216"/>
      <c r="V22" s="216"/>
      <c r="W22" s="216"/>
      <c r="X22" s="216"/>
    </row>
    <row r="23" ht="27.75" customHeight="1" spans="1:24">
      <c r="A23" s="109" t="s">
        <v>183</v>
      </c>
      <c r="B23" s="170"/>
      <c r="C23" s="109" t="s">
        <v>195</v>
      </c>
      <c r="D23" s="109" t="s">
        <v>109</v>
      </c>
      <c r="E23" s="109" t="s">
        <v>205</v>
      </c>
      <c r="F23" s="109" t="s">
        <v>203</v>
      </c>
      <c r="G23" s="109" t="s">
        <v>204</v>
      </c>
      <c r="H23" s="216">
        <v>32630.2</v>
      </c>
      <c r="I23" s="216">
        <v>32630.2</v>
      </c>
      <c r="J23" s="216"/>
      <c r="K23" s="216"/>
      <c r="L23" s="216"/>
      <c r="M23" s="216">
        <v>32630.2</v>
      </c>
      <c r="N23" s="170"/>
      <c r="O23" s="216"/>
      <c r="P23" s="216"/>
      <c r="Q23" s="216"/>
      <c r="R23" s="216"/>
      <c r="S23" s="216"/>
      <c r="T23" s="216"/>
      <c r="U23" s="216"/>
      <c r="V23" s="216"/>
      <c r="W23" s="216"/>
      <c r="X23" s="216"/>
    </row>
    <row r="24" ht="27.75" customHeight="1" spans="1:24">
      <c r="A24" s="109" t="s">
        <v>183</v>
      </c>
      <c r="B24" s="170"/>
      <c r="C24" s="109" t="s">
        <v>195</v>
      </c>
      <c r="D24" s="109" t="s">
        <v>111</v>
      </c>
      <c r="E24" s="109" t="s">
        <v>206</v>
      </c>
      <c r="F24" s="109" t="s">
        <v>207</v>
      </c>
      <c r="G24" s="109" t="s">
        <v>208</v>
      </c>
      <c r="H24" s="216">
        <v>61571.2</v>
      </c>
      <c r="I24" s="216">
        <v>61571.2</v>
      </c>
      <c r="J24" s="216"/>
      <c r="K24" s="216"/>
      <c r="L24" s="216"/>
      <c r="M24" s="216">
        <v>61571.2</v>
      </c>
      <c r="N24" s="170"/>
      <c r="O24" s="216"/>
      <c r="P24" s="216"/>
      <c r="Q24" s="216"/>
      <c r="R24" s="216"/>
      <c r="S24" s="216"/>
      <c r="T24" s="216"/>
      <c r="U24" s="216"/>
      <c r="V24" s="216"/>
      <c r="W24" s="216"/>
      <c r="X24" s="216"/>
    </row>
    <row r="25" ht="27.75" customHeight="1" spans="1:24">
      <c r="A25" s="109" t="s">
        <v>183</v>
      </c>
      <c r="B25" s="170"/>
      <c r="C25" s="109" t="s">
        <v>195</v>
      </c>
      <c r="D25" s="109" t="s">
        <v>111</v>
      </c>
      <c r="E25" s="109" t="s">
        <v>206</v>
      </c>
      <c r="F25" s="109" t="s">
        <v>207</v>
      </c>
      <c r="G25" s="109" t="s">
        <v>208</v>
      </c>
      <c r="H25" s="216">
        <v>53313.29</v>
      </c>
      <c r="I25" s="216">
        <v>53313.29</v>
      </c>
      <c r="J25" s="216"/>
      <c r="K25" s="216"/>
      <c r="L25" s="216"/>
      <c r="M25" s="216">
        <v>53313.29</v>
      </c>
      <c r="N25" s="170"/>
      <c r="O25" s="216"/>
      <c r="P25" s="216"/>
      <c r="Q25" s="216"/>
      <c r="R25" s="216"/>
      <c r="S25" s="216"/>
      <c r="T25" s="216"/>
      <c r="U25" s="216"/>
      <c r="V25" s="216"/>
      <c r="W25" s="216"/>
      <c r="X25" s="216"/>
    </row>
    <row r="26" ht="27.75" customHeight="1" spans="1:24">
      <c r="A26" s="109" t="s">
        <v>183</v>
      </c>
      <c r="B26" s="170"/>
      <c r="C26" s="109" t="s">
        <v>195</v>
      </c>
      <c r="D26" s="109" t="s">
        <v>117</v>
      </c>
      <c r="E26" s="109" t="s">
        <v>185</v>
      </c>
      <c r="F26" s="109" t="s">
        <v>209</v>
      </c>
      <c r="G26" s="109" t="s">
        <v>210</v>
      </c>
      <c r="H26" s="216">
        <v>2216.56</v>
      </c>
      <c r="I26" s="216">
        <v>2216.56</v>
      </c>
      <c r="J26" s="216"/>
      <c r="K26" s="216"/>
      <c r="L26" s="216"/>
      <c r="M26" s="216">
        <v>2216.56</v>
      </c>
      <c r="N26" s="170"/>
      <c r="O26" s="216"/>
      <c r="P26" s="216"/>
      <c r="Q26" s="216"/>
      <c r="R26" s="216"/>
      <c r="S26" s="216"/>
      <c r="T26" s="216"/>
      <c r="U26" s="216"/>
      <c r="V26" s="216"/>
      <c r="W26" s="216"/>
      <c r="X26" s="216"/>
    </row>
    <row r="27" ht="27.75" customHeight="1" spans="1:24">
      <c r="A27" s="109" t="s">
        <v>183</v>
      </c>
      <c r="B27" s="170"/>
      <c r="C27" s="109" t="s">
        <v>195</v>
      </c>
      <c r="D27" s="109" t="s">
        <v>117</v>
      </c>
      <c r="E27" s="109" t="s">
        <v>185</v>
      </c>
      <c r="F27" s="109" t="s">
        <v>209</v>
      </c>
      <c r="G27" s="109" t="s">
        <v>210</v>
      </c>
      <c r="H27" s="216">
        <v>5849.03</v>
      </c>
      <c r="I27" s="216">
        <v>5849.03</v>
      </c>
      <c r="J27" s="216"/>
      <c r="K27" s="216"/>
      <c r="L27" s="216"/>
      <c r="M27" s="216">
        <v>5849.03</v>
      </c>
      <c r="N27" s="170"/>
      <c r="O27" s="216"/>
      <c r="P27" s="216"/>
      <c r="Q27" s="216"/>
      <c r="R27" s="216"/>
      <c r="S27" s="216"/>
      <c r="T27" s="216"/>
      <c r="U27" s="216"/>
      <c r="V27" s="216"/>
      <c r="W27" s="216"/>
      <c r="X27" s="216"/>
    </row>
    <row r="28" ht="27.75" customHeight="1" spans="1:24">
      <c r="A28" s="109" t="s">
        <v>183</v>
      </c>
      <c r="B28" s="170"/>
      <c r="C28" s="109" t="s">
        <v>195</v>
      </c>
      <c r="D28" s="109" t="s">
        <v>107</v>
      </c>
      <c r="E28" s="109" t="s">
        <v>202</v>
      </c>
      <c r="F28" s="109" t="s">
        <v>209</v>
      </c>
      <c r="G28" s="109" t="s">
        <v>210</v>
      </c>
      <c r="H28" s="216">
        <v>6182.4</v>
      </c>
      <c r="I28" s="216">
        <v>6182.4</v>
      </c>
      <c r="J28" s="216"/>
      <c r="K28" s="216"/>
      <c r="L28" s="216"/>
      <c r="M28" s="216">
        <v>6182.4</v>
      </c>
      <c r="N28" s="170"/>
      <c r="O28" s="216"/>
      <c r="P28" s="216"/>
      <c r="Q28" s="216"/>
      <c r="R28" s="216"/>
      <c r="S28" s="216"/>
      <c r="T28" s="216"/>
      <c r="U28" s="216"/>
      <c r="V28" s="216"/>
      <c r="W28" s="216"/>
      <c r="X28" s="216"/>
    </row>
    <row r="29" ht="27.75" customHeight="1" spans="1:24">
      <c r="A29" s="109" t="s">
        <v>183</v>
      </c>
      <c r="B29" s="170"/>
      <c r="C29" s="109" t="s">
        <v>195</v>
      </c>
      <c r="D29" s="109" t="s">
        <v>107</v>
      </c>
      <c r="E29" s="109" t="s">
        <v>202</v>
      </c>
      <c r="F29" s="109" t="s">
        <v>209</v>
      </c>
      <c r="G29" s="109" t="s">
        <v>210</v>
      </c>
      <c r="H29" s="216">
        <v>6182.4</v>
      </c>
      <c r="I29" s="216">
        <v>6182.4</v>
      </c>
      <c r="J29" s="216"/>
      <c r="K29" s="216"/>
      <c r="L29" s="216"/>
      <c r="M29" s="216">
        <v>6182.4</v>
      </c>
      <c r="N29" s="170"/>
      <c r="O29" s="216"/>
      <c r="P29" s="216"/>
      <c r="Q29" s="216"/>
      <c r="R29" s="216"/>
      <c r="S29" s="216"/>
      <c r="T29" s="216"/>
      <c r="U29" s="216"/>
      <c r="V29" s="216"/>
      <c r="W29" s="216"/>
      <c r="X29" s="216"/>
    </row>
    <row r="30" ht="27.75" customHeight="1" spans="1:24">
      <c r="A30" s="109" t="s">
        <v>183</v>
      </c>
      <c r="B30" s="170"/>
      <c r="C30" s="109" t="s">
        <v>195</v>
      </c>
      <c r="D30" s="109" t="s">
        <v>117</v>
      </c>
      <c r="E30" s="109" t="s">
        <v>185</v>
      </c>
      <c r="F30" s="109" t="s">
        <v>209</v>
      </c>
      <c r="G30" s="109" t="s">
        <v>210</v>
      </c>
      <c r="H30" s="216">
        <v>18471</v>
      </c>
      <c r="I30" s="216">
        <v>18471</v>
      </c>
      <c r="J30" s="216"/>
      <c r="K30" s="216"/>
      <c r="L30" s="216"/>
      <c r="M30" s="216">
        <v>18471</v>
      </c>
      <c r="N30" s="170"/>
      <c r="O30" s="216"/>
      <c r="P30" s="216"/>
      <c r="Q30" s="216"/>
      <c r="R30" s="216"/>
      <c r="S30" s="216"/>
      <c r="T30" s="216"/>
      <c r="U30" s="216"/>
      <c r="V30" s="216"/>
      <c r="W30" s="216"/>
      <c r="X30" s="216"/>
    </row>
    <row r="31" ht="27.75" customHeight="1" spans="1:24">
      <c r="A31" s="109" t="s">
        <v>183</v>
      </c>
      <c r="B31" s="170"/>
      <c r="C31" s="109" t="s">
        <v>211</v>
      </c>
      <c r="D31" s="109" t="s">
        <v>131</v>
      </c>
      <c r="E31" s="109" t="s">
        <v>211</v>
      </c>
      <c r="F31" s="109" t="s">
        <v>212</v>
      </c>
      <c r="G31" s="109" t="s">
        <v>211</v>
      </c>
      <c r="H31" s="216">
        <v>166374</v>
      </c>
      <c r="I31" s="216">
        <v>166374</v>
      </c>
      <c r="J31" s="216"/>
      <c r="K31" s="216"/>
      <c r="L31" s="216"/>
      <c r="M31" s="216">
        <v>166374</v>
      </c>
      <c r="N31" s="170"/>
      <c r="O31" s="216"/>
      <c r="P31" s="216"/>
      <c r="Q31" s="216"/>
      <c r="R31" s="216"/>
      <c r="S31" s="216"/>
      <c r="T31" s="216"/>
      <c r="U31" s="216"/>
      <c r="V31" s="216"/>
      <c r="W31" s="216"/>
      <c r="X31" s="216"/>
    </row>
    <row r="32" ht="27.75" customHeight="1" spans="1:24">
      <c r="A32" s="109" t="s">
        <v>183</v>
      </c>
      <c r="B32" s="170"/>
      <c r="C32" s="109" t="s">
        <v>213</v>
      </c>
      <c r="D32" s="109" t="s">
        <v>117</v>
      </c>
      <c r="E32" s="109" t="s">
        <v>185</v>
      </c>
      <c r="F32" s="109" t="s">
        <v>214</v>
      </c>
      <c r="G32" s="109" t="s">
        <v>215</v>
      </c>
      <c r="H32" s="216">
        <v>4000</v>
      </c>
      <c r="I32" s="216">
        <v>4000</v>
      </c>
      <c r="J32" s="216"/>
      <c r="K32" s="216"/>
      <c r="L32" s="216"/>
      <c r="M32" s="216">
        <v>4000</v>
      </c>
      <c r="N32" s="170"/>
      <c r="O32" s="216"/>
      <c r="P32" s="216"/>
      <c r="Q32" s="216"/>
      <c r="R32" s="216"/>
      <c r="S32" s="216"/>
      <c r="T32" s="216"/>
      <c r="U32" s="216"/>
      <c r="V32" s="216"/>
      <c r="W32" s="216"/>
      <c r="X32" s="216"/>
    </row>
    <row r="33" ht="27.75" customHeight="1" spans="1:24">
      <c r="A33" s="109" t="s">
        <v>183</v>
      </c>
      <c r="B33" s="170"/>
      <c r="C33" s="109" t="s">
        <v>213</v>
      </c>
      <c r="D33" s="109" t="s">
        <v>117</v>
      </c>
      <c r="E33" s="109" t="s">
        <v>185</v>
      </c>
      <c r="F33" s="109" t="s">
        <v>216</v>
      </c>
      <c r="G33" s="109" t="s">
        <v>217</v>
      </c>
      <c r="H33" s="216">
        <v>7000</v>
      </c>
      <c r="I33" s="216">
        <v>7000</v>
      </c>
      <c r="J33" s="216"/>
      <c r="K33" s="216"/>
      <c r="L33" s="216"/>
      <c r="M33" s="216">
        <v>7000</v>
      </c>
      <c r="N33" s="170"/>
      <c r="O33" s="216"/>
      <c r="P33" s="216"/>
      <c r="Q33" s="216"/>
      <c r="R33" s="216"/>
      <c r="S33" s="216"/>
      <c r="T33" s="216"/>
      <c r="U33" s="216"/>
      <c r="V33" s="216"/>
      <c r="W33" s="216"/>
      <c r="X33" s="216"/>
    </row>
    <row r="34" ht="27.75" customHeight="1" spans="1:24">
      <c r="A34" s="109" t="s">
        <v>183</v>
      </c>
      <c r="B34" s="170"/>
      <c r="C34" s="109" t="s">
        <v>213</v>
      </c>
      <c r="D34" s="109" t="s">
        <v>117</v>
      </c>
      <c r="E34" s="109" t="s">
        <v>185</v>
      </c>
      <c r="F34" s="109" t="s">
        <v>218</v>
      </c>
      <c r="G34" s="109" t="s">
        <v>219</v>
      </c>
      <c r="H34" s="216">
        <v>5000</v>
      </c>
      <c r="I34" s="216">
        <v>5000</v>
      </c>
      <c r="J34" s="216"/>
      <c r="K34" s="216"/>
      <c r="L34" s="216"/>
      <c r="M34" s="216">
        <v>5000</v>
      </c>
      <c r="N34" s="170"/>
      <c r="O34" s="216"/>
      <c r="P34" s="216"/>
      <c r="Q34" s="216"/>
      <c r="R34" s="216"/>
      <c r="S34" s="216"/>
      <c r="T34" s="216"/>
      <c r="U34" s="216"/>
      <c r="V34" s="216"/>
      <c r="W34" s="216"/>
      <c r="X34" s="216"/>
    </row>
    <row r="35" ht="27.75" customHeight="1" spans="1:24">
      <c r="A35" s="109" t="s">
        <v>183</v>
      </c>
      <c r="B35" s="170"/>
      <c r="C35" s="109" t="s">
        <v>213</v>
      </c>
      <c r="D35" s="109" t="s">
        <v>117</v>
      </c>
      <c r="E35" s="109" t="s">
        <v>185</v>
      </c>
      <c r="F35" s="109" t="s">
        <v>220</v>
      </c>
      <c r="G35" s="109" t="s">
        <v>221</v>
      </c>
      <c r="H35" s="216">
        <v>14000</v>
      </c>
      <c r="I35" s="216">
        <v>14000</v>
      </c>
      <c r="J35" s="216"/>
      <c r="K35" s="216"/>
      <c r="L35" s="216"/>
      <c r="M35" s="216">
        <v>14000</v>
      </c>
      <c r="N35" s="170"/>
      <c r="O35" s="216"/>
      <c r="P35" s="216"/>
      <c r="Q35" s="216"/>
      <c r="R35" s="216"/>
      <c r="S35" s="216"/>
      <c r="T35" s="216"/>
      <c r="U35" s="216"/>
      <c r="V35" s="216"/>
      <c r="W35" s="216"/>
      <c r="X35" s="216"/>
    </row>
    <row r="36" ht="27.75" customHeight="1" spans="1:24">
      <c r="A36" s="109" t="s">
        <v>183</v>
      </c>
      <c r="B36" s="170"/>
      <c r="C36" s="109" t="s">
        <v>213</v>
      </c>
      <c r="D36" s="109" t="s">
        <v>117</v>
      </c>
      <c r="E36" s="109" t="s">
        <v>185</v>
      </c>
      <c r="F36" s="109" t="s">
        <v>222</v>
      </c>
      <c r="G36" s="109" t="s">
        <v>223</v>
      </c>
      <c r="H36" s="216">
        <v>1000</v>
      </c>
      <c r="I36" s="216">
        <v>1000</v>
      </c>
      <c r="J36" s="216"/>
      <c r="K36" s="216"/>
      <c r="L36" s="216"/>
      <c r="M36" s="216">
        <v>1000</v>
      </c>
      <c r="N36" s="170"/>
      <c r="O36" s="216"/>
      <c r="P36" s="216"/>
      <c r="Q36" s="216"/>
      <c r="R36" s="216"/>
      <c r="S36" s="216"/>
      <c r="T36" s="216"/>
      <c r="U36" s="216"/>
      <c r="V36" s="216"/>
      <c r="W36" s="216"/>
      <c r="X36" s="216"/>
    </row>
    <row r="37" ht="27.75" customHeight="1" spans="1:24">
      <c r="A37" s="109" t="s">
        <v>183</v>
      </c>
      <c r="B37" s="170"/>
      <c r="C37" s="109" t="s">
        <v>213</v>
      </c>
      <c r="D37" s="109" t="s">
        <v>117</v>
      </c>
      <c r="E37" s="109" t="s">
        <v>185</v>
      </c>
      <c r="F37" s="109" t="s">
        <v>224</v>
      </c>
      <c r="G37" s="109" t="s">
        <v>225</v>
      </c>
      <c r="H37" s="216">
        <v>2000</v>
      </c>
      <c r="I37" s="216">
        <v>2000</v>
      </c>
      <c r="J37" s="216"/>
      <c r="K37" s="216"/>
      <c r="L37" s="216"/>
      <c r="M37" s="216">
        <v>2000</v>
      </c>
      <c r="N37" s="170"/>
      <c r="O37" s="216"/>
      <c r="P37" s="216"/>
      <c r="Q37" s="216"/>
      <c r="R37" s="216"/>
      <c r="S37" s="216"/>
      <c r="T37" s="216"/>
      <c r="U37" s="216"/>
      <c r="V37" s="216"/>
      <c r="W37" s="216"/>
      <c r="X37" s="216"/>
    </row>
    <row r="38" ht="27.75" customHeight="1" spans="1:24">
      <c r="A38" s="109" t="s">
        <v>183</v>
      </c>
      <c r="B38" s="170"/>
      <c r="C38" s="109" t="s">
        <v>213</v>
      </c>
      <c r="D38" s="109" t="s">
        <v>117</v>
      </c>
      <c r="E38" s="109" t="s">
        <v>185</v>
      </c>
      <c r="F38" s="109" t="s">
        <v>226</v>
      </c>
      <c r="G38" s="109" t="s">
        <v>227</v>
      </c>
      <c r="H38" s="216">
        <v>3400</v>
      </c>
      <c r="I38" s="216">
        <v>3400</v>
      </c>
      <c r="J38" s="216"/>
      <c r="K38" s="216"/>
      <c r="L38" s="216"/>
      <c r="M38" s="216">
        <v>3400</v>
      </c>
      <c r="N38" s="170"/>
      <c r="O38" s="216"/>
      <c r="P38" s="216"/>
      <c r="Q38" s="216"/>
      <c r="R38" s="216"/>
      <c r="S38" s="216"/>
      <c r="T38" s="216"/>
      <c r="U38" s="216"/>
      <c r="V38" s="216"/>
      <c r="W38" s="216"/>
      <c r="X38" s="216"/>
    </row>
    <row r="39" ht="27.75" customHeight="1" spans="1:24">
      <c r="A39" s="109" t="s">
        <v>183</v>
      </c>
      <c r="B39" s="170"/>
      <c r="C39" s="109" t="s">
        <v>160</v>
      </c>
      <c r="D39" s="109" t="s">
        <v>117</v>
      </c>
      <c r="E39" s="109" t="s">
        <v>185</v>
      </c>
      <c r="F39" s="109" t="s">
        <v>228</v>
      </c>
      <c r="G39" s="109" t="s">
        <v>160</v>
      </c>
      <c r="H39" s="216">
        <v>10000</v>
      </c>
      <c r="I39" s="216">
        <v>10000</v>
      </c>
      <c r="J39" s="216"/>
      <c r="K39" s="216"/>
      <c r="L39" s="216"/>
      <c r="M39" s="216">
        <v>10000</v>
      </c>
      <c r="N39" s="170"/>
      <c r="O39" s="216"/>
      <c r="P39" s="216"/>
      <c r="Q39" s="216"/>
      <c r="R39" s="216"/>
      <c r="S39" s="216"/>
      <c r="T39" s="216"/>
      <c r="U39" s="216"/>
      <c r="V39" s="216"/>
      <c r="W39" s="216"/>
      <c r="X39" s="216"/>
    </row>
    <row r="40" ht="27.75" customHeight="1" spans="1:24">
      <c r="A40" s="109" t="s">
        <v>183</v>
      </c>
      <c r="B40" s="170"/>
      <c r="C40" s="109" t="s">
        <v>213</v>
      </c>
      <c r="D40" s="109" t="s">
        <v>117</v>
      </c>
      <c r="E40" s="109" t="s">
        <v>185</v>
      </c>
      <c r="F40" s="109" t="s">
        <v>229</v>
      </c>
      <c r="G40" s="109" t="s">
        <v>230</v>
      </c>
      <c r="H40" s="216">
        <v>32200</v>
      </c>
      <c r="I40" s="216">
        <v>32200</v>
      </c>
      <c r="J40" s="216"/>
      <c r="K40" s="216"/>
      <c r="L40" s="216"/>
      <c r="M40" s="216">
        <v>32200</v>
      </c>
      <c r="N40" s="170"/>
      <c r="O40" s="216"/>
      <c r="P40" s="216"/>
      <c r="Q40" s="216"/>
      <c r="R40" s="216"/>
      <c r="S40" s="216"/>
      <c r="T40" s="216"/>
      <c r="U40" s="216"/>
      <c r="V40" s="216"/>
      <c r="W40" s="216"/>
      <c r="X40" s="216"/>
    </row>
    <row r="41" ht="27.75" customHeight="1" spans="1:24">
      <c r="A41" s="109" t="s">
        <v>183</v>
      </c>
      <c r="B41" s="170"/>
      <c r="C41" s="109" t="s">
        <v>231</v>
      </c>
      <c r="D41" s="109" t="s">
        <v>117</v>
      </c>
      <c r="E41" s="109" t="s">
        <v>185</v>
      </c>
      <c r="F41" s="109" t="s">
        <v>232</v>
      </c>
      <c r="G41" s="109" t="s">
        <v>231</v>
      </c>
      <c r="H41" s="216">
        <v>12000</v>
      </c>
      <c r="I41" s="216">
        <v>12000</v>
      </c>
      <c r="J41" s="216"/>
      <c r="K41" s="216"/>
      <c r="L41" s="216"/>
      <c r="M41" s="216">
        <v>12000</v>
      </c>
      <c r="N41" s="170"/>
      <c r="O41" s="216"/>
      <c r="P41" s="216"/>
      <c r="Q41" s="216"/>
      <c r="R41" s="216"/>
      <c r="S41" s="216"/>
      <c r="T41" s="216"/>
      <c r="U41" s="216"/>
      <c r="V41" s="216"/>
      <c r="W41" s="216"/>
      <c r="X41" s="216"/>
    </row>
    <row r="42" ht="27.75" customHeight="1" spans="1:24">
      <c r="A42" s="109" t="s">
        <v>183</v>
      </c>
      <c r="B42" s="170"/>
      <c r="C42" s="109" t="s">
        <v>233</v>
      </c>
      <c r="D42" s="109" t="s">
        <v>117</v>
      </c>
      <c r="E42" s="109" t="s">
        <v>185</v>
      </c>
      <c r="F42" s="109" t="s">
        <v>234</v>
      </c>
      <c r="G42" s="109" t="s">
        <v>235</v>
      </c>
      <c r="H42" s="216">
        <v>82800</v>
      </c>
      <c r="I42" s="216">
        <v>82800</v>
      </c>
      <c r="J42" s="216"/>
      <c r="K42" s="216"/>
      <c r="L42" s="216"/>
      <c r="M42" s="216">
        <v>82800</v>
      </c>
      <c r="N42" s="170"/>
      <c r="O42" s="216"/>
      <c r="P42" s="216"/>
      <c r="Q42" s="216"/>
      <c r="R42" s="216"/>
      <c r="S42" s="216"/>
      <c r="T42" s="216"/>
      <c r="U42" s="216"/>
      <c r="V42" s="216"/>
      <c r="W42" s="216"/>
      <c r="X42" s="216"/>
    </row>
    <row r="43" ht="27.75" customHeight="1" spans="1:24">
      <c r="A43" s="109" t="s">
        <v>183</v>
      </c>
      <c r="B43" s="170"/>
      <c r="C43" s="109" t="s">
        <v>213</v>
      </c>
      <c r="D43" s="109" t="s">
        <v>117</v>
      </c>
      <c r="E43" s="109" t="s">
        <v>185</v>
      </c>
      <c r="F43" s="109" t="s">
        <v>234</v>
      </c>
      <c r="G43" s="109" t="s">
        <v>235</v>
      </c>
      <c r="H43" s="216">
        <v>8280</v>
      </c>
      <c r="I43" s="216">
        <v>8280</v>
      </c>
      <c r="J43" s="216"/>
      <c r="K43" s="216"/>
      <c r="L43" s="216"/>
      <c r="M43" s="216">
        <v>8280</v>
      </c>
      <c r="N43" s="170"/>
      <c r="O43" s="216"/>
      <c r="P43" s="216"/>
      <c r="Q43" s="216"/>
      <c r="R43" s="216"/>
      <c r="S43" s="216"/>
      <c r="T43" s="216"/>
      <c r="U43" s="216"/>
      <c r="V43" s="216"/>
      <c r="W43" s="216"/>
      <c r="X43" s="216"/>
    </row>
    <row r="44" ht="27.75" customHeight="1" spans="1:24">
      <c r="A44" s="109" t="s">
        <v>183</v>
      </c>
      <c r="B44" s="170"/>
      <c r="C44" s="109" t="s">
        <v>236</v>
      </c>
      <c r="D44" s="109" t="s">
        <v>117</v>
      </c>
      <c r="E44" s="109" t="s">
        <v>185</v>
      </c>
      <c r="F44" s="109" t="s">
        <v>237</v>
      </c>
      <c r="G44" s="109" t="s">
        <v>238</v>
      </c>
      <c r="H44" s="216">
        <v>17940</v>
      </c>
      <c r="I44" s="216">
        <v>17940</v>
      </c>
      <c r="J44" s="216"/>
      <c r="K44" s="216"/>
      <c r="L44" s="216"/>
      <c r="M44" s="216">
        <v>17940</v>
      </c>
      <c r="N44" s="170"/>
      <c r="O44" s="216"/>
      <c r="P44" s="216"/>
      <c r="Q44" s="216"/>
      <c r="R44" s="216"/>
      <c r="S44" s="216"/>
      <c r="T44" s="216"/>
      <c r="U44" s="216"/>
      <c r="V44" s="216"/>
      <c r="W44" s="216"/>
      <c r="X44" s="216"/>
    </row>
    <row r="45" ht="27.75" customHeight="1" spans="1:24">
      <c r="A45" s="109" t="s">
        <v>183</v>
      </c>
      <c r="B45" s="170"/>
      <c r="C45" s="109" t="s">
        <v>236</v>
      </c>
      <c r="D45" s="109" t="s">
        <v>117</v>
      </c>
      <c r="E45" s="109" t="s">
        <v>185</v>
      </c>
      <c r="F45" s="109" t="s">
        <v>237</v>
      </c>
      <c r="G45" s="109" t="s">
        <v>238</v>
      </c>
      <c r="H45" s="216">
        <v>324000</v>
      </c>
      <c r="I45" s="216">
        <v>324000</v>
      </c>
      <c r="J45" s="216"/>
      <c r="K45" s="216"/>
      <c r="L45" s="216"/>
      <c r="M45" s="216">
        <v>324000</v>
      </c>
      <c r="N45" s="170"/>
      <c r="O45" s="216"/>
      <c r="P45" s="216"/>
      <c r="Q45" s="216"/>
      <c r="R45" s="216"/>
      <c r="S45" s="216"/>
      <c r="T45" s="216"/>
      <c r="U45" s="216"/>
      <c r="V45" s="216"/>
      <c r="W45" s="216"/>
      <c r="X45" s="216"/>
    </row>
    <row r="46" ht="27.75" customHeight="1" spans="1:24">
      <c r="A46" s="109" t="s">
        <v>183</v>
      </c>
      <c r="B46" s="170"/>
      <c r="C46" s="109" t="s">
        <v>236</v>
      </c>
      <c r="D46" s="109" t="s">
        <v>117</v>
      </c>
      <c r="E46" s="109" t="s">
        <v>185</v>
      </c>
      <c r="F46" s="109" t="s">
        <v>237</v>
      </c>
      <c r="G46" s="109" t="s">
        <v>238</v>
      </c>
      <c r="H46" s="216">
        <v>152800</v>
      </c>
      <c r="I46" s="216">
        <v>152800</v>
      </c>
      <c r="J46" s="216"/>
      <c r="K46" s="216"/>
      <c r="L46" s="216"/>
      <c r="M46" s="216">
        <v>152800</v>
      </c>
      <c r="N46" s="170"/>
      <c r="O46" s="216"/>
      <c r="P46" s="216"/>
      <c r="Q46" s="216"/>
      <c r="R46" s="216"/>
      <c r="S46" s="216"/>
      <c r="T46" s="216"/>
      <c r="U46" s="216"/>
      <c r="V46" s="216"/>
      <c r="W46" s="216"/>
      <c r="X46" s="216"/>
    </row>
    <row r="47" ht="27.75" customHeight="1" spans="1:24">
      <c r="A47" s="109" t="s">
        <v>183</v>
      </c>
      <c r="B47" s="170"/>
      <c r="C47" s="109" t="s">
        <v>236</v>
      </c>
      <c r="D47" s="109" t="s">
        <v>117</v>
      </c>
      <c r="E47" s="109" t="s">
        <v>185</v>
      </c>
      <c r="F47" s="109" t="s">
        <v>237</v>
      </c>
      <c r="G47" s="109" t="s">
        <v>238</v>
      </c>
      <c r="H47" s="216">
        <v>35400</v>
      </c>
      <c r="I47" s="216">
        <v>35400</v>
      </c>
      <c r="J47" s="216"/>
      <c r="K47" s="216"/>
      <c r="L47" s="216"/>
      <c r="M47" s="216">
        <v>35400</v>
      </c>
      <c r="N47" s="170"/>
      <c r="O47" s="216"/>
      <c r="P47" s="216"/>
      <c r="Q47" s="216"/>
      <c r="R47" s="216"/>
      <c r="S47" s="216"/>
      <c r="T47" s="216"/>
      <c r="U47" s="216"/>
      <c r="V47" s="216"/>
      <c r="W47" s="216"/>
      <c r="X47" s="216"/>
    </row>
    <row r="48" ht="21" customHeight="1" spans="1:24">
      <c r="A48" s="223" t="s">
        <v>79</v>
      </c>
      <c r="B48" s="170"/>
      <c r="C48" s="170"/>
      <c r="D48" s="170"/>
      <c r="E48" s="170"/>
      <c r="F48" s="170"/>
      <c r="G48" s="170"/>
      <c r="H48" s="216">
        <v>3161660.02</v>
      </c>
      <c r="I48" s="216">
        <v>3161660.02</v>
      </c>
      <c r="J48" s="216"/>
      <c r="K48" s="216"/>
      <c r="L48" s="216"/>
      <c r="M48" s="216">
        <v>3161660.02</v>
      </c>
      <c r="N48" s="170"/>
      <c r="O48" s="216"/>
      <c r="P48" s="216"/>
      <c r="Q48" s="216"/>
      <c r="R48" s="216"/>
      <c r="S48" s="216"/>
      <c r="T48" s="216"/>
      <c r="U48" s="216"/>
      <c r="V48" s="216"/>
      <c r="W48" s="216"/>
      <c r="X48" s="216"/>
    </row>
    <row r="49" ht="27.75" customHeight="1" spans="1:24">
      <c r="A49" s="109" t="s">
        <v>239</v>
      </c>
      <c r="B49" s="170"/>
      <c r="C49" s="109" t="s">
        <v>188</v>
      </c>
      <c r="D49" s="109" t="s">
        <v>125</v>
      </c>
      <c r="E49" s="109" t="s">
        <v>240</v>
      </c>
      <c r="F49" s="109" t="s">
        <v>186</v>
      </c>
      <c r="G49" s="109" t="s">
        <v>187</v>
      </c>
      <c r="H49" s="216">
        <v>507816</v>
      </c>
      <c r="I49" s="216">
        <v>507816</v>
      </c>
      <c r="J49" s="216"/>
      <c r="K49" s="216"/>
      <c r="L49" s="216"/>
      <c r="M49" s="216">
        <v>507816</v>
      </c>
      <c r="N49" s="170"/>
      <c r="O49" s="216"/>
      <c r="P49" s="216"/>
      <c r="Q49" s="216"/>
      <c r="R49" s="216"/>
      <c r="S49" s="216"/>
      <c r="T49" s="216"/>
      <c r="U49" s="216"/>
      <c r="V49" s="216"/>
      <c r="W49" s="216"/>
      <c r="X49" s="216"/>
    </row>
    <row r="50" ht="27.75" customHeight="1" spans="1:24">
      <c r="A50" s="109" t="s">
        <v>239</v>
      </c>
      <c r="B50" s="170"/>
      <c r="C50" s="109" t="s">
        <v>188</v>
      </c>
      <c r="D50" s="109" t="s">
        <v>125</v>
      </c>
      <c r="E50" s="109" t="s">
        <v>240</v>
      </c>
      <c r="F50" s="109" t="s">
        <v>186</v>
      </c>
      <c r="G50" s="109" t="s">
        <v>187</v>
      </c>
      <c r="H50" s="216">
        <v>216644</v>
      </c>
      <c r="I50" s="216">
        <v>216644</v>
      </c>
      <c r="J50" s="216"/>
      <c r="K50" s="216"/>
      <c r="L50" s="216"/>
      <c r="M50" s="216">
        <v>216644</v>
      </c>
      <c r="N50" s="170"/>
      <c r="O50" s="216"/>
      <c r="P50" s="216"/>
      <c r="Q50" s="216"/>
      <c r="R50" s="216"/>
      <c r="S50" s="216"/>
      <c r="T50" s="216"/>
      <c r="U50" s="216"/>
      <c r="V50" s="216"/>
      <c r="W50" s="216"/>
      <c r="X50" s="216"/>
    </row>
    <row r="51" ht="27.75" customHeight="1" spans="1:24">
      <c r="A51" s="109" t="s">
        <v>239</v>
      </c>
      <c r="B51" s="170"/>
      <c r="C51" s="109" t="s">
        <v>188</v>
      </c>
      <c r="D51" s="109" t="s">
        <v>125</v>
      </c>
      <c r="E51" s="109" t="s">
        <v>240</v>
      </c>
      <c r="F51" s="109" t="s">
        <v>189</v>
      </c>
      <c r="G51" s="109" t="s">
        <v>190</v>
      </c>
      <c r="H51" s="216">
        <v>279192</v>
      </c>
      <c r="I51" s="216">
        <v>279192</v>
      </c>
      <c r="J51" s="216"/>
      <c r="K51" s="216"/>
      <c r="L51" s="216"/>
      <c r="M51" s="216">
        <v>279192</v>
      </c>
      <c r="N51" s="170"/>
      <c r="O51" s="216"/>
      <c r="P51" s="216"/>
      <c r="Q51" s="216"/>
      <c r="R51" s="216"/>
      <c r="S51" s="216"/>
      <c r="T51" s="216"/>
      <c r="U51" s="216"/>
      <c r="V51" s="216"/>
      <c r="W51" s="216"/>
      <c r="X51" s="216"/>
    </row>
    <row r="52" ht="27.75" customHeight="1" spans="1:24">
      <c r="A52" s="109" t="s">
        <v>239</v>
      </c>
      <c r="B52" s="170"/>
      <c r="C52" s="109" t="s">
        <v>188</v>
      </c>
      <c r="D52" s="109" t="s">
        <v>125</v>
      </c>
      <c r="E52" s="109" t="s">
        <v>240</v>
      </c>
      <c r="F52" s="109" t="s">
        <v>189</v>
      </c>
      <c r="G52" s="109" t="s">
        <v>190</v>
      </c>
      <c r="H52" s="216">
        <v>130423</v>
      </c>
      <c r="I52" s="216">
        <v>130423</v>
      </c>
      <c r="J52" s="216"/>
      <c r="K52" s="216"/>
      <c r="L52" s="216"/>
      <c r="M52" s="216">
        <v>130423</v>
      </c>
      <c r="N52" s="170"/>
      <c r="O52" s="216"/>
      <c r="P52" s="216"/>
      <c r="Q52" s="216"/>
      <c r="R52" s="216"/>
      <c r="S52" s="216"/>
      <c r="T52" s="216"/>
      <c r="U52" s="216"/>
      <c r="V52" s="216"/>
      <c r="W52" s="216"/>
      <c r="X52" s="216"/>
    </row>
    <row r="53" ht="27.75" customHeight="1" spans="1:24">
      <c r="A53" s="109" t="s">
        <v>239</v>
      </c>
      <c r="B53" s="170"/>
      <c r="C53" s="109" t="s">
        <v>188</v>
      </c>
      <c r="D53" s="109" t="s">
        <v>125</v>
      </c>
      <c r="E53" s="109" t="s">
        <v>240</v>
      </c>
      <c r="F53" s="109" t="s">
        <v>191</v>
      </c>
      <c r="G53" s="109" t="s">
        <v>192</v>
      </c>
      <c r="H53" s="216">
        <v>42318</v>
      </c>
      <c r="I53" s="216">
        <v>42318</v>
      </c>
      <c r="J53" s="216"/>
      <c r="K53" s="216"/>
      <c r="L53" s="216"/>
      <c r="M53" s="216">
        <v>42318</v>
      </c>
      <c r="N53" s="170"/>
      <c r="O53" s="216"/>
      <c r="P53" s="216"/>
      <c r="Q53" s="216"/>
      <c r="R53" s="216"/>
      <c r="S53" s="216"/>
      <c r="T53" s="216"/>
      <c r="U53" s="216"/>
      <c r="V53" s="216"/>
      <c r="W53" s="216"/>
      <c r="X53" s="216"/>
    </row>
    <row r="54" ht="27.75" customHeight="1" spans="1:24">
      <c r="A54" s="109" t="s">
        <v>239</v>
      </c>
      <c r="B54" s="170"/>
      <c r="C54" s="109" t="s">
        <v>188</v>
      </c>
      <c r="D54" s="109" t="s">
        <v>125</v>
      </c>
      <c r="E54" s="109" t="s">
        <v>240</v>
      </c>
      <c r="F54" s="109" t="s">
        <v>191</v>
      </c>
      <c r="G54" s="109" t="s">
        <v>192</v>
      </c>
      <c r="H54" s="216">
        <v>18054</v>
      </c>
      <c r="I54" s="216">
        <v>18054</v>
      </c>
      <c r="J54" s="216"/>
      <c r="K54" s="216"/>
      <c r="L54" s="216"/>
      <c r="M54" s="216">
        <v>18054</v>
      </c>
      <c r="N54" s="170"/>
      <c r="O54" s="216"/>
      <c r="P54" s="216"/>
      <c r="Q54" s="216"/>
      <c r="R54" s="216"/>
      <c r="S54" s="216"/>
      <c r="T54" s="216"/>
      <c r="U54" s="216"/>
      <c r="V54" s="216"/>
      <c r="W54" s="216"/>
      <c r="X54" s="216"/>
    </row>
    <row r="55" ht="27.75" customHeight="1" spans="1:24">
      <c r="A55" s="109" t="s">
        <v>239</v>
      </c>
      <c r="B55" s="170"/>
      <c r="C55" s="109" t="s">
        <v>188</v>
      </c>
      <c r="D55" s="109" t="s">
        <v>125</v>
      </c>
      <c r="E55" s="109" t="s">
        <v>240</v>
      </c>
      <c r="F55" s="109" t="s">
        <v>193</v>
      </c>
      <c r="G55" s="109" t="s">
        <v>194</v>
      </c>
      <c r="H55" s="216">
        <v>226380</v>
      </c>
      <c r="I55" s="216">
        <v>226380</v>
      </c>
      <c r="J55" s="216"/>
      <c r="K55" s="216"/>
      <c r="L55" s="216"/>
      <c r="M55" s="216">
        <v>226380</v>
      </c>
      <c r="N55" s="170"/>
      <c r="O55" s="216"/>
      <c r="P55" s="216"/>
      <c r="Q55" s="216"/>
      <c r="R55" s="216"/>
      <c r="S55" s="216"/>
      <c r="T55" s="216"/>
      <c r="U55" s="216"/>
      <c r="V55" s="216"/>
      <c r="W55" s="216"/>
      <c r="X55" s="216"/>
    </row>
    <row r="56" ht="27.75" customHeight="1" spans="1:24">
      <c r="A56" s="109" t="s">
        <v>239</v>
      </c>
      <c r="B56" s="170"/>
      <c r="C56" s="109" t="s">
        <v>188</v>
      </c>
      <c r="D56" s="109" t="s">
        <v>125</v>
      </c>
      <c r="E56" s="109" t="s">
        <v>240</v>
      </c>
      <c r="F56" s="109" t="s">
        <v>193</v>
      </c>
      <c r="G56" s="109" t="s">
        <v>194</v>
      </c>
      <c r="H56" s="216">
        <v>116400</v>
      </c>
      <c r="I56" s="216">
        <v>116400</v>
      </c>
      <c r="J56" s="216"/>
      <c r="K56" s="216"/>
      <c r="L56" s="216"/>
      <c r="M56" s="216">
        <v>116400</v>
      </c>
      <c r="N56" s="170"/>
      <c r="O56" s="216"/>
      <c r="P56" s="216"/>
      <c r="Q56" s="216"/>
      <c r="R56" s="216"/>
      <c r="S56" s="216"/>
      <c r="T56" s="216"/>
      <c r="U56" s="216"/>
      <c r="V56" s="216"/>
      <c r="W56" s="216"/>
      <c r="X56" s="216"/>
    </row>
    <row r="57" ht="27.75" customHeight="1" spans="1:24">
      <c r="A57" s="109" t="s">
        <v>239</v>
      </c>
      <c r="B57" s="170"/>
      <c r="C57" s="109" t="s">
        <v>188</v>
      </c>
      <c r="D57" s="109" t="s">
        <v>125</v>
      </c>
      <c r="E57" s="109" t="s">
        <v>240</v>
      </c>
      <c r="F57" s="109" t="s">
        <v>193</v>
      </c>
      <c r="G57" s="109" t="s">
        <v>194</v>
      </c>
      <c r="H57" s="216">
        <v>100800</v>
      </c>
      <c r="I57" s="216">
        <v>100800</v>
      </c>
      <c r="J57" s="216"/>
      <c r="K57" s="216"/>
      <c r="L57" s="216"/>
      <c r="M57" s="216">
        <v>100800</v>
      </c>
      <c r="N57" s="170"/>
      <c r="O57" s="216"/>
      <c r="P57" s="216"/>
      <c r="Q57" s="216"/>
      <c r="R57" s="216"/>
      <c r="S57" s="216"/>
      <c r="T57" s="216"/>
      <c r="U57" s="216"/>
      <c r="V57" s="216"/>
      <c r="W57" s="216"/>
      <c r="X57" s="216"/>
    </row>
    <row r="58" ht="27.75" customHeight="1" spans="1:24">
      <c r="A58" s="109" t="s">
        <v>239</v>
      </c>
      <c r="B58" s="170"/>
      <c r="C58" s="109" t="s">
        <v>188</v>
      </c>
      <c r="D58" s="109" t="s">
        <v>125</v>
      </c>
      <c r="E58" s="109" t="s">
        <v>240</v>
      </c>
      <c r="F58" s="109" t="s">
        <v>193</v>
      </c>
      <c r="G58" s="109" t="s">
        <v>194</v>
      </c>
      <c r="H58" s="216">
        <v>101496</v>
      </c>
      <c r="I58" s="216">
        <v>101496</v>
      </c>
      <c r="J58" s="216"/>
      <c r="K58" s="216"/>
      <c r="L58" s="216"/>
      <c r="M58" s="216">
        <v>101496</v>
      </c>
      <c r="N58" s="170"/>
      <c r="O58" s="216"/>
      <c r="P58" s="216"/>
      <c r="Q58" s="216"/>
      <c r="R58" s="216"/>
      <c r="S58" s="216"/>
      <c r="T58" s="216"/>
      <c r="U58" s="216"/>
      <c r="V58" s="216"/>
      <c r="W58" s="216"/>
      <c r="X58" s="216"/>
    </row>
    <row r="59" ht="27.75" customHeight="1" spans="1:24">
      <c r="A59" s="109" t="s">
        <v>239</v>
      </c>
      <c r="B59" s="170"/>
      <c r="C59" s="109" t="s">
        <v>188</v>
      </c>
      <c r="D59" s="109" t="s">
        <v>125</v>
      </c>
      <c r="E59" s="109" t="s">
        <v>240</v>
      </c>
      <c r="F59" s="109" t="s">
        <v>193</v>
      </c>
      <c r="G59" s="109" t="s">
        <v>194</v>
      </c>
      <c r="H59" s="216">
        <v>50616</v>
      </c>
      <c r="I59" s="216">
        <v>50616</v>
      </c>
      <c r="J59" s="216"/>
      <c r="K59" s="216"/>
      <c r="L59" s="216"/>
      <c r="M59" s="216">
        <v>50616</v>
      </c>
      <c r="N59" s="170"/>
      <c r="O59" s="216"/>
      <c r="P59" s="216"/>
      <c r="Q59" s="216"/>
      <c r="R59" s="216"/>
      <c r="S59" s="216"/>
      <c r="T59" s="216"/>
      <c r="U59" s="216"/>
      <c r="V59" s="216"/>
      <c r="W59" s="216"/>
      <c r="X59" s="216"/>
    </row>
    <row r="60" ht="27.75" customHeight="1" spans="1:24">
      <c r="A60" s="109" t="s">
        <v>239</v>
      </c>
      <c r="B60" s="170"/>
      <c r="C60" s="109" t="s">
        <v>188</v>
      </c>
      <c r="D60" s="109" t="s">
        <v>125</v>
      </c>
      <c r="E60" s="109" t="s">
        <v>240</v>
      </c>
      <c r="F60" s="109" t="s">
        <v>193</v>
      </c>
      <c r="G60" s="109" t="s">
        <v>194</v>
      </c>
      <c r="H60" s="216">
        <v>48720</v>
      </c>
      <c r="I60" s="216">
        <v>48720</v>
      </c>
      <c r="J60" s="216"/>
      <c r="K60" s="216"/>
      <c r="L60" s="216"/>
      <c r="M60" s="216">
        <v>48720</v>
      </c>
      <c r="N60" s="170"/>
      <c r="O60" s="216"/>
      <c r="P60" s="216"/>
      <c r="Q60" s="216"/>
      <c r="R60" s="216"/>
      <c r="S60" s="216"/>
      <c r="T60" s="216"/>
      <c r="U60" s="216"/>
      <c r="V60" s="216"/>
      <c r="W60" s="216"/>
      <c r="X60" s="216"/>
    </row>
    <row r="61" ht="27.75" customHeight="1" spans="1:24">
      <c r="A61" s="109" t="s">
        <v>239</v>
      </c>
      <c r="B61" s="170"/>
      <c r="C61" s="109" t="s">
        <v>195</v>
      </c>
      <c r="D61" s="109" t="s">
        <v>99</v>
      </c>
      <c r="E61" s="109" t="s">
        <v>196</v>
      </c>
      <c r="F61" s="109" t="s">
        <v>197</v>
      </c>
      <c r="G61" s="109" t="s">
        <v>198</v>
      </c>
      <c r="H61" s="216">
        <v>187536.96</v>
      </c>
      <c r="I61" s="216">
        <v>187536.96</v>
      </c>
      <c r="J61" s="216"/>
      <c r="K61" s="216"/>
      <c r="L61" s="216"/>
      <c r="M61" s="216">
        <v>187536.96</v>
      </c>
      <c r="N61" s="170"/>
      <c r="O61" s="216"/>
      <c r="P61" s="216"/>
      <c r="Q61" s="216"/>
      <c r="R61" s="216"/>
      <c r="S61" s="216"/>
      <c r="T61" s="216"/>
      <c r="U61" s="216"/>
      <c r="V61" s="216"/>
      <c r="W61" s="216"/>
      <c r="X61" s="216"/>
    </row>
    <row r="62" ht="27.75" customHeight="1" spans="1:24">
      <c r="A62" s="109" t="s">
        <v>239</v>
      </c>
      <c r="B62" s="170"/>
      <c r="C62" s="109" t="s">
        <v>195</v>
      </c>
      <c r="D62" s="109" t="s">
        <v>125</v>
      </c>
      <c r="E62" s="109" t="s">
        <v>240</v>
      </c>
      <c r="F62" s="109" t="s">
        <v>197</v>
      </c>
      <c r="G62" s="109" t="s">
        <v>198</v>
      </c>
      <c r="H62" s="216">
        <v>82757.12</v>
      </c>
      <c r="I62" s="216">
        <v>82757.12</v>
      </c>
      <c r="J62" s="216"/>
      <c r="K62" s="216"/>
      <c r="L62" s="216"/>
      <c r="M62" s="216">
        <v>82757.12</v>
      </c>
      <c r="N62" s="170"/>
      <c r="O62" s="216"/>
      <c r="P62" s="216"/>
      <c r="Q62" s="216"/>
      <c r="R62" s="216"/>
      <c r="S62" s="216"/>
      <c r="T62" s="216"/>
      <c r="U62" s="216"/>
      <c r="V62" s="216"/>
      <c r="W62" s="216"/>
      <c r="X62" s="216"/>
    </row>
    <row r="63" ht="27.75" customHeight="1" spans="1:24">
      <c r="A63" s="109" t="s">
        <v>239</v>
      </c>
      <c r="B63" s="170"/>
      <c r="C63" s="109" t="s">
        <v>195</v>
      </c>
      <c r="D63" s="109" t="s">
        <v>109</v>
      </c>
      <c r="E63" s="109" t="s">
        <v>205</v>
      </c>
      <c r="F63" s="109" t="s">
        <v>203</v>
      </c>
      <c r="G63" s="109" t="s">
        <v>204</v>
      </c>
      <c r="H63" s="216">
        <v>116038.49</v>
      </c>
      <c r="I63" s="216">
        <v>116038.49</v>
      </c>
      <c r="J63" s="216"/>
      <c r="K63" s="216"/>
      <c r="L63" s="216"/>
      <c r="M63" s="216">
        <v>116038.49</v>
      </c>
      <c r="N63" s="170"/>
      <c r="O63" s="216"/>
      <c r="P63" s="216"/>
      <c r="Q63" s="216"/>
      <c r="R63" s="216"/>
      <c r="S63" s="216"/>
      <c r="T63" s="216"/>
      <c r="U63" s="216"/>
      <c r="V63" s="216"/>
      <c r="W63" s="216"/>
      <c r="X63" s="216"/>
    </row>
    <row r="64" ht="27.75" customHeight="1" spans="1:24">
      <c r="A64" s="109" t="s">
        <v>239</v>
      </c>
      <c r="B64" s="170"/>
      <c r="C64" s="109" t="s">
        <v>195</v>
      </c>
      <c r="D64" s="109" t="s">
        <v>125</v>
      </c>
      <c r="E64" s="109" t="s">
        <v>240</v>
      </c>
      <c r="F64" s="109" t="s">
        <v>203</v>
      </c>
      <c r="G64" s="109" t="s">
        <v>204</v>
      </c>
      <c r="H64" s="216">
        <v>51205.97</v>
      </c>
      <c r="I64" s="216">
        <v>51205.97</v>
      </c>
      <c r="J64" s="216"/>
      <c r="K64" s="216"/>
      <c r="L64" s="216"/>
      <c r="M64" s="216">
        <v>51205.97</v>
      </c>
      <c r="N64" s="170"/>
      <c r="O64" s="216"/>
      <c r="P64" s="216"/>
      <c r="Q64" s="216"/>
      <c r="R64" s="216"/>
      <c r="S64" s="216"/>
      <c r="T64" s="216"/>
      <c r="U64" s="216"/>
      <c r="V64" s="216"/>
      <c r="W64" s="216"/>
      <c r="X64" s="216"/>
    </row>
    <row r="65" ht="27.75" customHeight="1" spans="1:24">
      <c r="A65" s="109" t="s">
        <v>239</v>
      </c>
      <c r="B65" s="170"/>
      <c r="C65" s="109" t="s">
        <v>195</v>
      </c>
      <c r="D65" s="109" t="s">
        <v>125</v>
      </c>
      <c r="E65" s="109" t="s">
        <v>240</v>
      </c>
      <c r="F65" s="109" t="s">
        <v>203</v>
      </c>
      <c r="G65" s="109" t="s">
        <v>204</v>
      </c>
      <c r="H65" s="216">
        <v>2561.28</v>
      </c>
      <c r="I65" s="216">
        <v>2561.28</v>
      </c>
      <c r="J65" s="216"/>
      <c r="K65" s="216"/>
      <c r="L65" s="216"/>
      <c r="M65" s="216">
        <v>2561.28</v>
      </c>
      <c r="N65" s="170"/>
      <c r="O65" s="216"/>
      <c r="P65" s="216"/>
      <c r="Q65" s="216"/>
      <c r="R65" s="216"/>
      <c r="S65" s="216"/>
      <c r="T65" s="216"/>
      <c r="U65" s="216"/>
      <c r="V65" s="216"/>
      <c r="W65" s="216"/>
      <c r="X65" s="216"/>
    </row>
    <row r="66" ht="27.75" customHeight="1" spans="1:24">
      <c r="A66" s="109" t="s">
        <v>239</v>
      </c>
      <c r="B66" s="170"/>
      <c r="C66" s="109" t="s">
        <v>195</v>
      </c>
      <c r="D66" s="109" t="s">
        <v>111</v>
      </c>
      <c r="E66" s="109" t="s">
        <v>206</v>
      </c>
      <c r="F66" s="109" t="s">
        <v>207</v>
      </c>
      <c r="G66" s="109" t="s">
        <v>208</v>
      </c>
      <c r="H66" s="216">
        <v>58605.3</v>
      </c>
      <c r="I66" s="216">
        <v>58605.3</v>
      </c>
      <c r="J66" s="216"/>
      <c r="K66" s="216"/>
      <c r="L66" s="216"/>
      <c r="M66" s="216">
        <v>58605.3</v>
      </c>
      <c r="N66" s="170"/>
      <c r="O66" s="216"/>
      <c r="P66" s="216"/>
      <c r="Q66" s="216"/>
      <c r="R66" s="216"/>
      <c r="S66" s="216"/>
      <c r="T66" s="216"/>
      <c r="U66" s="216"/>
      <c r="V66" s="216"/>
      <c r="W66" s="216"/>
      <c r="X66" s="216"/>
    </row>
    <row r="67" ht="27.75" customHeight="1" spans="1:24">
      <c r="A67" s="109" t="s">
        <v>239</v>
      </c>
      <c r="B67" s="170"/>
      <c r="C67" s="109" t="s">
        <v>195</v>
      </c>
      <c r="D67" s="109" t="s">
        <v>111</v>
      </c>
      <c r="E67" s="109" t="s">
        <v>206</v>
      </c>
      <c r="F67" s="109" t="s">
        <v>207</v>
      </c>
      <c r="G67" s="109" t="s">
        <v>208</v>
      </c>
      <c r="H67" s="216">
        <v>74704.07</v>
      </c>
      <c r="I67" s="216">
        <v>74704.07</v>
      </c>
      <c r="J67" s="216"/>
      <c r="K67" s="216"/>
      <c r="L67" s="216"/>
      <c r="M67" s="216">
        <v>74704.07</v>
      </c>
      <c r="N67" s="170"/>
      <c r="O67" s="216"/>
      <c r="P67" s="216"/>
      <c r="Q67" s="216"/>
      <c r="R67" s="216"/>
      <c r="S67" s="216"/>
      <c r="T67" s="216"/>
      <c r="U67" s="216"/>
      <c r="V67" s="216"/>
      <c r="W67" s="216"/>
      <c r="X67" s="216"/>
    </row>
    <row r="68" ht="27.75" customHeight="1" spans="1:24">
      <c r="A68" s="109" t="s">
        <v>239</v>
      </c>
      <c r="B68" s="170"/>
      <c r="C68" s="109" t="s">
        <v>195</v>
      </c>
      <c r="D68" s="109" t="s">
        <v>125</v>
      </c>
      <c r="E68" s="109" t="s">
        <v>240</v>
      </c>
      <c r="F68" s="109" t="s">
        <v>209</v>
      </c>
      <c r="G68" s="109" t="s">
        <v>210</v>
      </c>
      <c r="H68" s="216">
        <v>2109.79</v>
      </c>
      <c r="I68" s="216">
        <v>2109.79</v>
      </c>
      <c r="J68" s="216"/>
      <c r="K68" s="216"/>
      <c r="L68" s="216"/>
      <c r="M68" s="216">
        <v>2109.79</v>
      </c>
      <c r="N68" s="170"/>
      <c r="O68" s="216"/>
      <c r="P68" s="216"/>
      <c r="Q68" s="216"/>
      <c r="R68" s="216"/>
      <c r="S68" s="216"/>
      <c r="T68" s="216"/>
      <c r="U68" s="216"/>
      <c r="V68" s="216"/>
      <c r="W68" s="216"/>
      <c r="X68" s="216"/>
    </row>
    <row r="69" ht="27.75" customHeight="1" spans="1:24">
      <c r="A69" s="109" t="s">
        <v>239</v>
      </c>
      <c r="B69" s="170"/>
      <c r="C69" s="109" t="s">
        <v>195</v>
      </c>
      <c r="D69" s="109" t="s">
        <v>125</v>
      </c>
      <c r="E69" s="109" t="s">
        <v>240</v>
      </c>
      <c r="F69" s="109" t="s">
        <v>209</v>
      </c>
      <c r="G69" s="109" t="s">
        <v>210</v>
      </c>
      <c r="H69" s="216">
        <v>931.01</v>
      </c>
      <c r="I69" s="216">
        <v>931.01</v>
      </c>
      <c r="J69" s="216"/>
      <c r="K69" s="216"/>
      <c r="L69" s="216"/>
      <c r="M69" s="216">
        <v>931.01</v>
      </c>
      <c r="N69" s="170"/>
      <c r="O69" s="216"/>
      <c r="P69" s="216"/>
      <c r="Q69" s="216"/>
      <c r="R69" s="216"/>
      <c r="S69" s="216"/>
      <c r="T69" s="216"/>
      <c r="U69" s="216"/>
      <c r="V69" s="216"/>
      <c r="W69" s="216"/>
      <c r="X69" s="216"/>
    </row>
    <row r="70" ht="27.75" customHeight="1" spans="1:24">
      <c r="A70" s="109" t="s">
        <v>239</v>
      </c>
      <c r="B70" s="170"/>
      <c r="C70" s="109" t="s">
        <v>195</v>
      </c>
      <c r="D70" s="109" t="s">
        <v>125</v>
      </c>
      <c r="E70" s="109" t="s">
        <v>240</v>
      </c>
      <c r="F70" s="109" t="s">
        <v>209</v>
      </c>
      <c r="G70" s="109" t="s">
        <v>210</v>
      </c>
      <c r="H70" s="216">
        <v>8204.74</v>
      </c>
      <c r="I70" s="216">
        <v>8204.74</v>
      </c>
      <c r="J70" s="216"/>
      <c r="K70" s="216"/>
      <c r="L70" s="216"/>
      <c r="M70" s="216">
        <v>8204.74</v>
      </c>
      <c r="N70" s="170"/>
      <c r="O70" s="216"/>
      <c r="P70" s="216"/>
      <c r="Q70" s="216"/>
      <c r="R70" s="216"/>
      <c r="S70" s="216"/>
      <c r="T70" s="216"/>
      <c r="U70" s="216"/>
      <c r="V70" s="216"/>
      <c r="W70" s="216"/>
      <c r="X70" s="216"/>
    </row>
    <row r="71" ht="27.75" customHeight="1" spans="1:24">
      <c r="A71" s="109" t="s">
        <v>239</v>
      </c>
      <c r="B71" s="170"/>
      <c r="C71" s="109" t="s">
        <v>195</v>
      </c>
      <c r="D71" s="109" t="s">
        <v>125</v>
      </c>
      <c r="E71" s="109" t="s">
        <v>240</v>
      </c>
      <c r="F71" s="109" t="s">
        <v>209</v>
      </c>
      <c r="G71" s="109" t="s">
        <v>210</v>
      </c>
      <c r="H71" s="216">
        <v>3620.62</v>
      </c>
      <c r="I71" s="216">
        <v>3620.62</v>
      </c>
      <c r="J71" s="216"/>
      <c r="K71" s="216"/>
      <c r="L71" s="216"/>
      <c r="M71" s="216">
        <v>3620.62</v>
      </c>
      <c r="N71" s="170"/>
      <c r="O71" s="216"/>
      <c r="P71" s="216"/>
      <c r="Q71" s="216"/>
      <c r="R71" s="216"/>
      <c r="S71" s="216"/>
      <c r="T71" s="216"/>
      <c r="U71" s="216"/>
      <c r="V71" s="216"/>
      <c r="W71" s="216"/>
      <c r="X71" s="216"/>
    </row>
    <row r="72" ht="27.75" customHeight="1" spans="1:24">
      <c r="A72" s="109" t="s">
        <v>239</v>
      </c>
      <c r="B72" s="170"/>
      <c r="C72" s="109" t="s">
        <v>195</v>
      </c>
      <c r="D72" s="109" t="s">
        <v>109</v>
      </c>
      <c r="E72" s="109" t="s">
        <v>205</v>
      </c>
      <c r="F72" s="109" t="s">
        <v>209</v>
      </c>
      <c r="G72" s="109" t="s">
        <v>210</v>
      </c>
      <c r="H72" s="216">
        <v>5299.2</v>
      </c>
      <c r="I72" s="216">
        <v>5299.2</v>
      </c>
      <c r="J72" s="216"/>
      <c r="K72" s="216"/>
      <c r="L72" s="216"/>
      <c r="M72" s="216">
        <v>5299.2</v>
      </c>
      <c r="N72" s="170"/>
      <c r="O72" s="216"/>
      <c r="P72" s="216"/>
      <c r="Q72" s="216"/>
      <c r="R72" s="216"/>
      <c r="S72" s="216"/>
      <c r="T72" s="216"/>
      <c r="U72" s="216"/>
      <c r="V72" s="216"/>
      <c r="W72" s="216"/>
      <c r="X72" s="216"/>
    </row>
    <row r="73" ht="27.75" customHeight="1" spans="1:24">
      <c r="A73" s="109" t="s">
        <v>239</v>
      </c>
      <c r="B73" s="170"/>
      <c r="C73" s="109" t="s">
        <v>195</v>
      </c>
      <c r="D73" s="109" t="s">
        <v>109</v>
      </c>
      <c r="E73" s="109" t="s">
        <v>205</v>
      </c>
      <c r="F73" s="109" t="s">
        <v>209</v>
      </c>
      <c r="G73" s="109" t="s">
        <v>210</v>
      </c>
      <c r="H73" s="216">
        <v>10598.4</v>
      </c>
      <c r="I73" s="216">
        <v>10598.4</v>
      </c>
      <c r="J73" s="216"/>
      <c r="K73" s="216"/>
      <c r="L73" s="216"/>
      <c r="M73" s="216">
        <v>10598.4</v>
      </c>
      <c r="N73" s="170"/>
      <c r="O73" s="216"/>
      <c r="P73" s="216"/>
      <c r="Q73" s="216"/>
      <c r="R73" s="216"/>
      <c r="S73" s="216"/>
      <c r="T73" s="216"/>
      <c r="U73" s="216"/>
      <c r="V73" s="216"/>
      <c r="W73" s="216"/>
      <c r="X73" s="216"/>
    </row>
    <row r="74" ht="27.75" customHeight="1" spans="1:24">
      <c r="A74" s="109" t="s">
        <v>239</v>
      </c>
      <c r="B74" s="170"/>
      <c r="C74" s="109" t="s">
        <v>195</v>
      </c>
      <c r="D74" s="109" t="s">
        <v>125</v>
      </c>
      <c r="E74" s="109" t="s">
        <v>240</v>
      </c>
      <c r="F74" s="109" t="s">
        <v>209</v>
      </c>
      <c r="G74" s="109" t="s">
        <v>210</v>
      </c>
      <c r="H74" s="216">
        <v>17581.59</v>
      </c>
      <c r="I74" s="216">
        <v>17581.59</v>
      </c>
      <c r="J74" s="216"/>
      <c r="K74" s="216"/>
      <c r="L74" s="216"/>
      <c r="M74" s="216">
        <v>17581.59</v>
      </c>
      <c r="N74" s="170"/>
      <c r="O74" s="216"/>
      <c r="P74" s="216"/>
      <c r="Q74" s="216"/>
      <c r="R74" s="216"/>
      <c r="S74" s="216"/>
      <c r="T74" s="216"/>
      <c r="U74" s="216"/>
      <c r="V74" s="216"/>
      <c r="W74" s="216"/>
      <c r="X74" s="216"/>
    </row>
    <row r="75" ht="27.75" customHeight="1" spans="1:24">
      <c r="A75" s="109" t="s">
        <v>239</v>
      </c>
      <c r="B75" s="170"/>
      <c r="C75" s="109" t="s">
        <v>211</v>
      </c>
      <c r="D75" s="109" t="s">
        <v>131</v>
      </c>
      <c r="E75" s="109" t="s">
        <v>211</v>
      </c>
      <c r="F75" s="109" t="s">
        <v>212</v>
      </c>
      <c r="G75" s="109" t="s">
        <v>211</v>
      </c>
      <c r="H75" s="216">
        <v>154493.04</v>
      </c>
      <c r="I75" s="216">
        <v>154493.04</v>
      </c>
      <c r="J75" s="216"/>
      <c r="K75" s="216"/>
      <c r="L75" s="216"/>
      <c r="M75" s="216">
        <v>154493.04</v>
      </c>
      <c r="N75" s="170"/>
      <c r="O75" s="216"/>
      <c r="P75" s="216"/>
      <c r="Q75" s="216"/>
      <c r="R75" s="216"/>
      <c r="S75" s="216"/>
      <c r="T75" s="216"/>
      <c r="U75" s="216"/>
      <c r="V75" s="216"/>
      <c r="W75" s="216"/>
      <c r="X75" s="216"/>
    </row>
    <row r="76" ht="27.75" customHeight="1" spans="1:24">
      <c r="A76" s="109" t="s">
        <v>239</v>
      </c>
      <c r="B76" s="170"/>
      <c r="C76" s="109" t="s">
        <v>211</v>
      </c>
      <c r="D76" s="109" t="s">
        <v>125</v>
      </c>
      <c r="E76" s="109" t="s">
        <v>240</v>
      </c>
      <c r="F76" s="109" t="s">
        <v>212</v>
      </c>
      <c r="G76" s="109" t="s">
        <v>211</v>
      </c>
      <c r="H76" s="216">
        <v>68749.44</v>
      </c>
      <c r="I76" s="216">
        <v>68749.44</v>
      </c>
      <c r="J76" s="216"/>
      <c r="K76" s="216"/>
      <c r="L76" s="216"/>
      <c r="M76" s="216">
        <v>68749.44</v>
      </c>
      <c r="N76" s="170"/>
      <c r="O76" s="216"/>
      <c r="P76" s="216"/>
      <c r="Q76" s="216"/>
      <c r="R76" s="216"/>
      <c r="S76" s="216"/>
      <c r="T76" s="216"/>
      <c r="U76" s="216"/>
      <c r="V76" s="216"/>
      <c r="W76" s="216"/>
      <c r="X76" s="216"/>
    </row>
    <row r="77" ht="27.75" customHeight="1" spans="1:24">
      <c r="A77" s="109" t="s">
        <v>239</v>
      </c>
      <c r="B77" s="170"/>
      <c r="C77" s="109" t="s">
        <v>213</v>
      </c>
      <c r="D77" s="109" t="s">
        <v>125</v>
      </c>
      <c r="E77" s="109" t="s">
        <v>240</v>
      </c>
      <c r="F77" s="109" t="s">
        <v>214</v>
      </c>
      <c r="G77" s="109" t="s">
        <v>215</v>
      </c>
      <c r="H77" s="216">
        <v>18900</v>
      </c>
      <c r="I77" s="216">
        <v>18900</v>
      </c>
      <c r="J77" s="216"/>
      <c r="K77" s="216"/>
      <c r="L77" s="216"/>
      <c r="M77" s="216">
        <v>18900</v>
      </c>
      <c r="N77" s="170"/>
      <c r="O77" s="216"/>
      <c r="P77" s="216"/>
      <c r="Q77" s="216"/>
      <c r="R77" s="216"/>
      <c r="S77" s="216"/>
      <c r="T77" s="216"/>
      <c r="U77" s="216"/>
      <c r="V77" s="216"/>
      <c r="W77" s="216"/>
      <c r="X77" s="216"/>
    </row>
    <row r="78" ht="27.75" customHeight="1" spans="1:24">
      <c r="A78" s="109" t="s">
        <v>239</v>
      </c>
      <c r="B78" s="170"/>
      <c r="C78" s="109" t="s">
        <v>213</v>
      </c>
      <c r="D78" s="109" t="s">
        <v>125</v>
      </c>
      <c r="E78" s="109" t="s">
        <v>240</v>
      </c>
      <c r="F78" s="109" t="s">
        <v>220</v>
      </c>
      <c r="G78" s="109" t="s">
        <v>221</v>
      </c>
      <c r="H78" s="216">
        <v>2300</v>
      </c>
      <c r="I78" s="216">
        <v>2300</v>
      </c>
      <c r="J78" s="216"/>
      <c r="K78" s="216"/>
      <c r="L78" s="216"/>
      <c r="M78" s="216">
        <v>2300</v>
      </c>
      <c r="N78" s="170"/>
      <c r="O78" s="216"/>
      <c r="P78" s="216"/>
      <c r="Q78" s="216"/>
      <c r="R78" s="216"/>
      <c r="S78" s="216"/>
      <c r="T78" s="216"/>
      <c r="U78" s="216"/>
      <c r="V78" s="216"/>
      <c r="W78" s="216"/>
      <c r="X78" s="216"/>
    </row>
    <row r="79" ht="27.75" customHeight="1" spans="1:24">
      <c r="A79" s="109" t="s">
        <v>239</v>
      </c>
      <c r="B79" s="170"/>
      <c r="C79" s="109" t="s">
        <v>213</v>
      </c>
      <c r="D79" s="109" t="s">
        <v>125</v>
      </c>
      <c r="E79" s="109" t="s">
        <v>240</v>
      </c>
      <c r="F79" s="109" t="s">
        <v>222</v>
      </c>
      <c r="G79" s="109" t="s">
        <v>223</v>
      </c>
      <c r="H79" s="216">
        <v>750</v>
      </c>
      <c r="I79" s="216">
        <v>750</v>
      </c>
      <c r="J79" s="216"/>
      <c r="K79" s="216"/>
      <c r="L79" s="216"/>
      <c r="M79" s="216">
        <v>750</v>
      </c>
      <c r="N79" s="170"/>
      <c r="O79" s="216"/>
      <c r="P79" s="216"/>
      <c r="Q79" s="216"/>
      <c r="R79" s="216"/>
      <c r="S79" s="216"/>
      <c r="T79" s="216"/>
      <c r="U79" s="216"/>
      <c r="V79" s="216"/>
      <c r="W79" s="216"/>
      <c r="X79" s="216"/>
    </row>
    <row r="80" ht="27.75" customHeight="1" spans="1:24">
      <c r="A80" s="109" t="s">
        <v>239</v>
      </c>
      <c r="B80" s="170"/>
      <c r="C80" s="109" t="s">
        <v>213</v>
      </c>
      <c r="D80" s="109" t="s">
        <v>125</v>
      </c>
      <c r="E80" s="109" t="s">
        <v>240</v>
      </c>
      <c r="F80" s="109" t="s">
        <v>224</v>
      </c>
      <c r="G80" s="109" t="s">
        <v>225</v>
      </c>
      <c r="H80" s="216">
        <v>1400</v>
      </c>
      <c r="I80" s="216">
        <v>1400</v>
      </c>
      <c r="J80" s="216"/>
      <c r="K80" s="216"/>
      <c r="L80" s="216"/>
      <c r="M80" s="216">
        <v>1400</v>
      </c>
      <c r="N80" s="170"/>
      <c r="O80" s="216"/>
      <c r="P80" s="216"/>
      <c r="Q80" s="216"/>
      <c r="R80" s="216"/>
      <c r="S80" s="216"/>
      <c r="T80" s="216"/>
      <c r="U80" s="216"/>
      <c r="V80" s="216"/>
      <c r="W80" s="216"/>
      <c r="X80" s="216"/>
    </row>
    <row r="81" ht="27.75" customHeight="1" spans="1:24">
      <c r="A81" s="109" t="s">
        <v>239</v>
      </c>
      <c r="B81" s="170"/>
      <c r="C81" s="109" t="s">
        <v>213</v>
      </c>
      <c r="D81" s="109" t="s">
        <v>125</v>
      </c>
      <c r="E81" s="109" t="s">
        <v>240</v>
      </c>
      <c r="F81" s="109" t="s">
        <v>226</v>
      </c>
      <c r="G81" s="109" t="s">
        <v>227</v>
      </c>
      <c r="H81" s="216">
        <v>900</v>
      </c>
      <c r="I81" s="216">
        <v>900</v>
      </c>
      <c r="J81" s="216"/>
      <c r="K81" s="216"/>
      <c r="L81" s="216"/>
      <c r="M81" s="216">
        <v>900</v>
      </c>
      <c r="N81" s="170"/>
      <c r="O81" s="216"/>
      <c r="P81" s="216"/>
      <c r="Q81" s="216"/>
      <c r="R81" s="216"/>
      <c r="S81" s="216"/>
      <c r="T81" s="216"/>
      <c r="U81" s="216"/>
      <c r="V81" s="216"/>
      <c r="W81" s="216"/>
      <c r="X81" s="216"/>
    </row>
    <row r="82" ht="27.75" customHeight="1" spans="1:24">
      <c r="A82" s="109" t="s">
        <v>239</v>
      </c>
      <c r="B82" s="170"/>
      <c r="C82" s="109" t="s">
        <v>213</v>
      </c>
      <c r="D82" s="109" t="s">
        <v>125</v>
      </c>
      <c r="E82" s="109" t="s">
        <v>240</v>
      </c>
      <c r="F82" s="109" t="s">
        <v>218</v>
      </c>
      <c r="G82" s="109" t="s">
        <v>219</v>
      </c>
      <c r="H82" s="216">
        <v>6650</v>
      </c>
      <c r="I82" s="216">
        <v>6650</v>
      </c>
      <c r="J82" s="216"/>
      <c r="K82" s="216"/>
      <c r="L82" s="216"/>
      <c r="M82" s="216">
        <v>6650</v>
      </c>
      <c r="N82" s="170"/>
      <c r="O82" s="216"/>
      <c r="P82" s="216"/>
      <c r="Q82" s="216"/>
      <c r="R82" s="216"/>
      <c r="S82" s="216"/>
      <c r="T82" s="216"/>
      <c r="U82" s="216"/>
      <c r="V82" s="216"/>
      <c r="W82" s="216"/>
      <c r="X82" s="216"/>
    </row>
    <row r="83" ht="27.75" customHeight="1" spans="1:24">
      <c r="A83" s="109" t="s">
        <v>239</v>
      </c>
      <c r="B83" s="170"/>
      <c r="C83" s="109" t="s">
        <v>213</v>
      </c>
      <c r="D83" s="109" t="s">
        <v>125</v>
      </c>
      <c r="E83" s="109" t="s">
        <v>240</v>
      </c>
      <c r="F83" s="109" t="s">
        <v>241</v>
      </c>
      <c r="G83" s="109" t="s">
        <v>242</v>
      </c>
      <c r="H83" s="216">
        <v>300</v>
      </c>
      <c r="I83" s="216">
        <v>300</v>
      </c>
      <c r="J83" s="216"/>
      <c r="K83" s="216"/>
      <c r="L83" s="216"/>
      <c r="M83" s="216">
        <v>300</v>
      </c>
      <c r="N83" s="170"/>
      <c r="O83" s="216"/>
      <c r="P83" s="216"/>
      <c r="Q83" s="216"/>
      <c r="R83" s="216"/>
      <c r="S83" s="216"/>
      <c r="T83" s="216"/>
      <c r="U83" s="216"/>
      <c r="V83" s="216"/>
      <c r="W83" s="216"/>
      <c r="X83" s="216"/>
    </row>
    <row r="84" ht="27.75" customHeight="1" spans="1:24">
      <c r="A84" s="109" t="s">
        <v>239</v>
      </c>
      <c r="B84" s="170"/>
      <c r="C84" s="109" t="s">
        <v>213</v>
      </c>
      <c r="D84" s="109" t="s">
        <v>125</v>
      </c>
      <c r="E84" s="109" t="s">
        <v>240</v>
      </c>
      <c r="F84" s="109" t="s">
        <v>214</v>
      </c>
      <c r="G84" s="109" t="s">
        <v>215</v>
      </c>
      <c r="H84" s="216">
        <v>15080</v>
      </c>
      <c r="I84" s="216">
        <v>15080</v>
      </c>
      <c r="J84" s="216"/>
      <c r="K84" s="216"/>
      <c r="L84" s="216"/>
      <c r="M84" s="216">
        <v>15080</v>
      </c>
      <c r="N84" s="170"/>
      <c r="O84" s="216"/>
      <c r="P84" s="216"/>
      <c r="Q84" s="216"/>
      <c r="R84" s="216"/>
      <c r="S84" s="216"/>
      <c r="T84" s="216"/>
      <c r="U84" s="216"/>
      <c r="V84" s="216"/>
      <c r="W84" s="216"/>
      <c r="X84" s="216"/>
    </row>
    <row r="85" ht="27.75" customHeight="1" spans="1:24">
      <c r="A85" s="109" t="s">
        <v>239</v>
      </c>
      <c r="B85" s="170"/>
      <c r="C85" s="109" t="s">
        <v>160</v>
      </c>
      <c r="D85" s="109" t="s">
        <v>125</v>
      </c>
      <c r="E85" s="109" t="s">
        <v>240</v>
      </c>
      <c r="F85" s="109" t="s">
        <v>228</v>
      </c>
      <c r="G85" s="109" t="s">
        <v>160</v>
      </c>
      <c r="H85" s="216">
        <v>5000</v>
      </c>
      <c r="I85" s="216">
        <v>5000</v>
      </c>
      <c r="J85" s="216"/>
      <c r="K85" s="216"/>
      <c r="L85" s="216"/>
      <c r="M85" s="216">
        <v>5000</v>
      </c>
      <c r="N85" s="170"/>
      <c r="O85" s="216"/>
      <c r="P85" s="216"/>
      <c r="Q85" s="216"/>
      <c r="R85" s="216"/>
      <c r="S85" s="216"/>
      <c r="T85" s="216"/>
      <c r="U85" s="216"/>
      <c r="V85" s="216"/>
      <c r="W85" s="216"/>
      <c r="X85" s="216"/>
    </row>
    <row r="86" ht="27.75" customHeight="1" spans="1:24">
      <c r="A86" s="109" t="s">
        <v>239</v>
      </c>
      <c r="B86" s="170"/>
      <c r="C86" s="109" t="s">
        <v>213</v>
      </c>
      <c r="D86" s="109" t="s">
        <v>125</v>
      </c>
      <c r="E86" s="109" t="s">
        <v>240</v>
      </c>
      <c r="F86" s="109" t="s">
        <v>229</v>
      </c>
      <c r="G86" s="109" t="s">
        <v>230</v>
      </c>
      <c r="H86" s="216">
        <v>27600</v>
      </c>
      <c r="I86" s="216">
        <v>27600</v>
      </c>
      <c r="J86" s="216"/>
      <c r="K86" s="216"/>
      <c r="L86" s="216"/>
      <c r="M86" s="216">
        <v>27600</v>
      </c>
      <c r="N86" s="170"/>
      <c r="O86" s="216"/>
      <c r="P86" s="216"/>
      <c r="Q86" s="216"/>
      <c r="R86" s="216"/>
      <c r="S86" s="216"/>
      <c r="T86" s="216"/>
      <c r="U86" s="216"/>
      <c r="V86" s="216"/>
      <c r="W86" s="216"/>
      <c r="X86" s="216"/>
    </row>
    <row r="87" ht="27.75" customHeight="1" spans="1:24">
      <c r="A87" s="109" t="s">
        <v>239</v>
      </c>
      <c r="B87" s="170"/>
      <c r="C87" s="109" t="s">
        <v>213</v>
      </c>
      <c r="D87" s="109" t="s">
        <v>125</v>
      </c>
      <c r="E87" s="109" t="s">
        <v>240</v>
      </c>
      <c r="F87" s="109" t="s">
        <v>229</v>
      </c>
      <c r="G87" s="109" t="s">
        <v>230</v>
      </c>
      <c r="H87" s="216">
        <v>13340</v>
      </c>
      <c r="I87" s="216">
        <v>13340</v>
      </c>
      <c r="J87" s="216"/>
      <c r="K87" s="216"/>
      <c r="L87" s="216"/>
      <c r="M87" s="216">
        <v>13340</v>
      </c>
      <c r="N87" s="170"/>
      <c r="O87" s="216"/>
      <c r="P87" s="216"/>
      <c r="Q87" s="216"/>
      <c r="R87" s="216"/>
      <c r="S87" s="216"/>
      <c r="T87" s="216"/>
      <c r="U87" s="216"/>
      <c r="V87" s="216"/>
      <c r="W87" s="216"/>
      <c r="X87" s="216"/>
    </row>
    <row r="88" ht="27.75" customHeight="1" spans="1:24">
      <c r="A88" s="109" t="s">
        <v>239</v>
      </c>
      <c r="B88" s="170"/>
      <c r="C88" s="109" t="s">
        <v>236</v>
      </c>
      <c r="D88" s="109" t="s">
        <v>125</v>
      </c>
      <c r="E88" s="109" t="s">
        <v>240</v>
      </c>
      <c r="F88" s="109" t="s">
        <v>237</v>
      </c>
      <c r="G88" s="109" t="s">
        <v>238</v>
      </c>
      <c r="H88" s="216">
        <v>25584</v>
      </c>
      <c r="I88" s="216">
        <v>25584</v>
      </c>
      <c r="J88" s="216"/>
      <c r="K88" s="216"/>
      <c r="L88" s="216"/>
      <c r="M88" s="216">
        <v>25584</v>
      </c>
      <c r="N88" s="170"/>
      <c r="O88" s="216"/>
      <c r="P88" s="216"/>
      <c r="Q88" s="216"/>
      <c r="R88" s="216"/>
      <c r="S88" s="216"/>
      <c r="T88" s="216"/>
      <c r="U88" s="216"/>
      <c r="V88" s="216"/>
      <c r="W88" s="216"/>
      <c r="X88" s="216"/>
    </row>
    <row r="89" ht="27.75" customHeight="1" spans="1:24">
      <c r="A89" s="109" t="s">
        <v>239</v>
      </c>
      <c r="B89" s="170"/>
      <c r="C89" s="109" t="s">
        <v>236</v>
      </c>
      <c r="D89" s="109" t="s">
        <v>125</v>
      </c>
      <c r="E89" s="109" t="s">
        <v>240</v>
      </c>
      <c r="F89" s="109" t="s">
        <v>237</v>
      </c>
      <c r="G89" s="109" t="s">
        <v>238</v>
      </c>
      <c r="H89" s="216">
        <v>360000</v>
      </c>
      <c r="I89" s="216">
        <v>360000</v>
      </c>
      <c r="J89" s="216"/>
      <c r="K89" s="216"/>
      <c r="L89" s="216"/>
      <c r="M89" s="216">
        <v>360000</v>
      </c>
      <c r="N89" s="170"/>
      <c r="O89" s="216"/>
      <c r="P89" s="216"/>
      <c r="Q89" s="216"/>
      <c r="R89" s="216"/>
      <c r="S89" s="216"/>
      <c r="T89" s="216"/>
      <c r="U89" s="216"/>
      <c r="V89" s="216"/>
      <c r="W89" s="216"/>
      <c r="X89" s="216"/>
    </row>
    <row r="90" ht="21" customHeight="1" spans="1:24">
      <c r="A90" s="223" t="s">
        <v>81</v>
      </c>
      <c r="B90" s="170"/>
      <c r="C90" s="170"/>
      <c r="D90" s="170"/>
      <c r="E90" s="170"/>
      <c r="F90" s="170"/>
      <c r="G90" s="170"/>
      <c r="H90" s="216">
        <v>1728383.89</v>
      </c>
      <c r="I90" s="216">
        <v>1728383.89</v>
      </c>
      <c r="J90" s="216"/>
      <c r="K90" s="216"/>
      <c r="L90" s="216"/>
      <c r="M90" s="216">
        <v>1728383.89</v>
      </c>
      <c r="N90" s="170"/>
      <c r="O90" s="216"/>
      <c r="P90" s="216"/>
      <c r="Q90" s="216"/>
      <c r="R90" s="216"/>
      <c r="S90" s="216"/>
      <c r="T90" s="216"/>
      <c r="U90" s="216"/>
      <c r="V90" s="216"/>
      <c r="W90" s="216"/>
      <c r="X90" s="216"/>
    </row>
    <row r="91" ht="27.75" customHeight="1" spans="1:24">
      <c r="A91" s="109" t="s">
        <v>243</v>
      </c>
      <c r="B91" s="170"/>
      <c r="C91" s="109" t="s">
        <v>188</v>
      </c>
      <c r="D91" s="109" t="s">
        <v>125</v>
      </c>
      <c r="E91" s="109" t="s">
        <v>240</v>
      </c>
      <c r="F91" s="109" t="s">
        <v>186</v>
      </c>
      <c r="G91" s="109" t="s">
        <v>187</v>
      </c>
      <c r="H91" s="216">
        <v>448896</v>
      </c>
      <c r="I91" s="216">
        <v>448896</v>
      </c>
      <c r="J91" s="216"/>
      <c r="K91" s="216"/>
      <c r="L91" s="216"/>
      <c r="M91" s="216">
        <v>448896</v>
      </c>
      <c r="N91" s="170"/>
      <c r="O91" s="216"/>
      <c r="P91" s="216"/>
      <c r="Q91" s="216"/>
      <c r="R91" s="216"/>
      <c r="S91" s="216"/>
      <c r="T91" s="216"/>
      <c r="U91" s="216"/>
      <c r="V91" s="216"/>
      <c r="W91" s="216"/>
      <c r="X91" s="216"/>
    </row>
    <row r="92" ht="27.75" customHeight="1" spans="1:24">
      <c r="A92" s="109" t="s">
        <v>243</v>
      </c>
      <c r="B92" s="170"/>
      <c r="C92" s="109" t="s">
        <v>188</v>
      </c>
      <c r="D92" s="109" t="s">
        <v>125</v>
      </c>
      <c r="E92" s="109" t="s">
        <v>240</v>
      </c>
      <c r="F92" s="109" t="s">
        <v>189</v>
      </c>
      <c r="G92" s="109" t="s">
        <v>190</v>
      </c>
      <c r="H92" s="216">
        <v>236256</v>
      </c>
      <c r="I92" s="216">
        <v>236256</v>
      </c>
      <c r="J92" s="216"/>
      <c r="K92" s="216"/>
      <c r="L92" s="216"/>
      <c r="M92" s="216">
        <v>236256</v>
      </c>
      <c r="N92" s="170"/>
      <c r="O92" s="216"/>
      <c r="P92" s="216"/>
      <c r="Q92" s="216"/>
      <c r="R92" s="216"/>
      <c r="S92" s="216"/>
      <c r="T92" s="216"/>
      <c r="U92" s="216"/>
      <c r="V92" s="216"/>
      <c r="W92" s="216"/>
      <c r="X92" s="216"/>
    </row>
    <row r="93" ht="27.75" customHeight="1" spans="1:24">
      <c r="A93" s="109" t="s">
        <v>243</v>
      </c>
      <c r="B93" s="170"/>
      <c r="C93" s="109" t="s">
        <v>188</v>
      </c>
      <c r="D93" s="109" t="s">
        <v>125</v>
      </c>
      <c r="E93" s="109" t="s">
        <v>240</v>
      </c>
      <c r="F93" s="109" t="s">
        <v>191</v>
      </c>
      <c r="G93" s="109" t="s">
        <v>192</v>
      </c>
      <c r="H93" s="216">
        <v>37408</v>
      </c>
      <c r="I93" s="216">
        <v>37408</v>
      </c>
      <c r="J93" s="216"/>
      <c r="K93" s="216"/>
      <c r="L93" s="216"/>
      <c r="M93" s="216">
        <v>37408</v>
      </c>
      <c r="N93" s="170"/>
      <c r="O93" s="216"/>
      <c r="P93" s="216"/>
      <c r="Q93" s="216"/>
      <c r="R93" s="216"/>
      <c r="S93" s="216"/>
      <c r="T93" s="216"/>
      <c r="U93" s="216"/>
      <c r="V93" s="216"/>
      <c r="W93" s="216"/>
      <c r="X93" s="216"/>
    </row>
    <row r="94" ht="27.75" customHeight="1" spans="1:24">
      <c r="A94" s="109" t="s">
        <v>243</v>
      </c>
      <c r="B94" s="170"/>
      <c r="C94" s="109" t="s">
        <v>188</v>
      </c>
      <c r="D94" s="109" t="s">
        <v>125</v>
      </c>
      <c r="E94" s="109" t="s">
        <v>240</v>
      </c>
      <c r="F94" s="109" t="s">
        <v>193</v>
      </c>
      <c r="G94" s="109" t="s">
        <v>194</v>
      </c>
      <c r="H94" s="216">
        <v>191880</v>
      </c>
      <c r="I94" s="216">
        <v>191880</v>
      </c>
      <c r="J94" s="216"/>
      <c r="K94" s="216"/>
      <c r="L94" s="216"/>
      <c r="M94" s="216">
        <v>191880</v>
      </c>
      <c r="N94" s="170"/>
      <c r="O94" s="216"/>
      <c r="P94" s="216"/>
      <c r="Q94" s="216"/>
      <c r="R94" s="216"/>
      <c r="S94" s="216"/>
      <c r="T94" s="216"/>
      <c r="U94" s="216"/>
      <c r="V94" s="216"/>
      <c r="W94" s="216"/>
      <c r="X94" s="216"/>
    </row>
    <row r="95" ht="27.75" customHeight="1" spans="1:24">
      <c r="A95" s="109" t="s">
        <v>243</v>
      </c>
      <c r="B95" s="170"/>
      <c r="C95" s="109" t="s">
        <v>188</v>
      </c>
      <c r="D95" s="109" t="s">
        <v>125</v>
      </c>
      <c r="E95" s="109" t="s">
        <v>240</v>
      </c>
      <c r="F95" s="109" t="s">
        <v>193</v>
      </c>
      <c r="G95" s="109" t="s">
        <v>194</v>
      </c>
      <c r="H95" s="216">
        <v>90360</v>
      </c>
      <c r="I95" s="216">
        <v>90360</v>
      </c>
      <c r="J95" s="216"/>
      <c r="K95" s="216"/>
      <c r="L95" s="216"/>
      <c r="M95" s="216">
        <v>90360</v>
      </c>
      <c r="N95" s="170"/>
      <c r="O95" s="216"/>
      <c r="P95" s="216"/>
      <c r="Q95" s="216"/>
      <c r="R95" s="216"/>
      <c r="S95" s="216"/>
      <c r="T95" s="216"/>
      <c r="U95" s="216"/>
      <c r="V95" s="216"/>
      <c r="W95" s="216"/>
      <c r="X95" s="216"/>
    </row>
    <row r="96" ht="27.75" customHeight="1" spans="1:24">
      <c r="A96" s="109" t="s">
        <v>243</v>
      </c>
      <c r="B96" s="170"/>
      <c r="C96" s="109" t="s">
        <v>188</v>
      </c>
      <c r="D96" s="109" t="s">
        <v>125</v>
      </c>
      <c r="E96" s="109" t="s">
        <v>240</v>
      </c>
      <c r="F96" s="109" t="s">
        <v>193</v>
      </c>
      <c r="G96" s="109" t="s">
        <v>194</v>
      </c>
      <c r="H96" s="216">
        <v>84000</v>
      </c>
      <c r="I96" s="216">
        <v>84000</v>
      </c>
      <c r="J96" s="216"/>
      <c r="K96" s="216"/>
      <c r="L96" s="216"/>
      <c r="M96" s="216">
        <v>84000</v>
      </c>
      <c r="N96" s="170"/>
      <c r="O96" s="216"/>
      <c r="P96" s="216"/>
      <c r="Q96" s="216"/>
      <c r="R96" s="216"/>
      <c r="S96" s="216"/>
      <c r="T96" s="216"/>
      <c r="U96" s="216"/>
      <c r="V96" s="216"/>
      <c r="W96" s="216"/>
      <c r="X96" s="216"/>
    </row>
    <row r="97" ht="27.75" customHeight="1" spans="1:24">
      <c r="A97" s="109" t="s">
        <v>243</v>
      </c>
      <c r="B97" s="170"/>
      <c r="C97" s="109" t="s">
        <v>195</v>
      </c>
      <c r="D97" s="109" t="s">
        <v>99</v>
      </c>
      <c r="E97" s="109" t="s">
        <v>196</v>
      </c>
      <c r="F97" s="109" t="s">
        <v>197</v>
      </c>
      <c r="G97" s="109" t="s">
        <v>198</v>
      </c>
      <c r="H97" s="216">
        <v>160768</v>
      </c>
      <c r="I97" s="216">
        <v>160768</v>
      </c>
      <c r="J97" s="216"/>
      <c r="K97" s="216"/>
      <c r="L97" s="216"/>
      <c r="M97" s="216">
        <v>160768</v>
      </c>
      <c r="N97" s="170"/>
      <c r="O97" s="216"/>
      <c r="P97" s="216"/>
      <c r="Q97" s="216"/>
      <c r="R97" s="216"/>
      <c r="S97" s="216"/>
      <c r="T97" s="216"/>
      <c r="U97" s="216"/>
      <c r="V97" s="216"/>
      <c r="W97" s="216"/>
      <c r="X97" s="216"/>
    </row>
    <row r="98" ht="27.75" customHeight="1" spans="1:24">
      <c r="A98" s="109" t="s">
        <v>243</v>
      </c>
      <c r="B98" s="170"/>
      <c r="C98" s="109" t="s">
        <v>195</v>
      </c>
      <c r="D98" s="109" t="s">
        <v>101</v>
      </c>
      <c r="E98" s="109" t="s">
        <v>199</v>
      </c>
      <c r="F98" s="109" t="s">
        <v>200</v>
      </c>
      <c r="G98" s="109" t="s">
        <v>201</v>
      </c>
      <c r="H98" s="216">
        <v>64746</v>
      </c>
      <c r="I98" s="216">
        <v>64746</v>
      </c>
      <c r="J98" s="216"/>
      <c r="K98" s="216"/>
      <c r="L98" s="216"/>
      <c r="M98" s="216">
        <v>64746</v>
      </c>
      <c r="N98" s="170"/>
      <c r="O98" s="216"/>
      <c r="P98" s="216"/>
      <c r="Q98" s="216"/>
      <c r="R98" s="216"/>
      <c r="S98" s="216"/>
      <c r="T98" s="216"/>
      <c r="U98" s="216"/>
      <c r="V98" s="216"/>
      <c r="W98" s="216"/>
      <c r="X98" s="216"/>
    </row>
    <row r="99" ht="27.75" customHeight="1" spans="1:24">
      <c r="A99" s="109" t="s">
        <v>243</v>
      </c>
      <c r="B99" s="170"/>
      <c r="C99" s="109" t="s">
        <v>195</v>
      </c>
      <c r="D99" s="109" t="s">
        <v>109</v>
      </c>
      <c r="E99" s="109" t="s">
        <v>205</v>
      </c>
      <c r="F99" s="109" t="s">
        <v>203</v>
      </c>
      <c r="G99" s="109" t="s">
        <v>204</v>
      </c>
      <c r="H99" s="216">
        <v>99475.2</v>
      </c>
      <c r="I99" s="216">
        <v>99475.2</v>
      </c>
      <c r="J99" s="216"/>
      <c r="K99" s="216"/>
      <c r="L99" s="216"/>
      <c r="M99" s="216">
        <v>99475.2</v>
      </c>
      <c r="N99" s="170"/>
      <c r="O99" s="216"/>
      <c r="P99" s="216"/>
      <c r="Q99" s="216"/>
      <c r="R99" s="216"/>
      <c r="S99" s="216"/>
      <c r="T99" s="216"/>
      <c r="U99" s="216"/>
      <c r="V99" s="216"/>
      <c r="W99" s="216"/>
      <c r="X99" s="216"/>
    </row>
    <row r="100" ht="27.75" customHeight="1" spans="1:24">
      <c r="A100" s="109" t="s">
        <v>243</v>
      </c>
      <c r="B100" s="170"/>
      <c r="C100" s="109" t="s">
        <v>195</v>
      </c>
      <c r="D100" s="109" t="s">
        <v>111</v>
      </c>
      <c r="E100" s="109" t="s">
        <v>206</v>
      </c>
      <c r="F100" s="109" t="s">
        <v>207</v>
      </c>
      <c r="G100" s="109" t="s">
        <v>208</v>
      </c>
      <c r="H100" s="216">
        <v>50240</v>
      </c>
      <c r="I100" s="216">
        <v>50240</v>
      </c>
      <c r="J100" s="216"/>
      <c r="K100" s="216"/>
      <c r="L100" s="216"/>
      <c r="M100" s="216">
        <v>50240</v>
      </c>
      <c r="N100" s="170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</row>
    <row r="101" ht="27.75" customHeight="1" spans="1:24">
      <c r="A101" s="109" t="s">
        <v>243</v>
      </c>
      <c r="B101" s="170"/>
      <c r="C101" s="109" t="s">
        <v>195</v>
      </c>
      <c r="D101" s="109" t="s">
        <v>111</v>
      </c>
      <c r="E101" s="109" t="s">
        <v>206</v>
      </c>
      <c r="F101" s="109" t="s">
        <v>207</v>
      </c>
      <c r="G101" s="109" t="s">
        <v>208</v>
      </c>
      <c r="H101" s="216">
        <v>10586.65</v>
      </c>
      <c r="I101" s="216">
        <v>10586.65</v>
      </c>
      <c r="J101" s="216"/>
      <c r="K101" s="216"/>
      <c r="L101" s="216"/>
      <c r="M101" s="216">
        <v>10586.65</v>
      </c>
      <c r="N101" s="170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</row>
    <row r="102" ht="27.75" customHeight="1" spans="1:24">
      <c r="A102" s="109" t="s">
        <v>243</v>
      </c>
      <c r="B102" s="170"/>
      <c r="C102" s="109" t="s">
        <v>195</v>
      </c>
      <c r="D102" s="109" t="s">
        <v>125</v>
      </c>
      <c r="E102" s="109" t="s">
        <v>240</v>
      </c>
      <c r="F102" s="109" t="s">
        <v>209</v>
      </c>
      <c r="G102" s="109" t="s">
        <v>210</v>
      </c>
      <c r="H102" s="216">
        <v>1808.64</v>
      </c>
      <c r="I102" s="216">
        <v>1808.64</v>
      </c>
      <c r="J102" s="216"/>
      <c r="K102" s="216"/>
      <c r="L102" s="216"/>
      <c r="M102" s="216">
        <v>1808.64</v>
      </c>
      <c r="N102" s="170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</row>
    <row r="103" ht="27.75" customHeight="1" spans="1:24">
      <c r="A103" s="109" t="s">
        <v>243</v>
      </c>
      <c r="B103" s="170"/>
      <c r="C103" s="109" t="s">
        <v>195</v>
      </c>
      <c r="D103" s="109" t="s">
        <v>125</v>
      </c>
      <c r="E103" s="109" t="s">
        <v>240</v>
      </c>
      <c r="F103" s="109" t="s">
        <v>209</v>
      </c>
      <c r="G103" s="109" t="s">
        <v>210</v>
      </c>
      <c r="H103" s="216">
        <v>7033.6</v>
      </c>
      <c r="I103" s="216">
        <v>7033.6</v>
      </c>
      <c r="J103" s="216"/>
      <c r="K103" s="216"/>
      <c r="L103" s="216"/>
      <c r="M103" s="216">
        <v>7033.6</v>
      </c>
      <c r="N103" s="170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</row>
    <row r="104" ht="27.75" customHeight="1" spans="1:24">
      <c r="A104" s="109" t="s">
        <v>243</v>
      </c>
      <c r="B104" s="170"/>
      <c r="C104" s="109" t="s">
        <v>195</v>
      </c>
      <c r="D104" s="109" t="s">
        <v>109</v>
      </c>
      <c r="E104" s="109" t="s">
        <v>205</v>
      </c>
      <c r="F104" s="109" t="s">
        <v>209</v>
      </c>
      <c r="G104" s="109" t="s">
        <v>210</v>
      </c>
      <c r="H104" s="216">
        <v>4416</v>
      </c>
      <c r="I104" s="216">
        <v>4416</v>
      </c>
      <c r="J104" s="216"/>
      <c r="K104" s="216"/>
      <c r="L104" s="216"/>
      <c r="M104" s="216">
        <v>4416</v>
      </c>
      <c r="N104" s="170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</row>
    <row r="105" ht="27.75" customHeight="1" spans="1:24">
      <c r="A105" s="109" t="s">
        <v>243</v>
      </c>
      <c r="B105" s="170"/>
      <c r="C105" s="109" t="s">
        <v>195</v>
      </c>
      <c r="D105" s="109" t="s">
        <v>109</v>
      </c>
      <c r="E105" s="109" t="s">
        <v>205</v>
      </c>
      <c r="F105" s="109" t="s">
        <v>209</v>
      </c>
      <c r="G105" s="109" t="s">
        <v>210</v>
      </c>
      <c r="H105" s="216">
        <v>1324.8</v>
      </c>
      <c r="I105" s="216">
        <v>1324.8</v>
      </c>
      <c r="J105" s="216"/>
      <c r="K105" s="216"/>
      <c r="L105" s="216"/>
      <c r="M105" s="216">
        <v>1324.8</v>
      </c>
      <c r="N105" s="170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</row>
    <row r="106" ht="27.75" customHeight="1" spans="1:24">
      <c r="A106" s="109" t="s">
        <v>243</v>
      </c>
      <c r="B106" s="170"/>
      <c r="C106" s="109" t="s">
        <v>195</v>
      </c>
      <c r="D106" s="109" t="s">
        <v>125</v>
      </c>
      <c r="E106" s="109" t="s">
        <v>240</v>
      </c>
      <c r="F106" s="109" t="s">
        <v>209</v>
      </c>
      <c r="G106" s="109" t="s">
        <v>210</v>
      </c>
      <c r="H106" s="216">
        <v>15072</v>
      </c>
      <c r="I106" s="216">
        <v>15072</v>
      </c>
      <c r="J106" s="216"/>
      <c r="K106" s="216"/>
      <c r="L106" s="216"/>
      <c r="M106" s="216">
        <v>15072</v>
      </c>
      <c r="N106" s="170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</row>
    <row r="107" ht="27.75" customHeight="1" spans="1:24">
      <c r="A107" s="109" t="s">
        <v>243</v>
      </c>
      <c r="B107" s="170"/>
      <c r="C107" s="109" t="s">
        <v>211</v>
      </c>
      <c r="D107" s="109" t="s">
        <v>131</v>
      </c>
      <c r="E107" s="109" t="s">
        <v>211</v>
      </c>
      <c r="F107" s="109" t="s">
        <v>212</v>
      </c>
      <c r="G107" s="109" t="s">
        <v>211</v>
      </c>
      <c r="H107" s="216">
        <v>132481</v>
      </c>
      <c r="I107" s="216">
        <v>132481</v>
      </c>
      <c r="J107" s="216"/>
      <c r="K107" s="216"/>
      <c r="L107" s="216"/>
      <c r="M107" s="216">
        <v>132481</v>
      </c>
      <c r="N107" s="170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</row>
    <row r="108" ht="27.75" customHeight="1" spans="1:24">
      <c r="A108" s="109" t="s">
        <v>243</v>
      </c>
      <c r="B108" s="170"/>
      <c r="C108" s="109" t="s">
        <v>213</v>
      </c>
      <c r="D108" s="109" t="s">
        <v>125</v>
      </c>
      <c r="E108" s="109" t="s">
        <v>240</v>
      </c>
      <c r="F108" s="109" t="s">
        <v>214</v>
      </c>
      <c r="G108" s="109" t="s">
        <v>215</v>
      </c>
      <c r="H108" s="216">
        <v>23500</v>
      </c>
      <c r="I108" s="216">
        <v>23500</v>
      </c>
      <c r="J108" s="216"/>
      <c r="K108" s="216"/>
      <c r="L108" s="216"/>
      <c r="M108" s="216">
        <v>23500</v>
      </c>
      <c r="N108" s="170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</row>
    <row r="109" ht="27.75" customHeight="1" spans="1:24">
      <c r="A109" s="109" t="s">
        <v>243</v>
      </c>
      <c r="B109" s="170"/>
      <c r="C109" s="109" t="s">
        <v>213</v>
      </c>
      <c r="D109" s="109" t="s">
        <v>125</v>
      </c>
      <c r="E109" s="109" t="s">
        <v>240</v>
      </c>
      <c r="F109" s="109" t="s">
        <v>244</v>
      </c>
      <c r="G109" s="109" t="s">
        <v>245</v>
      </c>
      <c r="H109" s="216">
        <v>100</v>
      </c>
      <c r="I109" s="216">
        <v>100</v>
      </c>
      <c r="J109" s="216"/>
      <c r="K109" s="216"/>
      <c r="L109" s="216"/>
      <c r="M109" s="216">
        <v>100</v>
      </c>
      <c r="N109" s="170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</row>
    <row r="110" ht="27.75" customHeight="1" spans="1:24">
      <c r="A110" s="109" t="s">
        <v>243</v>
      </c>
      <c r="B110" s="170"/>
      <c r="C110" s="109" t="s">
        <v>213</v>
      </c>
      <c r="D110" s="109" t="s">
        <v>125</v>
      </c>
      <c r="E110" s="109" t="s">
        <v>240</v>
      </c>
      <c r="F110" s="109" t="s">
        <v>220</v>
      </c>
      <c r="G110" s="109" t="s">
        <v>221</v>
      </c>
      <c r="H110" s="216">
        <v>400</v>
      </c>
      <c r="I110" s="216">
        <v>400</v>
      </c>
      <c r="J110" s="216"/>
      <c r="K110" s="216"/>
      <c r="L110" s="216"/>
      <c r="M110" s="216">
        <v>400</v>
      </c>
      <c r="N110" s="170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</row>
    <row r="111" ht="27.75" customHeight="1" spans="1:24">
      <c r="A111" s="109" t="s">
        <v>243</v>
      </c>
      <c r="B111" s="170"/>
      <c r="C111" s="109" t="s">
        <v>213</v>
      </c>
      <c r="D111" s="109" t="s">
        <v>125</v>
      </c>
      <c r="E111" s="109" t="s">
        <v>240</v>
      </c>
      <c r="F111" s="109" t="s">
        <v>222</v>
      </c>
      <c r="G111" s="109" t="s">
        <v>223</v>
      </c>
      <c r="H111" s="216">
        <v>2000</v>
      </c>
      <c r="I111" s="216">
        <v>2000</v>
      </c>
      <c r="J111" s="216"/>
      <c r="K111" s="216"/>
      <c r="L111" s="216"/>
      <c r="M111" s="216">
        <v>2000</v>
      </c>
      <c r="N111" s="170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</row>
    <row r="112" ht="27.75" customHeight="1" spans="1:24">
      <c r="A112" s="109" t="s">
        <v>243</v>
      </c>
      <c r="B112" s="170"/>
      <c r="C112" s="109" t="s">
        <v>160</v>
      </c>
      <c r="D112" s="109" t="s">
        <v>125</v>
      </c>
      <c r="E112" s="109" t="s">
        <v>240</v>
      </c>
      <c r="F112" s="109" t="s">
        <v>228</v>
      </c>
      <c r="G112" s="109" t="s">
        <v>160</v>
      </c>
      <c r="H112" s="216">
        <v>5000</v>
      </c>
      <c r="I112" s="216">
        <v>5000</v>
      </c>
      <c r="J112" s="216"/>
      <c r="K112" s="216"/>
      <c r="L112" s="216"/>
      <c r="M112" s="216">
        <v>5000</v>
      </c>
      <c r="N112" s="170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</row>
    <row r="113" ht="27.75" customHeight="1" spans="1:24">
      <c r="A113" s="109" t="s">
        <v>243</v>
      </c>
      <c r="B113" s="170"/>
      <c r="C113" s="109" t="s">
        <v>213</v>
      </c>
      <c r="D113" s="109" t="s">
        <v>125</v>
      </c>
      <c r="E113" s="109" t="s">
        <v>240</v>
      </c>
      <c r="F113" s="109" t="s">
        <v>229</v>
      </c>
      <c r="G113" s="109" t="s">
        <v>230</v>
      </c>
      <c r="H113" s="216">
        <v>23000</v>
      </c>
      <c r="I113" s="216">
        <v>23000</v>
      </c>
      <c r="J113" s="216"/>
      <c r="K113" s="216"/>
      <c r="L113" s="216"/>
      <c r="M113" s="216">
        <v>23000</v>
      </c>
      <c r="N113" s="170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</row>
    <row r="114" ht="27.75" customHeight="1" spans="1:24">
      <c r="A114" s="109" t="s">
        <v>243</v>
      </c>
      <c r="B114" s="170"/>
      <c r="C114" s="109" t="s">
        <v>236</v>
      </c>
      <c r="D114" s="109" t="s">
        <v>125</v>
      </c>
      <c r="E114" s="109" t="s">
        <v>240</v>
      </c>
      <c r="F114" s="109" t="s">
        <v>237</v>
      </c>
      <c r="G114" s="109" t="s">
        <v>238</v>
      </c>
      <c r="H114" s="216">
        <v>37632</v>
      </c>
      <c r="I114" s="216">
        <v>37632</v>
      </c>
      <c r="J114" s="216"/>
      <c r="K114" s="216"/>
      <c r="L114" s="216"/>
      <c r="M114" s="216">
        <v>37632</v>
      </c>
      <c r="N114" s="170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</row>
    <row r="115" ht="17.25" customHeight="1" spans="1:24">
      <c r="A115" s="211" t="s">
        <v>133</v>
      </c>
      <c r="B115" s="226"/>
      <c r="C115" s="226"/>
      <c r="D115" s="226"/>
      <c r="E115" s="226"/>
      <c r="F115" s="226"/>
      <c r="G115" s="227"/>
      <c r="H115" s="216">
        <v>7670507.61</v>
      </c>
      <c r="I115" s="216">
        <v>7670507.61</v>
      </c>
      <c r="J115" s="216"/>
      <c r="K115" s="216"/>
      <c r="L115" s="216"/>
      <c r="M115" s="216">
        <v>7670507.61</v>
      </c>
      <c r="N115" s="99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115:G11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8"/>
  <sheetViews>
    <sheetView topLeftCell="C1" workbookViewId="0">
      <selection activeCell="L27" sqref="L27"/>
    </sheetView>
  </sheetViews>
  <sheetFormatPr defaultColWidth="10.6666666666667" defaultRowHeight="14.25" customHeight="1"/>
  <cols>
    <col min="1" max="1" width="12" style="111" customWidth="1"/>
    <col min="2" max="2" width="15.6666666666667" style="111" customWidth="1"/>
    <col min="3" max="3" width="38.3333333333333" style="111" customWidth="1"/>
    <col min="4" max="4" width="27.8333333333333" style="111" customWidth="1"/>
    <col min="5" max="5" width="13" style="111" customWidth="1"/>
    <col min="6" max="6" width="20.6666666666667" style="111" customWidth="1"/>
    <col min="7" max="7" width="11.5" style="111" customWidth="1"/>
    <col min="8" max="8" width="20.6666666666667" style="111" customWidth="1"/>
    <col min="9" max="10" width="12.5" style="111" customWidth="1"/>
    <col min="11" max="11" width="12.8333333333333" style="111" customWidth="1"/>
    <col min="12" max="14" width="14.3333333333333" style="111" customWidth="1"/>
    <col min="15" max="15" width="14.8333333333333" style="111" customWidth="1"/>
    <col min="16" max="17" width="13" style="111" customWidth="1"/>
    <col min="18" max="18" width="10.6666666666667" style="111" customWidth="1"/>
    <col min="19" max="19" width="12" style="111" customWidth="1"/>
    <col min="20" max="21" width="13.8333333333333" style="111" customWidth="1"/>
    <col min="22" max="22" width="13.6666666666667" style="111" customWidth="1"/>
    <col min="23" max="23" width="12" style="111" customWidth="1"/>
    <col min="24" max="16384" width="10.6666666666667" style="111" customWidth="1"/>
  </cols>
  <sheetData>
    <row r="1" ht="13.5" customHeight="1" spans="2:23">
      <c r="B1" s="204"/>
      <c r="E1" s="205"/>
      <c r="F1" s="205"/>
      <c r="G1" s="205"/>
      <c r="H1" s="205"/>
      <c r="I1" s="112"/>
      <c r="J1" s="112"/>
      <c r="K1" s="112"/>
      <c r="L1" s="112"/>
      <c r="M1" s="112"/>
      <c r="N1" s="112"/>
      <c r="O1" s="112"/>
      <c r="P1" s="112"/>
      <c r="Q1" s="112"/>
      <c r="U1" s="204"/>
      <c r="W1" s="83" t="s">
        <v>246</v>
      </c>
    </row>
    <row r="2" ht="27.75" customHeight="1" spans="1:23">
      <c r="A2" s="85" t="s">
        <v>247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 ht="13.5" customHeight="1" spans="1:23">
      <c r="A3" s="185" t="s">
        <v>2</v>
      </c>
      <c r="B3" s="87"/>
      <c r="C3" s="87"/>
      <c r="D3" s="87"/>
      <c r="E3" s="87"/>
      <c r="F3" s="87"/>
      <c r="G3" s="87"/>
      <c r="H3" s="87"/>
      <c r="I3" s="29"/>
      <c r="J3" s="29"/>
      <c r="K3" s="29"/>
      <c r="L3" s="29"/>
      <c r="M3" s="29"/>
      <c r="N3" s="29"/>
      <c r="O3" s="29"/>
      <c r="P3" s="29"/>
      <c r="Q3" s="29"/>
      <c r="U3" s="204"/>
      <c r="W3" s="177" t="s">
        <v>156</v>
      </c>
    </row>
    <row r="4" ht="21.75" customHeight="1" spans="1:23">
      <c r="A4" s="19" t="s">
        <v>248</v>
      </c>
      <c r="B4" s="88" t="s">
        <v>166</v>
      </c>
      <c r="C4" s="19" t="s">
        <v>167</v>
      </c>
      <c r="D4" s="19" t="s">
        <v>165</v>
      </c>
      <c r="E4" s="88" t="s">
        <v>168</v>
      </c>
      <c r="F4" s="88" t="s">
        <v>169</v>
      </c>
      <c r="G4" s="88" t="s">
        <v>249</v>
      </c>
      <c r="H4" s="88" t="s">
        <v>250</v>
      </c>
      <c r="I4" s="37" t="s">
        <v>61</v>
      </c>
      <c r="J4" s="35" t="s">
        <v>251</v>
      </c>
      <c r="K4" s="36"/>
      <c r="L4" s="36"/>
      <c r="M4" s="74"/>
      <c r="N4" s="35" t="s">
        <v>174</v>
      </c>
      <c r="O4" s="36"/>
      <c r="P4" s="74"/>
      <c r="Q4" s="88" t="s">
        <v>67</v>
      </c>
      <c r="R4" s="35" t="s">
        <v>68</v>
      </c>
      <c r="S4" s="36"/>
      <c r="T4" s="36"/>
      <c r="U4" s="36"/>
      <c r="V4" s="36"/>
      <c r="W4" s="74"/>
    </row>
    <row r="5" ht="21.75" customHeight="1" spans="1:23">
      <c r="A5" s="206"/>
      <c r="B5" s="118"/>
      <c r="C5" s="206"/>
      <c r="D5" s="206"/>
      <c r="E5" s="131"/>
      <c r="F5" s="131"/>
      <c r="G5" s="131"/>
      <c r="H5" s="131"/>
      <c r="I5" s="118"/>
      <c r="J5" s="49" t="s">
        <v>64</v>
      </c>
      <c r="K5" s="51"/>
      <c r="L5" s="88" t="s">
        <v>65</v>
      </c>
      <c r="M5" s="88" t="s">
        <v>66</v>
      </c>
      <c r="N5" s="88" t="s">
        <v>64</v>
      </c>
      <c r="O5" s="88" t="s">
        <v>65</v>
      </c>
      <c r="P5" s="88" t="s">
        <v>66</v>
      </c>
      <c r="Q5" s="131"/>
      <c r="R5" s="88" t="s">
        <v>63</v>
      </c>
      <c r="S5" s="88" t="s">
        <v>69</v>
      </c>
      <c r="T5" s="88" t="s">
        <v>181</v>
      </c>
      <c r="U5" s="88" t="s">
        <v>71</v>
      </c>
      <c r="V5" s="88" t="s">
        <v>72</v>
      </c>
      <c r="W5" s="88" t="s">
        <v>73</v>
      </c>
    </row>
    <row r="6" ht="21" customHeight="1" spans="1:23">
      <c r="A6" s="118"/>
      <c r="B6" s="118"/>
      <c r="C6" s="118"/>
      <c r="D6" s="118"/>
      <c r="E6" s="118"/>
      <c r="F6" s="118"/>
      <c r="G6" s="118"/>
      <c r="H6" s="118"/>
      <c r="I6" s="118"/>
      <c r="J6" s="214" t="s">
        <v>63</v>
      </c>
      <c r="K6" s="56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</row>
    <row r="7" ht="39.75" customHeight="1" spans="1:23">
      <c r="A7" s="207"/>
      <c r="B7" s="41"/>
      <c r="C7" s="207"/>
      <c r="D7" s="207"/>
      <c r="E7" s="92"/>
      <c r="F7" s="92"/>
      <c r="G7" s="92"/>
      <c r="H7" s="92"/>
      <c r="I7" s="41"/>
      <c r="J7" s="42" t="s">
        <v>63</v>
      </c>
      <c r="K7" s="42" t="s">
        <v>252</v>
      </c>
      <c r="L7" s="92"/>
      <c r="M7" s="92"/>
      <c r="N7" s="92"/>
      <c r="O7" s="92"/>
      <c r="P7" s="92"/>
      <c r="Q7" s="92"/>
      <c r="R7" s="92"/>
      <c r="S7" s="92"/>
      <c r="T7" s="92"/>
      <c r="U7" s="41"/>
      <c r="V7" s="92"/>
      <c r="W7" s="92"/>
    </row>
    <row r="8" ht="15" customHeight="1" spans="1:23">
      <c r="A8" s="208">
        <v>1</v>
      </c>
      <c r="B8" s="208">
        <v>2</v>
      </c>
      <c r="C8" s="208">
        <v>3</v>
      </c>
      <c r="D8" s="208">
        <v>4</v>
      </c>
      <c r="E8" s="208">
        <v>5</v>
      </c>
      <c r="F8" s="208">
        <v>6</v>
      </c>
      <c r="G8" s="208">
        <v>7</v>
      </c>
      <c r="H8" s="208">
        <v>8</v>
      </c>
      <c r="I8" s="208">
        <v>9</v>
      </c>
      <c r="J8" s="208">
        <v>10</v>
      </c>
      <c r="K8" s="208">
        <v>11</v>
      </c>
      <c r="L8" s="215">
        <v>12</v>
      </c>
      <c r="M8" s="215">
        <v>13</v>
      </c>
      <c r="N8" s="215">
        <v>14</v>
      </c>
      <c r="O8" s="215">
        <v>15</v>
      </c>
      <c r="P8" s="215">
        <v>16</v>
      </c>
      <c r="Q8" s="215">
        <v>17</v>
      </c>
      <c r="R8" s="215">
        <v>18</v>
      </c>
      <c r="S8" s="215">
        <v>19</v>
      </c>
      <c r="T8" s="215">
        <v>20</v>
      </c>
      <c r="U8" s="208">
        <v>21</v>
      </c>
      <c r="V8" s="208">
        <v>22</v>
      </c>
      <c r="W8" s="208">
        <v>23</v>
      </c>
    </row>
    <row r="9" ht="21.75" customHeight="1" spans="1:23">
      <c r="A9" s="209"/>
      <c r="B9" s="209"/>
      <c r="C9" s="109" t="s">
        <v>253</v>
      </c>
      <c r="D9" s="209"/>
      <c r="E9" s="209"/>
      <c r="F9" s="209"/>
      <c r="G9" s="209"/>
      <c r="H9" s="209"/>
      <c r="I9" s="216">
        <v>250000</v>
      </c>
      <c r="J9" s="216">
        <v>250000</v>
      </c>
      <c r="K9" s="216">
        <v>250000</v>
      </c>
      <c r="L9" s="216"/>
      <c r="M9" s="216"/>
      <c r="N9" s="99"/>
      <c r="O9" s="99"/>
      <c r="P9" s="98"/>
      <c r="Q9" s="98"/>
      <c r="R9" s="98"/>
      <c r="S9" s="98"/>
      <c r="T9" s="98"/>
      <c r="U9" s="99"/>
      <c r="V9" s="98"/>
      <c r="W9" s="98"/>
    </row>
    <row r="10" ht="21.75" customHeight="1" spans="1:23">
      <c r="A10" s="210" t="s">
        <v>254</v>
      </c>
      <c r="B10" s="210"/>
      <c r="C10" s="105" t="s">
        <v>253</v>
      </c>
      <c r="D10" s="210" t="s">
        <v>75</v>
      </c>
      <c r="E10" s="210" t="s">
        <v>121</v>
      </c>
      <c r="F10" s="210" t="s">
        <v>255</v>
      </c>
      <c r="G10" s="210" t="s">
        <v>214</v>
      </c>
      <c r="H10" s="210" t="s">
        <v>215</v>
      </c>
      <c r="I10" s="217">
        <v>250000</v>
      </c>
      <c r="J10" s="217">
        <v>250000</v>
      </c>
      <c r="K10" s="216">
        <v>250000</v>
      </c>
      <c r="L10" s="217"/>
      <c r="M10" s="217"/>
      <c r="N10" s="95"/>
      <c r="O10" s="95"/>
      <c r="P10" s="94"/>
      <c r="Q10" s="94"/>
      <c r="R10" s="94"/>
      <c r="S10" s="94"/>
      <c r="T10" s="94"/>
      <c r="U10" s="95"/>
      <c r="V10" s="94"/>
      <c r="W10" s="94"/>
    </row>
    <row r="11" ht="21.75" customHeight="1" spans="1:23">
      <c r="A11" s="170"/>
      <c r="B11" s="170"/>
      <c r="C11" s="109" t="s">
        <v>256</v>
      </c>
      <c r="D11" s="170"/>
      <c r="E11" s="170"/>
      <c r="F11" s="170"/>
      <c r="G11" s="170"/>
      <c r="H11" s="170"/>
      <c r="I11" s="216">
        <v>50000</v>
      </c>
      <c r="J11" s="216">
        <v>50000</v>
      </c>
      <c r="K11" s="216">
        <v>50000</v>
      </c>
      <c r="L11" s="216"/>
      <c r="M11" s="216"/>
      <c r="N11" s="170"/>
      <c r="O11" s="170"/>
      <c r="P11" s="170"/>
      <c r="Q11" s="170"/>
      <c r="R11" s="170"/>
      <c r="S11" s="170"/>
      <c r="T11" s="170"/>
      <c r="U11" s="170"/>
      <c r="V11" s="170"/>
      <c r="W11" s="170"/>
    </row>
    <row r="12" ht="21.75" customHeight="1" spans="1:23">
      <c r="A12" s="210" t="s">
        <v>254</v>
      </c>
      <c r="B12" s="170"/>
      <c r="C12" s="105" t="s">
        <v>256</v>
      </c>
      <c r="D12" s="210" t="s">
        <v>75</v>
      </c>
      <c r="E12" s="210" t="s">
        <v>125</v>
      </c>
      <c r="F12" s="210" t="s">
        <v>240</v>
      </c>
      <c r="G12" s="210" t="s">
        <v>214</v>
      </c>
      <c r="H12" s="210" t="s">
        <v>215</v>
      </c>
      <c r="I12" s="217">
        <v>50000</v>
      </c>
      <c r="J12" s="217">
        <v>50000</v>
      </c>
      <c r="K12" s="216">
        <v>50000</v>
      </c>
      <c r="L12" s="217"/>
      <c r="M12" s="217"/>
      <c r="N12" s="170"/>
      <c r="O12" s="170"/>
      <c r="P12" s="170"/>
      <c r="Q12" s="170"/>
      <c r="R12" s="170"/>
      <c r="S12" s="170"/>
      <c r="T12" s="170"/>
      <c r="U12" s="170"/>
      <c r="V12" s="170"/>
      <c r="W12" s="170"/>
    </row>
    <row r="13" ht="21.75" customHeight="1" spans="1:23">
      <c r="A13" s="170"/>
      <c r="B13" s="170"/>
      <c r="C13" s="109" t="s">
        <v>257</v>
      </c>
      <c r="D13" s="170"/>
      <c r="E13" s="170"/>
      <c r="F13" s="170"/>
      <c r="G13" s="170"/>
      <c r="H13" s="170"/>
      <c r="I13" s="216">
        <v>250000</v>
      </c>
      <c r="J13" s="216">
        <v>250000</v>
      </c>
      <c r="K13" s="216">
        <v>250000</v>
      </c>
      <c r="L13" s="216"/>
      <c r="M13" s="216"/>
      <c r="N13" s="170"/>
      <c r="O13" s="170"/>
      <c r="P13" s="170"/>
      <c r="Q13" s="170"/>
      <c r="R13" s="170"/>
      <c r="S13" s="170"/>
      <c r="T13" s="170"/>
      <c r="U13" s="170"/>
      <c r="V13" s="170"/>
      <c r="W13" s="170"/>
    </row>
    <row r="14" ht="21.75" customHeight="1" spans="1:23">
      <c r="A14" s="210" t="s">
        <v>254</v>
      </c>
      <c r="B14" s="170"/>
      <c r="C14" s="105" t="s">
        <v>257</v>
      </c>
      <c r="D14" s="210" t="s">
        <v>75</v>
      </c>
      <c r="E14" s="210" t="s">
        <v>123</v>
      </c>
      <c r="F14" s="210" t="s">
        <v>258</v>
      </c>
      <c r="G14" s="210" t="s">
        <v>214</v>
      </c>
      <c r="H14" s="210" t="s">
        <v>215</v>
      </c>
      <c r="I14" s="217">
        <v>250000</v>
      </c>
      <c r="J14" s="217">
        <v>250000</v>
      </c>
      <c r="K14" s="216">
        <v>250000</v>
      </c>
      <c r="L14" s="217"/>
      <c r="M14" s="217"/>
      <c r="N14" s="170"/>
      <c r="O14" s="170"/>
      <c r="P14" s="170"/>
      <c r="Q14" s="170"/>
      <c r="R14" s="170"/>
      <c r="S14" s="170"/>
      <c r="T14" s="170"/>
      <c r="U14" s="170"/>
      <c r="V14" s="170"/>
      <c r="W14" s="170"/>
    </row>
    <row r="15" ht="21.75" customHeight="1" spans="1:23">
      <c r="A15" s="170"/>
      <c r="B15" s="170"/>
      <c r="C15" s="109" t="s">
        <v>259</v>
      </c>
      <c r="D15" s="170"/>
      <c r="E15" s="170"/>
      <c r="F15" s="170"/>
      <c r="G15" s="170"/>
      <c r="H15" s="170"/>
      <c r="I15" s="216">
        <v>530000</v>
      </c>
      <c r="J15" s="216">
        <v>530000</v>
      </c>
      <c r="K15" s="216">
        <v>530000</v>
      </c>
      <c r="L15" s="216"/>
      <c r="M15" s="216"/>
      <c r="N15" s="170"/>
      <c r="O15" s="170"/>
      <c r="P15" s="170"/>
      <c r="Q15" s="170"/>
      <c r="R15" s="170"/>
      <c r="S15" s="170"/>
      <c r="T15" s="170"/>
      <c r="U15" s="170"/>
      <c r="V15" s="170"/>
      <c r="W15" s="170"/>
    </row>
    <row r="16" ht="21.75" customHeight="1" spans="1:23">
      <c r="A16" s="210" t="s">
        <v>254</v>
      </c>
      <c r="B16" s="170"/>
      <c r="C16" s="105" t="s">
        <v>259</v>
      </c>
      <c r="D16" s="210" t="s">
        <v>75</v>
      </c>
      <c r="E16" s="210" t="s">
        <v>125</v>
      </c>
      <c r="F16" s="210" t="s">
        <v>240</v>
      </c>
      <c r="G16" s="210" t="s">
        <v>237</v>
      </c>
      <c r="H16" s="210" t="s">
        <v>238</v>
      </c>
      <c r="I16" s="217">
        <v>530000</v>
      </c>
      <c r="J16" s="217">
        <v>530000</v>
      </c>
      <c r="K16" s="216">
        <v>530000</v>
      </c>
      <c r="L16" s="217"/>
      <c r="M16" s="217"/>
      <c r="N16" s="170"/>
      <c r="O16" s="170"/>
      <c r="P16" s="170"/>
      <c r="Q16" s="170"/>
      <c r="R16" s="170"/>
      <c r="S16" s="170"/>
      <c r="T16" s="170"/>
      <c r="U16" s="170"/>
      <c r="V16" s="170"/>
      <c r="W16" s="170"/>
    </row>
    <row r="17" ht="21.75" customHeight="1" spans="1:23">
      <c r="A17" s="170"/>
      <c r="B17" s="170"/>
      <c r="C17" s="109" t="s">
        <v>260</v>
      </c>
      <c r="D17" s="170"/>
      <c r="E17" s="170"/>
      <c r="F17" s="170"/>
      <c r="G17" s="170"/>
      <c r="H17" s="170"/>
      <c r="I17" s="216">
        <v>330000</v>
      </c>
      <c r="J17" s="216">
        <v>330000</v>
      </c>
      <c r="K17" s="216">
        <v>330000</v>
      </c>
      <c r="L17" s="216"/>
      <c r="M17" s="216"/>
      <c r="N17" s="170"/>
      <c r="O17" s="170"/>
      <c r="P17" s="170"/>
      <c r="Q17" s="170"/>
      <c r="R17" s="170"/>
      <c r="S17" s="170"/>
      <c r="T17" s="170"/>
      <c r="U17" s="170"/>
      <c r="V17" s="170"/>
      <c r="W17" s="170"/>
    </row>
    <row r="18" ht="21.75" customHeight="1" spans="1:23">
      <c r="A18" s="210" t="s">
        <v>254</v>
      </c>
      <c r="B18" s="170"/>
      <c r="C18" s="105" t="s">
        <v>260</v>
      </c>
      <c r="D18" s="210" t="s">
        <v>75</v>
      </c>
      <c r="E18" s="210" t="s">
        <v>119</v>
      </c>
      <c r="F18" s="210" t="s">
        <v>261</v>
      </c>
      <c r="G18" s="210" t="s">
        <v>262</v>
      </c>
      <c r="H18" s="210" t="s">
        <v>263</v>
      </c>
      <c r="I18" s="217">
        <v>330000</v>
      </c>
      <c r="J18" s="217">
        <v>330000</v>
      </c>
      <c r="K18" s="216">
        <v>330000</v>
      </c>
      <c r="L18" s="217"/>
      <c r="M18" s="217"/>
      <c r="N18" s="170"/>
      <c r="O18" s="170"/>
      <c r="P18" s="170"/>
      <c r="Q18" s="170"/>
      <c r="R18" s="170"/>
      <c r="S18" s="170"/>
      <c r="T18" s="170"/>
      <c r="U18" s="170"/>
      <c r="V18" s="170"/>
      <c r="W18" s="170"/>
    </row>
    <row r="19" ht="21.75" customHeight="1" spans="1:23">
      <c r="A19" s="170"/>
      <c r="B19" s="170"/>
      <c r="C19" s="109" t="s">
        <v>264</v>
      </c>
      <c r="D19" s="170"/>
      <c r="E19" s="170"/>
      <c r="F19" s="170"/>
      <c r="G19" s="170"/>
      <c r="H19" s="170"/>
      <c r="I19" s="216">
        <v>450000</v>
      </c>
      <c r="J19" s="216">
        <v>450000</v>
      </c>
      <c r="K19" s="216">
        <v>450000</v>
      </c>
      <c r="L19" s="216"/>
      <c r="M19" s="216"/>
      <c r="N19" s="170"/>
      <c r="O19" s="170"/>
      <c r="P19" s="170"/>
      <c r="Q19" s="170"/>
      <c r="R19" s="170"/>
      <c r="S19" s="170"/>
      <c r="T19" s="170"/>
      <c r="U19" s="170"/>
      <c r="V19" s="170"/>
      <c r="W19" s="170"/>
    </row>
    <row r="20" ht="21.75" customHeight="1" spans="1:23">
      <c r="A20" s="210" t="s">
        <v>254</v>
      </c>
      <c r="B20" s="170"/>
      <c r="C20" s="105" t="s">
        <v>264</v>
      </c>
      <c r="D20" s="210" t="s">
        <v>75</v>
      </c>
      <c r="E20" s="210" t="s">
        <v>119</v>
      </c>
      <c r="F20" s="210" t="s">
        <v>261</v>
      </c>
      <c r="G20" s="210" t="s">
        <v>262</v>
      </c>
      <c r="H20" s="210" t="s">
        <v>263</v>
      </c>
      <c r="I20" s="217">
        <v>450000</v>
      </c>
      <c r="J20" s="217">
        <v>450000</v>
      </c>
      <c r="K20" s="216">
        <v>450000</v>
      </c>
      <c r="L20" s="217"/>
      <c r="M20" s="217"/>
      <c r="N20" s="170"/>
      <c r="O20" s="170"/>
      <c r="P20" s="170"/>
      <c r="Q20" s="170"/>
      <c r="R20" s="170"/>
      <c r="S20" s="170"/>
      <c r="T20" s="170"/>
      <c r="U20" s="170"/>
      <c r="V20" s="170"/>
      <c r="W20" s="170"/>
    </row>
    <row r="21" ht="21.75" customHeight="1" spans="1:23">
      <c r="A21" s="170"/>
      <c r="B21" s="170"/>
      <c r="C21" s="109" t="s">
        <v>265</v>
      </c>
      <c r="D21" s="170"/>
      <c r="E21" s="170"/>
      <c r="F21" s="170"/>
      <c r="G21" s="170"/>
      <c r="H21" s="170"/>
      <c r="I21" s="216"/>
      <c r="J21" s="216"/>
      <c r="K21" s="216"/>
      <c r="L21" s="216"/>
      <c r="M21" s="216"/>
      <c r="N21" s="170"/>
      <c r="O21" s="170"/>
      <c r="P21" s="170"/>
      <c r="Q21" s="170"/>
      <c r="R21" s="170"/>
      <c r="S21" s="170"/>
      <c r="T21" s="170"/>
      <c r="U21" s="170"/>
      <c r="V21" s="170"/>
      <c r="W21" s="170"/>
    </row>
    <row r="22" ht="21.75" customHeight="1" spans="1:23">
      <c r="A22" s="210" t="s">
        <v>254</v>
      </c>
      <c r="B22" s="170"/>
      <c r="C22" s="105" t="s">
        <v>265</v>
      </c>
      <c r="D22" s="210" t="s">
        <v>75</v>
      </c>
      <c r="E22" s="210" t="s">
        <v>117</v>
      </c>
      <c r="F22" s="210" t="s">
        <v>185</v>
      </c>
      <c r="G22" s="210" t="s">
        <v>214</v>
      </c>
      <c r="H22" s="210" t="s">
        <v>215</v>
      </c>
      <c r="I22" s="217">
        <v>65800</v>
      </c>
      <c r="J22" s="217"/>
      <c r="K22" s="216"/>
      <c r="L22" s="217"/>
      <c r="M22" s="217"/>
      <c r="N22" s="170"/>
      <c r="O22" s="170"/>
      <c r="P22" s="170"/>
      <c r="Q22" s="170"/>
      <c r="R22" s="203"/>
      <c r="S22" s="203"/>
      <c r="T22" s="203"/>
      <c r="U22" s="216">
        <v>52000</v>
      </c>
      <c r="V22" s="170"/>
      <c r="W22" s="170"/>
    </row>
    <row r="23" ht="21.75" customHeight="1" spans="1:23">
      <c r="A23" s="210" t="s">
        <v>254</v>
      </c>
      <c r="B23" s="170"/>
      <c r="C23" s="105" t="s">
        <v>265</v>
      </c>
      <c r="D23" s="210" t="s">
        <v>75</v>
      </c>
      <c r="E23" s="210" t="s">
        <v>117</v>
      </c>
      <c r="F23" s="210" t="s">
        <v>185</v>
      </c>
      <c r="G23" s="210" t="s">
        <v>232</v>
      </c>
      <c r="H23" s="210" t="s">
        <v>231</v>
      </c>
      <c r="I23" s="217">
        <v>8000</v>
      </c>
      <c r="J23" s="217">
        <v>8000</v>
      </c>
      <c r="K23" s="216">
        <v>8000</v>
      </c>
      <c r="L23" s="217"/>
      <c r="M23" s="217"/>
      <c r="N23" s="170"/>
      <c r="O23" s="170"/>
      <c r="P23" s="170"/>
      <c r="Q23" s="170"/>
      <c r="R23" s="203"/>
      <c r="S23" s="203"/>
      <c r="T23" s="203"/>
      <c r="U23" s="216"/>
      <c r="V23" s="170"/>
      <c r="W23" s="170"/>
    </row>
    <row r="24" ht="21.75" customHeight="1" spans="1:23">
      <c r="A24" s="210" t="s">
        <v>254</v>
      </c>
      <c r="B24" s="170"/>
      <c r="C24" s="105" t="s">
        <v>265</v>
      </c>
      <c r="D24" s="210" t="s">
        <v>75</v>
      </c>
      <c r="E24" s="210" t="s">
        <v>117</v>
      </c>
      <c r="F24" s="210" t="s">
        <v>185</v>
      </c>
      <c r="G24" s="210" t="s">
        <v>266</v>
      </c>
      <c r="H24" s="210" t="s">
        <v>267</v>
      </c>
      <c r="I24" s="217">
        <v>230000</v>
      </c>
      <c r="J24" s="217"/>
      <c r="K24" s="216"/>
      <c r="L24" s="217"/>
      <c r="M24" s="217"/>
      <c r="N24" s="170"/>
      <c r="O24" s="170"/>
      <c r="P24" s="170"/>
      <c r="Q24" s="170"/>
      <c r="R24" s="203"/>
      <c r="S24" s="203"/>
      <c r="T24" s="203"/>
      <c r="U24" s="216">
        <v>230000</v>
      </c>
      <c r="V24" s="170"/>
      <c r="W24" s="170"/>
    </row>
    <row r="25" ht="21.75" customHeight="1" spans="1:23">
      <c r="A25" s="210" t="s">
        <v>254</v>
      </c>
      <c r="B25" s="170"/>
      <c r="C25" s="105" t="s">
        <v>265</v>
      </c>
      <c r="D25" s="210" t="s">
        <v>75</v>
      </c>
      <c r="E25" s="210" t="s">
        <v>117</v>
      </c>
      <c r="F25" s="210" t="s">
        <v>185</v>
      </c>
      <c r="G25" s="210" t="s">
        <v>268</v>
      </c>
      <c r="H25" s="210" t="s">
        <v>269</v>
      </c>
      <c r="I25" s="217">
        <v>27000</v>
      </c>
      <c r="J25" s="217"/>
      <c r="K25" s="216"/>
      <c r="L25" s="217"/>
      <c r="M25" s="217"/>
      <c r="N25" s="170"/>
      <c r="O25" s="170"/>
      <c r="P25" s="170"/>
      <c r="Q25" s="170"/>
      <c r="R25" s="203"/>
      <c r="S25" s="203"/>
      <c r="T25" s="203"/>
      <c r="U25" s="216">
        <v>27000</v>
      </c>
      <c r="V25" s="170"/>
      <c r="W25" s="170"/>
    </row>
    <row r="26" ht="21.75" customHeight="1" spans="1:23">
      <c r="A26" s="170"/>
      <c r="B26" s="170"/>
      <c r="C26" s="109" t="s">
        <v>270</v>
      </c>
      <c r="D26" s="210" t="s">
        <v>271</v>
      </c>
      <c r="E26" s="210">
        <v>2130399</v>
      </c>
      <c r="F26" s="210" t="s">
        <v>240</v>
      </c>
      <c r="G26" s="210" t="s">
        <v>266</v>
      </c>
      <c r="H26" s="210" t="s">
        <v>215</v>
      </c>
      <c r="I26" s="216">
        <v>13800</v>
      </c>
      <c r="J26" s="216">
        <v>13800</v>
      </c>
      <c r="K26" s="216">
        <v>13800</v>
      </c>
      <c r="L26" s="216"/>
      <c r="M26" s="216"/>
      <c r="N26" s="170"/>
      <c r="O26" s="170"/>
      <c r="P26" s="170"/>
      <c r="Q26" s="170"/>
      <c r="R26" s="203"/>
      <c r="S26" s="203"/>
      <c r="T26" s="203"/>
      <c r="U26" s="203"/>
      <c r="V26" s="170"/>
      <c r="W26" s="170"/>
    </row>
    <row r="27" ht="21.75" customHeight="1" spans="1:23">
      <c r="A27" s="210" t="s">
        <v>254</v>
      </c>
      <c r="B27" s="170"/>
      <c r="C27" s="105" t="s">
        <v>270</v>
      </c>
      <c r="D27" s="210" t="s">
        <v>272</v>
      </c>
      <c r="E27" s="210" t="s">
        <v>125</v>
      </c>
      <c r="F27" s="210" t="s">
        <v>240</v>
      </c>
      <c r="G27" s="210" t="s">
        <v>266</v>
      </c>
      <c r="H27" s="210" t="s">
        <v>267</v>
      </c>
      <c r="I27" s="217">
        <v>38800</v>
      </c>
      <c r="J27" s="217">
        <v>3800</v>
      </c>
      <c r="K27" s="216">
        <v>3800</v>
      </c>
      <c r="L27" s="217"/>
      <c r="M27" s="217"/>
      <c r="N27" s="170"/>
      <c r="O27" s="170"/>
      <c r="P27" s="170"/>
      <c r="Q27" s="170"/>
      <c r="R27" s="203"/>
      <c r="S27" s="203"/>
      <c r="T27" s="203"/>
      <c r="U27" s="216">
        <v>35000</v>
      </c>
      <c r="V27" s="170"/>
      <c r="W27" s="170"/>
    </row>
    <row r="28" ht="18.75" customHeight="1" spans="1:23">
      <c r="A28" s="211" t="s">
        <v>133</v>
      </c>
      <c r="B28" s="212"/>
      <c r="C28" s="212"/>
      <c r="D28" s="212"/>
      <c r="E28" s="212"/>
      <c r="F28" s="212"/>
      <c r="G28" s="212"/>
      <c r="H28" s="213"/>
      <c r="I28" s="216">
        <f>I10+I12+I14+I16+I18+I20+I22+I23+I24+I25+I27</f>
        <v>2229600</v>
      </c>
      <c r="J28" s="216">
        <f>J10+J12+J14+J16+J18+J20+J22+J23+J24+J25+J26+J27</f>
        <v>1885600</v>
      </c>
      <c r="K28" s="216">
        <f>K10+K12+K14+K16+K18+K20+K22+K23+K24+K25+K26+K27</f>
        <v>1885600</v>
      </c>
      <c r="L28" s="216"/>
      <c r="M28" s="216"/>
      <c r="N28" s="98"/>
      <c r="O28" s="98"/>
      <c r="P28" s="98"/>
      <c r="Q28" s="98"/>
      <c r="R28" s="98"/>
      <c r="S28" s="98"/>
      <c r="T28" s="98"/>
      <c r="U28" s="216">
        <f>SUM(U22:U27)</f>
        <v>344000</v>
      </c>
      <c r="V28" s="98"/>
      <c r="W28" s="98"/>
    </row>
  </sheetData>
  <mergeCells count="28">
    <mergeCell ref="A2:W2"/>
    <mergeCell ref="A3:H3"/>
    <mergeCell ref="J4:M4"/>
    <mergeCell ref="N4:P4"/>
    <mergeCell ref="R4:W4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73"/>
  <sheetViews>
    <sheetView workbookViewId="0">
      <selection activeCell="A2" sqref="A2:K2"/>
    </sheetView>
  </sheetViews>
  <sheetFormatPr defaultColWidth="10.6666666666667" defaultRowHeight="12" customHeight="1"/>
  <cols>
    <col min="1" max="1" width="40" style="82" customWidth="1"/>
    <col min="2" max="2" width="17.6666666666667" style="2" customWidth="1"/>
    <col min="3" max="3" width="56" style="82" customWidth="1"/>
    <col min="4" max="4" width="20.1666666666667" style="82" customWidth="1"/>
    <col min="5" max="5" width="15.5" style="82" customWidth="1"/>
    <col min="6" max="6" width="27.5" style="82" customWidth="1"/>
    <col min="7" max="7" width="13.1666666666667" style="2" customWidth="1"/>
    <col min="8" max="8" width="15.3333333333333" style="82" customWidth="1"/>
    <col min="9" max="10" width="14.5" style="2" customWidth="1"/>
    <col min="11" max="11" width="98.1666666666667" style="82" customWidth="1"/>
    <col min="12" max="16384" width="10.6666666666667" style="2" customWidth="1"/>
  </cols>
  <sheetData>
    <row r="1" ht="15" customHeight="1" spans="11:11">
      <c r="K1" s="153" t="s">
        <v>273</v>
      </c>
    </row>
    <row r="2" ht="28.5" customHeight="1" spans="1:11">
      <c r="A2" s="100" t="s">
        <v>274</v>
      </c>
      <c r="B2" s="101"/>
      <c r="C2" s="85"/>
      <c r="D2" s="85"/>
      <c r="E2" s="85"/>
      <c r="F2" s="85"/>
      <c r="G2" s="101"/>
      <c r="H2" s="85"/>
      <c r="I2" s="101"/>
      <c r="J2" s="101"/>
      <c r="K2" s="85"/>
    </row>
    <row r="3" ht="17.25" customHeight="1" spans="1:2">
      <c r="A3" s="102" t="s">
        <v>2</v>
      </c>
      <c r="B3" s="103"/>
    </row>
    <row r="4" ht="44.25" customHeight="1" spans="1:11">
      <c r="A4" s="42" t="s">
        <v>275</v>
      </c>
      <c r="B4" s="104" t="s">
        <v>166</v>
      </c>
      <c r="C4" s="42" t="s">
        <v>276</v>
      </c>
      <c r="D4" s="42" t="s">
        <v>277</v>
      </c>
      <c r="E4" s="42" t="s">
        <v>278</v>
      </c>
      <c r="F4" s="42" t="s">
        <v>279</v>
      </c>
      <c r="G4" s="104" t="s">
        <v>280</v>
      </c>
      <c r="H4" s="42" t="s">
        <v>281</v>
      </c>
      <c r="I4" s="104" t="s">
        <v>282</v>
      </c>
      <c r="J4" s="104" t="s">
        <v>283</v>
      </c>
      <c r="K4" s="42" t="s">
        <v>284</v>
      </c>
    </row>
    <row r="5" ht="14.25" customHeight="1" spans="1:11">
      <c r="A5" s="42">
        <v>1</v>
      </c>
      <c r="B5" s="104">
        <v>2</v>
      </c>
      <c r="C5" s="42">
        <v>3</v>
      </c>
      <c r="D5" s="42">
        <v>4</v>
      </c>
      <c r="E5" s="42">
        <v>5</v>
      </c>
      <c r="F5" s="42">
        <v>6</v>
      </c>
      <c r="G5" s="104">
        <v>7</v>
      </c>
      <c r="H5" s="42">
        <v>8</v>
      </c>
      <c r="I5" s="104">
        <v>9</v>
      </c>
      <c r="J5" s="104">
        <v>10</v>
      </c>
      <c r="K5" s="42">
        <v>11</v>
      </c>
    </row>
    <row r="6" ht="42" customHeight="1" spans="1:11">
      <c r="A6" s="105" t="s">
        <v>75</v>
      </c>
      <c r="B6" s="106"/>
      <c r="C6" s="93"/>
      <c r="D6" s="93"/>
      <c r="E6" s="93"/>
      <c r="F6" s="107"/>
      <c r="G6" s="108"/>
      <c r="H6" s="107"/>
      <c r="I6" s="108"/>
      <c r="J6" s="108"/>
      <c r="K6" s="107"/>
    </row>
    <row r="7" ht="42" customHeight="1" spans="1:11">
      <c r="A7" s="105" t="s">
        <v>77</v>
      </c>
      <c r="B7" s="109" t="s">
        <v>134</v>
      </c>
      <c r="C7" s="109" t="s">
        <v>134</v>
      </c>
      <c r="D7" s="109" t="s">
        <v>134</v>
      </c>
      <c r="E7" s="109" t="s">
        <v>134</v>
      </c>
      <c r="F7" s="105" t="s">
        <v>134</v>
      </c>
      <c r="G7" s="109" t="s">
        <v>134</v>
      </c>
      <c r="H7" s="105" t="s">
        <v>134</v>
      </c>
      <c r="I7" s="109" t="s">
        <v>134</v>
      </c>
      <c r="J7" s="109" t="s">
        <v>134</v>
      </c>
      <c r="K7" s="105" t="s">
        <v>134</v>
      </c>
    </row>
    <row r="8" ht="54.75" customHeight="1" spans="1:11">
      <c r="A8" s="197" t="s">
        <v>285</v>
      </c>
      <c r="B8" s="197" t="s">
        <v>286</v>
      </c>
      <c r="C8" s="197" t="s">
        <v>287</v>
      </c>
      <c r="D8" s="109" t="s">
        <v>288</v>
      </c>
      <c r="E8" s="109" t="s">
        <v>289</v>
      </c>
      <c r="F8" s="105" t="s">
        <v>290</v>
      </c>
      <c r="G8" s="109" t="s">
        <v>291</v>
      </c>
      <c r="H8" s="105" t="s">
        <v>292</v>
      </c>
      <c r="I8" s="109" t="s">
        <v>293</v>
      </c>
      <c r="J8" s="109" t="s">
        <v>294</v>
      </c>
      <c r="K8" s="105" t="s">
        <v>290</v>
      </c>
    </row>
    <row r="9" ht="54.75" customHeight="1" spans="1:11">
      <c r="A9" s="198"/>
      <c r="B9" s="199"/>
      <c r="C9" s="198"/>
      <c r="D9" s="109" t="s">
        <v>288</v>
      </c>
      <c r="E9" s="109" t="s">
        <v>295</v>
      </c>
      <c r="F9" s="105" t="s">
        <v>290</v>
      </c>
      <c r="G9" s="109" t="s">
        <v>291</v>
      </c>
      <c r="H9" s="105" t="s">
        <v>296</v>
      </c>
      <c r="I9" s="109" t="s">
        <v>297</v>
      </c>
      <c r="J9" s="109" t="s">
        <v>294</v>
      </c>
      <c r="K9" s="105" t="s">
        <v>290</v>
      </c>
    </row>
    <row r="10" ht="54.75" customHeight="1" spans="1:11">
      <c r="A10" s="198"/>
      <c r="B10" s="199"/>
      <c r="C10" s="198"/>
      <c r="D10" s="109" t="s">
        <v>288</v>
      </c>
      <c r="E10" s="109" t="s">
        <v>298</v>
      </c>
      <c r="F10" s="105" t="s">
        <v>290</v>
      </c>
      <c r="G10" s="109" t="s">
        <v>291</v>
      </c>
      <c r="H10" s="105" t="s">
        <v>296</v>
      </c>
      <c r="I10" s="109" t="s">
        <v>297</v>
      </c>
      <c r="J10" s="109" t="s">
        <v>294</v>
      </c>
      <c r="K10" s="105" t="s">
        <v>290</v>
      </c>
    </row>
    <row r="11" ht="54.75" customHeight="1" spans="1:11">
      <c r="A11" s="198"/>
      <c r="B11" s="199"/>
      <c r="C11" s="198"/>
      <c r="D11" s="109" t="s">
        <v>299</v>
      </c>
      <c r="E11" s="109" t="s">
        <v>300</v>
      </c>
      <c r="F11" s="105" t="s">
        <v>290</v>
      </c>
      <c r="G11" s="109" t="s">
        <v>291</v>
      </c>
      <c r="H11" s="105" t="s">
        <v>301</v>
      </c>
      <c r="I11" s="109" t="s">
        <v>302</v>
      </c>
      <c r="J11" s="109" t="s">
        <v>294</v>
      </c>
      <c r="K11" s="105" t="s">
        <v>290</v>
      </c>
    </row>
    <row r="12" ht="54.75" customHeight="1" spans="1:11">
      <c r="A12" s="200"/>
      <c r="B12" s="201"/>
      <c r="C12" s="200"/>
      <c r="D12" s="109" t="s">
        <v>303</v>
      </c>
      <c r="E12" s="109" t="s">
        <v>304</v>
      </c>
      <c r="F12" s="105" t="s">
        <v>305</v>
      </c>
      <c r="G12" s="109" t="s">
        <v>291</v>
      </c>
      <c r="H12" s="105" t="s">
        <v>306</v>
      </c>
      <c r="I12" s="109" t="s">
        <v>297</v>
      </c>
      <c r="J12" s="109" t="s">
        <v>294</v>
      </c>
      <c r="K12" s="105" t="s">
        <v>290</v>
      </c>
    </row>
    <row r="13" ht="54.75" customHeight="1" spans="1:11">
      <c r="A13" s="197" t="s">
        <v>307</v>
      </c>
      <c r="B13" s="197" t="s">
        <v>308</v>
      </c>
      <c r="C13" s="197" t="s">
        <v>309</v>
      </c>
      <c r="D13" s="109" t="s">
        <v>288</v>
      </c>
      <c r="E13" s="109" t="s">
        <v>289</v>
      </c>
      <c r="F13" s="105" t="s">
        <v>310</v>
      </c>
      <c r="G13" s="109" t="s">
        <v>311</v>
      </c>
      <c r="H13" s="105" t="s">
        <v>312</v>
      </c>
      <c r="I13" s="109" t="s">
        <v>313</v>
      </c>
      <c r="J13" s="109" t="s">
        <v>294</v>
      </c>
      <c r="K13" s="105" t="s">
        <v>314</v>
      </c>
    </row>
    <row r="14" ht="54.75" customHeight="1" spans="1:11">
      <c r="A14" s="198"/>
      <c r="B14" s="199"/>
      <c r="C14" s="198"/>
      <c r="D14" s="109" t="s">
        <v>288</v>
      </c>
      <c r="E14" s="109" t="s">
        <v>289</v>
      </c>
      <c r="F14" s="105" t="s">
        <v>315</v>
      </c>
      <c r="G14" s="109" t="s">
        <v>311</v>
      </c>
      <c r="H14" s="105" t="s">
        <v>151</v>
      </c>
      <c r="I14" s="109" t="s">
        <v>313</v>
      </c>
      <c r="J14" s="109" t="s">
        <v>294</v>
      </c>
      <c r="K14" s="105" t="s">
        <v>316</v>
      </c>
    </row>
    <row r="15" ht="54.75" customHeight="1" spans="1:11">
      <c r="A15" s="198"/>
      <c r="B15" s="199"/>
      <c r="C15" s="198"/>
      <c r="D15" s="109" t="s">
        <v>288</v>
      </c>
      <c r="E15" s="109" t="s">
        <v>289</v>
      </c>
      <c r="F15" s="105" t="s">
        <v>317</v>
      </c>
      <c r="G15" s="109" t="s">
        <v>311</v>
      </c>
      <c r="H15" s="105" t="s">
        <v>318</v>
      </c>
      <c r="I15" s="109" t="s">
        <v>313</v>
      </c>
      <c r="J15" s="109" t="s">
        <v>294</v>
      </c>
      <c r="K15" s="105" t="s">
        <v>319</v>
      </c>
    </row>
    <row r="16" ht="54.75" customHeight="1" spans="1:11">
      <c r="A16" s="198"/>
      <c r="B16" s="199"/>
      <c r="C16" s="198"/>
      <c r="D16" s="109" t="s">
        <v>299</v>
      </c>
      <c r="E16" s="109" t="s">
        <v>320</v>
      </c>
      <c r="F16" s="105" t="s">
        <v>321</v>
      </c>
      <c r="G16" s="109" t="s">
        <v>311</v>
      </c>
      <c r="H16" s="105" t="s">
        <v>322</v>
      </c>
      <c r="I16" s="109" t="s">
        <v>134</v>
      </c>
      <c r="J16" s="109" t="s">
        <v>323</v>
      </c>
      <c r="K16" s="105" t="s">
        <v>324</v>
      </c>
    </row>
    <row r="17" ht="54.75" customHeight="1" spans="1:11">
      <c r="A17" s="198"/>
      <c r="B17" s="199"/>
      <c r="C17" s="198"/>
      <c r="D17" s="109" t="s">
        <v>303</v>
      </c>
      <c r="E17" s="109" t="s">
        <v>304</v>
      </c>
      <c r="F17" s="105" t="s">
        <v>325</v>
      </c>
      <c r="G17" s="109" t="s">
        <v>291</v>
      </c>
      <c r="H17" s="105" t="s">
        <v>306</v>
      </c>
      <c r="I17" s="109" t="s">
        <v>297</v>
      </c>
      <c r="J17" s="109" t="s">
        <v>294</v>
      </c>
      <c r="K17" s="105" t="s">
        <v>326</v>
      </c>
    </row>
    <row r="18" ht="54.75" customHeight="1" spans="1:11">
      <c r="A18" s="200"/>
      <c r="B18" s="201"/>
      <c r="C18" s="200"/>
      <c r="D18" s="109" t="s">
        <v>303</v>
      </c>
      <c r="E18" s="109" t="s">
        <v>304</v>
      </c>
      <c r="F18" s="105" t="s">
        <v>327</v>
      </c>
      <c r="G18" s="109" t="s">
        <v>291</v>
      </c>
      <c r="H18" s="105" t="s">
        <v>306</v>
      </c>
      <c r="I18" s="109" t="s">
        <v>297</v>
      </c>
      <c r="J18" s="109" t="s">
        <v>294</v>
      </c>
      <c r="K18" s="105" t="s">
        <v>328</v>
      </c>
    </row>
    <row r="19" ht="54.75" customHeight="1" spans="1:11">
      <c r="A19" s="197" t="s">
        <v>132</v>
      </c>
      <c r="B19" s="197" t="s">
        <v>329</v>
      </c>
      <c r="C19" s="197" t="s">
        <v>309</v>
      </c>
      <c r="D19" s="109" t="s">
        <v>288</v>
      </c>
      <c r="E19" s="109" t="s">
        <v>289</v>
      </c>
      <c r="F19" s="105" t="s">
        <v>310</v>
      </c>
      <c r="G19" s="109" t="s">
        <v>311</v>
      </c>
      <c r="H19" s="105" t="s">
        <v>312</v>
      </c>
      <c r="I19" s="109" t="s">
        <v>313</v>
      </c>
      <c r="J19" s="109" t="s">
        <v>294</v>
      </c>
      <c r="K19" s="105" t="s">
        <v>314</v>
      </c>
    </row>
    <row r="20" ht="54.75" customHeight="1" spans="1:11">
      <c r="A20" s="198"/>
      <c r="B20" s="199"/>
      <c r="C20" s="198"/>
      <c r="D20" s="109" t="s">
        <v>288</v>
      </c>
      <c r="E20" s="109" t="s">
        <v>289</v>
      </c>
      <c r="F20" s="105" t="s">
        <v>315</v>
      </c>
      <c r="G20" s="109" t="s">
        <v>311</v>
      </c>
      <c r="H20" s="105" t="s">
        <v>151</v>
      </c>
      <c r="I20" s="109" t="s">
        <v>313</v>
      </c>
      <c r="J20" s="109" t="s">
        <v>294</v>
      </c>
      <c r="K20" s="105" t="s">
        <v>316</v>
      </c>
    </row>
    <row r="21" ht="54.75" customHeight="1" spans="1:11">
      <c r="A21" s="198"/>
      <c r="B21" s="199"/>
      <c r="C21" s="198"/>
      <c r="D21" s="109" t="s">
        <v>288</v>
      </c>
      <c r="E21" s="109" t="s">
        <v>289</v>
      </c>
      <c r="F21" s="105" t="s">
        <v>317</v>
      </c>
      <c r="G21" s="109" t="s">
        <v>311</v>
      </c>
      <c r="H21" s="105" t="s">
        <v>318</v>
      </c>
      <c r="I21" s="109" t="s">
        <v>313</v>
      </c>
      <c r="J21" s="109" t="s">
        <v>294</v>
      </c>
      <c r="K21" s="105" t="s">
        <v>319</v>
      </c>
    </row>
    <row r="22" ht="54.75" customHeight="1" spans="1:11">
      <c r="A22" s="198"/>
      <c r="B22" s="199"/>
      <c r="C22" s="198"/>
      <c r="D22" s="109" t="s">
        <v>299</v>
      </c>
      <c r="E22" s="109" t="s">
        <v>320</v>
      </c>
      <c r="F22" s="105" t="s">
        <v>321</v>
      </c>
      <c r="G22" s="109" t="s">
        <v>311</v>
      </c>
      <c r="H22" s="105" t="s">
        <v>322</v>
      </c>
      <c r="I22" s="109" t="s">
        <v>134</v>
      </c>
      <c r="J22" s="109" t="s">
        <v>323</v>
      </c>
      <c r="K22" s="105" t="s">
        <v>324</v>
      </c>
    </row>
    <row r="23" ht="54.75" customHeight="1" spans="1:11">
      <c r="A23" s="198"/>
      <c r="B23" s="199"/>
      <c r="C23" s="198"/>
      <c r="D23" s="109" t="s">
        <v>303</v>
      </c>
      <c r="E23" s="109" t="s">
        <v>304</v>
      </c>
      <c r="F23" s="105" t="s">
        <v>325</v>
      </c>
      <c r="G23" s="109" t="s">
        <v>291</v>
      </c>
      <c r="H23" s="105" t="s">
        <v>306</v>
      </c>
      <c r="I23" s="109" t="s">
        <v>297</v>
      </c>
      <c r="J23" s="109" t="s">
        <v>294</v>
      </c>
      <c r="K23" s="105" t="s">
        <v>326</v>
      </c>
    </row>
    <row r="24" ht="54.75" customHeight="1" spans="1:11">
      <c r="A24" s="200"/>
      <c r="B24" s="201"/>
      <c r="C24" s="200"/>
      <c r="D24" s="109" t="s">
        <v>303</v>
      </c>
      <c r="E24" s="109" t="s">
        <v>304</v>
      </c>
      <c r="F24" s="105" t="s">
        <v>327</v>
      </c>
      <c r="G24" s="109" t="s">
        <v>291</v>
      </c>
      <c r="H24" s="105" t="s">
        <v>306</v>
      </c>
      <c r="I24" s="109" t="s">
        <v>297</v>
      </c>
      <c r="J24" s="109" t="s">
        <v>294</v>
      </c>
      <c r="K24" s="105" t="s">
        <v>328</v>
      </c>
    </row>
    <row r="25" ht="54.75" customHeight="1" spans="1:11">
      <c r="A25" s="197" t="s">
        <v>330</v>
      </c>
      <c r="B25" s="197" t="s">
        <v>331</v>
      </c>
      <c r="C25" s="197" t="s">
        <v>332</v>
      </c>
      <c r="D25" s="109" t="s">
        <v>288</v>
      </c>
      <c r="E25" s="109" t="s">
        <v>289</v>
      </c>
      <c r="F25" s="105" t="s">
        <v>333</v>
      </c>
      <c r="G25" s="109" t="s">
        <v>291</v>
      </c>
      <c r="H25" s="105" t="s">
        <v>296</v>
      </c>
      <c r="I25" s="109" t="s">
        <v>297</v>
      </c>
      <c r="J25" s="109" t="s">
        <v>294</v>
      </c>
      <c r="K25" s="105" t="s">
        <v>333</v>
      </c>
    </row>
    <row r="26" ht="54.75" customHeight="1" spans="1:11">
      <c r="A26" s="198"/>
      <c r="B26" s="199"/>
      <c r="C26" s="198"/>
      <c r="D26" s="109" t="s">
        <v>288</v>
      </c>
      <c r="E26" s="109" t="s">
        <v>295</v>
      </c>
      <c r="F26" s="105" t="s">
        <v>334</v>
      </c>
      <c r="G26" s="109" t="s">
        <v>291</v>
      </c>
      <c r="H26" s="105" t="s">
        <v>296</v>
      </c>
      <c r="I26" s="109" t="s">
        <v>297</v>
      </c>
      <c r="J26" s="109" t="s">
        <v>294</v>
      </c>
      <c r="K26" s="105" t="s">
        <v>333</v>
      </c>
    </row>
    <row r="27" ht="54.75" customHeight="1" spans="1:11">
      <c r="A27" s="198"/>
      <c r="B27" s="199"/>
      <c r="C27" s="198"/>
      <c r="D27" s="109" t="s">
        <v>288</v>
      </c>
      <c r="E27" s="109" t="s">
        <v>298</v>
      </c>
      <c r="F27" s="105" t="s">
        <v>335</v>
      </c>
      <c r="G27" s="109" t="s">
        <v>291</v>
      </c>
      <c r="H27" s="105" t="s">
        <v>296</v>
      </c>
      <c r="I27" s="109" t="s">
        <v>297</v>
      </c>
      <c r="J27" s="109" t="s">
        <v>294</v>
      </c>
      <c r="K27" s="105" t="s">
        <v>333</v>
      </c>
    </row>
    <row r="28" ht="54.75" customHeight="1" spans="1:11">
      <c r="A28" s="198"/>
      <c r="B28" s="199"/>
      <c r="C28" s="198"/>
      <c r="D28" s="109" t="s">
        <v>299</v>
      </c>
      <c r="E28" s="109" t="s">
        <v>300</v>
      </c>
      <c r="F28" s="105" t="s">
        <v>336</v>
      </c>
      <c r="G28" s="109" t="s">
        <v>291</v>
      </c>
      <c r="H28" s="105" t="s">
        <v>337</v>
      </c>
      <c r="I28" s="109" t="s">
        <v>302</v>
      </c>
      <c r="J28" s="109" t="s">
        <v>294</v>
      </c>
      <c r="K28" s="105" t="s">
        <v>333</v>
      </c>
    </row>
    <row r="29" ht="54.75" customHeight="1" spans="1:11">
      <c r="A29" s="200"/>
      <c r="B29" s="201"/>
      <c r="C29" s="200"/>
      <c r="D29" s="109" t="s">
        <v>303</v>
      </c>
      <c r="E29" s="109" t="s">
        <v>304</v>
      </c>
      <c r="F29" s="105" t="s">
        <v>305</v>
      </c>
      <c r="G29" s="109" t="s">
        <v>291</v>
      </c>
      <c r="H29" s="105" t="s">
        <v>306</v>
      </c>
      <c r="I29" s="109" t="s">
        <v>297</v>
      </c>
      <c r="J29" s="109" t="s">
        <v>294</v>
      </c>
      <c r="K29" s="105" t="s">
        <v>333</v>
      </c>
    </row>
    <row r="30" ht="54.75" customHeight="1" spans="1:11">
      <c r="A30" s="197" t="s">
        <v>338</v>
      </c>
      <c r="B30" s="197" t="s">
        <v>339</v>
      </c>
      <c r="C30" s="197" t="s">
        <v>309</v>
      </c>
      <c r="D30" s="109" t="s">
        <v>288</v>
      </c>
      <c r="E30" s="109" t="s">
        <v>289</v>
      </c>
      <c r="F30" s="105" t="s">
        <v>310</v>
      </c>
      <c r="G30" s="109" t="s">
        <v>311</v>
      </c>
      <c r="H30" s="105" t="s">
        <v>312</v>
      </c>
      <c r="I30" s="109" t="s">
        <v>313</v>
      </c>
      <c r="J30" s="109" t="s">
        <v>294</v>
      </c>
      <c r="K30" s="105" t="s">
        <v>314</v>
      </c>
    </row>
    <row r="31" ht="54.75" customHeight="1" spans="1:11">
      <c r="A31" s="198"/>
      <c r="B31" s="199"/>
      <c r="C31" s="198"/>
      <c r="D31" s="109" t="s">
        <v>288</v>
      </c>
      <c r="E31" s="109" t="s">
        <v>289</v>
      </c>
      <c r="F31" s="105" t="s">
        <v>315</v>
      </c>
      <c r="G31" s="109" t="s">
        <v>311</v>
      </c>
      <c r="H31" s="105" t="s">
        <v>151</v>
      </c>
      <c r="I31" s="109" t="s">
        <v>313</v>
      </c>
      <c r="J31" s="109" t="s">
        <v>294</v>
      </c>
      <c r="K31" s="105" t="s">
        <v>316</v>
      </c>
    </row>
    <row r="32" ht="54.75" customHeight="1" spans="1:11">
      <c r="A32" s="198"/>
      <c r="B32" s="199"/>
      <c r="C32" s="198"/>
      <c r="D32" s="109" t="s">
        <v>288</v>
      </c>
      <c r="E32" s="109" t="s">
        <v>289</v>
      </c>
      <c r="F32" s="105" t="s">
        <v>317</v>
      </c>
      <c r="G32" s="109" t="s">
        <v>311</v>
      </c>
      <c r="H32" s="105" t="s">
        <v>318</v>
      </c>
      <c r="I32" s="109" t="s">
        <v>313</v>
      </c>
      <c r="J32" s="109" t="s">
        <v>294</v>
      </c>
      <c r="K32" s="105" t="s">
        <v>319</v>
      </c>
    </row>
    <row r="33" ht="54.75" customHeight="1" spans="1:11">
      <c r="A33" s="198"/>
      <c r="B33" s="199"/>
      <c r="C33" s="198"/>
      <c r="D33" s="109" t="s">
        <v>299</v>
      </c>
      <c r="E33" s="109" t="s">
        <v>320</v>
      </c>
      <c r="F33" s="105" t="s">
        <v>321</v>
      </c>
      <c r="G33" s="109" t="s">
        <v>311</v>
      </c>
      <c r="H33" s="105" t="s">
        <v>322</v>
      </c>
      <c r="I33" s="109" t="s">
        <v>134</v>
      </c>
      <c r="J33" s="109" t="s">
        <v>323</v>
      </c>
      <c r="K33" s="105" t="s">
        <v>324</v>
      </c>
    </row>
    <row r="34" ht="54.75" customHeight="1" spans="1:11">
      <c r="A34" s="198"/>
      <c r="B34" s="199"/>
      <c r="C34" s="198"/>
      <c r="D34" s="109" t="s">
        <v>303</v>
      </c>
      <c r="E34" s="109" t="s">
        <v>304</v>
      </c>
      <c r="F34" s="105" t="s">
        <v>325</v>
      </c>
      <c r="G34" s="109" t="s">
        <v>291</v>
      </c>
      <c r="H34" s="105" t="s">
        <v>306</v>
      </c>
      <c r="I34" s="109" t="s">
        <v>297</v>
      </c>
      <c r="J34" s="109" t="s">
        <v>294</v>
      </c>
      <c r="K34" s="105" t="s">
        <v>326</v>
      </c>
    </row>
    <row r="35" ht="54.75" customHeight="1" spans="1:11">
      <c r="A35" s="200"/>
      <c r="B35" s="201"/>
      <c r="C35" s="200"/>
      <c r="D35" s="109" t="s">
        <v>303</v>
      </c>
      <c r="E35" s="109" t="s">
        <v>304</v>
      </c>
      <c r="F35" s="105" t="s">
        <v>327</v>
      </c>
      <c r="G35" s="109" t="s">
        <v>291</v>
      </c>
      <c r="H35" s="105" t="s">
        <v>306</v>
      </c>
      <c r="I35" s="109" t="s">
        <v>297</v>
      </c>
      <c r="J35" s="109" t="s">
        <v>294</v>
      </c>
      <c r="K35" s="105" t="s">
        <v>328</v>
      </c>
    </row>
    <row r="36" ht="54.75" customHeight="1" spans="1:11">
      <c r="A36" s="197" t="s">
        <v>340</v>
      </c>
      <c r="B36" s="197" t="s">
        <v>341</v>
      </c>
      <c r="C36" s="197" t="s">
        <v>309</v>
      </c>
      <c r="D36" s="109" t="s">
        <v>288</v>
      </c>
      <c r="E36" s="109" t="s">
        <v>289</v>
      </c>
      <c r="F36" s="105" t="s">
        <v>342</v>
      </c>
      <c r="G36" s="109" t="s">
        <v>311</v>
      </c>
      <c r="H36" s="105" t="s">
        <v>343</v>
      </c>
      <c r="I36" s="109" t="s">
        <v>313</v>
      </c>
      <c r="J36" s="109" t="s">
        <v>294</v>
      </c>
      <c r="K36" s="105" t="s">
        <v>344</v>
      </c>
    </row>
    <row r="37" ht="54.75" customHeight="1" spans="1:11">
      <c r="A37" s="198"/>
      <c r="B37" s="199"/>
      <c r="C37" s="198"/>
      <c r="D37" s="109" t="s">
        <v>288</v>
      </c>
      <c r="E37" s="109" t="s">
        <v>289</v>
      </c>
      <c r="F37" s="105" t="s">
        <v>345</v>
      </c>
      <c r="G37" s="109" t="s">
        <v>291</v>
      </c>
      <c r="H37" s="105" t="s">
        <v>318</v>
      </c>
      <c r="I37" s="109" t="s">
        <v>346</v>
      </c>
      <c r="J37" s="109" t="s">
        <v>294</v>
      </c>
      <c r="K37" s="105" t="s">
        <v>347</v>
      </c>
    </row>
    <row r="38" ht="54.75" customHeight="1" spans="1:11">
      <c r="A38" s="198"/>
      <c r="B38" s="199"/>
      <c r="C38" s="198"/>
      <c r="D38" s="109" t="s">
        <v>288</v>
      </c>
      <c r="E38" s="109" t="s">
        <v>289</v>
      </c>
      <c r="F38" s="105" t="s">
        <v>348</v>
      </c>
      <c r="G38" s="109" t="s">
        <v>311</v>
      </c>
      <c r="H38" s="105" t="s">
        <v>318</v>
      </c>
      <c r="I38" s="109" t="s">
        <v>349</v>
      </c>
      <c r="J38" s="109" t="s">
        <v>294</v>
      </c>
      <c r="K38" s="105" t="s">
        <v>350</v>
      </c>
    </row>
    <row r="39" ht="54.75" customHeight="1" spans="1:11">
      <c r="A39" s="198"/>
      <c r="B39" s="199"/>
      <c r="C39" s="198"/>
      <c r="D39" s="109" t="s">
        <v>299</v>
      </c>
      <c r="E39" s="109" t="s">
        <v>320</v>
      </c>
      <c r="F39" s="105" t="s">
        <v>321</v>
      </c>
      <c r="G39" s="109" t="s">
        <v>311</v>
      </c>
      <c r="H39" s="105" t="s">
        <v>322</v>
      </c>
      <c r="I39" s="109" t="s">
        <v>134</v>
      </c>
      <c r="J39" s="109" t="s">
        <v>323</v>
      </c>
      <c r="K39" s="105" t="s">
        <v>351</v>
      </c>
    </row>
    <row r="40" ht="54.75" customHeight="1" spans="1:11">
      <c r="A40" s="198"/>
      <c r="B40" s="199"/>
      <c r="C40" s="198"/>
      <c r="D40" s="109" t="s">
        <v>299</v>
      </c>
      <c r="E40" s="109" t="s">
        <v>320</v>
      </c>
      <c r="F40" s="105" t="s">
        <v>352</v>
      </c>
      <c r="G40" s="109" t="s">
        <v>311</v>
      </c>
      <c r="H40" s="105" t="s">
        <v>353</v>
      </c>
      <c r="I40" s="109" t="s">
        <v>134</v>
      </c>
      <c r="J40" s="109" t="s">
        <v>323</v>
      </c>
      <c r="K40" s="105" t="s">
        <v>354</v>
      </c>
    </row>
    <row r="41" ht="54.75" customHeight="1" spans="1:11">
      <c r="A41" s="198"/>
      <c r="B41" s="199"/>
      <c r="C41" s="198"/>
      <c r="D41" s="109" t="s">
        <v>303</v>
      </c>
      <c r="E41" s="109" t="s">
        <v>304</v>
      </c>
      <c r="F41" s="105" t="s">
        <v>327</v>
      </c>
      <c r="G41" s="109" t="s">
        <v>291</v>
      </c>
      <c r="H41" s="105" t="s">
        <v>306</v>
      </c>
      <c r="I41" s="109" t="s">
        <v>297</v>
      </c>
      <c r="J41" s="109" t="s">
        <v>294</v>
      </c>
      <c r="K41" s="105" t="s">
        <v>328</v>
      </c>
    </row>
    <row r="42" ht="54.75" customHeight="1" spans="1:11">
      <c r="A42" s="200"/>
      <c r="B42" s="201"/>
      <c r="C42" s="200"/>
      <c r="D42" s="109" t="s">
        <v>303</v>
      </c>
      <c r="E42" s="109" t="s">
        <v>304</v>
      </c>
      <c r="F42" s="105" t="s">
        <v>325</v>
      </c>
      <c r="G42" s="109" t="s">
        <v>291</v>
      </c>
      <c r="H42" s="105" t="s">
        <v>306</v>
      </c>
      <c r="I42" s="109" t="s">
        <v>297</v>
      </c>
      <c r="J42" s="109" t="s">
        <v>294</v>
      </c>
      <c r="K42" s="105" t="s">
        <v>355</v>
      </c>
    </row>
    <row r="43" ht="54.75" customHeight="1" spans="1:11">
      <c r="A43" s="197" t="s">
        <v>356</v>
      </c>
      <c r="B43" s="197" t="s">
        <v>357</v>
      </c>
      <c r="C43" s="197" t="s">
        <v>309</v>
      </c>
      <c r="D43" s="109" t="s">
        <v>288</v>
      </c>
      <c r="E43" s="109" t="s">
        <v>289</v>
      </c>
      <c r="F43" s="105" t="s">
        <v>342</v>
      </c>
      <c r="G43" s="109" t="s">
        <v>311</v>
      </c>
      <c r="H43" s="105" t="s">
        <v>343</v>
      </c>
      <c r="I43" s="109" t="s">
        <v>313</v>
      </c>
      <c r="J43" s="109" t="s">
        <v>294</v>
      </c>
      <c r="K43" s="105" t="s">
        <v>344</v>
      </c>
    </row>
    <row r="44" ht="54.75" customHeight="1" spans="1:11">
      <c r="A44" s="198"/>
      <c r="B44" s="199"/>
      <c r="C44" s="198"/>
      <c r="D44" s="109" t="s">
        <v>288</v>
      </c>
      <c r="E44" s="109" t="s">
        <v>289</v>
      </c>
      <c r="F44" s="105" t="s">
        <v>345</v>
      </c>
      <c r="G44" s="109" t="s">
        <v>291</v>
      </c>
      <c r="H44" s="105" t="s">
        <v>318</v>
      </c>
      <c r="I44" s="109" t="s">
        <v>346</v>
      </c>
      <c r="J44" s="109" t="s">
        <v>294</v>
      </c>
      <c r="K44" s="105" t="s">
        <v>347</v>
      </c>
    </row>
    <row r="45" ht="54.75" customHeight="1" spans="1:11">
      <c r="A45" s="198"/>
      <c r="B45" s="199"/>
      <c r="C45" s="198"/>
      <c r="D45" s="109" t="s">
        <v>288</v>
      </c>
      <c r="E45" s="109" t="s">
        <v>289</v>
      </c>
      <c r="F45" s="105" t="s">
        <v>348</v>
      </c>
      <c r="G45" s="109" t="s">
        <v>311</v>
      </c>
      <c r="H45" s="105" t="s">
        <v>318</v>
      </c>
      <c r="I45" s="109" t="s">
        <v>349</v>
      </c>
      <c r="J45" s="109" t="s">
        <v>294</v>
      </c>
      <c r="K45" s="105" t="s">
        <v>350</v>
      </c>
    </row>
    <row r="46" ht="54.75" customHeight="1" spans="1:11">
      <c r="A46" s="198"/>
      <c r="B46" s="199"/>
      <c r="C46" s="198"/>
      <c r="D46" s="109" t="s">
        <v>299</v>
      </c>
      <c r="E46" s="109" t="s">
        <v>320</v>
      </c>
      <c r="F46" s="105" t="s">
        <v>321</v>
      </c>
      <c r="G46" s="109" t="s">
        <v>311</v>
      </c>
      <c r="H46" s="105" t="s">
        <v>322</v>
      </c>
      <c r="I46" s="109" t="s">
        <v>134</v>
      </c>
      <c r="J46" s="109" t="s">
        <v>323</v>
      </c>
      <c r="K46" s="105" t="s">
        <v>351</v>
      </c>
    </row>
    <row r="47" ht="54.75" customHeight="1" spans="1:11">
      <c r="A47" s="198"/>
      <c r="B47" s="199"/>
      <c r="C47" s="198"/>
      <c r="D47" s="109" t="s">
        <v>299</v>
      </c>
      <c r="E47" s="109" t="s">
        <v>320</v>
      </c>
      <c r="F47" s="105" t="s">
        <v>352</v>
      </c>
      <c r="G47" s="109" t="s">
        <v>311</v>
      </c>
      <c r="H47" s="105" t="s">
        <v>353</v>
      </c>
      <c r="I47" s="109" t="s">
        <v>134</v>
      </c>
      <c r="J47" s="109" t="s">
        <v>323</v>
      </c>
      <c r="K47" s="105" t="s">
        <v>354</v>
      </c>
    </row>
    <row r="48" ht="54.75" customHeight="1" spans="1:11">
      <c r="A48" s="198"/>
      <c r="B48" s="199"/>
      <c r="C48" s="198"/>
      <c r="D48" s="109" t="s">
        <v>303</v>
      </c>
      <c r="E48" s="109" t="s">
        <v>304</v>
      </c>
      <c r="F48" s="105" t="s">
        <v>327</v>
      </c>
      <c r="G48" s="109" t="s">
        <v>291</v>
      </c>
      <c r="H48" s="105" t="s">
        <v>306</v>
      </c>
      <c r="I48" s="109" t="s">
        <v>297</v>
      </c>
      <c r="J48" s="109" t="s">
        <v>294</v>
      </c>
      <c r="K48" s="105" t="s">
        <v>328</v>
      </c>
    </row>
    <row r="49" ht="54.75" customHeight="1" spans="1:11">
      <c r="A49" s="200"/>
      <c r="B49" s="201"/>
      <c r="C49" s="200"/>
      <c r="D49" s="109" t="s">
        <v>303</v>
      </c>
      <c r="E49" s="109" t="s">
        <v>304</v>
      </c>
      <c r="F49" s="105" t="s">
        <v>325</v>
      </c>
      <c r="G49" s="109" t="s">
        <v>291</v>
      </c>
      <c r="H49" s="105" t="s">
        <v>306</v>
      </c>
      <c r="I49" s="109" t="s">
        <v>297</v>
      </c>
      <c r="J49" s="109" t="s">
        <v>294</v>
      </c>
      <c r="K49" s="105" t="s">
        <v>355</v>
      </c>
    </row>
    <row r="50" ht="54.75" customHeight="1" spans="1:11">
      <c r="A50" s="197" t="s">
        <v>358</v>
      </c>
      <c r="B50" s="197" t="s">
        <v>359</v>
      </c>
      <c r="C50" s="197" t="s">
        <v>309</v>
      </c>
      <c r="D50" s="109" t="s">
        <v>288</v>
      </c>
      <c r="E50" s="109" t="s">
        <v>289</v>
      </c>
      <c r="F50" s="105" t="s">
        <v>310</v>
      </c>
      <c r="G50" s="109" t="s">
        <v>311</v>
      </c>
      <c r="H50" s="105" t="s">
        <v>312</v>
      </c>
      <c r="I50" s="109" t="s">
        <v>313</v>
      </c>
      <c r="J50" s="109" t="s">
        <v>294</v>
      </c>
      <c r="K50" s="105" t="s">
        <v>314</v>
      </c>
    </row>
    <row r="51" ht="54.75" customHeight="1" spans="1:11">
      <c r="A51" s="198"/>
      <c r="B51" s="199"/>
      <c r="C51" s="198"/>
      <c r="D51" s="109" t="s">
        <v>288</v>
      </c>
      <c r="E51" s="109" t="s">
        <v>289</v>
      </c>
      <c r="F51" s="105" t="s">
        <v>315</v>
      </c>
      <c r="G51" s="109" t="s">
        <v>311</v>
      </c>
      <c r="H51" s="105" t="s">
        <v>151</v>
      </c>
      <c r="I51" s="109" t="s">
        <v>313</v>
      </c>
      <c r="J51" s="109" t="s">
        <v>294</v>
      </c>
      <c r="K51" s="105" t="s">
        <v>316</v>
      </c>
    </row>
    <row r="52" ht="54.75" customHeight="1" spans="1:11">
      <c r="A52" s="198"/>
      <c r="B52" s="199"/>
      <c r="C52" s="198"/>
      <c r="D52" s="109" t="s">
        <v>288</v>
      </c>
      <c r="E52" s="109" t="s">
        <v>289</v>
      </c>
      <c r="F52" s="105" t="s">
        <v>317</v>
      </c>
      <c r="G52" s="109" t="s">
        <v>311</v>
      </c>
      <c r="H52" s="105" t="s">
        <v>318</v>
      </c>
      <c r="I52" s="109" t="s">
        <v>313</v>
      </c>
      <c r="J52" s="109" t="s">
        <v>294</v>
      </c>
      <c r="K52" s="105" t="s">
        <v>319</v>
      </c>
    </row>
    <row r="53" ht="54.75" customHeight="1" spans="1:11">
      <c r="A53" s="198"/>
      <c r="B53" s="199"/>
      <c r="C53" s="198"/>
      <c r="D53" s="109" t="s">
        <v>299</v>
      </c>
      <c r="E53" s="109" t="s">
        <v>320</v>
      </c>
      <c r="F53" s="105" t="s">
        <v>321</v>
      </c>
      <c r="G53" s="109" t="s">
        <v>311</v>
      </c>
      <c r="H53" s="105" t="s">
        <v>322</v>
      </c>
      <c r="I53" s="109" t="s">
        <v>134</v>
      </c>
      <c r="J53" s="109" t="s">
        <v>323</v>
      </c>
      <c r="K53" s="105" t="s">
        <v>324</v>
      </c>
    </row>
    <row r="54" ht="54.75" customHeight="1" spans="1:11">
      <c r="A54" s="198"/>
      <c r="B54" s="199"/>
      <c r="C54" s="198"/>
      <c r="D54" s="109" t="s">
        <v>303</v>
      </c>
      <c r="E54" s="109" t="s">
        <v>304</v>
      </c>
      <c r="F54" s="105" t="s">
        <v>325</v>
      </c>
      <c r="G54" s="109" t="s">
        <v>291</v>
      </c>
      <c r="H54" s="105" t="s">
        <v>306</v>
      </c>
      <c r="I54" s="109" t="s">
        <v>297</v>
      </c>
      <c r="J54" s="109" t="s">
        <v>294</v>
      </c>
      <c r="K54" s="105" t="s">
        <v>326</v>
      </c>
    </row>
    <row r="55" ht="54.75" customHeight="1" spans="1:11">
      <c r="A55" s="200"/>
      <c r="B55" s="201"/>
      <c r="C55" s="200"/>
      <c r="D55" s="109" t="s">
        <v>303</v>
      </c>
      <c r="E55" s="109" t="s">
        <v>304</v>
      </c>
      <c r="F55" s="105" t="s">
        <v>327</v>
      </c>
      <c r="G55" s="109" t="s">
        <v>291</v>
      </c>
      <c r="H55" s="105" t="s">
        <v>306</v>
      </c>
      <c r="I55" s="109" t="s">
        <v>297</v>
      </c>
      <c r="J55" s="109" t="s">
        <v>294</v>
      </c>
      <c r="K55" s="105" t="s">
        <v>328</v>
      </c>
    </row>
    <row r="56" ht="54.75" customHeight="1" spans="1:11">
      <c r="A56" s="197" t="s">
        <v>360</v>
      </c>
      <c r="B56" s="197" t="s">
        <v>361</v>
      </c>
      <c r="C56" s="197" t="s">
        <v>362</v>
      </c>
      <c r="D56" s="109" t="s">
        <v>288</v>
      </c>
      <c r="E56" s="109" t="s">
        <v>289</v>
      </c>
      <c r="F56" s="105" t="s">
        <v>363</v>
      </c>
      <c r="G56" s="109" t="s">
        <v>291</v>
      </c>
      <c r="H56" s="105" t="s">
        <v>364</v>
      </c>
      <c r="I56" s="109" t="s">
        <v>313</v>
      </c>
      <c r="J56" s="109" t="s">
        <v>294</v>
      </c>
      <c r="K56" s="105" t="s">
        <v>365</v>
      </c>
    </row>
    <row r="57" ht="54.75" customHeight="1" spans="1:11">
      <c r="A57" s="198"/>
      <c r="B57" s="199"/>
      <c r="C57" s="198"/>
      <c r="D57" s="109" t="s">
        <v>288</v>
      </c>
      <c r="E57" s="109" t="s">
        <v>295</v>
      </c>
      <c r="F57" s="105" t="s">
        <v>366</v>
      </c>
      <c r="G57" s="109" t="s">
        <v>291</v>
      </c>
      <c r="H57" s="105" t="s">
        <v>296</v>
      </c>
      <c r="I57" s="109" t="s">
        <v>297</v>
      </c>
      <c r="J57" s="109" t="s">
        <v>294</v>
      </c>
      <c r="K57" s="105" t="s">
        <v>367</v>
      </c>
    </row>
    <row r="58" ht="54.75" customHeight="1" spans="1:11">
      <c r="A58" s="198"/>
      <c r="B58" s="199"/>
      <c r="C58" s="198"/>
      <c r="D58" s="109" t="s">
        <v>288</v>
      </c>
      <c r="E58" s="109" t="s">
        <v>298</v>
      </c>
      <c r="F58" s="105" t="s">
        <v>368</v>
      </c>
      <c r="G58" s="109" t="s">
        <v>291</v>
      </c>
      <c r="H58" s="105" t="s">
        <v>296</v>
      </c>
      <c r="I58" s="109" t="s">
        <v>297</v>
      </c>
      <c r="J58" s="109" t="s">
        <v>294</v>
      </c>
      <c r="K58" s="105" t="s">
        <v>369</v>
      </c>
    </row>
    <row r="59" ht="54.75" customHeight="1" spans="1:11">
      <c r="A59" s="198"/>
      <c r="B59" s="199"/>
      <c r="C59" s="198"/>
      <c r="D59" s="109" t="s">
        <v>299</v>
      </c>
      <c r="E59" s="109" t="s">
        <v>300</v>
      </c>
      <c r="F59" s="105" t="s">
        <v>370</v>
      </c>
      <c r="G59" s="109" t="s">
        <v>291</v>
      </c>
      <c r="H59" s="105" t="s">
        <v>296</v>
      </c>
      <c r="I59" s="109" t="s">
        <v>297</v>
      </c>
      <c r="J59" s="109" t="s">
        <v>294</v>
      </c>
      <c r="K59" s="105" t="s">
        <v>367</v>
      </c>
    </row>
    <row r="60" ht="54.75" customHeight="1" spans="1:11">
      <c r="A60" s="200"/>
      <c r="B60" s="201"/>
      <c r="C60" s="200"/>
      <c r="D60" s="109" t="s">
        <v>303</v>
      </c>
      <c r="E60" s="109" t="s">
        <v>304</v>
      </c>
      <c r="F60" s="105" t="s">
        <v>305</v>
      </c>
      <c r="G60" s="109" t="s">
        <v>291</v>
      </c>
      <c r="H60" s="105" t="s">
        <v>306</v>
      </c>
      <c r="I60" s="109" t="s">
        <v>297</v>
      </c>
      <c r="J60" s="109" t="s">
        <v>294</v>
      </c>
      <c r="K60" s="105" t="s">
        <v>371</v>
      </c>
    </row>
    <row r="61" ht="54.75" customHeight="1" spans="1:11">
      <c r="A61" s="197" t="s">
        <v>372</v>
      </c>
      <c r="B61" s="197" t="s">
        <v>373</v>
      </c>
      <c r="C61" s="197" t="s">
        <v>309</v>
      </c>
      <c r="D61" s="109" t="s">
        <v>288</v>
      </c>
      <c r="E61" s="109" t="s">
        <v>289</v>
      </c>
      <c r="F61" s="105" t="s">
        <v>342</v>
      </c>
      <c r="G61" s="109" t="s">
        <v>311</v>
      </c>
      <c r="H61" s="105" t="s">
        <v>343</v>
      </c>
      <c r="I61" s="109" t="s">
        <v>313</v>
      </c>
      <c r="J61" s="109" t="s">
        <v>294</v>
      </c>
      <c r="K61" s="105" t="s">
        <v>344</v>
      </c>
    </row>
    <row r="62" ht="54.75" customHeight="1" spans="1:11">
      <c r="A62" s="198"/>
      <c r="B62" s="199"/>
      <c r="C62" s="198"/>
      <c r="D62" s="109" t="s">
        <v>288</v>
      </c>
      <c r="E62" s="109" t="s">
        <v>289</v>
      </c>
      <c r="F62" s="105" t="s">
        <v>345</v>
      </c>
      <c r="G62" s="109" t="s">
        <v>291</v>
      </c>
      <c r="H62" s="105" t="s">
        <v>318</v>
      </c>
      <c r="I62" s="109" t="s">
        <v>346</v>
      </c>
      <c r="J62" s="109" t="s">
        <v>294</v>
      </c>
      <c r="K62" s="105" t="s">
        <v>347</v>
      </c>
    </row>
    <row r="63" ht="54.75" customHeight="1" spans="1:11">
      <c r="A63" s="198"/>
      <c r="B63" s="199"/>
      <c r="C63" s="198"/>
      <c r="D63" s="109" t="s">
        <v>288</v>
      </c>
      <c r="E63" s="109" t="s">
        <v>289</v>
      </c>
      <c r="F63" s="105" t="s">
        <v>348</v>
      </c>
      <c r="G63" s="109" t="s">
        <v>311</v>
      </c>
      <c r="H63" s="105" t="s">
        <v>318</v>
      </c>
      <c r="I63" s="109" t="s">
        <v>349</v>
      </c>
      <c r="J63" s="109" t="s">
        <v>294</v>
      </c>
      <c r="K63" s="105" t="s">
        <v>350</v>
      </c>
    </row>
    <row r="64" ht="54.75" customHeight="1" spans="1:11">
      <c r="A64" s="198"/>
      <c r="B64" s="199"/>
      <c r="C64" s="198"/>
      <c r="D64" s="109" t="s">
        <v>299</v>
      </c>
      <c r="E64" s="109" t="s">
        <v>320</v>
      </c>
      <c r="F64" s="105" t="s">
        <v>321</v>
      </c>
      <c r="G64" s="109" t="s">
        <v>311</v>
      </c>
      <c r="H64" s="105" t="s">
        <v>322</v>
      </c>
      <c r="I64" s="109" t="s">
        <v>134</v>
      </c>
      <c r="J64" s="109" t="s">
        <v>323</v>
      </c>
      <c r="K64" s="105" t="s">
        <v>351</v>
      </c>
    </row>
    <row r="65" ht="54.75" customHeight="1" spans="1:11">
      <c r="A65" s="198"/>
      <c r="B65" s="199"/>
      <c r="C65" s="198"/>
      <c r="D65" s="109" t="s">
        <v>299</v>
      </c>
      <c r="E65" s="109" t="s">
        <v>320</v>
      </c>
      <c r="F65" s="105" t="s">
        <v>352</v>
      </c>
      <c r="G65" s="109" t="s">
        <v>311</v>
      </c>
      <c r="H65" s="105" t="s">
        <v>353</v>
      </c>
      <c r="I65" s="109" t="s">
        <v>134</v>
      </c>
      <c r="J65" s="109" t="s">
        <v>323</v>
      </c>
      <c r="K65" s="105" t="s">
        <v>354</v>
      </c>
    </row>
    <row r="66" ht="54.75" customHeight="1" spans="1:11">
      <c r="A66" s="198"/>
      <c r="B66" s="199"/>
      <c r="C66" s="198"/>
      <c r="D66" s="109" t="s">
        <v>303</v>
      </c>
      <c r="E66" s="109" t="s">
        <v>304</v>
      </c>
      <c r="F66" s="105" t="s">
        <v>327</v>
      </c>
      <c r="G66" s="109" t="s">
        <v>291</v>
      </c>
      <c r="H66" s="105" t="s">
        <v>306</v>
      </c>
      <c r="I66" s="109" t="s">
        <v>297</v>
      </c>
      <c r="J66" s="109" t="s">
        <v>294</v>
      </c>
      <c r="K66" s="105" t="s">
        <v>328</v>
      </c>
    </row>
    <row r="67" ht="54.75" customHeight="1" spans="1:11">
      <c r="A67" s="200"/>
      <c r="B67" s="201"/>
      <c r="C67" s="200"/>
      <c r="D67" s="109" t="s">
        <v>303</v>
      </c>
      <c r="E67" s="109" t="s">
        <v>304</v>
      </c>
      <c r="F67" s="105" t="s">
        <v>325</v>
      </c>
      <c r="G67" s="109" t="s">
        <v>291</v>
      </c>
      <c r="H67" s="105" t="s">
        <v>306</v>
      </c>
      <c r="I67" s="109" t="s">
        <v>297</v>
      </c>
      <c r="J67" s="109" t="s">
        <v>294</v>
      </c>
      <c r="K67" s="105" t="s">
        <v>355</v>
      </c>
    </row>
    <row r="68" ht="54.75" customHeight="1" spans="1:11">
      <c r="A68" s="197" t="s">
        <v>374</v>
      </c>
      <c r="B68" s="197" t="s">
        <v>375</v>
      </c>
      <c r="C68" s="197" t="s">
        <v>376</v>
      </c>
      <c r="D68" s="109" t="s">
        <v>288</v>
      </c>
      <c r="E68" s="109" t="s">
        <v>289</v>
      </c>
      <c r="F68" s="105" t="s">
        <v>377</v>
      </c>
      <c r="G68" s="109" t="s">
        <v>291</v>
      </c>
      <c r="H68" s="105" t="s">
        <v>292</v>
      </c>
      <c r="I68" s="109" t="s">
        <v>293</v>
      </c>
      <c r="J68" s="109" t="s">
        <v>294</v>
      </c>
      <c r="K68" s="105" t="s">
        <v>377</v>
      </c>
    </row>
    <row r="69" ht="54.75" customHeight="1" spans="1:11">
      <c r="A69" s="198"/>
      <c r="B69" s="199"/>
      <c r="C69" s="198"/>
      <c r="D69" s="109" t="s">
        <v>288</v>
      </c>
      <c r="E69" s="109" t="s">
        <v>295</v>
      </c>
      <c r="F69" s="105" t="s">
        <v>292</v>
      </c>
      <c r="G69" s="109" t="s">
        <v>291</v>
      </c>
      <c r="H69" s="105" t="s">
        <v>296</v>
      </c>
      <c r="I69" s="109" t="s">
        <v>297</v>
      </c>
      <c r="J69" s="109" t="s">
        <v>294</v>
      </c>
      <c r="K69" s="105" t="s">
        <v>292</v>
      </c>
    </row>
    <row r="70" ht="54.75" customHeight="1" spans="1:11">
      <c r="A70" s="198"/>
      <c r="B70" s="199"/>
      <c r="C70" s="198"/>
      <c r="D70" s="109" t="s">
        <v>288</v>
      </c>
      <c r="E70" s="109" t="s">
        <v>298</v>
      </c>
      <c r="F70" s="105" t="s">
        <v>378</v>
      </c>
      <c r="G70" s="109" t="s">
        <v>291</v>
      </c>
      <c r="H70" s="105" t="s">
        <v>296</v>
      </c>
      <c r="I70" s="109" t="s">
        <v>297</v>
      </c>
      <c r="J70" s="109" t="s">
        <v>294</v>
      </c>
      <c r="K70" s="105" t="s">
        <v>378</v>
      </c>
    </row>
    <row r="71" ht="54.75" customHeight="1" spans="1:11">
      <c r="A71" s="198"/>
      <c r="B71" s="199"/>
      <c r="C71" s="198"/>
      <c r="D71" s="109" t="s">
        <v>299</v>
      </c>
      <c r="E71" s="109" t="s">
        <v>320</v>
      </c>
      <c r="F71" s="105" t="s">
        <v>379</v>
      </c>
      <c r="G71" s="109" t="s">
        <v>291</v>
      </c>
      <c r="H71" s="105" t="s">
        <v>296</v>
      </c>
      <c r="I71" s="109" t="s">
        <v>297</v>
      </c>
      <c r="J71" s="109" t="s">
        <v>294</v>
      </c>
      <c r="K71" s="105" t="s">
        <v>379</v>
      </c>
    </row>
    <row r="72" ht="54.75" customHeight="1" spans="1:11">
      <c r="A72" s="200"/>
      <c r="B72" s="201"/>
      <c r="C72" s="200"/>
      <c r="D72" s="109" t="s">
        <v>303</v>
      </c>
      <c r="E72" s="109" t="s">
        <v>304</v>
      </c>
      <c r="F72" s="105" t="s">
        <v>305</v>
      </c>
      <c r="G72" s="109" t="s">
        <v>291</v>
      </c>
      <c r="H72" s="105" t="s">
        <v>306</v>
      </c>
      <c r="I72" s="109" t="s">
        <v>297</v>
      </c>
      <c r="J72" s="109" t="s">
        <v>294</v>
      </c>
      <c r="K72" s="105" t="s">
        <v>371</v>
      </c>
    </row>
    <row r="73" ht="54.75" customHeight="1" spans="1:11">
      <c r="A73" s="197" t="s">
        <v>380</v>
      </c>
      <c r="B73" s="197" t="s">
        <v>381</v>
      </c>
      <c r="C73" s="197" t="s">
        <v>382</v>
      </c>
      <c r="D73" s="109" t="s">
        <v>288</v>
      </c>
      <c r="E73" s="109" t="s">
        <v>289</v>
      </c>
      <c r="F73" s="105" t="s">
        <v>383</v>
      </c>
      <c r="G73" s="109" t="s">
        <v>291</v>
      </c>
      <c r="H73" s="105" t="s">
        <v>384</v>
      </c>
      <c r="I73" s="109" t="s">
        <v>385</v>
      </c>
      <c r="J73" s="109" t="s">
        <v>294</v>
      </c>
      <c r="K73" s="105" t="s">
        <v>383</v>
      </c>
    </row>
    <row r="74" ht="54.75" customHeight="1" spans="1:11">
      <c r="A74" s="198"/>
      <c r="B74" s="199"/>
      <c r="C74" s="198"/>
      <c r="D74" s="109" t="s">
        <v>288</v>
      </c>
      <c r="E74" s="109" t="s">
        <v>295</v>
      </c>
      <c r="F74" s="105" t="s">
        <v>334</v>
      </c>
      <c r="G74" s="109" t="s">
        <v>291</v>
      </c>
      <c r="H74" s="105" t="s">
        <v>296</v>
      </c>
      <c r="I74" s="109" t="s">
        <v>297</v>
      </c>
      <c r="J74" s="109" t="s">
        <v>294</v>
      </c>
      <c r="K74" s="105" t="s">
        <v>383</v>
      </c>
    </row>
    <row r="75" ht="54.75" customHeight="1" spans="1:11">
      <c r="A75" s="198"/>
      <c r="B75" s="199"/>
      <c r="C75" s="198"/>
      <c r="D75" s="109" t="s">
        <v>288</v>
      </c>
      <c r="E75" s="109" t="s">
        <v>298</v>
      </c>
      <c r="F75" s="105" t="s">
        <v>368</v>
      </c>
      <c r="G75" s="109" t="s">
        <v>291</v>
      </c>
      <c r="H75" s="105" t="s">
        <v>296</v>
      </c>
      <c r="I75" s="109" t="s">
        <v>297</v>
      </c>
      <c r="J75" s="109" t="s">
        <v>294</v>
      </c>
      <c r="K75" s="105" t="s">
        <v>383</v>
      </c>
    </row>
    <row r="76" ht="54.75" customHeight="1" spans="1:11">
      <c r="A76" s="198"/>
      <c r="B76" s="199"/>
      <c r="C76" s="198"/>
      <c r="D76" s="109" t="s">
        <v>299</v>
      </c>
      <c r="E76" s="109" t="s">
        <v>300</v>
      </c>
      <c r="F76" s="105" t="s">
        <v>336</v>
      </c>
      <c r="G76" s="109" t="s">
        <v>291</v>
      </c>
      <c r="H76" s="105" t="s">
        <v>386</v>
      </c>
      <c r="I76" s="109" t="s">
        <v>302</v>
      </c>
      <c r="J76" s="109" t="s">
        <v>294</v>
      </c>
      <c r="K76" s="105" t="s">
        <v>383</v>
      </c>
    </row>
    <row r="77" ht="54.75" customHeight="1" spans="1:11">
      <c r="A77" s="200"/>
      <c r="B77" s="201"/>
      <c r="C77" s="200"/>
      <c r="D77" s="109" t="s">
        <v>303</v>
      </c>
      <c r="E77" s="109" t="s">
        <v>304</v>
      </c>
      <c r="F77" s="105" t="s">
        <v>305</v>
      </c>
      <c r="G77" s="109" t="s">
        <v>291</v>
      </c>
      <c r="H77" s="105" t="s">
        <v>306</v>
      </c>
      <c r="I77" s="109" t="s">
        <v>297</v>
      </c>
      <c r="J77" s="109" t="s">
        <v>294</v>
      </c>
      <c r="K77" s="105" t="s">
        <v>383</v>
      </c>
    </row>
    <row r="78" ht="54.75" customHeight="1" spans="1:11">
      <c r="A78" s="197" t="s">
        <v>387</v>
      </c>
      <c r="B78" s="197" t="s">
        <v>388</v>
      </c>
      <c r="C78" s="197" t="s">
        <v>309</v>
      </c>
      <c r="D78" s="109" t="s">
        <v>288</v>
      </c>
      <c r="E78" s="109" t="s">
        <v>289</v>
      </c>
      <c r="F78" s="105" t="s">
        <v>342</v>
      </c>
      <c r="G78" s="109" t="s">
        <v>311</v>
      </c>
      <c r="H78" s="105" t="s">
        <v>343</v>
      </c>
      <c r="I78" s="109" t="s">
        <v>313</v>
      </c>
      <c r="J78" s="109" t="s">
        <v>294</v>
      </c>
      <c r="K78" s="105" t="s">
        <v>344</v>
      </c>
    </row>
    <row r="79" ht="54.75" customHeight="1" spans="1:11">
      <c r="A79" s="198"/>
      <c r="B79" s="199"/>
      <c r="C79" s="198"/>
      <c r="D79" s="109" t="s">
        <v>288</v>
      </c>
      <c r="E79" s="109" t="s">
        <v>289</v>
      </c>
      <c r="F79" s="105" t="s">
        <v>345</v>
      </c>
      <c r="G79" s="109" t="s">
        <v>291</v>
      </c>
      <c r="H79" s="105" t="s">
        <v>318</v>
      </c>
      <c r="I79" s="109" t="s">
        <v>346</v>
      </c>
      <c r="J79" s="109" t="s">
        <v>294</v>
      </c>
      <c r="K79" s="105" t="s">
        <v>347</v>
      </c>
    </row>
    <row r="80" ht="54.75" customHeight="1" spans="1:11">
      <c r="A80" s="198"/>
      <c r="B80" s="199"/>
      <c r="C80" s="198"/>
      <c r="D80" s="109" t="s">
        <v>288</v>
      </c>
      <c r="E80" s="109" t="s">
        <v>289</v>
      </c>
      <c r="F80" s="105" t="s">
        <v>348</v>
      </c>
      <c r="G80" s="109" t="s">
        <v>311</v>
      </c>
      <c r="H80" s="105" t="s">
        <v>318</v>
      </c>
      <c r="I80" s="109" t="s">
        <v>349</v>
      </c>
      <c r="J80" s="109" t="s">
        <v>294</v>
      </c>
      <c r="K80" s="105" t="s">
        <v>350</v>
      </c>
    </row>
    <row r="81" ht="54.75" customHeight="1" spans="1:11">
      <c r="A81" s="198"/>
      <c r="B81" s="199"/>
      <c r="C81" s="198"/>
      <c r="D81" s="109" t="s">
        <v>299</v>
      </c>
      <c r="E81" s="109" t="s">
        <v>320</v>
      </c>
      <c r="F81" s="105" t="s">
        <v>321</v>
      </c>
      <c r="G81" s="109" t="s">
        <v>311</v>
      </c>
      <c r="H81" s="105" t="s">
        <v>322</v>
      </c>
      <c r="I81" s="109" t="s">
        <v>134</v>
      </c>
      <c r="J81" s="109" t="s">
        <v>323</v>
      </c>
      <c r="K81" s="105" t="s">
        <v>351</v>
      </c>
    </row>
    <row r="82" ht="54.75" customHeight="1" spans="1:11">
      <c r="A82" s="198"/>
      <c r="B82" s="199"/>
      <c r="C82" s="198"/>
      <c r="D82" s="109" t="s">
        <v>299</v>
      </c>
      <c r="E82" s="109" t="s">
        <v>320</v>
      </c>
      <c r="F82" s="105" t="s">
        <v>352</v>
      </c>
      <c r="G82" s="109" t="s">
        <v>311</v>
      </c>
      <c r="H82" s="105" t="s">
        <v>353</v>
      </c>
      <c r="I82" s="109" t="s">
        <v>134</v>
      </c>
      <c r="J82" s="109" t="s">
        <v>323</v>
      </c>
      <c r="K82" s="105" t="s">
        <v>354</v>
      </c>
    </row>
    <row r="83" ht="54.75" customHeight="1" spans="1:11">
      <c r="A83" s="198"/>
      <c r="B83" s="199"/>
      <c r="C83" s="198"/>
      <c r="D83" s="109" t="s">
        <v>303</v>
      </c>
      <c r="E83" s="109" t="s">
        <v>304</v>
      </c>
      <c r="F83" s="105" t="s">
        <v>327</v>
      </c>
      <c r="G83" s="109" t="s">
        <v>291</v>
      </c>
      <c r="H83" s="105" t="s">
        <v>306</v>
      </c>
      <c r="I83" s="109" t="s">
        <v>297</v>
      </c>
      <c r="J83" s="109" t="s">
        <v>294</v>
      </c>
      <c r="K83" s="105" t="s">
        <v>328</v>
      </c>
    </row>
    <row r="84" ht="54.75" customHeight="1" spans="1:11">
      <c r="A84" s="200"/>
      <c r="B84" s="201"/>
      <c r="C84" s="200"/>
      <c r="D84" s="109" t="s">
        <v>303</v>
      </c>
      <c r="E84" s="109" t="s">
        <v>304</v>
      </c>
      <c r="F84" s="105" t="s">
        <v>325</v>
      </c>
      <c r="G84" s="109" t="s">
        <v>291</v>
      </c>
      <c r="H84" s="105" t="s">
        <v>306</v>
      </c>
      <c r="I84" s="109" t="s">
        <v>297</v>
      </c>
      <c r="J84" s="109" t="s">
        <v>294</v>
      </c>
      <c r="K84" s="105" t="s">
        <v>355</v>
      </c>
    </row>
    <row r="85" ht="54.75" customHeight="1" spans="1:11">
      <c r="A85" s="197" t="s">
        <v>389</v>
      </c>
      <c r="B85" s="197" t="s">
        <v>390</v>
      </c>
      <c r="C85" s="197" t="s">
        <v>309</v>
      </c>
      <c r="D85" s="109" t="s">
        <v>288</v>
      </c>
      <c r="E85" s="109" t="s">
        <v>289</v>
      </c>
      <c r="F85" s="105" t="s">
        <v>310</v>
      </c>
      <c r="G85" s="109" t="s">
        <v>311</v>
      </c>
      <c r="H85" s="105" t="s">
        <v>312</v>
      </c>
      <c r="I85" s="109" t="s">
        <v>313</v>
      </c>
      <c r="J85" s="109" t="s">
        <v>294</v>
      </c>
      <c r="K85" s="105" t="s">
        <v>314</v>
      </c>
    </row>
    <row r="86" ht="54.75" customHeight="1" spans="1:11">
      <c r="A86" s="198"/>
      <c r="B86" s="199"/>
      <c r="C86" s="198"/>
      <c r="D86" s="109" t="s">
        <v>288</v>
      </c>
      <c r="E86" s="109" t="s">
        <v>289</v>
      </c>
      <c r="F86" s="105" t="s">
        <v>315</v>
      </c>
      <c r="G86" s="109" t="s">
        <v>311</v>
      </c>
      <c r="H86" s="105" t="s">
        <v>151</v>
      </c>
      <c r="I86" s="109" t="s">
        <v>313</v>
      </c>
      <c r="J86" s="109" t="s">
        <v>294</v>
      </c>
      <c r="K86" s="105" t="s">
        <v>316</v>
      </c>
    </row>
    <row r="87" ht="54.75" customHeight="1" spans="1:11">
      <c r="A87" s="198"/>
      <c r="B87" s="199"/>
      <c r="C87" s="198"/>
      <c r="D87" s="109" t="s">
        <v>288</v>
      </c>
      <c r="E87" s="109" t="s">
        <v>289</v>
      </c>
      <c r="F87" s="105" t="s">
        <v>317</v>
      </c>
      <c r="G87" s="109" t="s">
        <v>311</v>
      </c>
      <c r="H87" s="105" t="s">
        <v>318</v>
      </c>
      <c r="I87" s="109" t="s">
        <v>313</v>
      </c>
      <c r="J87" s="109" t="s">
        <v>294</v>
      </c>
      <c r="K87" s="105" t="s">
        <v>319</v>
      </c>
    </row>
    <row r="88" ht="54.75" customHeight="1" spans="1:11">
      <c r="A88" s="198"/>
      <c r="B88" s="199"/>
      <c r="C88" s="198"/>
      <c r="D88" s="109" t="s">
        <v>299</v>
      </c>
      <c r="E88" s="109" t="s">
        <v>320</v>
      </c>
      <c r="F88" s="105" t="s">
        <v>321</v>
      </c>
      <c r="G88" s="109" t="s">
        <v>311</v>
      </c>
      <c r="H88" s="105" t="s">
        <v>322</v>
      </c>
      <c r="I88" s="109" t="s">
        <v>134</v>
      </c>
      <c r="J88" s="109" t="s">
        <v>323</v>
      </c>
      <c r="K88" s="105" t="s">
        <v>324</v>
      </c>
    </row>
    <row r="89" ht="54.75" customHeight="1" spans="1:11">
      <c r="A89" s="198"/>
      <c r="B89" s="199"/>
      <c r="C89" s="198"/>
      <c r="D89" s="109" t="s">
        <v>303</v>
      </c>
      <c r="E89" s="109" t="s">
        <v>304</v>
      </c>
      <c r="F89" s="105" t="s">
        <v>325</v>
      </c>
      <c r="G89" s="109" t="s">
        <v>291</v>
      </c>
      <c r="H89" s="105" t="s">
        <v>306</v>
      </c>
      <c r="I89" s="109" t="s">
        <v>297</v>
      </c>
      <c r="J89" s="109" t="s">
        <v>294</v>
      </c>
      <c r="K89" s="105" t="s">
        <v>326</v>
      </c>
    </row>
    <row r="90" ht="54.75" customHeight="1" spans="1:11">
      <c r="A90" s="200"/>
      <c r="B90" s="201"/>
      <c r="C90" s="200"/>
      <c r="D90" s="109" t="s">
        <v>303</v>
      </c>
      <c r="E90" s="109" t="s">
        <v>304</v>
      </c>
      <c r="F90" s="105" t="s">
        <v>327</v>
      </c>
      <c r="G90" s="109" t="s">
        <v>291</v>
      </c>
      <c r="H90" s="105" t="s">
        <v>306</v>
      </c>
      <c r="I90" s="109" t="s">
        <v>297</v>
      </c>
      <c r="J90" s="109" t="s">
        <v>294</v>
      </c>
      <c r="K90" s="105" t="s">
        <v>328</v>
      </c>
    </row>
    <row r="91" ht="54.75" customHeight="1" spans="1:11">
      <c r="A91" s="197" t="s">
        <v>391</v>
      </c>
      <c r="B91" s="197" t="s">
        <v>392</v>
      </c>
      <c r="C91" s="197" t="s">
        <v>393</v>
      </c>
      <c r="D91" s="109" t="s">
        <v>288</v>
      </c>
      <c r="E91" s="109" t="s">
        <v>289</v>
      </c>
      <c r="F91" s="105" t="s">
        <v>394</v>
      </c>
      <c r="G91" s="109" t="s">
        <v>291</v>
      </c>
      <c r="H91" s="105" t="s">
        <v>395</v>
      </c>
      <c r="I91" s="109" t="s">
        <v>396</v>
      </c>
      <c r="J91" s="109" t="s">
        <v>294</v>
      </c>
      <c r="K91" s="105" t="s">
        <v>394</v>
      </c>
    </row>
    <row r="92" ht="54.75" customHeight="1" spans="1:11">
      <c r="A92" s="198"/>
      <c r="B92" s="199"/>
      <c r="C92" s="198"/>
      <c r="D92" s="109" t="s">
        <v>288</v>
      </c>
      <c r="E92" s="109" t="s">
        <v>295</v>
      </c>
      <c r="F92" s="105" t="s">
        <v>334</v>
      </c>
      <c r="G92" s="109" t="s">
        <v>291</v>
      </c>
      <c r="H92" s="105" t="s">
        <v>296</v>
      </c>
      <c r="I92" s="109" t="s">
        <v>297</v>
      </c>
      <c r="J92" s="109" t="s">
        <v>294</v>
      </c>
      <c r="K92" s="105" t="s">
        <v>394</v>
      </c>
    </row>
    <row r="93" ht="54.75" customHeight="1" spans="1:11">
      <c r="A93" s="198"/>
      <c r="B93" s="199"/>
      <c r="C93" s="198"/>
      <c r="D93" s="109" t="s">
        <v>288</v>
      </c>
      <c r="E93" s="109" t="s">
        <v>298</v>
      </c>
      <c r="F93" s="105" t="s">
        <v>335</v>
      </c>
      <c r="G93" s="109" t="s">
        <v>291</v>
      </c>
      <c r="H93" s="105" t="s">
        <v>296</v>
      </c>
      <c r="I93" s="109" t="s">
        <v>297</v>
      </c>
      <c r="J93" s="109" t="s">
        <v>294</v>
      </c>
      <c r="K93" s="105" t="s">
        <v>394</v>
      </c>
    </row>
    <row r="94" ht="54.75" customHeight="1" spans="1:11">
      <c r="A94" s="198"/>
      <c r="B94" s="199"/>
      <c r="C94" s="198"/>
      <c r="D94" s="109" t="s">
        <v>299</v>
      </c>
      <c r="E94" s="109" t="s">
        <v>300</v>
      </c>
      <c r="F94" s="105" t="s">
        <v>336</v>
      </c>
      <c r="G94" s="109" t="s">
        <v>291</v>
      </c>
      <c r="H94" s="105" t="s">
        <v>152</v>
      </c>
      <c r="I94" s="109" t="s">
        <v>302</v>
      </c>
      <c r="J94" s="109" t="s">
        <v>294</v>
      </c>
      <c r="K94" s="105" t="s">
        <v>394</v>
      </c>
    </row>
    <row r="95" ht="54.75" customHeight="1" spans="1:11">
      <c r="A95" s="200"/>
      <c r="B95" s="201"/>
      <c r="C95" s="200"/>
      <c r="D95" s="109" t="s">
        <v>303</v>
      </c>
      <c r="E95" s="109" t="s">
        <v>304</v>
      </c>
      <c r="F95" s="105" t="s">
        <v>305</v>
      </c>
      <c r="G95" s="109" t="s">
        <v>291</v>
      </c>
      <c r="H95" s="105" t="s">
        <v>306</v>
      </c>
      <c r="I95" s="109" t="s">
        <v>297</v>
      </c>
      <c r="J95" s="109" t="s">
        <v>294</v>
      </c>
      <c r="K95" s="105" t="s">
        <v>394</v>
      </c>
    </row>
    <row r="96" ht="42" customHeight="1" spans="1:11">
      <c r="A96" s="105" t="s">
        <v>79</v>
      </c>
      <c r="B96" s="202"/>
      <c r="C96" s="203"/>
      <c r="D96" s="203"/>
      <c r="E96" s="203"/>
      <c r="F96" s="203"/>
      <c r="G96" s="202"/>
      <c r="H96" s="203"/>
      <c r="I96" s="202"/>
      <c r="J96" s="202"/>
      <c r="K96" s="203"/>
    </row>
    <row r="97" ht="54.75" customHeight="1" spans="1:11">
      <c r="A97" s="197" t="s">
        <v>338</v>
      </c>
      <c r="B97" s="197" t="s">
        <v>397</v>
      </c>
      <c r="C97" s="197" t="s">
        <v>309</v>
      </c>
      <c r="D97" s="109" t="s">
        <v>288</v>
      </c>
      <c r="E97" s="109" t="s">
        <v>289</v>
      </c>
      <c r="F97" s="105" t="s">
        <v>310</v>
      </c>
      <c r="G97" s="109" t="s">
        <v>311</v>
      </c>
      <c r="H97" s="105" t="s">
        <v>318</v>
      </c>
      <c r="I97" s="109" t="s">
        <v>313</v>
      </c>
      <c r="J97" s="109" t="s">
        <v>294</v>
      </c>
      <c r="K97" s="105" t="s">
        <v>314</v>
      </c>
    </row>
    <row r="98" ht="54.75" customHeight="1" spans="1:11">
      <c r="A98" s="198"/>
      <c r="B98" s="199"/>
      <c r="C98" s="198"/>
      <c r="D98" s="109" t="s">
        <v>288</v>
      </c>
      <c r="E98" s="109" t="s">
        <v>289</v>
      </c>
      <c r="F98" s="105" t="s">
        <v>315</v>
      </c>
      <c r="G98" s="109" t="s">
        <v>311</v>
      </c>
      <c r="H98" s="105" t="s">
        <v>364</v>
      </c>
      <c r="I98" s="109" t="s">
        <v>313</v>
      </c>
      <c r="J98" s="109" t="s">
        <v>294</v>
      </c>
      <c r="K98" s="105" t="s">
        <v>316</v>
      </c>
    </row>
    <row r="99" ht="54.75" customHeight="1" spans="1:11">
      <c r="A99" s="198"/>
      <c r="B99" s="199"/>
      <c r="C99" s="198"/>
      <c r="D99" s="109" t="s">
        <v>288</v>
      </c>
      <c r="E99" s="109" t="s">
        <v>289</v>
      </c>
      <c r="F99" s="105" t="s">
        <v>317</v>
      </c>
      <c r="G99" s="109" t="s">
        <v>311</v>
      </c>
      <c r="H99" s="105" t="s">
        <v>318</v>
      </c>
      <c r="I99" s="109" t="s">
        <v>313</v>
      </c>
      <c r="J99" s="109" t="s">
        <v>294</v>
      </c>
      <c r="K99" s="105" t="s">
        <v>319</v>
      </c>
    </row>
    <row r="100" ht="54.75" customHeight="1" spans="1:11">
      <c r="A100" s="198"/>
      <c r="B100" s="199"/>
      <c r="C100" s="198"/>
      <c r="D100" s="109" t="s">
        <v>299</v>
      </c>
      <c r="E100" s="109" t="s">
        <v>320</v>
      </c>
      <c r="F100" s="105" t="s">
        <v>321</v>
      </c>
      <c r="G100" s="109" t="s">
        <v>311</v>
      </c>
      <c r="H100" s="105" t="s">
        <v>322</v>
      </c>
      <c r="I100" s="109" t="s">
        <v>134</v>
      </c>
      <c r="J100" s="109" t="s">
        <v>323</v>
      </c>
      <c r="K100" s="105" t="s">
        <v>324</v>
      </c>
    </row>
    <row r="101" ht="54.75" customHeight="1" spans="1:11">
      <c r="A101" s="198"/>
      <c r="B101" s="199"/>
      <c r="C101" s="198"/>
      <c r="D101" s="109" t="s">
        <v>303</v>
      </c>
      <c r="E101" s="109" t="s">
        <v>304</v>
      </c>
      <c r="F101" s="105" t="s">
        <v>325</v>
      </c>
      <c r="G101" s="109" t="s">
        <v>291</v>
      </c>
      <c r="H101" s="105" t="s">
        <v>306</v>
      </c>
      <c r="I101" s="109" t="s">
        <v>297</v>
      </c>
      <c r="J101" s="109" t="s">
        <v>294</v>
      </c>
      <c r="K101" s="105" t="s">
        <v>326</v>
      </c>
    </row>
    <row r="102" ht="54.75" customHeight="1" spans="1:11">
      <c r="A102" s="200"/>
      <c r="B102" s="201"/>
      <c r="C102" s="200"/>
      <c r="D102" s="109" t="s">
        <v>303</v>
      </c>
      <c r="E102" s="109" t="s">
        <v>304</v>
      </c>
      <c r="F102" s="105" t="s">
        <v>327</v>
      </c>
      <c r="G102" s="109" t="s">
        <v>291</v>
      </c>
      <c r="H102" s="105" t="s">
        <v>306</v>
      </c>
      <c r="I102" s="109" t="s">
        <v>297</v>
      </c>
      <c r="J102" s="109" t="s">
        <v>294</v>
      </c>
      <c r="K102" s="105" t="s">
        <v>328</v>
      </c>
    </row>
    <row r="103" ht="54.75" customHeight="1" spans="1:11">
      <c r="A103" s="197" t="s">
        <v>389</v>
      </c>
      <c r="B103" s="197" t="s">
        <v>398</v>
      </c>
      <c r="C103" s="197" t="s">
        <v>309</v>
      </c>
      <c r="D103" s="109" t="s">
        <v>288</v>
      </c>
      <c r="E103" s="109" t="s">
        <v>289</v>
      </c>
      <c r="F103" s="105" t="s">
        <v>310</v>
      </c>
      <c r="G103" s="109" t="s">
        <v>311</v>
      </c>
      <c r="H103" s="105" t="s">
        <v>318</v>
      </c>
      <c r="I103" s="109" t="s">
        <v>313</v>
      </c>
      <c r="J103" s="109" t="s">
        <v>294</v>
      </c>
      <c r="K103" s="105" t="s">
        <v>314</v>
      </c>
    </row>
    <row r="104" ht="54.75" customHeight="1" spans="1:11">
      <c r="A104" s="198"/>
      <c r="B104" s="199"/>
      <c r="C104" s="198"/>
      <c r="D104" s="109" t="s">
        <v>288</v>
      </c>
      <c r="E104" s="109" t="s">
        <v>289</v>
      </c>
      <c r="F104" s="105" t="s">
        <v>315</v>
      </c>
      <c r="G104" s="109" t="s">
        <v>311</v>
      </c>
      <c r="H104" s="105" t="s">
        <v>364</v>
      </c>
      <c r="I104" s="109" t="s">
        <v>313</v>
      </c>
      <c r="J104" s="109" t="s">
        <v>294</v>
      </c>
      <c r="K104" s="105" t="s">
        <v>316</v>
      </c>
    </row>
    <row r="105" ht="54.75" customHeight="1" spans="1:11">
      <c r="A105" s="198"/>
      <c r="B105" s="199"/>
      <c r="C105" s="198"/>
      <c r="D105" s="109" t="s">
        <v>288</v>
      </c>
      <c r="E105" s="109" t="s">
        <v>289</v>
      </c>
      <c r="F105" s="105" t="s">
        <v>317</v>
      </c>
      <c r="G105" s="109" t="s">
        <v>311</v>
      </c>
      <c r="H105" s="105" t="s">
        <v>318</v>
      </c>
      <c r="I105" s="109" t="s">
        <v>313</v>
      </c>
      <c r="J105" s="109" t="s">
        <v>294</v>
      </c>
      <c r="K105" s="105" t="s">
        <v>319</v>
      </c>
    </row>
    <row r="106" ht="54.75" customHeight="1" spans="1:11">
      <c r="A106" s="198"/>
      <c r="B106" s="199"/>
      <c r="C106" s="198"/>
      <c r="D106" s="109" t="s">
        <v>299</v>
      </c>
      <c r="E106" s="109" t="s">
        <v>320</v>
      </c>
      <c r="F106" s="105" t="s">
        <v>321</v>
      </c>
      <c r="G106" s="109" t="s">
        <v>311</v>
      </c>
      <c r="H106" s="105" t="s">
        <v>322</v>
      </c>
      <c r="I106" s="109" t="s">
        <v>134</v>
      </c>
      <c r="J106" s="109" t="s">
        <v>323</v>
      </c>
      <c r="K106" s="105" t="s">
        <v>324</v>
      </c>
    </row>
    <row r="107" ht="54.75" customHeight="1" spans="1:11">
      <c r="A107" s="198"/>
      <c r="B107" s="199"/>
      <c r="C107" s="198"/>
      <c r="D107" s="109" t="s">
        <v>303</v>
      </c>
      <c r="E107" s="109" t="s">
        <v>304</v>
      </c>
      <c r="F107" s="105" t="s">
        <v>325</v>
      </c>
      <c r="G107" s="109" t="s">
        <v>291</v>
      </c>
      <c r="H107" s="105" t="s">
        <v>306</v>
      </c>
      <c r="I107" s="109" t="s">
        <v>297</v>
      </c>
      <c r="J107" s="109" t="s">
        <v>294</v>
      </c>
      <c r="K107" s="105" t="s">
        <v>326</v>
      </c>
    </row>
    <row r="108" ht="54.75" customHeight="1" spans="1:11">
      <c r="A108" s="200"/>
      <c r="B108" s="201"/>
      <c r="C108" s="200"/>
      <c r="D108" s="109" t="s">
        <v>303</v>
      </c>
      <c r="E108" s="109" t="s">
        <v>304</v>
      </c>
      <c r="F108" s="105" t="s">
        <v>327</v>
      </c>
      <c r="G108" s="109" t="s">
        <v>291</v>
      </c>
      <c r="H108" s="105" t="s">
        <v>306</v>
      </c>
      <c r="I108" s="109" t="s">
        <v>297</v>
      </c>
      <c r="J108" s="109" t="s">
        <v>294</v>
      </c>
      <c r="K108" s="105" t="s">
        <v>328</v>
      </c>
    </row>
    <row r="109" ht="54.75" customHeight="1" spans="1:11">
      <c r="A109" s="197" t="s">
        <v>340</v>
      </c>
      <c r="B109" s="197" t="s">
        <v>399</v>
      </c>
      <c r="C109" s="197" t="s">
        <v>309</v>
      </c>
      <c r="D109" s="109" t="s">
        <v>288</v>
      </c>
      <c r="E109" s="109" t="s">
        <v>289</v>
      </c>
      <c r="F109" s="105" t="s">
        <v>342</v>
      </c>
      <c r="G109" s="109" t="s">
        <v>311</v>
      </c>
      <c r="H109" s="105" t="s">
        <v>364</v>
      </c>
      <c r="I109" s="109" t="s">
        <v>313</v>
      </c>
      <c r="J109" s="109" t="s">
        <v>294</v>
      </c>
      <c r="K109" s="105" t="s">
        <v>344</v>
      </c>
    </row>
    <row r="110" ht="54.75" customHeight="1" spans="1:11">
      <c r="A110" s="198"/>
      <c r="B110" s="199"/>
      <c r="C110" s="198"/>
      <c r="D110" s="109" t="s">
        <v>288</v>
      </c>
      <c r="E110" s="109" t="s">
        <v>289</v>
      </c>
      <c r="F110" s="105" t="s">
        <v>345</v>
      </c>
      <c r="G110" s="109" t="s">
        <v>291</v>
      </c>
      <c r="H110" s="105" t="s">
        <v>318</v>
      </c>
      <c r="I110" s="109" t="s">
        <v>346</v>
      </c>
      <c r="J110" s="109" t="s">
        <v>294</v>
      </c>
      <c r="K110" s="105" t="s">
        <v>347</v>
      </c>
    </row>
    <row r="111" ht="54.75" customHeight="1" spans="1:11">
      <c r="A111" s="198"/>
      <c r="B111" s="199"/>
      <c r="C111" s="198"/>
      <c r="D111" s="109" t="s">
        <v>288</v>
      </c>
      <c r="E111" s="109" t="s">
        <v>289</v>
      </c>
      <c r="F111" s="105" t="s">
        <v>348</v>
      </c>
      <c r="G111" s="109" t="s">
        <v>311</v>
      </c>
      <c r="H111" s="105" t="s">
        <v>318</v>
      </c>
      <c r="I111" s="109" t="s">
        <v>349</v>
      </c>
      <c r="J111" s="109" t="s">
        <v>294</v>
      </c>
      <c r="K111" s="105" t="s">
        <v>350</v>
      </c>
    </row>
    <row r="112" ht="54.75" customHeight="1" spans="1:11">
      <c r="A112" s="198"/>
      <c r="B112" s="199"/>
      <c r="C112" s="198"/>
      <c r="D112" s="109" t="s">
        <v>299</v>
      </c>
      <c r="E112" s="109" t="s">
        <v>320</v>
      </c>
      <c r="F112" s="105" t="s">
        <v>321</v>
      </c>
      <c r="G112" s="109" t="s">
        <v>311</v>
      </c>
      <c r="H112" s="105" t="s">
        <v>322</v>
      </c>
      <c r="I112" s="109" t="s">
        <v>134</v>
      </c>
      <c r="J112" s="109" t="s">
        <v>323</v>
      </c>
      <c r="K112" s="105" t="s">
        <v>351</v>
      </c>
    </row>
    <row r="113" ht="54.75" customHeight="1" spans="1:11">
      <c r="A113" s="198"/>
      <c r="B113" s="199"/>
      <c r="C113" s="198"/>
      <c r="D113" s="109" t="s">
        <v>299</v>
      </c>
      <c r="E113" s="109" t="s">
        <v>320</v>
      </c>
      <c r="F113" s="105" t="s">
        <v>352</v>
      </c>
      <c r="G113" s="109" t="s">
        <v>311</v>
      </c>
      <c r="H113" s="105" t="s">
        <v>353</v>
      </c>
      <c r="I113" s="109" t="s">
        <v>134</v>
      </c>
      <c r="J113" s="109" t="s">
        <v>323</v>
      </c>
      <c r="K113" s="105" t="s">
        <v>354</v>
      </c>
    </row>
    <row r="114" ht="54.75" customHeight="1" spans="1:11">
      <c r="A114" s="198"/>
      <c r="B114" s="199"/>
      <c r="C114" s="198"/>
      <c r="D114" s="109" t="s">
        <v>303</v>
      </c>
      <c r="E114" s="109" t="s">
        <v>304</v>
      </c>
      <c r="F114" s="105" t="s">
        <v>327</v>
      </c>
      <c r="G114" s="109" t="s">
        <v>291</v>
      </c>
      <c r="H114" s="105" t="s">
        <v>306</v>
      </c>
      <c r="I114" s="109" t="s">
        <v>297</v>
      </c>
      <c r="J114" s="109" t="s">
        <v>294</v>
      </c>
      <c r="K114" s="105" t="s">
        <v>328</v>
      </c>
    </row>
    <row r="115" ht="54.75" customHeight="1" spans="1:11">
      <c r="A115" s="200"/>
      <c r="B115" s="201"/>
      <c r="C115" s="200"/>
      <c r="D115" s="109" t="s">
        <v>303</v>
      </c>
      <c r="E115" s="109" t="s">
        <v>304</v>
      </c>
      <c r="F115" s="105" t="s">
        <v>325</v>
      </c>
      <c r="G115" s="109" t="s">
        <v>291</v>
      </c>
      <c r="H115" s="105" t="s">
        <v>306</v>
      </c>
      <c r="I115" s="109" t="s">
        <v>297</v>
      </c>
      <c r="J115" s="109" t="s">
        <v>294</v>
      </c>
      <c r="K115" s="105" t="s">
        <v>355</v>
      </c>
    </row>
    <row r="116" ht="54.75" customHeight="1" spans="1:11">
      <c r="A116" s="197" t="s">
        <v>132</v>
      </c>
      <c r="B116" s="197" t="s">
        <v>400</v>
      </c>
      <c r="C116" s="197" t="s">
        <v>309</v>
      </c>
      <c r="D116" s="109" t="s">
        <v>288</v>
      </c>
      <c r="E116" s="109" t="s">
        <v>289</v>
      </c>
      <c r="F116" s="105" t="s">
        <v>310</v>
      </c>
      <c r="G116" s="109" t="s">
        <v>311</v>
      </c>
      <c r="H116" s="105" t="s">
        <v>318</v>
      </c>
      <c r="I116" s="109" t="s">
        <v>313</v>
      </c>
      <c r="J116" s="109" t="s">
        <v>294</v>
      </c>
      <c r="K116" s="105" t="s">
        <v>314</v>
      </c>
    </row>
    <row r="117" ht="54.75" customHeight="1" spans="1:11">
      <c r="A117" s="198"/>
      <c r="B117" s="199"/>
      <c r="C117" s="198"/>
      <c r="D117" s="109" t="s">
        <v>288</v>
      </c>
      <c r="E117" s="109" t="s">
        <v>289</v>
      </c>
      <c r="F117" s="105" t="s">
        <v>315</v>
      </c>
      <c r="G117" s="109" t="s">
        <v>311</v>
      </c>
      <c r="H117" s="105" t="s">
        <v>364</v>
      </c>
      <c r="I117" s="109" t="s">
        <v>313</v>
      </c>
      <c r="J117" s="109" t="s">
        <v>294</v>
      </c>
      <c r="K117" s="105" t="s">
        <v>316</v>
      </c>
    </row>
    <row r="118" ht="54.75" customHeight="1" spans="1:11">
      <c r="A118" s="198"/>
      <c r="B118" s="199"/>
      <c r="C118" s="198"/>
      <c r="D118" s="109" t="s">
        <v>288</v>
      </c>
      <c r="E118" s="109" t="s">
        <v>289</v>
      </c>
      <c r="F118" s="105" t="s">
        <v>317</v>
      </c>
      <c r="G118" s="109" t="s">
        <v>311</v>
      </c>
      <c r="H118" s="105" t="s">
        <v>318</v>
      </c>
      <c r="I118" s="109" t="s">
        <v>313</v>
      </c>
      <c r="J118" s="109" t="s">
        <v>294</v>
      </c>
      <c r="K118" s="105" t="s">
        <v>319</v>
      </c>
    </row>
    <row r="119" ht="54.75" customHeight="1" spans="1:11">
      <c r="A119" s="198"/>
      <c r="B119" s="199"/>
      <c r="C119" s="198"/>
      <c r="D119" s="109" t="s">
        <v>299</v>
      </c>
      <c r="E119" s="109" t="s">
        <v>320</v>
      </c>
      <c r="F119" s="105" t="s">
        <v>321</v>
      </c>
      <c r="G119" s="109" t="s">
        <v>311</v>
      </c>
      <c r="H119" s="105" t="s">
        <v>322</v>
      </c>
      <c r="I119" s="109" t="s">
        <v>134</v>
      </c>
      <c r="J119" s="109" t="s">
        <v>323</v>
      </c>
      <c r="K119" s="105" t="s">
        <v>324</v>
      </c>
    </row>
    <row r="120" ht="54.75" customHeight="1" spans="1:11">
      <c r="A120" s="198"/>
      <c r="B120" s="199"/>
      <c r="C120" s="198"/>
      <c r="D120" s="109" t="s">
        <v>303</v>
      </c>
      <c r="E120" s="109" t="s">
        <v>304</v>
      </c>
      <c r="F120" s="105" t="s">
        <v>325</v>
      </c>
      <c r="G120" s="109" t="s">
        <v>291</v>
      </c>
      <c r="H120" s="105" t="s">
        <v>306</v>
      </c>
      <c r="I120" s="109" t="s">
        <v>297</v>
      </c>
      <c r="J120" s="109" t="s">
        <v>294</v>
      </c>
      <c r="K120" s="105" t="s">
        <v>326</v>
      </c>
    </row>
    <row r="121" ht="54.75" customHeight="1" spans="1:11">
      <c r="A121" s="200"/>
      <c r="B121" s="201"/>
      <c r="C121" s="200"/>
      <c r="D121" s="109" t="s">
        <v>303</v>
      </c>
      <c r="E121" s="109" t="s">
        <v>304</v>
      </c>
      <c r="F121" s="105" t="s">
        <v>327</v>
      </c>
      <c r="G121" s="109" t="s">
        <v>291</v>
      </c>
      <c r="H121" s="105" t="s">
        <v>306</v>
      </c>
      <c r="I121" s="109" t="s">
        <v>297</v>
      </c>
      <c r="J121" s="109" t="s">
        <v>294</v>
      </c>
      <c r="K121" s="105" t="s">
        <v>328</v>
      </c>
    </row>
    <row r="122" ht="54.75" customHeight="1" spans="1:11">
      <c r="A122" s="197" t="s">
        <v>372</v>
      </c>
      <c r="B122" s="197" t="s">
        <v>401</v>
      </c>
      <c r="C122" s="197" t="s">
        <v>309</v>
      </c>
      <c r="D122" s="109" t="s">
        <v>288</v>
      </c>
      <c r="E122" s="109" t="s">
        <v>289</v>
      </c>
      <c r="F122" s="105" t="s">
        <v>342</v>
      </c>
      <c r="G122" s="109" t="s">
        <v>311</v>
      </c>
      <c r="H122" s="105" t="s">
        <v>364</v>
      </c>
      <c r="I122" s="109" t="s">
        <v>313</v>
      </c>
      <c r="J122" s="109" t="s">
        <v>294</v>
      </c>
      <c r="K122" s="105" t="s">
        <v>344</v>
      </c>
    </row>
    <row r="123" ht="54.75" customHeight="1" spans="1:11">
      <c r="A123" s="198"/>
      <c r="B123" s="199"/>
      <c r="C123" s="198"/>
      <c r="D123" s="109" t="s">
        <v>288</v>
      </c>
      <c r="E123" s="109" t="s">
        <v>289</v>
      </c>
      <c r="F123" s="105" t="s">
        <v>345</v>
      </c>
      <c r="G123" s="109" t="s">
        <v>291</v>
      </c>
      <c r="H123" s="105" t="s">
        <v>318</v>
      </c>
      <c r="I123" s="109" t="s">
        <v>346</v>
      </c>
      <c r="J123" s="109" t="s">
        <v>294</v>
      </c>
      <c r="K123" s="105" t="s">
        <v>347</v>
      </c>
    </row>
    <row r="124" ht="54.75" customHeight="1" spans="1:11">
      <c r="A124" s="198"/>
      <c r="B124" s="199"/>
      <c r="C124" s="198"/>
      <c r="D124" s="109" t="s">
        <v>288</v>
      </c>
      <c r="E124" s="109" t="s">
        <v>289</v>
      </c>
      <c r="F124" s="105" t="s">
        <v>348</v>
      </c>
      <c r="G124" s="109" t="s">
        <v>311</v>
      </c>
      <c r="H124" s="105" t="s">
        <v>318</v>
      </c>
      <c r="I124" s="109" t="s">
        <v>349</v>
      </c>
      <c r="J124" s="109" t="s">
        <v>294</v>
      </c>
      <c r="K124" s="105" t="s">
        <v>350</v>
      </c>
    </row>
    <row r="125" ht="54.75" customHeight="1" spans="1:11">
      <c r="A125" s="198"/>
      <c r="B125" s="199"/>
      <c r="C125" s="198"/>
      <c r="D125" s="109" t="s">
        <v>299</v>
      </c>
      <c r="E125" s="109" t="s">
        <v>320</v>
      </c>
      <c r="F125" s="105" t="s">
        <v>321</v>
      </c>
      <c r="G125" s="109" t="s">
        <v>311</v>
      </c>
      <c r="H125" s="105" t="s">
        <v>322</v>
      </c>
      <c r="I125" s="109" t="s">
        <v>134</v>
      </c>
      <c r="J125" s="109" t="s">
        <v>323</v>
      </c>
      <c r="K125" s="105" t="s">
        <v>351</v>
      </c>
    </row>
    <row r="126" ht="54.75" customHeight="1" spans="1:11">
      <c r="A126" s="198"/>
      <c r="B126" s="199"/>
      <c r="C126" s="198"/>
      <c r="D126" s="109" t="s">
        <v>299</v>
      </c>
      <c r="E126" s="109" t="s">
        <v>320</v>
      </c>
      <c r="F126" s="105" t="s">
        <v>352</v>
      </c>
      <c r="G126" s="109" t="s">
        <v>311</v>
      </c>
      <c r="H126" s="105" t="s">
        <v>353</v>
      </c>
      <c r="I126" s="109" t="s">
        <v>134</v>
      </c>
      <c r="J126" s="109" t="s">
        <v>323</v>
      </c>
      <c r="K126" s="105" t="s">
        <v>354</v>
      </c>
    </row>
    <row r="127" ht="54.75" customHeight="1" spans="1:11">
      <c r="A127" s="198"/>
      <c r="B127" s="199"/>
      <c r="C127" s="198"/>
      <c r="D127" s="109" t="s">
        <v>303</v>
      </c>
      <c r="E127" s="109" t="s">
        <v>304</v>
      </c>
      <c r="F127" s="105" t="s">
        <v>327</v>
      </c>
      <c r="G127" s="109" t="s">
        <v>291</v>
      </c>
      <c r="H127" s="105" t="s">
        <v>306</v>
      </c>
      <c r="I127" s="109" t="s">
        <v>297</v>
      </c>
      <c r="J127" s="109" t="s">
        <v>294</v>
      </c>
      <c r="K127" s="105" t="s">
        <v>328</v>
      </c>
    </row>
    <row r="128" ht="54.75" customHeight="1" spans="1:11">
      <c r="A128" s="200"/>
      <c r="B128" s="201"/>
      <c r="C128" s="200"/>
      <c r="D128" s="109" t="s">
        <v>303</v>
      </c>
      <c r="E128" s="109" t="s">
        <v>304</v>
      </c>
      <c r="F128" s="105" t="s">
        <v>325</v>
      </c>
      <c r="G128" s="109" t="s">
        <v>291</v>
      </c>
      <c r="H128" s="105" t="s">
        <v>306</v>
      </c>
      <c r="I128" s="109" t="s">
        <v>297</v>
      </c>
      <c r="J128" s="109" t="s">
        <v>294</v>
      </c>
      <c r="K128" s="105" t="s">
        <v>355</v>
      </c>
    </row>
    <row r="129" ht="54.75" customHeight="1" spans="1:11">
      <c r="A129" s="197" t="s">
        <v>358</v>
      </c>
      <c r="B129" s="197" t="s">
        <v>402</v>
      </c>
      <c r="C129" s="197" t="s">
        <v>309</v>
      </c>
      <c r="D129" s="109" t="s">
        <v>288</v>
      </c>
      <c r="E129" s="109" t="s">
        <v>289</v>
      </c>
      <c r="F129" s="105" t="s">
        <v>310</v>
      </c>
      <c r="G129" s="109" t="s">
        <v>311</v>
      </c>
      <c r="H129" s="105" t="s">
        <v>318</v>
      </c>
      <c r="I129" s="109" t="s">
        <v>313</v>
      </c>
      <c r="J129" s="109" t="s">
        <v>294</v>
      </c>
      <c r="K129" s="105" t="s">
        <v>314</v>
      </c>
    </row>
    <row r="130" ht="54.75" customHeight="1" spans="1:11">
      <c r="A130" s="198"/>
      <c r="B130" s="199"/>
      <c r="C130" s="198"/>
      <c r="D130" s="109" t="s">
        <v>288</v>
      </c>
      <c r="E130" s="109" t="s">
        <v>289</v>
      </c>
      <c r="F130" s="105" t="s">
        <v>315</v>
      </c>
      <c r="G130" s="109" t="s">
        <v>311</v>
      </c>
      <c r="H130" s="105" t="s">
        <v>364</v>
      </c>
      <c r="I130" s="109" t="s">
        <v>313</v>
      </c>
      <c r="J130" s="109" t="s">
        <v>294</v>
      </c>
      <c r="K130" s="105" t="s">
        <v>316</v>
      </c>
    </row>
    <row r="131" ht="54.75" customHeight="1" spans="1:11">
      <c r="A131" s="198"/>
      <c r="B131" s="199"/>
      <c r="C131" s="198"/>
      <c r="D131" s="109" t="s">
        <v>288</v>
      </c>
      <c r="E131" s="109" t="s">
        <v>289</v>
      </c>
      <c r="F131" s="105" t="s">
        <v>317</v>
      </c>
      <c r="G131" s="109" t="s">
        <v>311</v>
      </c>
      <c r="H131" s="105" t="s">
        <v>318</v>
      </c>
      <c r="I131" s="109" t="s">
        <v>313</v>
      </c>
      <c r="J131" s="109" t="s">
        <v>294</v>
      </c>
      <c r="K131" s="105" t="s">
        <v>319</v>
      </c>
    </row>
    <row r="132" ht="54.75" customHeight="1" spans="1:11">
      <c r="A132" s="198"/>
      <c r="B132" s="199"/>
      <c r="C132" s="198"/>
      <c r="D132" s="109" t="s">
        <v>299</v>
      </c>
      <c r="E132" s="109" t="s">
        <v>320</v>
      </c>
      <c r="F132" s="105" t="s">
        <v>321</v>
      </c>
      <c r="G132" s="109" t="s">
        <v>311</v>
      </c>
      <c r="H132" s="105" t="s">
        <v>322</v>
      </c>
      <c r="I132" s="109" t="s">
        <v>134</v>
      </c>
      <c r="J132" s="109" t="s">
        <v>323</v>
      </c>
      <c r="K132" s="105" t="s">
        <v>324</v>
      </c>
    </row>
    <row r="133" ht="54.75" customHeight="1" spans="1:11">
      <c r="A133" s="198"/>
      <c r="B133" s="199"/>
      <c r="C133" s="198"/>
      <c r="D133" s="109" t="s">
        <v>303</v>
      </c>
      <c r="E133" s="109" t="s">
        <v>304</v>
      </c>
      <c r="F133" s="105" t="s">
        <v>325</v>
      </c>
      <c r="G133" s="109" t="s">
        <v>291</v>
      </c>
      <c r="H133" s="105" t="s">
        <v>306</v>
      </c>
      <c r="I133" s="109" t="s">
        <v>297</v>
      </c>
      <c r="J133" s="109" t="s">
        <v>294</v>
      </c>
      <c r="K133" s="105" t="s">
        <v>326</v>
      </c>
    </row>
    <row r="134" ht="54.75" customHeight="1" spans="1:11">
      <c r="A134" s="200"/>
      <c r="B134" s="201"/>
      <c r="C134" s="200"/>
      <c r="D134" s="109" t="s">
        <v>303</v>
      </c>
      <c r="E134" s="109" t="s">
        <v>304</v>
      </c>
      <c r="F134" s="105" t="s">
        <v>327</v>
      </c>
      <c r="G134" s="109" t="s">
        <v>291</v>
      </c>
      <c r="H134" s="105" t="s">
        <v>306</v>
      </c>
      <c r="I134" s="109" t="s">
        <v>297</v>
      </c>
      <c r="J134" s="109" t="s">
        <v>294</v>
      </c>
      <c r="K134" s="105" t="s">
        <v>328</v>
      </c>
    </row>
    <row r="135" ht="42" customHeight="1" spans="1:11">
      <c r="A135" s="105" t="s">
        <v>81</v>
      </c>
      <c r="B135" s="202"/>
      <c r="C135" s="203"/>
      <c r="D135" s="203"/>
      <c r="E135" s="203"/>
      <c r="F135" s="203"/>
      <c r="G135" s="202"/>
      <c r="H135" s="203"/>
      <c r="I135" s="202"/>
      <c r="J135" s="202"/>
      <c r="K135" s="203"/>
    </row>
    <row r="136" ht="54.75" customHeight="1" spans="1:11">
      <c r="A136" s="197" t="s">
        <v>389</v>
      </c>
      <c r="B136" s="197" t="s">
        <v>403</v>
      </c>
      <c r="C136" s="197" t="s">
        <v>309</v>
      </c>
      <c r="D136" s="109" t="s">
        <v>288</v>
      </c>
      <c r="E136" s="109" t="s">
        <v>289</v>
      </c>
      <c r="F136" s="105" t="s">
        <v>310</v>
      </c>
      <c r="G136" s="109" t="s">
        <v>311</v>
      </c>
      <c r="H136" s="105" t="s">
        <v>318</v>
      </c>
      <c r="I136" s="109" t="s">
        <v>313</v>
      </c>
      <c r="J136" s="109" t="s">
        <v>294</v>
      </c>
      <c r="K136" s="105" t="s">
        <v>314</v>
      </c>
    </row>
    <row r="137" ht="54.75" customHeight="1" spans="1:11">
      <c r="A137" s="198"/>
      <c r="B137" s="199"/>
      <c r="C137" s="198"/>
      <c r="D137" s="109" t="s">
        <v>288</v>
      </c>
      <c r="E137" s="109" t="s">
        <v>289</v>
      </c>
      <c r="F137" s="105" t="s">
        <v>315</v>
      </c>
      <c r="G137" s="109" t="s">
        <v>311</v>
      </c>
      <c r="H137" s="105" t="s">
        <v>312</v>
      </c>
      <c r="I137" s="109" t="s">
        <v>313</v>
      </c>
      <c r="J137" s="109" t="s">
        <v>294</v>
      </c>
      <c r="K137" s="105" t="s">
        <v>316</v>
      </c>
    </row>
    <row r="138" ht="54.75" customHeight="1" spans="1:11">
      <c r="A138" s="198"/>
      <c r="B138" s="199"/>
      <c r="C138" s="198"/>
      <c r="D138" s="109" t="s">
        <v>288</v>
      </c>
      <c r="E138" s="109" t="s">
        <v>289</v>
      </c>
      <c r="F138" s="105" t="s">
        <v>317</v>
      </c>
      <c r="G138" s="109" t="s">
        <v>311</v>
      </c>
      <c r="H138" s="105" t="s">
        <v>318</v>
      </c>
      <c r="I138" s="109" t="s">
        <v>313</v>
      </c>
      <c r="J138" s="109" t="s">
        <v>294</v>
      </c>
      <c r="K138" s="105" t="s">
        <v>319</v>
      </c>
    </row>
    <row r="139" ht="54.75" customHeight="1" spans="1:11">
      <c r="A139" s="198"/>
      <c r="B139" s="199"/>
      <c r="C139" s="198"/>
      <c r="D139" s="109" t="s">
        <v>299</v>
      </c>
      <c r="E139" s="109" t="s">
        <v>320</v>
      </c>
      <c r="F139" s="105" t="s">
        <v>321</v>
      </c>
      <c r="G139" s="109" t="s">
        <v>311</v>
      </c>
      <c r="H139" s="105" t="s">
        <v>322</v>
      </c>
      <c r="I139" s="109" t="s">
        <v>134</v>
      </c>
      <c r="J139" s="109" t="s">
        <v>323</v>
      </c>
      <c r="K139" s="105" t="s">
        <v>324</v>
      </c>
    </row>
    <row r="140" ht="54.75" customHeight="1" spans="1:11">
      <c r="A140" s="198"/>
      <c r="B140" s="199"/>
      <c r="C140" s="198"/>
      <c r="D140" s="109" t="s">
        <v>303</v>
      </c>
      <c r="E140" s="109" t="s">
        <v>304</v>
      </c>
      <c r="F140" s="105" t="s">
        <v>325</v>
      </c>
      <c r="G140" s="109" t="s">
        <v>291</v>
      </c>
      <c r="H140" s="105" t="s">
        <v>306</v>
      </c>
      <c r="I140" s="109" t="s">
        <v>297</v>
      </c>
      <c r="J140" s="109" t="s">
        <v>294</v>
      </c>
      <c r="K140" s="105" t="s">
        <v>326</v>
      </c>
    </row>
    <row r="141" ht="54.75" customHeight="1" spans="1:11">
      <c r="A141" s="200"/>
      <c r="B141" s="201"/>
      <c r="C141" s="200"/>
      <c r="D141" s="109" t="s">
        <v>303</v>
      </c>
      <c r="E141" s="109" t="s">
        <v>304</v>
      </c>
      <c r="F141" s="105" t="s">
        <v>327</v>
      </c>
      <c r="G141" s="109" t="s">
        <v>291</v>
      </c>
      <c r="H141" s="105" t="s">
        <v>306</v>
      </c>
      <c r="I141" s="109" t="s">
        <v>297</v>
      </c>
      <c r="J141" s="109" t="s">
        <v>294</v>
      </c>
      <c r="K141" s="105" t="s">
        <v>328</v>
      </c>
    </row>
    <row r="142" ht="54.75" customHeight="1" spans="1:11">
      <c r="A142" s="197" t="s">
        <v>358</v>
      </c>
      <c r="B142" s="197" t="s">
        <v>404</v>
      </c>
      <c r="C142" s="197" t="s">
        <v>309</v>
      </c>
      <c r="D142" s="109" t="s">
        <v>288</v>
      </c>
      <c r="E142" s="109" t="s">
        <v>289</v>
      </c>
      <c r="F142" s="105" t="s">
        <v>310</v>
      </c>
      <c r="G142" s="109" t="s">
        <v>311</v>
      </c>
      <c r="H142" s="105" t="s">
        <v>318</v>
      </c>
      <c r="I142" s="109" t="s">
        <v>313</v>
      </c>
      <c r="J142" s="109" t="s">
        <v>294</v>
      </c>
      <c r="K142" s="105" t="s">
        <v>314</v>
      </c>
    </row>
    <row r="143" ht="54.75" customHeight="1" spans="1:11">
      <c r="A143" s="198"/>
      <c r="B143" s="199"/>
      <c r="C143" s="198"/>
      <c r="D143" s="109" t="s">
        <v>288</v>
      </c>
      <c r="E143" s="109" t="s">
        <v>289</v>
      </c>
      <c r="F143" s="105" t="s">
        <v>315</v>
      </c>
      <c r="G143" s="109" t="s">
        <v>311</v>
      </c>
      <c r="H143" s="105" t="s">
        <v>312</v>
      </c>
      <c r="I143" s="109" t="s">
        <v>313</v>
      </c>
      <c r="J143" s="109" t="s">
        <v>294</v>
      </c>
      <c r="K143" s="105" t="s">
        <v>316</v>
      </c>
    </row>
    <row r="144" ht="54.75" customHeight="1" spans="1:11">
      <c r="A144" s="198"/>
      <c r="B144" s="199"/>
      <c r="C144" s="198"/>
      <c r="D144" s="109" t="s">
        <v>288</v>
      </c>
      <c r="E144" s="109" t="s">
        <v>289</v>
      </c>
      <c r="F144" s="105" t="s">
        <v>317</v>
      </c>
      <c r="G144" s="109" t="s">
        <v>311</v>
      </c>
      <c r="H144" s="105" t="s">
        <v>318</v>
      </c>
      <c r="I144" s="109" t="s">
        <v>313</v>
      </c>
      <c r="J144" s="109" t="s">
        <v>294</v>
      </c>
      <c r="K144" s="105" t="s">
        <v>319</v>
      </c>
    </row>
    <row r="145" ht="54.75" customHeight="1" spans="1:11">
      <c r="A145" s="198"/>
      <c r="B145" s="199"/>
      <c r="C145" s="198"/>
      <c r="D145" s="109" t="s">
        <v>299</v>
      </c>
      <c r="E145" s="109" t="s">
        <v>320</v>
      </c>
      <c r="F145" s="105" t="s">
        <v>321</v>
      </c>
      <c r="G145" s="109" t="s">
        <v>311</v>
      </c>
      <c r="H145" s="105" t="s">
        <v>322</v>
      </c>
      <c r="I145" s="109" t="s">
        <v>134</v>
      </c>
      <c r="J145" s="109" t="s">
        <v>323</v>
      </c>
      <c r="K145" s="105" t="s">
        <v>324</v>
      </c>
    </row>
    <row r="146" ht="54.75" customHeight="1" spans="1:11">
      <c r="A146" s="198"/>
      <c r="B146" s="199"/>
      <c r="C146" s="198"/>
      <c r="D146" s="109" t="s">
        <v>303</v>
      </c>
      <c r="E146" s="109" t="s">
        <v>304</v>
      </c>
      <c r="F146" s="105" t="s">
        <v>325</v>
      </c>
      <c r="G146" s="109" t="s">
        <v>291</v>
      </c>
      <c r="H146" s="105" t="s">
        <v>306</v>
      </c>
      <c r="I146" s="109" t="s">
        <v>297</v>
      </c>
      <c r="J146" s="109" t="s">
        <v>294</v>
      </c>
      <c r="K146" s="105" t="s">
        <v>326</v>
      </c>
    </row>
    <row r="147" ht="54.75" customHeight="1" spans="1:11">
      <c r="A147" s="200"/>
      <c r="B147" s="201"/>
      <c r="C147" s="200"/>
      <c r="D147" s="109" t="s">
        <v>303</v>
      </c>
      <c r="E147" s="109" t="s">
        <v>304</v>
      </c>
      <c r="F147" s="105" t="s">
        <v>327</v>
      </c>
      <c r="G147" s="109" t="s">
        <v>291</v>
      </c>
      <c r="H147" s="105" t="s">
        <v>306</v>
      </c>
      <c r="I147" s="109" t="s">
        <v>297</v>
      </c>
      <c r="J147" s="109" t="s">
        <v>294</v>
      </c>
      <c r="K147" s="105" t="s">
        <v>328</v>
      </c>
    </row>
    <row r="148" ht="54.75" customHeight="1" spans="1:11">
      <c r="A148" s="197" t="s">
        <v>338</v>
      </c>
      <c r="B148" s="197" t="s">
        <v>405</v>
      </c>
      <c r="C148" s="197" t="s">
        <v>309</v>
      </c>
      <c r="D148" s="109" t="s">
        <v>288</v>
      </c>
      <c r="E148" s="109" t="s">
        <v>289</v>
      </c>
      <c r="F148" s="105" t="s">
        <v>310</v>
      </c>
      <c r="G148" s="109" t="s">
        <v>311</v>
      </c>
      <c r="H148" s="105" t="s">
        <v>318</v>
      </c>
      <c r="I148" s="109" t="s">
        <v>313</v>
      </c>
      <c r="J148" s="109" t="s">
        <v>294</v>
      </c>
      <c r="K148" s="105" t="s">
        <v>314</v>
      </c>
    </row>
    <row r="149" ht="54.75" customHeight="1" spans="1:11">
      <c r="A149" s="198"/>
      <c r="B149" s="199"/>
      <c r="C149" s="198"/>
      <c r="D149" s="109" t="s">
        <v>288</v>
      </c>
      <c r="E149" s="109" t="s">
        <v>289</v>
      </c>
      <c r="F149" s="105" t="s">
        <v>315</v>
      </c>
      <c r="G149" s="109" t="s">
        <v>311</v>
      </c>
      <c r="H149" s="105" t="s">
        <v>312</v>
      </c>
      <c r="I149" s="109" t="s">
        <v>313</v>
      </c>
      <c r="J149" s="109" t="s">
        <v>294</v>
      </c>
      <c r="K149" s="105" t="s">
        <v>316</v>
      </c>
    </row>
    <row r="150" ht="54.75" customHeight="1" spans="1:11">
      <c r="A150" s="198"/>
      <c r="B150" s="199"/>
      <c r="C150" s="198"/>
      <c r="D150" s="109" t="s">
        <v>288</v>
      </c>
      <c r="E150" s="109" t="s">
        <v>289</v>
      </c>
      <c r="F150" s="105" t="s">
        <v>317</v>
      </c>
      <c r="G150" s="109" t="s">
        <v>311</v>
      </c>
      <c r="H150" s="105" t="s">
        <v>318</v>
      </c>
      <c r="I150" s="109" t="s">
        <v>313</v>
      </c>
      <c r="J150" s="109" t="s">
        <v>294</v>
      </c>
      <c r="K150" s="105" t="s">
        <v>319</v>
      </c>
    </row>
    <row r="151" ht="54.75" customHeight="1" spans="1:11">
      <c r="A151" s="198"/>
      <c r="B151" s="199"/>
      <c r="C151" s="198"/>
      <c r="D151" s="109" t="s">
        <v>299</v>
      </c>
      <c r="E151" s="109" t="s">
        <v>320</v>
      </c>
      <c r="F151" s="105" t="s">
        <v>321</v>
      </c>
      <c r="G151" s="109" t="s">
        <v>311</v>
      </c>
      <c r="H151" s="105" t="s">
        <v>322</v>
      </c>
      <c r="I151" s="109" t="s">
        <v>134</v>
      </c>
      <c r="J151" s="109" t="s">
        <v>323</v>
      </c>
      <c r="K151" s="105" t="s">
        <v>324</v>
      </c>
    </row>
    <row r="152" ht="54.75" customHeight="1" spans="1:11">
      <c r="A152" s="198"/>
      <c r="B152" s="199"/>
      <c r="C152" s="198"/>
      <c r="D152" s="109" t="s">
        <v>303</v>
      </c>
      <c r="E152" s="109" t="s">
        <v>304</v>
      </c>
      <c r="F152" s="105" t="s">
        <v>325</v>
      </c>
      <c r="G152" s="109" t="s">
        <v>291</v>
      </c>
      <c r="H152" s="105" t="s">
        <v>306</v>
      </c>
      <c r="I152" s="109" t="s">
        <v>297</v>
      </c>
      <c r="J152" s="109" t="s">
        <v>294</v>
      </c>
      <c r="K152" s="105" t="s">
        <v>326</v>
      </c>
    </row>
    <row r="153" ht="54.75" customHeight="1" spans="1:11">
      <c r="A153" s="200"/>
      <c r="B153" s="201"/>
      <c r="C153" s="200"/>
      <c r="D153" s="109" t="s">
        <v>303</v>
      </c>
      <c r="E153" s="109" t="s">
        <v>304</v>
      </c>
      <c r="F153" s="105" t="s">
        <v>327</v>
      </c>
      <c r="G153" s="109" t="s">
        <v>291</v>
      </c>
      <c r="H153" s="105" t="s">
        <v>306</v>
      </c>
      <c r="I153" s="109" t="s">
        <v>297</v>
      </c>
      <c r="J153" s="109" t="s">
        <v>294</v>
      </c>
      <c r="K153" s="105" t="s">
        <v>328</v>
      </c>
    </row>
    <row r="154" ht="54.75" customHeight="1" spans="1:11">
      <c r="A154" s="197" t="s">
        <v>340</v>
      </c>
      <c r="B154" s="197" t="s">
        <v>406</v>
      </c>
      <c r="C154" s="197" t="s">
        <v>309</v>
      </c>
      <c r="D154" s="109" t="s">
        <v>288</v>
      </c>
      <c r="E154" s="109" t="s">
        <v>289</v>
      </c>
      <c r="F154" s="105" t="s">
        <v>342</v>
      </c>
      <c r="G154" s="109" t="s">
        <v>311</v>
      </c>
      <c r="H154" s="105" t="s">
        <v>312</v>
      </c>
      <c r="I154" s="109" t="s">
        <v>313</v>
      </c>
      <c r="J154" s="109" t="s">
        <v>294</v>
      </c>
      <c r="K154" s="105" t="s">
        <v>344</v>
      </c>
    </row>
    <row r="155" ht="54.75" customHeight="1" spans="1:11">
      <c r="A155" s="198"/>
      <c r="B155" s="199"/>
      <c r="C155" s="198"/>
      <c r="D155" s="109" t="s">
        <v>288</v>
      </c>
      <c r="E155" s="109" t="s">
        <v>289</v>
      </c>
      <c r="F155" s="105" t="s">
        <v>345</v>
      </c>
      <c r="G155" s="109" t="s">
        <v>291</v>
      </c>
      <c r="H155" s="105" t="s">
        <v>318</v>
      </c>
      <c r="I155" s="109" t="s">
        <v>346</v>
      </c>
      <c r="J155" s="109" t="s">
        <v>294</v>
      </c>
      <c r="K155" s="105" t="s">
        <v>347</v>
      </c>
    </row>
    <row r="156" ht="54.75" customHeight="1" spans="1:11">
      <c r="A156" s="198"/>
      <c r="B156" s="199"/>
      <c r="C156" s="198"/>
      <c r="D156" s="109" t="s">
        <v>288</v>
      </c>
      <c r="E156" s="109" t="s">
        <v>289</v>
      </c>
      <c r="F156" s="105" t="s">
        <v>348</v>
      </c>
      <c r="G156" s="109" t="s">
        <v>311</v>
      </c>
      <c r="H156" s="105" t="s">
        <v>318</v>
      </c>
      <c r="I156" s="109" t="s">
        <v>349</v>
      </c>
      <c r="J156" s="109" t="s">
        <v>294</v>
      </c>
      <c r="K156" s="105" t="s">
        <v>350</v>
      </c>
    </row>
    <row r="157" ht="54.75" customHeight="1" spans="1:11">
      <c r="A157" s="198"/>
      <c r="B157" s="199"/>
      <c r="C157" s="198"/>
      <c r="D157" s="109" t="s">
        <v>299</v>
      </c>
      <c r="E157" s="109" t="s">
        <v>320</v>
      </c>
      <c r="F157" s="105" t="s">
        <v>321</v>
      </c>
      <c r="G157" s="109" t="s">
        <v>311</v>
      </c>
      <c r="H157" s="105" t="s">
        <v>322</v>
      </c>
      <c r="I157" s="109" t="s">
        <v>134</v>
      </c>
      <c r="J157" s="109" t="s">
        <v>323</v>
      </c>
      <c r="K157" s="105" t="s">
        <v>351</v>
      </c>
    </row>
    <row r="158" ht="54.75" customHeight="1" spans="1:11">
      <c r="A158" s="198"/>
      <c r="B158" s="199"/>
      <c r="C158" s="198"/>
      <c r="D158" s="109" t="s">
        <v>299</v>
      </c>
      <c r="E158" s="109" t="s">
        <v>320</v>
      </c>
      <c r="F158" s="105" t="s">
        <v>352</v>
      </c>
      <c r="G158" s="109" t="s">
        <v>311</v>
      </c>
      <c r="H158" s="105" t="s">
        <v>353</v>
      </c>
      <c r="I158" s="109" t="s">
        <v>134</v>
      </c>
      <c r="J158" s="109" t="s">
        <v>323</v>
      </c>
      <c r="K158" s="105" t="s">
        <v>354</v>
      </c>
    </row>
    <row r="159" ht="54.75" customHeight="1" spans="1:11">
      <c r="A159" s="198"/>
      <c r="B159" s="199"/>
      <c r="C159" s="198"/>
      <c r="D159" s="109" t="s">
        <v>303</v>
      </c>
      <c r="E159" s="109" t="s">
        <v>304</v>
      </c>
      <c r="F159" s="105" t="s">
        <v>327</v>
      </c>
      <c r="G159" s="109" t="s">
        <v>291</v>
      </c>
      <c r="H159" s="105" t="s">
        <v>306</v>
      </c>
      <c r="I159" s="109" t="s">
        <v>297</v>
      </c>
      <c r="J159" s="109" t="s">
        <v>294</v>
      </c>
      <c r="K159" s="105" t="s">
        <v>328</v>
      </c>
    </row>
    <row r="160" ht="54.75" customHeight="1" spans="1:11">
      <c r="A160" s="200"/>
      <c r="B160" s="201"/>
      <c r="C160" s="200"/>
      <c r="D160" s="109" t="s">
        <v>303</v>
      </c>
      <c r="E160" s="109" t="s">
        <v>304</v>
      </c>
      <c r="F160" s="105" t="s">
        <v>325</v>
      </c>
      <c r="G160" s="109" t="s">
        <v>291</v>
      </c>
      <c r="H160" s="105" t="s">
        <v>306</v>
      </c>
      <c r="I160" s="109" t="s">
        <v>297</v>
      </c>
      <c r="J160" s="109" t="s">
        <v>294</v>
      </c>
      <c r="K160" s="105" t="s">
        <v>355</v>
      </c>
    </row>
    <row r="161" ht="54.75" customHeight="1" spans="1:11">
      <c r="A161" s="197" t="s">
        <v>132</v>
      </c>
      <c r="B161" s="197" t="s">
        <v>407</v>
      </c>
      <c r="C161" s="197" t="s">
        <v>309</v>
      </c>
      <c r="D161" s="109" t="s">
        <v>288</v>
      </c>
      <c r="E161" s="109" t="s">
        <v>289</v>
      </c>
      <c r="F161" s="105" t="s">
        <v>310</v>
      </c>
      <c r="G161" s="109" t="s">
        <v>311</v>
      </c>
      <c r="H161" s="105" t="s">
        <v>318</v>
      </c>
      <c r="I161" s="109" t="s">
        <v>313</v>
      </c>
      <c r="J161" s="109" t="s">
        <v>294</v>
      </c>
      <c r="K161" s="105" t="s">
        <v>314</v>
      </c>
    </row>
    <row r="162" ht="54.75" customHeight="1" spans="1:11">
      <c r="A162" s="198"/>
      <c r="B162" s="199"/>
      <c r="C162" s="198"/>
      <c r="D162" s="109" t="s">
        <v>288</v>
      </c>
      <c r="E162" s="109" t="s">
        <v>289</v>
      </c>
      <c r="F162" s="105" t="s">
        <v>315</v>
      </c>
      <c r="G162" s="109" t="s">
        <v>311</v>
      </c>
      <c r="H162" s="105" t="s">
        <v>312</v>
      </c>
      <c r="I162" s="109" t="s">
        <v>313</v>
      </c>
      <c r="J162" s="109" t="s">
        <v>294</v>
      </c>
      <c r="K162" s="105" t="s">
        <v>316</v>
      </c>
    </row>
    <row r="163" ht="54.75" customHeight="1" spans="1:11">
      <c r="A163" s="198"/>
      <c r="B163" s="199"/>
      <c r="C163" s="198"/>
      <c r="D163" s="109" t="s">
        <v>288</v>
      </c>
      <c r="E163" s="109" t="s">
        <v>289</v>
      </c>
      <c r="F163" s="105" t="s">
        <v>317</v>
      </c>
      <c r="G163" s="109" t="s">
        <v>311</v>
      </c>
      <c r="H163" s="105" t="s">
        <v>318</v>
      </c>
      <c r="I163" s="109" t="s">
        <v>313</v>
      </c>
      <c r="J163" s="109" t="s">
        <v>294</v>
      </c>
      <c r="K163" s="105" t="s">
        <v>319</v>
      </c>
    </row>
    <row r="164" ht="54.75" customHeight="1" spans="1:11">
      <c r="A164" s="198"/>
      <c r="B164" s="199"/>
      <c r="C164" s="198"/>
      <c r="D164" s="109" t="s">
        <v>299</v>
      </c>
      <c r="E164" s="109" t="s">
        <v>320</v>
      </c>
      <c r="F164" s="105" t="s">
        <v>321</v>
      </c>
      <c r="G164" s="109" t="s">
        <v>311</v>
      </c>
      <c r="H164" s="105" t="s">
        <v>322</v>
      </c>
      <c r="I164" s="109" t="s">
        <v>134</v>
      </c>
      <c r="J164" s="109" t="s">
        <v>323</v>
      </c>
      <c r="K164" s="105" t="s">
        <v>324</v>
      </c>
    </row>
    <row r="165" ht="54.75" customHeight="1" spans="1:11">
      <c r="A165" s="198"/>
      <c r="B165" s="199"/>
      <c r="C165" s="198"/>
      <c r="D165" s="109" t="s">
        <v>303</v>
      </c>
      <c r="E165" s="109" t="s">
        <v>304</v>
      </c>
      <c r="F165" s="105" t="s">
        <v>325</v>
      </c>
      <c r="G165" s="109" t="s">
        <v>291</v>
      </c>
      <c r="H165" s="105" t="s">
        <v>306</v>
      </c>
      <c r="I165" s="109" t="s">
        <v>297</v>
      </c>
      <c r="J165" s="109" t="s">
        <v>294</v>
      </c>
      <c r="K165" s="105" t="s">
        <v>326</v>
      </c>
    </row>
    <row r="166" ht="54.75" customHeight="1" spans="1:11">
      <c r="A166" s="200"/>
      <c r="B166" s="201"/>
      <c r="C166" s="200"/>
      <c r="D166" s="109" t="s">
        <v>303</v>
      </c>
      <c r="E166" s="109" t="s">
        <v>304</v>
      </c>
      <c r="F166" s="105" t="s">
        <v>327</v>
      </c>
      <c r="G166" s="109" t="s">
        <v>291</v>
      </c>
      <c r="H166" s="105" t="s">
        <v>306</v>
      </c>
      <c r="I166" s="109" t="s">
        <v>297</v>
      </c>
      <c r="J166" s="109" t="s">
        <v>294</v>
      </c>
      <c r="K166" s="105" t="s">
        <v>328</v>
      </c>
    </row>
    <row r="167" ht="54.75" customHeight="1" spans="1:11">
      <c r="A167" s="197" t="s">
        <v>372</v>
      </c>
      <c r="B167" s="197" t="s">
        <v>408</v>
      </c>
      <c r="C167" s="197" t="s">
        <v>309</v>
      </c>
      <c r="D167" s="109" t="s">
        <v>288</v>
      </c>
      <c r="E167" s="109" t="s">
        <v>289</v>
      </c>
      <c r="F167" s="105" t="s">
        <v>342</v>
      </c>
      <c r="G167" s="109" t="s">
        <v>311</v>
      </c>
      <c r="H167" s="105" t="s">
        <v>312</v>
      </c>
      <c r="I167" s="109" t="s">
        <v>313</v>
      </c>
      <c r="J167" s="109" t="s">
        <v>294</v>
      </c>
      <c r="K167" s="105" t="s">
        <v>344</v>
      </c>
    </row>
    <row r="168" ht="54.75" customHeight="1" spans="1:11">
      <c r="A168" s="198"/>
      <c r="B168" s="199"/>
      <c r="C168" s="198"/>
      <c r="D168" s="109" t="s">
        <v>288</v>
      </c>
      <c r="E168" s="109" t="s">
        <v>289</v>
      </c>
      <c r="F168" s="105" t="s">
        <v>345</v>
      </c>
      <c r="G168" s="109" t="s">
        <v>291</v>
      </c>
      <c r="H168" s="105" t="s">
        <v>318</v>
      </c>
      <c r="I168" s="109" t="s">
        <v>346</v>
      </c>
      <c r="J168" s="109" t="s">
        <v>294</v>
      </c>
      <c r="K168" s="105" t="s">
        <v>347</v>
      </c>
    </row>
    <row r="169" ht="54.75" customHeight="1" spans="1:11">
      <c r="A169" s="198"/>
      <c r="B169" s="199"/>
      <c r="C169" s="198"/>
      <c r="D169" s="109" t="s">
        <v>288</v>
      </c>
      <c r="E169" s="109" t="s">
        <v>289</v>
      </c>
      <c r="F169" s="105" t="s">
        <v>348</v>
      </c>
      <c r="G169" s="109" t="s">
        <v>311</v>
      </c>
      <c r="H169" s="105" t="s">
        <v>318</v>
      </c>
      <c r="I169" s="109" t="s">
        <v>349</v>
      </c>
      <c r="J169" s="109" t="s">
        <v>294</v>
      </c>
      <c r="K169" s="105" t="s">
        <v>350</v>
      </c>
    </row>
    <row r="170" ht="54.75" customHeight="1" spans="1:11">
      <c r="A170" s="198"/>
      <c r="B170" s="199"/>
      <c r="C170" s="198"/>
      <c r="D170" s="109" t="s">
        <v>299</v>
      </c>
      <c r="E170" s="109" t="s">
        <v>320</v>
      </c>
      <c r="F170" s="105" t="s">
        <v>321</v>
      </c>
      <c r="G170" s="109" t="s">
        <v>311</v>
      </c>
      <c r="H170" s="105" t="s">
        <v>322</v>
      </c>
      <c r="I170" s="109" t="s">
        <v>134</v>
      </c>
      <c r="J170" s="109" t="s">
        <v>323</v>
      </c>
      <c r="K170" s="105" t="s">
        <v>351</v>
      </c>
    </row>
    <row r="171" ht="54.75" customHeight="1" spans="1:11">
      <c r="A171" s="198"/>
      <c r="B171" s="199"/>
      <c r="C171" s="198"/>
      <c r="D171" s="109" t="s">
        <v>299</v>
      </c>
      <c r="E171" s="109" t="s">
        <v>320</v>
      </c>
      <c r="F171" s="105" t="s">
        <v>352</v>
      </c>
      <c r="G171" s="109" t="s">
        <v>311</v>
      </c>
      <c r="H171" s="105" t="s">
        <v>353</v>
      </c>
      <c r="I171" s="109" t="s">
        <v>134</v>
      </c>
      <c r="J171" s="109" t="s">
        <v>323</v>
      </c>
      <c r="K171" s="105" t="s">
        <v>354</v>
      </c>
    </row>
    <row r="172" ht="54.75" customHeight="1" spans="1:11">
      <c r="A172" s="198"/>
      <c r="B172" s="199"/>
      <c r="C172" s="198"/>
      <c r="D172" s="109" t="s">
        <v>303</v>
      </c>
      <c r="E172" s="109" t="s">
        <v>304</v>
      </c>
      <c r="F172" s="105" t="s">
        <v>327</v>
      </c>
      <c r="G172" s="109" t="s">
        <v>291</v>
      </c>
      <c r="H172" s="105" t="s">
        <v>306</v>
      </c>
      <c r="I172" s="109" t="s">
        <v>297</v>
      </c>
      <c r="J172" s="109" t="s">
        <v>294</v>
      </c>
      <c r="K172" s="105" t="s">
        <v>328</v>
      </c>
    </row>
    <row r="173" ht="54.75" customHeight="1" spans="1:11">
      <c r="A173" s="200"/>
      <c r="B173" s="201"/>
      <c r="C173" s="200"/>
      <c r="D173" s="109" t="s">
        <v>303</v>
      </c>
      <c r="E173" s="109" t="s">
        <v>304</v>
      </c>
      <c r="F173" s="105" t="s">
        <v>325</v>
      </c>
      <c r="G173" s="109" t="s">
        <v>291</v>
      </c>
      <c r="H173" s="105" t="s">
        <v>306</v>
      </c>
      <c r="I173" s="109" t="s">
        <v>297</v>
      </c>
      <c r="J173" s="109" t="s">
        <v>294</v>
      </c>
      <c r="K173" s="105" t="s">
        <v>355</v>
      </c>
    </row>
  </sheetData>
  <mergeCells count="83">
    <mergeCell ref="A2:K2"/>
    <mergeCell ref="A3:I3"/>
    <mergeCell ref="A8:A12"/>
    <mergeCell ref="A13:A18"/>
    <mergeCell ref="A19:A24"/>
    <mergeCell ref="A25:A29"/>
    <mergeCell ref="A30:A35"/>
    <mergeCell ref="A36:A42"/>
    <mergeCell ref="A43:A49"/>
    <mergeCell ref="A50:A55"/>
    <mergeCell ref="A56:A60"/>
    <mergeCell ref="A61:A67"/>
    <mergeCell ref="A68:A72"/>
    <mergeCell ref="A73:A77"/>
    <mergeCell ref="A78:A84"/>
    <mergeCell ref="A85:A90"/>
    <mergeCell ref="A91:A95"/>
    <mergeCell ref="A97:A102"/>
    <mergeCell ref="A103:A108"/>
    <mergeCell ref="A109:A115"/>
    <mergeCell ref="A116:A121"/>
    <mergeCell ref="A122:A128"/>
    <mergeCell ref="A129:A134"/>
    <mergeCell ref="A136:A141"/>
    <mergeCell ref="A142:A147"/>
    <mergeCell ref="A148:A153"/>
    <mergeCell ref="A154:A160"/>
    <mergeCell ref="A161:A166"/>
    <mergeCell ref="A167:A173"/>
    <mergeCell ref="B8:B12"/>
    <mergeCell ref="B13:B18"/>
    <mergeCell ref="B19:B24"/>
    <mergeCell ref="B25:B29"/>
    <mergeCell ref="B30:B35"/>
    <mergeCell ref="B36:B42"/>
    <mergeCell ref="B43:B49"/>
    <mergeCell ref="B50:B55"/>
    <mergeCell ref="B56:B60"/>
    <mergeCell ref="B61:B67"/>
    <mergeCell ref="B68:B72"/>
    <mergeCell ref="B73:B77"/>
    <mergeCell ref="B78:B84"/>
    <mergeCell ref="B85:B90"/>
    <mergeCell ref="B91:B95"/>
    <mergeCell ref="B97:B102"/>
    <mergeCell ref="B103:B108"/>
    <mergeCell ref="B109:B115"/>
    <mergeCell ref="B116:B121"/>
    <mergeCell ref="B122:B128"/>
    <mergeCell ref="B129:B134"/>
    <mergeCell ref="B136:B141"/>
    <mergeCell ref="B142:B147"/>
    <mergeCell ref="B148:B153"/>
    <mergeCell ref="B154:B160"/>
    <mergeCell ref="B161:B166"/>
    <mergeCell ref="B167:B173"/>
    <mergeCell ref="C8:C12"/>
    <mergeCell ref="C13:C18"/>
    <mergeCell ref="C19:C24"/>
    <mergeCell ref="C25:C29"/>
    <mergeCell ref="C30:C35"/>
    <mergeCell ref="C36:C42"/>
    <mergeCell ref="C43:C49"/>
    <mergeCell ref="C50:C55"/>
    <mergeCell ref="C56:C60"/>
    <mergeCell ref="C61:C67"/>
    <mergeCell ref="C68:C72"/>
    <mergeCell ref="C73:C77"/>
    <mergeCell ref="C78:C84"/>
    <mergeCell ref="C85:C90"/>
    <mergeCell ref="C91:C95"/>
    <mergeCell ref="C97:C102"/>
    <mergeCell ref="C103:C108"/>
    <mergeCell ref="C109:C115"/>
    <mergeCell ref="C116:C121"/>
    <mergeCell ref="C122:C128"/>
    <mergeCell ref="C129:C134"/>
    <mergeCell ref="C136:C141"/>
    <mergeCell ref="C142:C147"/>
    <mergeCell ref="C148:C153"/>
    <mergeCell ref="C154:C160"/>
    <mergeCell ref="C161:C166"/>
    <mergeCell ref="C167:C17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无忧无虑</cp:lastModifiedBy>
  <dcterms:created xsi:type="dcterms:W3CDTF">2022-01-28T14:14:00Z</dcterms:created>
  <dcterms:modified xsi:type="dcterms:W3CDTF">2022-07-14T02:30:27Z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0838C4E517524815B8FA0969FA949973</vt:lpwstr>
  </property>
</Properties>
</file>