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500" activeTab="2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（本次下达）05-2" sheetId="20" r:id="rId9"/>
    <sheet name="项目支出绩效目标表（另文下达）05-3(空表）" sheetId="10" r:id="rId10"/>
    <sheet name="政府性基金预算支出预算表06" sheetId="11" r:id="rId11"/>
    <sheet name="部门政府采购预算表07" sheetId="12" r:id="rId12"/>
    <sheet name="部门政府购买服务预算表08（空表）" sheetId="13" r:id="rId13"/>
    <sheet name="对下转移支付预算表09-1（空表）" sheetId="14" r:id="rId14"/>
    <sheet name="对下转移支付绩效目标表09-2（空表）" sheetId="15" r:id="rId15"/>
    <sheet name="新增资产配置表10" sheetId="16" r:id="rId16"/>
    <sheet name="部门基本信息表12" sheetId="17" r:id="rId17"/>
    <sheet name="行政事业单位资产情况表" sheetId="18" r:id="rId18"/>
    <sheet name="部门整体支出绩效目标表11" sheetId="19" r:id="rId19"/>
  </sheets>
  <definedNames>
    <definedName name="_xlnm.Print_Titles" localSheetId="15">新增资产配置表10!$1:$6</definedName>
    <definedName name="_xlnm.Print_Titles" localSheetId="5">一般公共预算“三公”经费支出预算表03!$1:$6</definedName>
    <definedName name="_xlnm.Print_Titles" localSheetId="4">'一般公共预算支出预算表02-2'!$1:$5</definedName>
    <definedName name="_xlnm.Print_Titles" localSheetId="10">政府性基金预算支出预算表06!$1:$6</definedName>
  </definedNames>
  <calcPr calcId="144525"/>
</workbook>
</file>

<file path=xl/sharedStrings.xml><?xml version="1.0" encoding="utf-8"?>
<sst xmlns="http://schemas.openxmlformats.org/spreadsheetml/2006/main" count="1357" uniqueCount="519">
  <si>
    <t>预算01-1表</t>
  </si>
  <si>
    <t>1.财务收支预算总表</t>
  </si>
  <si>
    <t>单位名称：富民县交通运输局</t>
  </si>
  <si>
    <t>单位:元</t>
  </si>
  <si>
    <t>收        入</t>
  </si>
  <si>
    <t>支        出</t>
  </si>
  <si>
    <t>项      目</t>
  </si>
  <si>
    <t>2022年预算数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</si>
  <si>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</si>
  <si>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</si>
  <si>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</si>
  <si>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</si>
  <si>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</si>
  <si>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</si>
  <si>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</si>
  <si>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</si>
  <si>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</si>
  <si>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</si>
  <si>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</si>
  <si>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</si>
  <si>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</si>
  <si>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</si>
  <si>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</si>
  <si>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</si>
  <si>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</si>
  <si>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</si>
  <si>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九、社会保险基金支出</t>
  </si>
  <si>
    <t>（五）其他收入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</si>
  <si>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</si>
  <si>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</si>
  <si>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</si>
  <si>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</si>
  <si>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</si>
  <si>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</si>
  <si>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</si>
  <si>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</si>
  <si>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</si>
  <si>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</si>
  <si>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</si>
  <si>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</si>
  <si>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</si>
  <si>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</si>
  <si>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</si>
  <si>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</si>
  <si>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</si>
  <si>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</si>
  <si>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</si>
  <si>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</si>
  <si>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</si>
  <si>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</si>
  <si>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</si>
  <si>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</si>
  <si>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</si>
  <si>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</si>
  <si>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</si>
  <si>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</si>
  <si>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2022年部门收入预算表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</si>
  <si>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</si>
  <si>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</si>
  <si>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</si>
  <si>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</si>
  <si>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</si>
  <si>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</si>
  <si>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</si>
  <si>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</si>
  <si>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</si>
  <si>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</si>
  <si>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</si>
  <si>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</si>
  <si>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</si>
  <si>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</si>
  <si>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</si>
  <si>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</si>
  <si>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123</t>
  </si>
  <si>
    <t>富民县交通运输局</t>
  </si>
  <si>
    <t>123001</t>
  </si>
  <si>
    <t xml:space="preserve">  富民县交通运输局</t>
  </si>
  <si>
    <t>预算01-3表</t>
  </si>
  <si>
    <t>2022年部门支出预算表</t>
  </si>
  <si>
    <t>科目编码</t>
  </si>
  <si>
    <t>科目名称</t>
  </si>
  <si>
    <t>财政预算资金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</si>
  <si>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</si>
  <si>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</si>
  <si>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</si>
  <si>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</si>
  <si>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</si>
  <si>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</si>
  <si>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</si>
  <si>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</si>
  <si>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</si>
  <si>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</si>
  <si>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</si>
  <si>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</si>
  <si>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</si>
  <si>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</si>
  <si>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</si>
  <si>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</si>
  <si>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</si>
  <si>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</si>
  <si>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</si>
  <si>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</si>
  <si>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</si>
  <si>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</si>
  <si>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</si>
  <si>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</si>
  <si>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城乡社区支出</t>
  </si>
  <si>
    <t>国有土地使用权出让收入安排的支出</t>
  </si>
  <si>
    <t>农村基础设施建设支出</t>
  </si>
  <si>
    <t>214</t>
  </si>
  <si>
    <t>交通运输支出</t>
  </si>
  <si>
    <t>21401</t>
  </si>
  <si>
    <t xml:space="preserve">  公路水路运输</t>
  </si>
  <si>
    <t>2140101</t>
  </si>
  <si>
    <t xml:space="preserve">    行政运行</t>
  </si>
  <si>
    <t>2140106</t>
  </si>
  <si>
    <t xml:space="preserve">    公路养护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</si>
  <si>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</si>
  <si>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</si>
  <si>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</si>
  <si>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</si>
  <si>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</si>
  <si>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</si>
  <si>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</si>
  <si>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/>
  </si>
  <si>
    <t>预算02-1表</t>
  </si>
  <si>
    <t>2022年财政拨款收支预算总表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</si>
  <si>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</si>
  <si>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</si>
  <si>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</si>
  <si>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</si>
  <si>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</si>
  <si>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</si>
  <si>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预算02-2表</t>
  </si>
  <si>
    <t>2022年一般公共预算支出预算表（按功能科目分类）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</si>
  <si>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</si>
  <si>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</si>
  <si>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</si>
  <si>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</si>
  <si>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</si>
  <si>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</si>
  <si>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</si>
  <si>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</si>
  <si>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</si>
  <si>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</si>
  <si>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2022年一般公共预算“三公”经费支出预算表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</si>
  <si>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</si>
  <si>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</si>
  <si>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</si>
  <si>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</si>
  <si>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</si>
  <si>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</si>
  <si>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</si>
  <si>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注：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二、“三公”经费较2021年预算安排增加了0.4万元，原因是财政供养车辆运行维护费标准提高。</t>
  </si>
  <si>
    <t>预算04表</t>
  </si>
  <si>
    <t>2022年基本支出预算表（人员类、运转类公用经费项目）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</si>
  <si>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</si>
  <si>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</si>
  <si>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</si>
  <si>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</si>
  <si>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</si>
  <si>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</si>
  <si>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</si>
  <si>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</si>
  <si>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</si>
  <si>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</si>
  <si>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</si>
  <si>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</si>
  <si>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</si>
  <si>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</si>
  <si>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</si>
  <si>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</si>
  <si>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</si>
  <si>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</si>
  <si>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    富民县交通运输局</t>
  </si>
  <si>
    <t>行政人员支出工资</t>
  </si>
  <si>
    <t>行政运行</t>
  </si>
  <si>
    <t>30101</t>
  </si>
  <si>
    <t>基本工资</t>
  </si>
  <si>
    <t>事业人员支出工资</t>
  </si>
  <si>
    <t>30102</t>
  </si>
  <si>
    <t>津贴补贴</t>
  </si>
  <si>
    <t>30103</t>
  </si>
  <si>
    <t>奖金</t>
  </si>
  <si>
    <t>30107</t>
  </si>
  <si>
    <t>绩效工资</t>
  </si>
  <si>
    <t>社会保障缴费</t>
  </si>
  <si>
    <t>机关事业单位基本养老保险缴费支出</t>
  </si>
  <si>
    <t>30108</t>
  </si>
  <si>
    <t>机关事业单位基本养老保险缴费</t>
  </si>
  <si>
    <t>行政单位医疗</t>
  </si>
  <si>
    <t>30110</t>
  </si>
  <si>
    <t>职工基本医疗保险缴费</t>
  </si>
  <si>
    <t>事业单位医疗</t>
  </si>
  <si>
    <t>公务员医疗补助</t>
  </si>
  <si>
    <t>30111</t>
  </si>
  <si>
    <t>公务员医疗补助缴费</t>
  </si>
  <si>
    <t>30112</t>
  </si>
  <si>
    <t>其他社会保障缴费</t>
  </si>
  <si>
    <t>住房公积金</t>
  </si>
  <si>
    <t>30113</t>
  </si>
  <si>
    <t>一般公用经费</t>
  </si>
  <si>
    <t>30201</t>
  </si>
  <si>
    <t>办公费</t>
  </si>
  <si>
    <t>30205</t>
  </si>
  <si>
    <t>水费</t>
  </si>
  <si>
    <t>30211</t>
  </si>
  <si>
    <t>差旅费</t>
  </si>
  <si>
    <t>30215</t>
  </si>
  <si>
    <t>会议费</t>
  </si>
  <si>
    <t>30207</t>
  </si>
  <si>
    <t>邮电费</t>
  </si>
  <si>
    <t>30216</t>
  </si>
  <si>
    <t>培训费</t>
  </si>
  <si>
    <t>30217</t>
  </si>
  <si>
    <t>30229</t>
  </si>
  <si>
    <t>福利费</t>
  </si>
  <si>
    <t>公务用车运行维护费</t>
  </si>
  <si>
    <t>30231</t>
  </si>
  <si>
    <t>行政人员公务交通补贴</t>
  </si>
  <si>
    <t>30239</t>
  </si>
  <si>
    <t>其他交通费用</t>
  </si>
  <si>
    <t>对个人和家庭的补助</t>
  </si>
  <si>
    <t>30305</t>
  </si>
  <si>
    <t>生活补助</t>
  </si>
  <si>
    <t>预算05-1表</t>
  </si>
  <si>
    <t>2022年项目支出预算表（其他运转类、特定目标类项目）</t>
  </si>
  <si>
    <t>项目分类</t>
  </si>
  <si>
    <t>经济科目编码</t>
  </si>
  <si>
    <t>经济科目名称</t>
  </si>
  <si>
    <t>本年拨款</t>
  </si>
  <si>
    <t>其中：本次下达</t>
  </si>
  <si>
    <t>事业发展类</t>
  </si>
  <si>
    <t>2021年昆明市农村公路省、市第二批补助资金</t>
  </si>
  <si>
    <t>公路养护</t>
  </si>
  <si>
    <t>维修（护）费</t>
  </si>
  <si>
    <t>昆禄公路富民段长效保洁专项资金</t>
  </si>
  <si>
    <t>30213</t>
  </si>
  <si>
    <t>政府采购补助资金</t>
  </si>
  <si>
    <t>31002</t>
  </si>
  <si>
    <t>办公设备购置</t>
  </si>
  <si>
    <t>预算05-2表</t>
  </si>
  <si>
    <t>2022年项目支出绩效目标表（本级下达）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</si>
  <si>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</si>
  <si>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</si>
  <si>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</si>
  <si>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</si>
  <si>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</si>
  <si>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</si>
  <si>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</si>
  <si>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</si>
  <si>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</si>
  <si>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</si>
  <si>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政府采购补助资金</t>
  </si>
  <si>
    <t>530124221100000349321</t>
  </si>
  <si>
    <t>完成各级各部门下达的工作任务</t>
  </si>
  <si>
    <t xml:space="preserve">      产出指标</t>
  </si>
  <si>
    <t>数量指标</t>
  </si>
  <si>
    <t>按照批准的所需数量购买</t>
  </si>
  <si>
    <t>&lt;=</t>
  </si>
  <si>
    <t>90</t>
  </si>
  <si>
    <t>%</t>
  </si>
  <si>
    <t>定量指标</t>
  </si>
  <si>
    <t>按照批准的采购数量购买</t>
  </si>
  <si>
    <t>质量指标</t>
  </si>
  <si>
    <t>采购物品质量达标</t>
  </si>
  <si>
    <t>=</t>
  </si>
  <si>
    <t>100</t>
  </si>
  <si>
    <t>采购物品质量合格</t>
  </si>
  <si>
    <t>时效指标</t>
  </si>
  <si>
    <t>及时采购</t>
  </si>
  <si>
    <t>&gt;=</t>
  </si>
  <si>
    <t>成本指标</t>
  </si>
  <si>
    <t>控制成本</t>
  </si>
  <si>
    <t>20</t>
  </si>
  <si>
    <t>控制采购成本</t>
  </si>
  <si>
    <t xml:space="preserve">      效益指标</t>
  </si>
  <si>
    <t>社会效益指标</t>
  </si>
  <si>
    <t>更好地服务交通事业</t>
  </si>
  <si>
    <t>80</t>
  </si>
  <si>
    <t xml:space="preserve">      满意度指标</t>
  </si>
  <si>
    <t>服务对象满意度指标</t>
  </si>
  <si>
    <t>产品质量满意度</t>
  </si>
  <si>
    <t xml:space="preserve">    昆禄公路富民段长效保洁专项资金</t>
  </si>
  <si>
    <t>530124210000000001826</t>
  </si>
  <si>
    <t>完成煤山大桥至省水利水电学院路口段公路的保洁工作</t>
  </si>
  <si>
    <t>清扫昆禄公路路面</t>
  </si>
  <si>
    <t>10</t>
  </si>
  <si>
    <t>公里</t>
  </si>
  <si>
    <t>保持昆禄公路清洁</t>
  </si>
  <si>
    <t>清理昆禄公路沿线垃圾</t>
  </si>
  <si>
    <t>及时清扫昆禄公路沿线垃圾</t>
  </si>
  <si>
    <t>修剪昆禄公路行道树</t>
  </si>
  <si>
    <t>1000</t>
  </si>
  <si>
    <t>株</t>
  </si>
  <si>
    <t>工程验收合格率</t>
  </si>
  <si>
    <t>工程前期工作完成及时率</t>
  </si>
  <si>
    <t>工程建设造价低于当地平均标准的比例</t>
  </si>
  <si>
    <t>生态效益指标</t>
  </si>
  <si>
    <t>提高昆禄公路路容路貌</t>
  </si>
  <si>
    <t>有效</t>
  </si>
  <si>
    <t>定性指标</t>
  </si>
  <si>
    <t>可持续影响指标</t>
  </si>
  <si>
    <t>增加公路安全行使的使用寿命</t>
  </si>
  <si>
    <t>8</t>
  </si>
  <si>
    <t>年</t>
  </si>
  <si>
    <t>服务对象满意指标</t>
  </si>
  <si>
    <t>98</t>
  </si>
  <si>
    <t>530124211100000686004</t>
  </si>
  <si>
    <t>完成农村公路中修工程、预防性养护、日常养护、美丽公路建设及水毁修复工作</t>
  </si>
  <si>
    <t>产出指标</t>
  </si>
  <si>
    <t>拖担至新民桥公路中修工程</t>
  </si>
  <si>
    <t>完成2.4公里中修工程任务</t>
  </si>
  <si>
    <t>北团公路预防性养护工程</t>
  </si>
  <si>
    <t>完成66公里预防性养护工程任务</t>
  </si>
  <si>
    <t>美丽公路建设</t>
  </si>
  <si>
    <t>完成北团公路20公里、松子房公路13.973公里的美丽公路建设任务</t>
  </si>
  <si>
    <t>农村公路水毁隐患点修复</t>
  </si>
  <si>
    <t>10隐患点</t>
  </si>
  <si>
    <t>个</t>
  </si>
  <si>
    <t>完成10个水毁隐患点的修复任务</t>
  </si>
  <si>
    <t>工程验收合格率是否合格</t>
  </si>
  <si>
    <t>效益指标</t>
  </si>
  <si>
    <t>提高我县农村公路的路况质量</t>
  </si>
  <si>
    <t>满意度指标</t>
  </si>
  <si>
    <t>预算05-3表</t>
  </si>
  <si>
    <t>2022年项目支出绩效目标表（另文下达）（空表）</t>
  </si>
  <si>
    <t>注：我部门2022年预算无县（区）本级项目（另文下达）支出，本年为空表。</t>
  </si>
  <si>
    <t>预算06表</t>
  </si>
  <si>
    <t>2022年政府性基金预算支出预算表</t>
  </si>
  <si>
    <t>政府性基金预算支出预算表</t>
  </si>
  <si>
    <t>单位名称</t>
  </si>
  <si>
    <t>本年政府性基金预算支出</t>
  </si>
  <si>
    <t>212</t>
  </si>
  <si>
    <t>21208</t>
  </si>
  <si>
    <t xml:space="preserve">  国有土地使用权出让收入安排的支出</t>
  </si>
  <si>
    <t>2120804</t>
  </si>
  <si>
    <t xml:space="preserve">    农村基础设施建设支出</t>
  </si>
  <si>
    <t>预算07表</t>
  </si>
  <si>
    <t>2022年部门政府采购预算表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</si>
  <si>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</si>
  <si>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</si>
  <si>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</si>
  <si>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</si>
  <si>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</si>
  <si>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</si>
  <si>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</si>
  <si>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</si>
  <si>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</si>
  <si>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 xml:space="preserve">    公务用车运行维护费</t>
  </si>
  <si>
    <t>2022年机动车运行维护</t>
  </si>
  <si>
    <t>C050301 车辆维修和保养服务</t>
  </si>
  <si>
    <t>元</t>
  </si>
  <si>
    <t>2022年机动车保险服务</t>
  </si>
  <si>
    <t>C15040201 机动车保险服务</t>
  </si>
  <si>
    <t>台式电脑</t>
  </si>
  <si>
    <t>A02010104 台式计算机</t>
  </si>
  <si>
    <t>笔记本电脑</t>
  </si>
  <si>
    <t>A02010105 便携式计算机</t>
  </si>
  <si>
    <t>缴光打印机</t>
  </si>
  <si>
    <t>A0201060102 激光打印机</t>
  </si>
  <si>
    <t>文件柜</t>
  </si>
  <si>
    <t>A060503 金属质柜类</t>
  </si>
  <si>
    <t>复印纸（A3）</t>
  </si>
  <si>
    <t>A090101 复印纸</t>
  </si>
  <si>
    <t>复印纸（A4）</t>
  </si>
  <si>
    <t>机动车维修</t>
  </si>
  <si>
    <t>机动车油款</t>
  </si>
  <si>
    <t>C050302 车辆加油服务</t>
  </si>
  <si>
    <t>机动车保险</t>
  </si>
  <si>
    <t>预算08表</t>
  </si>
  <si>
    <t>2022年政府购买服务预算表（空表）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</si>
  <si>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</si>
  <si>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</si>
  <si>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</si>
  <si>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</si>
  <si>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</si>
  <si>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</si>
  <si>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</si>
  <si>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r>
      <rPr>
        <sz val="10"/>
        <rFont val="宋体"/>
        <charset val="134"/>
      </rPr>
      <t>注：本部门202</t>
    </r>
    <r>
      <rPr>
        <sz val="10"/>
        <rFont val="宋体"/>
        <charset val="134"/>
      </rPr>
      <t>2</t>
    </r>
    <r>
      <rPr>
        <sz val="10"/>
        <rFont val="宋体"/>
        <charset val="134"/>
      </rPr>
      <t>年预算无政府购买服务安排，本表为空表。</t>
    </r>
  </si>
  <si>
    <t>预算09-1表</t>
  </si>
  <si>
    <t>2022年对下转移支付预算表（空表）</t>
  </si>
  <si>
    <t>单位名称（项目）</t>
  </si>
  <si>
    <t>政府性基金</t>
  </si>
  <si>
    <t>镇（街道）</t>
  </si>
  <si>
    <r>
      <rPr>
        <sz val="10"/>
        <rFont val="宋体"/>
        <charset val="134"/>
      </rPr>
      <t>注：本部门202</t>
    </r>
    <r>
      <rPr>
        <sz val="10"/>
        <rFont val="宋体"/>
        <charset val="134"/>
      </rPr>
      <t>2</t>
    </r>
    <r>
      <rPr>
        <sz val="10"/>
        <rFont val="宋体"/>
        <charset val="134"/>
      </rPr>
      <t>年预算无对下转移支付安排，本表为空表。</t>
    </r>
  </si>
  <si>
    <t>预算09-2表</t>
  </si>
  <si>
    <t>2022年对下转移支付绩效目标表（空表）</t>
  </si>
  <si>
    <t>注：本部门2021年预算无对下转移支付安排，本表为空表。</t>
  </si>
  <si>
    <t>预算10表</t>
  </si>
  <si>
    <t>2022年新增资产配置表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</si>
  <si>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</si>
  <si>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</si>
  <si>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</si>
  <si>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</si>
  <si>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</si>
  <si>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</si>
  <si>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</si>
  <si>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通用设备</t>
  </si>
  <si>
    <t>便携式计算机</t>
  </si>
  <si>
    <t>台</t>
  </si>
  <si>
    <t>打印机</t>
  </si>
  <si>
    <t>金属质柜类</t>
  </si>
  <si>
    <t>组</t>
  </si>
  <si>
    <t>电脑</t>
  </si>
  <si>
    <t>预算12表</t>
  </si>
  <si>
    <t>2022年部门单位基本信息表</t>
  </si>
  <si>
    <t>单位：人、辆</t>
  </si>
  <si>
    <t>单位性质</t>
  </si>
  <si>
    <t>单位类别</t>
  </si>
  <si>
    <t>财政供给政策</t>
  </si>
  <si>
    <t>单位所在地</t>
  </si>
  <si>
    <t>编制人数</t>
  </si>
  <si>
    <t>实有人数</t>
  </si>
  <si>
    <t>离退休人数</t>
  </si>
  <si>
    <t>其他实有人数</t>
  </si>
  <si>
    <t>行政
（编制）</t>
  </si>
  <si>
    <t>工勤
（编制）</t>
  </si>
  <si>
    <t>纳入公务员管理（编制）</t>
  </si>
  <si>
    <t>全额补助
（编制）</t>
  </si>
  <si>
    <t>差额补助
（编制）</t>
  </si>
  <si>
    <t>自收自支
（编制）</t>
  </si>
  <si>
    <t>行政
（实有）</t>
  </si>
  <si>
    <t>工勤
（实有）</t>
  </si>
  <si>
    <t>纳入公务员管理（实有）</t>
  </si>
  <si>
    <t>全额补助
（实有）</t>
  </si>
  <si>
    <t>差额补助
（实有）</t>
  </si>
  <si>
    <t>自收自支
（实有）</t>
  </si>
  <si>
    <t>离休人数</t>
  </si>
  <si>
    <t>退休人数</t>
  </si>
  <si>
    <t>政府机关</t>
  </si>
  <si>
    <t>行政</t>
  </si>
  <si>
    <t>全额</t>
  </si>
  <si>
    <t>富民县</t>
  </si>
  <si>
    <t>预算13表</t>
  </si>
  <si>
    <t>2022年行政事业单位国有资产占有使用情况表</t>
  </si>
  <si>
    <t>项目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</si>
  <si>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</si>
  <si>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</si>
  <si>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</si>
  <si>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</si>
  <si>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</si>
  <si>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</si>
  <si>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</si>
  <si>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</si>
  <si>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房屋构筑物</t>
  </si>
  <si>
    <t>汽车</t>
  </si>
  <si>
    <t>单价200万以上大型设备</t>
  </si>
  <si>
    <t>其他固定资产</t>
  </si>
  <si>
    <t>栏次</t>
  </si>
  <si>
    <t>7</t>
  </si>
  <si>
    <t>9</t>
  </si>
  <si>
    <t>11</t>
  </si>
  <si>
    <t>填报说明：</t>
  </si>
  <si>
    <t>1.资产总额＝流动资产＋固定资产＋对外投资／有价证券＋在建工程＋无形资产＋其他资产</t>
  </si>
  <si>
    <t>2.固定资产＝房屋构筑物＋汽车＋单价200万元以上大型设备＋其他固定资产</t>
  </si>
  <si>
    <t>2022年部门整体支出绩效目标表</t>
  </si>
  <si>
    <t>部门名称</t>
  </si>
  <si>
    <t>内容</t>
  </si>
  <si>
    <t>说明</t>
  </si>
  <si>
    <t>部门总体目标</t>
  </si>
  <si>
    <t>部门职责</t>
  </si>
  <si>
    <t>本单位负责全县公路的维修、管理和总体规划并组织实施。负责全县运输行业的监督管理和城乡公交一体化工作的推进，地方公路的养护和路政管理，全县交通行业安全生产检查、监督、指导工作，负责全县公路的技术标准管理；推广交通科技新技术、新产品、推动行业科技进步；指导交通行业教育培训工作；负责交通战备工作，落实交通战备保障方案、措施、完成交通战备各项任务。</t>
  </si>
  <si>
    <t>根据三定方案归纳</t>
  </si>
  <si>
    <t>总体绩效目标
（2022-2024年期间）</t>
  </si>
  <si>
    <t>做好本部门人员、公用经费保障，按规定落实干部职工各项待遇，支持部门正常履职。</t>
  </si>
  <si>
    <t>根据部门职责，中长期规划，各级党委，各级政府要求归纳</t>
  </si>
  <si>
    <t>部门年度目标</t>
  </si>
  <si>
    <t>预算年度（2021年）
绩效目标</t>
  </si>
  <si>
    <t>（1）贯彻执行国家和上级交通部门关于交通行业的发展战略、方针、政策和法律法规，研究制定全县公路、水路交通行业发展战略和政策规章，经批准后组织实施。
（2）编制全县公路交通行业的发展规划、中长期规划，并组织实施。负责全县重点建设项目的统筹规划，组织、协调县重点交通工程建设的实施；管理交通建设市场；负责全县县乡公路重点工程建设的实施；管理交通建设市场；负责全县县乡公路重点工程项目的计划申报，组织实施；负责乡村公路项目的设计、施工指导、竣工验收笖 及工程质量监督工作；负责全县农村公路建设的计划申报和组织实施；负责全县县乡公路的养护管理，路产路权。
（3）负责全县行业的监督管理和城乡公交一体化工作的推进工作。
（4）负责全县路政管理工作的监督管理工作。
（5）负责全县范围内国、省道建设的协调工作，负责管辖范围内的县、乡道路和和重要专用公路的建设、养护组织管理及路标等设施的维护管理和监督工作。组织对公路水毁、地震灾害阻断交通的紧急抢修；负责全县公路、水路交通行业统计和信息引导工作。
(6）指导全县公路的技术标准管理；推广交通科技新科技、新产品、推动行业科技进步；指时交通行业教育培训工作。
（7）负责交通战备工作，落实交通战备保障方案、措施、完成交通战备各项工作。
（8）负责局机关及下属事业单位的党群工作、人事管理、劳动工资工作；指导交通行业职工队伍建设和精神文明建设。
（9）承办县委、县政府和上级机关交办的其他事项。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</si>
  <si>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</si>
  <si>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</si>
  <si>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</si>
  <si>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</si>
  <si>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</si>
  <si>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预算申报金额（万元）</t>
  </si>
  <si>
    <t>总额</t>
  </si>
  <si>
    <t>财政拨款</t>
  </si>
  <si>
    <t>其他资金</t>
  </si>
  <si>
    <t>2022年整体支出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</si>
  <si>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</si>
  <si>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</si>
  <si>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</si>
  <si>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</si>
  <si>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</si>
  <si>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受益人群满意度</t>
  </si>
  <si>
    <t>85</t>
  </si>
  <si>
    <t>是否完成计划任务</t>
  </si>
  <si>
    <t>调查人群中对设施建设或设施运行的满意度。
受益人群覆盖率=（调查人群中对设施建设或设施运行的人数/问卷调查人数）*100%</t>
  </si>
  <si>
    <t>按2022昆明市交通运输局下达的任务执行</t>
  </si>
  <si>
    <t>安全事故发生率</t>
  </si>
  <si>
    <t>反映工程实施期间的安全目标。</t>
  </si>
  <si>
    <t>受益人群覆盖率</t>
  </si>
  <si>
    <t>反映项目设计受益人群或地区的实现情况。
受益人群覆盖率=（实际实现受益人群数/计划实现受益人群数）*100%</t>
  </si>
  <si>
    <t>竣工验收合格率</t>
  </si>
  <si>
    <t>反映项目验收情况。
竣工验收合格率=（验收合格单元工程数量/完工单元工程总数）×100%。</t>
  </si>
  <si>
    <t>工期控制率</t>
  </si>
  <si>
    <t>反映工期控制情况。
工期控制率=实际工期/计划工期×100%。</t>
  </si>
  <si>
    <t>设计变更率</t>
  </si>
  <si>
    <t>反映项目设计变更情况。
设计变更率=（项目变更金额/项目总预算金额）*00%。</t>
  </si>
  <si>
    <t>计划完工率</t>
  </si>
  <si>
    <t>反映工程按计划完工情况。
计划完工率=实际完成工程项目个数/按计划应完成项目个数。</t>
  </si>
  <si>
    <t>设计功能实现率</t>
  </si>
  <si>
    <t>反映建设项目设施设计功能的实现情况。
设计功能实现率=（实际实现设计功能数/计划实现设计功能数）*100%</t>
  </si>
  <si>
    <t>使用年限</t>
  </si>
  <si>
    <t>通过工程设计使用年限反映可持续的效果。</t>
  </si>
  <si>
    <t>主体工程完成率</t>
  </si>
  <si>
    <t>反映主体工程完成情况。
主体工程完成率=（按计划完成主体工程的工程量/计划完成主体工程量）*100%。</t>
  </si>
  <si>
    <t>加大公路管养力度</t>
  </si>
  <si>
    <t>95</t>
  </si>
  <si>
    <t>反映农村公路管养情况</t>
  </si>
  <si>
    <t>完成交通项目建设总量</t>
  </si>
  <si>
    <t>反映新建、改造、修缮工程量完成情况。</t>
  </si>
  <si>
    <t>计划开工率</t>
  </si>
  <si>
    <t>反映工程按计划开工情况。
项目按计划开工率=实际开工项目个数/按计划应开工项目个数×100%。</t>
  </si>
  <si>
    <t>配套设施完成率</t>
  </si>
  <si>
    <t>反映配套设施完成情况。
配套设施完成率=（按计划完成配套设施的工程量/计划完成配套设施工程量）*100%。</t>
  </si>
  <si>
    <t>综合使用率</t>
  </si>
  <si>
    <t>反映设施建成后的利用、使用的情况。
综合使用率=（投入使用的基础建设工程建设内容/完成建设内容）*100%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</si>
</sst>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[Red]\-#,##0.00\ "/>
    <numFmt numFmtId="177" formatCode="0.00_);[Red]\-0.00\ "/>
    <numFmt numFmtId="178" formatCode="#,##0.00_ "/>
  </numFmts>
  <fonts count="58">
    <font>
      <sz val="9"/>
      <name val="宋体"/>
      <charset val="134"/>
    </font>
    <font>
      <sz val="11"/>
      <color rgb="FF000000"/>
      <name val="宋体"/>
      <charset val="134"/>
    </font>
    <font>
      <b/>
      <sz val="24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sz val="10"/>
      <name val="Arial"/>
      <charset val="1"/>
    </font>
    <font>
      <sz val="9"/>
      <color rgb="FF000000"/>
      <name val="宋体"/>
      <charset val="134"/>
    </font>
    <font>
      <b/>
      <sz val="23.95"/>
      <color rgb="FF000000"/>
      <name val="宋体"/>
      <charset val="134"/>
    </font>
    <font>
      <sz val="9"/>
      <name val="Arial"/>
      <charset val="1"/>
    </font>
    <font>
      <sz val="10"/>
      <name val="宋体"/>
      <charset val="134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sz val="1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sz val="18"/>
      <name val="Microsoft Sans Serif"/>
      <charset val="1"/>
    </font>
    <font>
      <b/>
      <sz val="9"/>
      <color rgb="FF00000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134"/>
    </font>
    <font>
      <sz val="11"/>
      <color rgb="FF9C6500"/>
      <name val="宋体"/>
      <charset val="134"/>
    </font>
    <font>
      <sz val="11"/>
      <color indexed="9"/>
      <name val="宋体"/>
      <charset val="134"/>
    </font>
    <font>
      <b/>
      <sz val="15"/>
      <color theme="3"/>
      <name val="宋体"/>
      <charset val="134"/>
    </font>
    <font>
      <b/>
      <sz val="13"/>
      <color theme="3"/>
      <name val="宋体"/>
      <charset val="134"/>
    </font>
    <font>
      <b/>
      <sz val="11"/>
      <color theme="3"/>
      <name val="宋体"/>
      <charset val="134"/>
    </font>
    <font>
      <sz val="18"/>
      <color theme="3"/>
      <name val="宋体"/>
      <charset val="134"/>
    </font>
    <font>
      <sz val="11"/>
      <color rgb="FF9C0006"/>
      <name val="宋体"/>
      <charset val="134"/>
    </font>
    <font>
      <sz val="11"/>
      <color rgb="FF006100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rgb="FF7F7F7F"/>
      <name val="宋体"/>
      <charset val="134"/>
    </font>
    <font>
      <sz val="11"/>
      <color indexed="10"/>
      <name val="宋体"/>
      <charset val="134"/>
    </font>
    <font>
      <sz val="11"/>
      <color rgb="FFFA7D00"/>
      <name val="宋体"/>
      <charset val="134"/>
    </font>
    <font>
      <sz val="11"/>
      <color rgb="FF3F3F76"/>
      <name val="宋体"/>
      <charset val="134"/>
    </font>
  </fonts>
  <fills count="49">
    <fill>
      <patternFill patternType="none"/>
    </fill>
    <fill>
      <patternFill patternType="gray125"/>
    </fill>
    <fill>
      <patternFill patternType="solid">
        <fgColor rgb="FFDBEEF4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6337778862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6337778862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6337778862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6337778862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59996337778862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6" tint="0.5999633777886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"/>
      </bottom>
      <diagonal/>
    </border>
    <border>
      <left/>
      <right/>
      <top/>
      <bottom style="medium">
        <color theme="4" tint="0.399975585192419"/>
      </bottom>
      <diagonal/>
    </border>
  </borders>
  <cellStyleXfs count="117">
    <xf numFmtId="0" fontId="0" fillId="0" borderId="0">
      <alignment vertical="top"/>
      <protection locked="0"/>
    </xf>
    <xf numFmtId="42" fontId="16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6" borderId="19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5" fillId="8" borderId="19" applyNumberFormat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11" borderId="20" applyNumberFormat="0" applyFont="0" applyAlignment="0" applyProtection="0">
      <alignment vertical="center"/>
    </xf>
    <xf numFmtId="0" fontId="22" fillId="0" borderId="0">
      <alignment vertical="center"/>
    </xf>
    <xf numFmtId="0" fontId="27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22" fillId="0" borderId="0">
      <alignment vertical="center"/>
    </xf>
    <xf numFmtId="0" fontId="27" fillId="13" borderId="0" applyNumberFormat="0" applyBorder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6" fillId="8" borderId="23" applyNumberFormat="0" applyAlignment="0" applyProtection="0">
      <alignment vertical="center"/>
    </xf>
    <xf numFmtId="0" fontId="37" fillId="8" borderId="19" applyNumberFormat="0" applyAlignment="0" applyProtection="0">
      <alignment vertical="center"/>
    </xf>
    <xf numFmtId="0" fontId="38" fillId="15" borderId="24" applyNumberForma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43" fillId="8" borderId="23" applyNumberFormat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43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22" fillId="0" borderId="0">
      <alignment vertical="center"/>
    </xf>
    <xf numFmtId="0" fontId="45" fillId="12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0" fillId="0" borderId="0">
      <alignment vertical="top"/>
      <protection locked="0"/>
    </xf>
    <xf numFmtId="0" fontId="0" fillId="0" borderId="0">
      <alignment vertical="top"/>
      <protection locked="0"/>
    </xf>
    <xf numFmtId="0" fontId="22" fillId="0" borderId="0">
      <alignment vertical="center"/>
    </xf>
    <xf numFmtId="0" fontId="0" fillId="0" borderId="0">
      <alignment vertical="top"/>
      <protection locked="0"/>
    </xf>
    <xf numFmtId="0" fontId="46" fillId="0" borderId="27" applyNumberFormat="0" applyFill="0" applyAlignment="0" applyProtection="0">
      <alignment vertical="center"/>
    </xf>
    <xf numFmtId="0" fontId="47" fillId="0" borderId="28" applyNumberFormat="0" applyFill="0" applyAlignment="0" applyProtection="0">
      <alignment vertical="center"/>
    </xf>
    <xf numFmtId="0" fontId="48" fillId="0" borderId="29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16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45" fillId="31" borderId="0" applyNumberFormat="0" applyBorder="0" applyAlignment="0" applyProtection="0">
      <alignment vertical="center"/>
    </xf>
    <xf numFmtId="0" fontId="18" fillId="0" borderId="0"/>
    <xf numFmtId="0" fontId="22" fillId="0" borderId="0">
      <alignment vertical="center"/>
    </xf>
    <xf numFmtId="0" fontId="22" fillId="0" borderId="0">
      <alignment vertical="center"/>
    </xf>
    <xf numFmtId="0" fontId="18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47" borderId="20" applyNumberFormat="0" applyFont="0" applyAlignment="0" applyProtection="0">
      <alignment vertical="center"/>
    </xf>
    <xf numFmtId="0" fontId="22" fillId="0" borderId="0">
      <alignment vertical="center"/>
    </xf>
    <xf numFmtId="0" fontId="18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51" fillId="20" borderId="0" applyNumberFormat="0" applyBorder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3" fillId="15" borderId="24" applyNumberForma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25" applyNumberFormat="0" applyFill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57" fillId="48" borderId="19" applyNumberFormat="0" applyAlignment="0" applyProtection="0">
      <alignment vertical="center"/>
    </xf>
  </cellStyleXfs>
  <cellXfs count="332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75" applyFont="1" applyFill="1" applyBorder="1" applyAlignment="1" applyProtection="1"/>
    <xf numFmtId="0" fontId="1" fillId="0" borderId="0" xfId="75" applyFont="1" applyFill="1" applyBorder="1" applyAlignment="1" applyProtection="1">
      <alignment horizontal="left"/>
    </xf>
    <xf numFmtId="0" fontId="2" fillId="2" borderId="1" xfId="75" applyFont="1" applyFill="1" applyBorder="1" applyAlignment="1" applyProtection="1">
      <alignment horizontal="center" vertical="center"/>
    </xf>
    <xf numFmtId="0" fontId="2" fillId="2" borderId="2" xfId="75" applyFont="1" applyFill="1" applyBorder="1" applyAlignment="1" applyProtection="1">
      <alignment horizontal="center" vertical="center"/>
    </xf>
    <xf numFmtId="0" fontId="1" fillId="0" borderId="3" xfId="75" applyFont="1" applyFill="1" applyBorder="1" applyAlignment="1" applyProtection="1">
      <alignment horizontal="center" vertical="center"/>
    </xf>
    <xf numFmtId="0" fontId="1" fillId="3" borderId="1" xfId="75" applyFont="1" applyFill="1" applyBorder="1" applyAlignment="1" applyProtection="1">
      <alignment horizontal="left" vertical="center"/>
    </xf>
    <xf numFmtId="0" fontId="2" fillId="3" borderId="2" xfId="75" applyFont="1" applyFill="1" applyBorder="1" applyAlignment="1" applyProtection="1">
      <alignment horizontal="left" vertical="center"/>
    </xf>
    <xf numFmtId="0" fontId="1" fillId="0" borderId="1" xfId="75" applyFont="1" applyFill="1" applyBorder="1" applyAlignment="1" applyProtection="1">
      <alignment horizontal="center" vertical="center"/>
    </xf>
    <xf numFmtId="0" fontId="1" fillId="0" borderId="2" xfId="75" applyFont="1" applyFill="1" applyBorder="1" applyAlignment="1" applyProtection="1">
      <alignment horizontal="center" vertical="center"/>
    </xf>
    <xf numFmtId="0" fontId="1" fillId="0" borderId="4" xfId="75" applyFont="1" applyFill="1" applyBorder="1" applyAlignment="1" applyProtection="1">
      <alignment horizontal="center" vertical="center"/>
    </xf>
    <xf numFmtId="49" fontId="1" fillId="0" borderId="3" xfId="75" applyNumberFormat="1" applyFont="1" applyFill="1" applyBorder="1" applyAlignment="1" applyProtection="1">
      <alignment horizontal="center" vertical="center" wrapText="1"/>
    </xf>
    <xf numFmtId="49" fontId="3" fillId="0" borderId="1" xfId="75" applyNumberFormat="1" applyFont="1" applyFill="1" applyBorder="1" applyAlignment="1" applyProtection="1">
      <alignment horizontal="left" vertical="center" wrapText="1"/>
    </xf>
    <xf numFmtId="49" fontId="3" fillId="0" borderId="2" xfId="75" applyNumberFormat="1" applyFont="1" applyFill="1" applyBorder="1" applyAlignment="1" applyProtection="1">
      <alignment horizontal="left" vertical="center" wrapText="1"/>
    </xf>
    <xf numFmtId="0" fontId="1" fillId="0" borderId="5" xfId="75" applyFont="1" applyFill="1" applyBorder="1" applyAlignment="1" applyProtection="1">
      <alignment horizontal="center" vertical="center"/>
    </xf>
    <xf numFmtId="49" fontId="3" fillId="0" borderId="1" xfId="75" applyNumberFormat="1" applyFont="1" applyFill="1" applyBorder="1" applyAlignment="1" applyProtection="1">
      <alignment vertical="center" wrapText="1"/>
    </xf>
    <xf numFmtId="49" fontId="3" fillId="0" borderId="2" xfId="75" applyNumberFormat="1" applyFont="1" applyFill="1" applyBorder="1" applyAlignment="1" applyProtection="1">
      <alignment vertical="center" wrapText="1"/>
    </xf>
    <xf numFmtId="0" fontId="1" fillId="0" borderId="3" xfId="75" applyFont="1" applyFill="1" applyBorder="1" applyAlignment="1" applyProtection="1">
      <alignment horizontal="center" vertical="center" wrapText="1"/>
    </xf>
    <xf numFmtId="0" fontId="3" fillId="0" borderId="1" xfId="75" applyFont="1" applyFill="1" applyBorder="1" applyAlignment="1" applyProtection="1">
      <alignment horizontal="left" vertical="center" wrapText="1"/>
    </xf>
    <xf numFmtId="0" fontId="3" fillId="0" borderId="2" xfId="75" applyFont="1" applyFill="1" applyBorder="1" applyAlignment="1" applyProtection="1">
      <alignment horizontal="left" vertical="center" wrapText="1"/>
    </xf>
    <xf numFmtId="0" fontId="4" fillId="0" borderId="1" xfId="75" applyFont="1" applyFill="1" applyBorder="1" applyAlignment="1" applyProtection="1">
      <alignment horizontal="left" vertical="center"/>
    </xf>
    <xf numFmtId="0" fontId="4" fillId="0" borderId="2" xfId="75" applyFont="1" applyFill="1" applyBorder="1" applyAlignment="1" applyProtection="1">
      <alignment horizontal="left" vertical="center"/>
    </xf>
    <xf numFmtId="49" fontId="1" fillId="0" borderId="6" xfId="75" applyNumberFormat="1" applyFont="1" applyFill="1" applyBorder="1" applyAlignment="1" applyProtection="1">
      <alignment horizontal="center" vertical="center" wrapText="1"/>
    </xf>
    <xf numFmtId="49" fontId="1" fillId="0" borderId="7" xfId="75" applyNumberFormat="1" applyFont="1" applyFill="1" applyBorder="1" applyAlignment="1" applyProtection="1">
      <alignment horizontal="center" vertical="center" wrapText="1"/>
    </xf>
    <xf numFmtId="0" fontId="1" fillId="0" borderId="6" xfId="75" applyFont="1" applyFill="1" applyBorder="1" applyAlignment="1" applyProtection="1">
      <alignment horizontal="center" vertical="center"/>
    </xf>
    <xf numFmtId="0" fontId="1" fillId="0" borderId="8" xfId="75" applyFont="1" applyFill="1" applyBorder="1" applyAlignment="1" applyProtection="1">
      <alignment horizontal="center" vertical="center"/>
    </xf>
    <xf numFmtId="0" fontId="1" fillId="0" borderId="7" xfId="75" applyFont="1" applyFill="1" applyBorder="1" applyAlignment="1" applyProtection="1">
      <alignment horizontal="center" vertical="center"/>
    </xf>
    <xf numFmtId="49" fontId="1" fillId="0" borderId="9" xfId="75" applyNumberFormat="1" applyFont="1" applyFill="1" applyBorder="1" applyAlignment="1" applyProtection="1">
      <alignment horizontal="center" vertical="center" wrapText="1"/>
    </xf>
    <xf numFmtId="49" fontId="1" fillId="0" borderId="10" xfId="75" applyNumberFormat="1" applyFont="1" applyFill="1" applyBorder="1" applyAlignment="1" applyProtection="1">
      <alignment horizontal="center" vertical="center" wrapText="1"/>
    </xf>
    <xf numFmtId="0" fontId="1" fillId="0" borderId="9" xfId="75" applyFont="1" applyFill="1" applyBorder="1" applyAlignment="1" applyProtection="1">
      <alignment horizontal="center" vertical="center"/>
    </xf>
    <xf numFmtId="0" fontId="1" fillId="0" borderId="11" xfId="75" applyFont="1" applyFill="1" applyBorder="1" applyAlignment="1" applyProtection="1">
      <alignment horizontal="center" vertical="center"/>
    </xf>
    <xf numFmtId="0" fontId="1" fillId="0" borderId="10" xfId="75" applyFont="1" applyFill="1" applyBorder="1" applyAlignment="1" applyProtection="1">
      <alignment horizontal="center" vertical="center"/>
    </xf>
    <xf numFmtId="49" fontId="3" fillId="0" borderId="12" xfId="75" applyNumberFormat="1" applyFont="1" applyFill="1" applyBorder="1" applyAlignment="1" applyProtection="1">
      <alignment horizontal="left" vertical="center" wrapText="1"/>
    </xf>
    <xf numFmtId="4" fontId="3" fillId="0" borderId="3" xfId="75" applyNumberFormat="1" applyFont="1" applyFill="1" applyBorder="1" applyAlignment="1" applyProtection="1">
      <alignment horizontal="right" vertical="center"/>
    </xf>
    <xf numFmtId="0" fontId="1" fillId="0" borderId="12" xfId="75" applyFont="1" applyFill="1" applyBorder="1" applyAlignment="1" applyProtection="1"/>
    <xf numFmtId="0" fontId="1" fillId="0" borderId="2" xfId="75" applyFont="1" applyFill="1" applyBorder="1" applyAlignment="1" applyProtection="1"/>
    <xf numFmtId="0" fontId="4" fillId="0" borderId="6" xfId="75" applyFont="1" applyFill="1" applyBorder="1" applyAlignment="1" applyProtection="1">
      <alignment horizontal="left" vertical="center"/>
    </xf>
    <xf numFmtId="0" fontId="4" fillId="0" borderId="8" xfId="75" applyFont="1" applyFill="1" applyBorder="1" applyAlignment="1" applyProtection="1">
      <alignment horizontal="left" vertical="center"/>
    </xf>
    <xf numFmtId="0" fontId="4" fillId="0" borderId="1" xfId="75" applyFont="1" applyFill="1" applyBorder="1" applyAlignment="1" applyProtection="1">
      <alignment horizontal="center" vertical="center"/>
    </xf>
    <xf numFmtId="0" fontId="4" fillId="0" borderId="2" xfId="75" applyFont="1" applyFill="1" applyBorder="1" applyAlignment="1" applyProtection="1">
      <alignment horizontal="center" vertical="center"/>
    </xf>
    <xf numFmtId="0" fontId="4" fillId="0" borderId="12" xfId="75" applyFont="1" applyFill="1" applyBorder="1" applyAlignment="1" applyProtection="1">
      <alignment horizontal="center" vertical="center"/>
    </xf>
    <xf numFmtId="49" fontId="5" fillId="0" borderId="4" xfId="75" applyNumberFormat="1" applyFont="1" applyFill="1" applyBorder="1" applyAlignment="1" applyProtection="1">
      <alignment horizontal="center" vertical="center" wrapText="1"/>
    </xf>
    <xf numFmtId="49" fontId="5" fillId="0" borderId="3" xfId="75" applyNumberFormat="1" applyFont="1" applyFill="1" applyBorder="1" applyAlignment="1" applyProtection="1">
      <alignment horizontal="center" vertical="center"/>
      <protection locked="0"/>
    </xf>
    <xf numFmtId="49" fontId="5" fillId="0" borderId="3" xfId="75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75" applyFont="1" applyFill="1" applyBorder="1" applyAlignment="1" applyProtection="1">
      <alignment horizontal="center" vertical="center"/>
    </xf>
    <xf numFmtId="0" fontId="3" fillId="0" borderId="3" xfId="75" applyFont="1" applyFill="1" applyBorder="1" applyAlignment="1" applyProtection="1">
      <alignment horizontal="center" vertical="center" wrapText="1"/>
      <protection locked="0"/>
    </xf>
    <xf numFmtId="0" fontId="5" fillId="0" borderId="3" xfId="75" applyFont="1" applyFill="1" applyBorder="1" applyAlignment="1" applyProtection="1">
      <alignment horizontal="center" vertical="center" wrapText="1"/>
      <protection locked="0"/>
    </xf>
    <xf numFmtId="0" fontId="3" fillId="0" borderId="5" xfId="75" applyFont="1" applyFill="1" applyBorder="1" applyAlignment="1" applyProtection="1">
      <alignment horizontal="center" vertical="center" wrapText="1"/>
    </xf>
    <xf numFmtId="0" fontId="2" fillId="2" borderId="12" xfId="75" applyFont="1" applyFill="1" applyBorder="1" applyAlignment="1" applyProtection="1">
      <alignment horizontal="center" vertical="center"/>
    </xf>
    <xf numFmtId="0" fontId="2" fillId="3" borderId="12" xfId="75" applyFont="1" applyFill="1" applyBorder="1" applyAlignment="1" applyProtection="1">
      <alignment horizontal="left" vertical="center"/>
    </xf>
    <xf numFmtId="0" fontId="1" fillId="0" borderId="12" xfId="75" applyFont="1" applyFill="1" applyBorder="1" applyAlignment="1" applyProtection="1">
      <alignment horizontal="center" vertical="center"/>
    </xf>
    <xf numFmtId="0" fontId="1" fillId="0" borderId="3" xfId="75" applyFont="1" applyFill="1" applyBorder="1" applyAlignment="1" applyProtection="1">
      <alignment horizontal="left" vertical="center"/>
    </xf>
    <xf numFmtId="49" fontId="1" fillId="0" borderId="3" xfId="75" applyNumberFormat="1" applyFont="1" applyFill="1" applyBorder="1" applyAlignment="1" applyProtection="1">
      <alignment horizontal="left" vertical="center" wrapText="1"/>
    </xf>
    <xf numFmtId="49" fontId="3" fillId="0" borderId="12" xfId="75" applyNumberFormat="1" applyFont="1" applyFill="1" applyBorder="1" applyAlignment="1" applyProtection="1">
      <alignment vertical="center" wrapText="1"/>
    </xf>
    <xf numFmtId="0" fontId="3" fillId="0" borderId="12" xfId="75" applyFont="1" applyFill="1" applyBorder="1" applyAlignment="1" applyProtection="1">
      <alignment horizontal="left" vertical="center" wrapText="1"/>
    </xf>
    <xf numFmtId="0" fontId="1" fillId="0" borderId="3" xfId="75" applyFont="1" applyFill="1" applyBorder="1" applyAlignment="1" applyProtection="1">
      <alignment horizontal="left" vertical="center" wrapText="1"/>
    </xf>
    <xf numFmtId="0" fontId="4" fillId="0" borderId="12" xfId="75" applyFont="1" applyFill="1" applyBorder="1" applyAlignment="1" applyProtection="1">
      <alignment horizontal="left" vertical="center"/>
    </xf>
    <xf numFmtId="4" fontId="3" fillId="0" borderId="3" xfId="75" applyNumberFormat="1" applyFont="1" applyFill="1" applyBorder="1" applyAlignment="1" applyProtection="1">
      <alignment horizontal="left" vertical="center"/>
    </xf>
    <xf numFmtId="0" fontId="4" fillId="0" borderId="7" xfId="75" applyFont="1" applyFill="1" applyBorder="1" applyAlignment="1" applyProtection="1">
      <alignment horizontal="left" vertical="center"/>
    </xf>
    <xf numFmtId="49" fontId="5" fillId="0" borderId="4" xfId="75" applyNumberFormat="1" applyFont="1" applyFill="1" applyBorder="1" applyAlignment="1" applyProtection="1">
      <alignment horizontal="center" vertical="center"/>
    </xf>
    <xf numFmtId="49" fontId="5" fillId="0" borderId="4" xfId="75" applyNumberFormat="1" applyFont="1" applyFill="1" applyBorder="1" applyAlignment="1" applyProtection="1">
      <alignment horizontal="left" vertical="center" wrapText="1"/>
    </xf>
    <xf numFmtId="0" fontId="5" fillId="0" borderId="5" xfId="75" applyFont="1" applyFill="1" applyBorder="1" applyAlignment="1" applyProtection="1">
      <alignment horizontal="left" vertical="center"/>
    </xf>
    <xf numFmtId="0" fontId="3" fillId="0" borderId="5" xfId="75" applyFont="1" applyFill="1" applyBorder="1" applyAlignment="1" applyProtection="1">
      <alignment horizontal="left" vertical="center" wrapText="1"/>
    </xf>
    <xf numFmtId="0" fontId="6" fillId="0" borderId="0" xfId="75" applyFont="1" applyFill="1" applyBorder="1" applyAlignment="1" applyProtection="1"/>
    <xf numFmtId="0" fontId="0" fillId="0" borderId="0" xfId="75" applyFont="1" applyFill="1" applyBorder="1" applyAlignment="1" applyProtection="1">
      <alignment vertical="top"/>
      <protection locked="0"/>
    </xf>
    <xf numFmtId="0" fontId="7" fillId="3" borderId="0" xfId="75" applyFont="1" applyFill="1" applyBorder="1" applyAlignment="1" applyProtection="1">
      <alignment horizontal="right" vertical="center" wrapText="1"/>
      <protection locked="0"/>
    </xf>
    <xf numFmtId="0" fontId="8" fillId="3" borderId="0" xfId="75" applyFont="1" applyFill="1" applyBorder="1" applyAlignment="1" applyProtection="1">
      <alignment horizontal="center" vertical="center" wrapText="1"/>
      <protection locked="0"/>
    </xf>
    <xf numFmtId="0" fontId="0" fillId="0" borderId="0" xfId="75" applyFont="1" applyFill="1" applyBorder="1" applyAlignment="1" applyProtection="1">
      <alignment horizontal="left" vertical="center"/>
    </xf>
    <xf numFmtId="0" fontId="6" fillId="0" borderId="0" xfId="75" applyFont="1" applyFill="1" applyBorder="1" applyAlignment="1" applyProtection="1">
      <alignment horizontal="left" vertical="center"/>
    </xf>
    <xf numFmtId="0" fontId="3" fillId="0" borderId="4" xfId="75" applyFont="1" applyFill="1" applyBorder="1" applyAlignment="1" applyProtection="1">
      <alignment horizontal="center" vertical="center" wrapText="1"/>
      <protection locked="0"/>
    </xf>
    <xf numFmtId="0" fontId="3" fillId="0" borderId="1" xfId="75" applyFont="1" applyFill="1" applyBorder="1" applyAlignment="1" applyProtection="1">
      <alignment horizontal="center" vertical="center" wrapText="1"/>
      <protection locked="0"/>
    </xf>
    <xf numFmtId="0" fontId="6" fillId="0" borderId="2" xfId="75" applyFont="1" applyFill="1" applyBorder="1" applyAlignment="1" applyProtection="1">
      <alignment vertical="top" wrapText="1"/>
      <protection locked="0"/>
    </xf>
    <xf numFmtId="0" fontId="6" fillId="0" borderId="5" xfId="75" applyFont="1" applyFill="1" applyBorder="1" applyAlignment="1" applyProtection="1">
      <alignment vertical="top" wrapText="1"/>
      <protection locked="0"/>
    </xf>
    <xf numFmtId="0" fontId="3" fillId="0" borderId="3" xfId="75" applyFont="1" applyFill="1" applyBorder="1" applyAlignment="1" applyProtection="1">
      <alignment vertical="top" wrapText="1"/>
      <protection locked="0"/>
    </xf>
    <xf numFmtId="0" fontId="3" fillId="0" borderId="3" xfId="75" applyFont="1" applyFill="1" applyBorder="1" applyAlignment="1" applyProtection="1">
      <alignment vertical="center" wrapText="1"/>
      <protection locked="0"/>
    </xf>
    <xf numFmtId="0" fontId="3" fillId="0" borderId="0" xfId="75" applyFont="1" applyFill="1" applyBorder="1" applyAlignment="1" applyProtection="1">
      <alignment vertical="top" wrapText="1"/>
      <protection locked="0"/>
    </xf>
    <xf numFmtId="0" fontId="3" fillId="0" borderId="0" xfId="75" applyFont="1" applyFill="1" applyBorder="1" applyAlignment="1" applyProtection="1">
      <alignment horizontal="left" vertical="center" wrapText="1"/>
      <protection locked="0"/>
    </xf>
    <xf numFmtId="0" fontId="6" fillId="0" borderId="0" xfId="75" applyFont="1" applyFill="1" applyBorder="1" applyAlignment="1" applyProtection="1">
      <alignment horizontal="right" vertical="center"/>
    </xf>
    <xf numFmtId="0" fontId="6" fillId="0" borderId="12" xfId="75" applyFont="1" applyFill="1" applyBorder="1" applyAlignment="1" applyProtection="1">
      <alignment vertical="top" wrapText="1"/>
      <protection locked="0"/>
    </xf>
    <xf numFmtId="0" fontId="7" fillId="0" borderId="0" xfId="75" applyFont="1" applyFill="1" applyBorder="1" applyAlignment="1" applyProtection="1">
      <alignment horizontal="left" vertical="center" wrapText="1"/>
      <protection locked="0"/>
    </xf>
    <xf numFmtId="0" fontId="6" fillId="0" borderId="0" xfId="75" applyFont="1" applyFill="1" applyBorder="1" applyAlignment="1" applyProtection="1">
      <alignment horizontal="center" vertical="center"/>
    </xf>
    <xf numFmtId="0" fontId="1" fillId="0" borderId="4" xfId="75" applyFont="1" applyFill="1" applyBorder="1" applyAlignment="1" applyProtection="1">
      <alignment horizontal="center" vertical="center" wrapText="1"/>
      <protection locked="0"/>
    </xf>
    <xf numFmtId="0" fontId="1" fillId="0" borderId="1" xfId="75" applyFont="1" applyFill="1" applyBorder="1" applyAlignment="1" applyProtection="1">
      <alignment horizontal="center" vertical="center" wrapText="1"/>
      <protection locked="0"/>
    </xf>
    <xf numFmtId="0" fontId="1" fillId="0" borderId="3" xfId="75" applyFont="1" applyFill="1" applyBorder="1" applyAlignment="1" applyProtection="1">
      <alignment horizontal="center" vertical="center" wrapText="1"/>
      <protection locked="0"/>
    </xf>
    <xf numFmtId="0" fontId="0" fillId="0" borderId="5" xfId="75" applyFont="1" applyFill="1" applyBorder="1" applyAlignment="1" applyProtection="1">
      <alignment vertical="top"/>
    </xf>
    <xf numFmtId="0" fontId="0" fillId="0" borderId="5" xfId="75" applyFont="1" applyFill="1" applyBorder="1" applyAlignment="1" applyProtection="1">
      <alignment vertical="top" wrapText="1"/>
    </xf>
    <xf numFmtId="0" fontId="0" fillId="0" borderId="3" xfId="75" applyFont="1" applyFill="1" applyBorder="1" applyAlignment="1" applyProtection="1">
      <alignment horizontal="center" vertical="center"/>
    </xf>
    <xf numFmtId="0" fontId="6" fillId="0" borderId="3" xfId="75" applyFont="1" applyFill="1" applyBorder="1" applyAlignment="1" applyProtection="1"/>
    <xf numFmtId="0" fontId="0" fillId="0" borderId="0" xfId="75" applyFont="1" applyFill="1" applyBorder="1" applyAlignment="1" applyProtection="1">
      <alignment horizontal="right" vertical="center"/>
    </xf>
    <xf numFmtId="0" fontId="9" fillId="0" borderId="5" xfId="75" applyFont="1" applyFill="1" applyBorder="1" applyAlignment="1" applyProtection="1">
      <alignment vertical="top"/>
    </xf>
    <xf numFmtId="0" fontId="0" fillId="0" borderId="0" xfId="75" applyFont="1" applyFill="1" applyBorder="1" applyAlignment="1" applyProtection="1">
      <alignment horizontal="center" vertical="top"/>
      <protection locked="0"/>
    </xf>
    <xf numFmtId="0" fontId="10" fillId="0" borderId="0" xfId="75" applyFont="1" applyFill="1" applyBorder="1" applyAlignment="1" applyProtection="1">
      <alignment vertical="center"/>
    </xf>
    <xf numFmtId="0" fontId="7" fillId="0" borderId="0" xfId="75" applyFont="1" applyFill="1" applyBorder="1" applyAlignment="1" applyProtection="1">
      <alignment horizontal="right" vertical="center"/>
    </xf>
    <xf numFmtId="0" fontId="11" fillId="0" borderId="0" xfId="75" applyFont="1" applyFill="1" applyBorder="1" applyAlignment="1" applyProtection="1">
      <alignment horizontal="center" vertical="center" wrapText="1"/>
    </xf>
    <xf numFmtId="0" fontId="12" fillId="0" borderId="0" xfId="75" applyFont="1" applyFill="1" applyBorder="1" applyAlignment="1" applyProtection="1">
      <alignment horizontal="center" vertical="center"/>
    </xf>
    <xf numFmtId="0" fontId="7" fillId="0" borderId="0" xfId="75" applyFont="1" applyFill="1" applyBorder="1" applyAlignment="1" applyProtection="1">
      <alignment horizontal="left" vertical="center"/>
    </xf>
    <xf numFmtId="0" fontId="1" fillId="0" borderId="0" xfId="75" applyFont="1" applyFill="1" applyBorder="1" applyAlignment="1" applyProtection="1">
      <alignment horizontal="left" vertical="center"/>
    </xf>
    <xf numFmtId="0" fontId="13" fillId="0" borderId="4" xfId="75" applyFont="1" applyFill="1" applyBorder="1" applyAlignment="1" applyProtection="1">
      <alignment horizontal="center" vertical="center" wrapText="1"/>
    </xf>
    <xf numFmtId="0" fontId="1" fillId="0" borderId="1" xfId="75" applyFont="1" applyFill="1" applyBorder="1" applyAlignment="1" applyProtection="1">
      <alignment horizontal="center" vertical="center" wrapText="1"/>
    </xf>
    <xf numFmtId="0" fontId="1" fillId="0" borderId="2" xfId="75" applyFont="1" applyFill="1" applyBorder="1" applyAlignment="1" applyProtection="1">
      <alignment horizontal="center" vertical="center" wrapText="1"/>
    </xf>
    <xf numFmtId="0" fontId="1" fillId="0" borderId="12" xfId="75" applyFont="1" applyFill="1" applyBorder="1" applyAlignment="1" applyProtection="1">
      <alignment horizontal="center" vertical="center" wrapText="1"/>
    </xf>
    <xf numFmtId="0" fontId="13" fillId="0" borderId="5" xfId="75" applyFont="1" applyFill="1" applyBorder="1" applyAlignment="1" applyProtection="1">
      <alignment horizontal="center" vertical="center" wrapText="1"/>
    </xf>
    <xf numFmtId="0" fontId="7" fillId="0" borderId="3" xfId="75" applyFont="1" applyFill="1" applyBorder="1" applyAlignment="1" applyProtection="1">
      <alignment horizontal="center" vertical="center" wrapText="1"/>
    </xf>
    <xf numFmtId="0" fontId="7" fillId="0" borderId="3" xfId="75" applyFont="1" applyFill="1" applyBorder="1" applyAlignment="1" applyProtection="1">
      <alignment horizontal="center" vertical="center"/>
    </xf>
    <xf numFmtId="0" fontId="7" fillId="0" borderId="3" xfId="75" applyFont="1" applyFill="1" applyBorder="1" applyAlignment="1" applyProtection="1">
      <alignment horizontal="center" vertical="center" wrapText="1"/>
      <protection locked="0"/>
    </xf>
    <xf numFmtId="0" fontId="7" fillId="0" borderId="12" xfId="75" applyFont="1" applyFill="1" applyBorder="1" applyAlignment="1" applyProtection="1">
      <alignment vertical="center" wrapText="1"/>
      <protection locked="0"/>
    </xf>
    <xf numFmtId="0" fontId="7" fillId="0" borderId="3" xfId="75" applyFont="1" applyFill="1" applyBorder="1" applyAlignment="1" applyProtection="1">
      <alignment horizontal="right" vertical="center" wrapText="1"/>
      <protection locked="0"/>
    </xf>
    <xf numFmtId="0" fontId="7" fillId="0" borderId="3" xfId="75" applyFont="1" applyFill="1" applyBorder="1" applyAlignment="1" applyProtection="1">
      <alignment horizontal="right" vertical="center"/>
      <protection locked="0"/>
    </xf>
    <xf numFmtId="0" fontId="11" fillId="0" borderId="0" xfId="75" applyFont="1" applyFill="1" applyBorder="1" applyAlignment="1" applyProtection="1">
      <alignment horizontal="center" vertical="center"/>
    </xf>
    <xf numFmtId="0" fontId="12" fillId="0" borderId="0" xfId="75" applyFont="1" applyFill="1" applyBorder="1" applyAlignment="1" applyProtection="1">
      <alignment horizontal="center" vertical="center"/>
      <protection locked="0"/>
    </xf>
    <xf numFmtId="0" fontId="0" fillId="0" borderId="0" xfId="75" applyFont="1" applyFill="1" applyBorder="1" applyAlignment="1" applyProtection="1">
      <alignment horizontal="left" vertical="center"/>
      <protection locked="0"/>
    </xf>
    <xf numFmtId="0" fontId="10" fillId="0" borderId="0" xfId="75" applyFont="1" applyFill="1" applyBorder="1" applyAlignment="1" applyProtection="1">
      <alignment vertical="center"/>
      <protection locked="0"/>
    </xf>
    <xf numFmtId="0" fontId="1" fillId="0" borderId="3" xfId="75" applyFont="1" applyFill="1" applyBorder="1" applyAlignment="1" applyProtection="1">
      <alignment horizontal="center" vertical="center"/>
      <protection locked="0"/>
    </xf>
    <xf numFmtId="0" fontId="7" fillId="0" borderId="3" xfId="75" applyFont="1" applyFill="1" applyBorder="1" applyAlignment="1" applyProtection="1">
      <alignment horizontal="left" vertical="center" wrapText="1"/>
    </xf>
    <xf numFmtId="0" fontId="7" fillId="0" borderId="3" xfId="75" applyFont="1" applyFill="1" applyBorder="1" applyAlignment="1" applyProtection="1">
      <alignment vertical="center"/>
      <protection locked="0"/>
    </xf>
    <xf numFmtId="0" fontId="7" fillId="0" borderId="3" xfId="75" applyFont="1" applyFill="1" applyBorder="1" applyAlignment="1" applyProtection="1">
      <alignment vertical="center" wrapText="1"/>
    </xf>
    <xf numFmtId="0" fontId="7" fillId="0" borderId="3" xfId="75" applyFont="1" applyFill="1" applyBorder="1" applyAlignment="1" applyProtection="1">
      <alignment horizontal="center" vertical="center"/>
      <protection locked="0"/>
    </xf>
    <xf numFmtId="0" fontId="0" fillId="0" borderId="3" xfId="75" applyFont="1" applyFill="1" applyBorder="1" applyAlignment="1" applyProtection="1">
      <alignment horizontal="left" vertical="center" wrapText="1"/>
      <protection locked="0"/>
    </xf>
    <xf numFmtId="0" fontId="7" fillId="0" borderId="0" xfId="75" applyFont="1" applyFill="1" applyBorder="1" applyAlignment="1" applyProtection="1">
      <alignment horizontal="right" vertical="center"/>
      <protection locked="0"/>
    </xf>
    <xf numFmtId="0" fontId="10" fillId="0" borderId="0" xfId="75" applyFont="1" applyFill="1" applyBorder="1" applyAlignment="1" applyProtection="1"/>
    <xf numFmtId="0" fontId="3" fillId="0" borderId="0" xfId="75" applyFont="1" applyFill="1" applyBorder="1" applyAlignment="1" applyProtection="1"/>
    <xf numFmtId="0" fontId="3" fillId="0" borderId="0" xfId="75" applyFont="1" applyFill="1" applyBorder="1" applyAlignment="1" applyProtection="1">
      <alignment horizontal="right" vertical="center"/>
    </xf>
    <xf numFmtId="0" fontId="7" fillId="0" borderId="0" xfId="75" applyFont="1" applyFill="1" applyBorder="1" applyAlignment="1" applyProtection="1">
      <alignment horizontal="left" vertical="center" wrapText="1"/>
    </xf>
    <xf numFmtId="0" fontId="1" fillId="0" borderId="0" xfId="75" applyFont="1" applyFill="1" applyBorder="1" applyAlignment="1" applyProtection="1">
      <alignment wrapText="1"/>
    </xf>
    <xf numFmtId="0" fontId="3" fillId="0" borderId="0" xfId="75" applyFont="1" applyFill="1" applyBorder="1" applyAlignment="1" applyProtection="1">
      <alignment horizontal="right" wrapText="1"/>
    </xf>
    <xf numFmtId="0" fontId="7" fillId="0" borderId="0" xfId="75" applyFont="1" applyFill="1" applyBorder="1" applyAlignment="1" applyProtection="1">
      <alignment horizontal="right"/>
      <protection locked="0"/>
    </xf>
    <xf numFmtId="0" fontId="1" fillId="0" borderId="13" xfId="75" applyFont="1" applyFill="1" applyBorder="1" applyAlignment="1" applyProtection="1">
      <alignment horizontal="center" vertical="center"/>
    </xf>
    <xf numFmtId="0" fontId="1" fillId="0" borderId="4" xfId="75" applyFont="1" applyFill="1" applyBorder="1" applyAlignment="1" applyProtection="1">
      <alignment horizontal="center" vertical="center" wrapText="1"/>
    </xf>
    <xf numFmtId="0" fontId="1" fillId="0" borderId="6" xfId="75" applyFont="1" applyFill="1" applyBorder="1" applyAlignment="1" applyProtection="1">
      <alignment horizontal="center" vertical="center" wrapText="1"/>
    </xf>
    <xf numFmtId="0" fontId="13" fillId="0" borderId="3" xfId="75" applyFont="1" applyFill="1" applyBorder="1" applyAlignment="1" applyProtection="1">
      <alignment horizontal="center" vertical="center" wrapText="1"/>
    </xf>
    <xf numFmtId="0" fontId="13" fillId="0" borderId="1" xfId="75" applyFont="1" applyFill="1" applyBorder="1" applyAlignment="1" applyProtection="1">
      <alignment horizontal="center" vertical="center"/>
    </xf>
    <xf numFmtId="0" fontId="0" fillId="0" borderId="1" xfId="75" applyFont="1" applyFill="1" applyBorder="1" applyAlignment="1" applyProtection="1">
      <alignment horizontal="right" vertical="center"/>
      <protection locked="0"/>
    </xf>
    <xf numFmtId="0" fontId="0" fillId="0" borderId="3" xfId="75" applyFont="1" applyFill="1" applyBorder="1" applyAlignment="1" applyProtection="1">
      <alignment horizontal="center" vertical="center" wrapText="1"/>
      <protection locked="0"/>
    </xf>
    <xf numFmtId="0" fontId="3" fillId="0" borderId="0" xfId="75" applyFont="1" applyFill="1" applyBorder="1" applyAlignment="1" applyProtection="1">
      <alignment wrapText="1"/>
    </xf>
    <xf numFmtId="0" fontId="3" fillId="0" borderId="0" xfId="75" applyFont="1" applyFill="1" applyBorder="1" applyAlignment="1" applyProtection="1">
      <protection locked="0"/>
    </xf>
    <xf numFmtId="0" fontId="12" fillId="0" borderId="0" xfId="75" applyFont="1" applyFill="1" applyBorder="1" applyAlignment="1" applyProtection="1">
      <alignment horizontal="center" vertical="center" wrapText="1"/>
    </xf>
    <xf numFmtId="0" fontId="1" fillId="0" borderId="0" xfId="75" applyFont="1" applyFill="1" applyBorder="1" applyAlignment="1" applyProtection="1">
      <protection locked="0"/>
    </xf>
    <xf numFmtId="0" fontId="1" fillId="0" borderId="7" xfId="75" applyFont="1" applyFill="1" applyBorder="1" applyAlignment="1" applyProtection="1">
      <alignment horizontal="center" vertical="center" wrapText="1"/>
    </xf>
    <xf numFmtId="0" fontId="1" fillId="0" borderId="7" xfId="75" applyFont="1" applyFill="1" applyBorder="1" applyAlignment="1" applyProtection="1">
      <alignment horizontal="center" vertical="center" wrapText="1"/>
      <protection locked="0"/>
    </xf>
    <xf numFmtId="0" fontId="1" fillId="0" borderId="13" xfId="75" applyFont="1" applyFill="1" applyBorder="1" applyAlignment="1" applyProtection="1">
      <alignment horizontal="center" vertical="center" wrapText="1"/>
    </xf>
    <xf numFmtId="0" fontId="1" fillId="0" borderId="14" xfId="75" applyFont="1" applyFill="1" applyBorder="1" applyAlignment="1" applyProtection="1">
      <alignment horizontal="center" vertical="center" wrapText="1"/>
    </xf>
    <xf numFmtId="0" fontId="13" fillId="0" borderId="14" xfId="75" applyFont="1" applyFill="1" applyBorder="1" applyAlignment="1" applyProtection="1">
      <alignment horizontal="center" vertical="center" wrapText="1"/>
      <protection locked="0"/>
    </xf>
    <xf numFmtId="0" fontId="1" fillId="0" borderId="5" xfId="75" applyFont="1" applyFill="1" applyBorder="1" applyAlignment="1" applyProtection="1">
      <alignment horizontal="center" vertical="center" wrapText="1"/>
    </xf>
    <xf numFmtId="0" fontId="1" fillId="0" borderId="10" xfId="75" applyFont="1" applyFill="1" applyBorder="1" applyAlignment="1" applyProtection="1">
      <alignment horizontal="center" vertical="center" wrapText="1"/>
    </xf>
    <xf numFmtId="0" fontId="1" fillId="0" borderId="10" xfId="75" applyFont="1" applyFill="1" applyBorder="1" applyAlignment="1" applyProtection="1">
      <alignment horizontal="center" vertical="center" wrapText="1"/>
      <protection locked="0"/>
    </xf>
    <xf numFmtId="0" fontId="1" fillId="0" borderId="10" xfId="75" applyFont="1" applyFill="1" applyBorder="1" applyAlignment="1" applyProtection="1">
      <alignment horizontal="center" vertical="center"/>
      <protection locked="0"/>
    </xf>
    <xf numFmtId="0" fontId="7" fillId="0" borderId="5" xfId="75" applyFont="1" applyFill="1" applyBorder="1" applyAlignment="1" applyProtection="1">
      <alignment horizontal="left" vertical="center" wrapText="1"/>
    </xf>
    <xf numFmtId="0" fontId="7" fillId="0" borderId="10" xfId="75" applyFont="1" applyFill="1" applyBorder="1" applyAlignment="1" applyProtection="1">
      <alignment horizontal="left" vertical="center" wrapText="1"/>
    </xf>
    <xf numFmtId="0" fontId="7" fillId="0" borderId="10" xfId="75" applyFont="1" applyFill="1" applyBorder="1" applyAlignment="1" applyProtection="1">
      <alignment horizontal="right" vertical="center"/>
      <protection locked="0"/>
    </xf>
    <xf numFmtId="0" fontId="7" fillId="0" borderId="10" xfId="75" applyFont="1" applyFill="1" applyBorder="1" applyAlignment="1" applyProtection="1">
      <alignment horizontal="left" vertical="center" wrapText="1"/>
      <protection locked="0"/>
    </xf>
    <xf numFmtId="0" fontId="7" fillId="0" borderId="10" xfId="75" applyFont="1" applyFill="1" applyBorder="1" applyAlignment="1" applyProtection="1">
      <alignment horizontal="right" vertical="center"/>
    </xf>
    <xf numFmtId="0" fontId="7" fillId="0" borderId="9" xfId="75" applyFont="1" applyFill="1" applyBorder="1" applyAlignment="1" applyProtection="1">
      <alignment horizontal="center" vertical="center"/>
    </xf>
    <xf numFmtId="0" fontId="7" fillId="0" borderId="11" xfId="75" applyFont="1" applyFill="1" applyBorder="1" applyAlignment="1" applyProtection="1">
      <alignment horizontal="left" vertical="center"/>
    </xf>
    <xf numFmtId="0" fontId="7" fillId="0" borderId="10" xfId="75" applyFont="1" applyFill="1" applyBorder="1" applyAlignment="1" applyProtection="1">
      <alignment horizontal="left" vertical="center"/>
    </xf>
    <xf numFmtId="0" fontId="0" fillId="0" borderId="0" xfId="75" applyFont="1" applyFill="1" applyBorder="1" applyAlignment="1" applyProtection="1">
      <alignment vertical="top" wrapText="1"/>
      <protection locked="0"/>
    </xf>
    <xf numFmtId="0" fontId="10" fillId="0" borderId="0" xfId="75" applyFont="1" applyFill="1" applyBorder="1" applyAlignment="1" applyProtection="1">
      <alignment wrapText="1"/>
    </xf>
    <xf numFmtId="0" fontId="12" fillId="0" borderId="0" xfId="75" applyFont="1" applyFill="1" applyBorder="1" applyAlignment="1" applyProtection="1">
      <alignment horizontal="center" vertical="center" wrapText="1"/>
      <protection locked="0"/>
    </xf>
    <xf numFmtId="0" fontId="1" fillId="0" borderId="2" xfId="75" applyFont="1" applyFill="1" applyBorder="1" applyAlignment="1" applyProtection="1">
      <alignment horizontal="center" vertical="center" wrapText="1"/>
      <protection locked="0"/>
    </xf>
    <xf numFmtId="0" fontId="1" fillId="0" borderId="2" xfId="75" applyFont="1" applyFill="1" applyBorder="1" applyAlignment="1" applyProtection="1">
      <alignment horizontal="center" vertical="center"/>
      <protection locked="0"/>
    </xf>
    <xf numFmtId="0" fontId="1" fillId="0" borderId="11" xfId="75" applyFont="1" applyFill="1" applyBorder="1" applyAlignment="1" applyProtection="1">
      <alignment horizontal="center" vertical="center" wrapText="1"/>
    </xf>
    <xf numFmtId="0" fontId="13" fillId="0" borderId="11" xfId="75" applyFont="1" applyFill="1" applyBorder="1" applyAlignment="1" applyProtection="1">
      <alignment horizontal="center" vertical="center"/>
      <protection locked="0"/>
    </xf>
    <xf numFmtId="0" fontId="7" fillId="0" borderId="0" xfId="75" applyFont="1" applyFill="1" applyBorder="1" applyAlignment="1" applyProtection="1">
      <alignment horizontal="right" vertical="center" wrapText="1"/>
      <protection locked="0"/>
    </xf>
    <xf numFmtId="0" fontId="7" fillId="0" borderId="0" xfId="75" applyFont="1" applyFill="1" applyBorder="1" applyAlignment="1" applyProtection="1">
      <alignment horizontal="right" vertical="center" wrapText="1"/>
    </xf>
    <xf numFmtId="0" fontId="7" fillId="0" borderId="0" xfId="75" applyFont="1" applyFill="1" applyBorder="1" applyAlignment="1" applyProtection="1">
      <alignment horizontal="right" wrapText="1"/>
      <protection locked="0"/>
    </xf>
    <xf numFmtId="0" fontId="7" fillId="0" borderId="0" xfId="75" applyFont="1" applyFill="1" applyBorder="1" applyAlignment="1" applyProtection="1">
      <alignment horizontal="right" wrapText="1"/>
    </xf>
    <xf numFmtId="0" fontId="13" fillId="0" borderId="11" xfId="75" applyFont="1" applyFill="1" applyBorder="1" applyAlignment="1" applyProtection="1">
      <alignment horizontal="center" vertical="center" wrapText="1"/>
      <protection locked="0"/>
    </xf>
    <xf numFmtId="4" fontId="7" fillId="0" borderId="10" xfId="75" applyNumberFormat="1" applyFont="1" applyFill="1" applyBorder="1" applyAlignment="1" applyProtection="1">
      <alignment horizontal="right" vertical="center"/>
      <protection locked="0"/>
    </xf>
    <xf numFmtId="3" fontId="7" fillId="0" borderId="10" xfId="75" applyNumberFormat="1" applyFont="1" applyFill="1" applyBorder="1" applyAlignment="1" applyProtection="1">
      <alignment horizontal="right" vertical="center"/>
    </xf>
    <xf numFmtId="4" fontId="7" fillId="0" borderId="10" xfId="75" applyNumberFormat="1" applyFont="1" applyFill="1" applyBorder="1" applyAlignment="1" applyProtection="1">
      <alignment horizontal="right" vertical="center"/>
    </xf>
    <xf numFmtId="4" fontId="7" fillId="0" borderId="3" xfId="75" applyNumberFormat="1" applyFont="1" applyFill="1" applyBorder="1" applyAlignment="1" applyProtection="1">
      <alignment horizontal="right" vertical="center"/>
      <protection locked="0"/>
    </xf>
    <xf numFmtId="0" fontId="7" fillId="0" borderId="0" xfId="75" applyFont="1" applyFill="1" applyBorder="1" applyAlignment="1" applyProtection="1">
      <alignment horizontal="right"/>
    </xf>
    <xf numFmtId="49" fontId="10" fillId="0" borderId="0" xfId="75" applyNumberFormat="1" applyFont="1" applyFill="1" applyBorder="1" applyAlignment="1" applyProtection="1"/>
    <xf numFmtId="0" fontId="14" fillId="0" borderId="0" xfId="75" applyFont="1" applyFill="1" applyBorder="1" applyAlignment="1" applyProtection="1">
      <alignment horizontal="right"/>
      <protection locked="0"/>
    </xf>
    <xf numFmtId="49" fontId="14" fillId="0" borderId="0" xfId="75" applyNumberFormat="1" applyFont="1" applyFill="1" applyBorder="1" applyAlignment="1" applyProtection="1">
      <protection locked="0"/>
    </xf>
    <xf numFmtId="0" fontId="3" fillId="0" borderId="0" xfId="75" applyFont="1" applyFill="1" applyBorder="1" applyAlignment="1" applyProtection="1">
      <alignment horizontal="right"/>
    </xf>
    <xf numFmtId="0" fontId="15" fillId="0" borderId="0" xfId="75" applyFont="1" applyFill="1" applyBorder="1" applyAlignment="1" applyProtection="1">
      <alignment horizontal="center" vertical="center" wrapText="1"/>
      <protection locked="0"/>
    </xf>
    <xf numFmtId="0" fontId="15" fillId="0" borderId="0" xfId="75" applyFont="1" applyFill="1" applyBorder="1" applyAlignment="1" applyProtection="1">
      <alignment horizontal="center" vertical="center"/>
      <protection locked="0"/>
    </xf>
    <xf numFmtId="0" fontId="15" fillId="0" borderId="0" xfId="75" applyFont="1" applyFill="1" applyBorder="1" applyAlignment="1" applyProtection="1">
      <alignment horizontal="center" vertical="center"/>
    </xf>
    <xf numFmtId="0" fontId="7" fillId="0" borderId="0" xfId="75" applyFont="1" applyFill="1" applyBorder="1" applyAlignment="1" applyProtection="1">
      <alignment horizontal="left" vertical="center"/>
      <protection locked="0"/>
    </xf>
    <xf numFmtId="0" fontId="1" fillId="0" borderId="4" xfId="75" applyFont="1" applyFill="1" applyBorder="1" applyAlignment="1" applyProtection="1">
      <alignment horizontal="center" vertical="center"/>
      <protection locked="0"/>
    </xf>
    <xf numFmtId="49" fontId="1" fillId="0" borderId="4" xfId="75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75" applyFont="1" applyFill="1" applyBorder="1" applyAlignment="1" applyProtection="1">
      <alignment horizontal="center" vertical="center"/>
      <protection locked="0"/>
    </xf>
    <xf numFmtId="49" fontId="1" fillId="0" borderId="13" xfId="75" applyNumberFormat="1" applyFont="1" applyFill="1" applyBorder="1" applyAlignment="1" applyProtection="1">
      <alignment horizontal="center" vertical="center" wrapText="1"/>
      <protection locked="0"/>
    </xf>
    <xf numFmtId="49" fontId="1" fillId="0" borderId="3" xfId="75" applyNumberFormat="1" applyFont="1" applyFill="1" applyBorder="1" applyAlignment="1" applyProtection="1">
      <alignment horizontal="center" vertical="center"/>
      <protection locked="0"/>
    </xf>
    <xf numFmtId="0" fontId="0" fillId="0" borderId="5" xfId="78" applyFont="1" applyFill="1" applyBorder="1" applyAlignment="1" applyProtection="1">
      <alignment vertical="center" wrapText="1"/>
      <protection locked="0"/>
    </xf>
    <xf numFmtId="0" fontId="0" fillId="0" borderId="10" xfId="78" applyFont="1" applyFill="1" applyBorder="1" applyAlignment="1" applyProtection="1">
      <alignment vertical="center" wrapText="1"/>
      <protection locked="0"/>
    </xf>
    <xf numFmtId="176" fontId="7" fillId="0" borderId="3" xfId="75" applyNumberFormat="1" applyFont="1" applyFill="1" applyBorder="1" applyAlignment="1" applyProtection="1">
      <alignment horizontal="right" vertical="center" wrapText="1"/>
      <protection locked="0"/>
    </xf>
    <xf numFmtId="177" fontId="7" fillId="0" borderId="3" xfId="75" applyNumberFormat="1" applyFont="1" applyFill="1" applyBorder="1" applyAlignment="1" applyProtection="1">
      <alignment horizontal="right" vertical="center" wrapText="1"/>
      <protection locked="0"/>
    </xf>
    <xf numFmtId="177" fontId="7" fillId="0" borderId="3" xfId="75" applyNumberFormat="1" applyFont="1" applyFill="1" applyBorder="1" applyAlignment="1" applyProtection="1">
      <alignment horizontal="right" vertical="center" wrapText="1"/>
    </xf>
    <xf numFmtId="0" fontId="10" fillId="0" borderId="2" xfId="75" applyFont="1" applyFill="1" applyBorder="1" applyAlignment="1" applyProtection="1">
      <alignment horizontal="center" vertical="center"/>
      <protection locked="0"/>
    </xf>
    <xf numFmtId="0" fontId="10" fillId="0" borderId="12" xfId="75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left" vertical="top" wrapText="1"/>
      <protection locked="0"/>
    </xf>
    <xf numFmtId="0" fontId="16" fillId="0" borderId="0" xfId="85">
      <alignment vertical="center"/>
    </xf>
    <xf numFmtId="0" fontId="11" fillId="0" borderId="0" xfId="76" applyFont="1" applyFill="1" applyBorder="1" applyAlignment="1" applyProtection="1">
      <alignment horizontal="center" vertical="center"/>
    </xf>
    <xf numFmtId="0" fontId="12" fillId="0" borderId="0" xfId="76" applyFont="1" applyFill="1" applyBorder="1" applyAlignment="1" applyProtection="1">
      <alignment horizontal="center" vertical="center"/>
      <protection locked="0"/>
    </xf>
    <xf numFmtId="0" fontId="12" fillId="0" borderId="0" xfId="76" applyFont="1" applyFill="1" applyBorder="1" applyAlignment="1" applyProtection="1">
      <alignment horizontal="center" vertical="center"/>
    </xf>
    <xf numFmtId="0" fontId="0" fillId="0" borderId="0" xfId="76" applyFont="1" applyFill="1" applyBorder="1" applyAlignment="1" applyProtection="1">
      <alignment horizontal="left" vertical="center"/>
      <protection locked="0"/>
    </xf>
    <xf numFmtId="0" fontId="10" fillId="0" borderId="0" xfId="76" applyFont="1" applyFill="1" applyBorder="1" applyAlignment="1" applyProtection="1">
      <alignment vertical="center"/>
      <protection locked="0"/>
    </xf>
    <xf numFmtId="0" fontId="10" fillId="0" borderId="0" xfId="76" applyFont="1" applyFill="1" applyBorder="1" applyAlignment="1" applyProtection="1">
      <alignment vertical="center"/>
    </xf>
    <xf numFmtId="0" fontId="0" fillId="0" borderId="0" xfId="76" applyFont="1" applyFill="1" applyBorder="1" applyAlignment="1" applyProtection="1">
      <alignment vertical="top"/>
      <protection locked="0"/>
    </xf>
    <xf numFmtId="0" fontId="1" fillId="0" borderId="3" xfId="76" applyFont="1" applyFill="1" applyBorder="1" applyAlignment="1" applyProtection="1">
      <alignment horizontal="center" vertical="center" wrapText="1"/>
    </xf>
    <xf numFmtId="0" fontId="1" fillId="0" borderId="3" xfId="76" applyFont="1" applyFill="1" applyBorder="1" applyAlignment="1" applyProtection="1">
      <alignment horizontal="center" vertical="center"/>
      <protection locked="0"/>
    </xf>
    <xf numFmtId="0" fontId="7" fillId="0" borderId="3" xfId="76" applyFont="1" applyFill="1" applyBorder="1" applyAlignment="1" applyProtection="1">
      <alignment horizontal="left" vertical="center" wrapText="1"/>
    </xf>
    <xf numFmtId="0" fontId="7" fillId="0" borderId="3" xfId="76" applyFont="1" applyFill="1" applyBorder="1" applyAlignment="1" applyProtection="1">
      <alignment vertical="center"/>
      <protection locked="0"/>
    </xf>
    <xf numFmtId="0" fontId="7" fillId="0" borderId="3" xfId="76" applyFont="1" applyFill="1" applyBorder="1" applyAlignment="1" applyProtection="1">
      <alignment vertical="center" wrapText="1"/>
    </xf>
    <xf numFmtId="0" fontId="7" fillId="0" borderId="3" xfId="76" applyFont="1" applyFill="1" applyBorder="1" applyAlignment="1" applyProtection="1">
      <alignment horizontal="center" vertical="center" wrapText="1"/>
    </xf>
    <xf numFmtId="0" fontId="7" fillId="0" borderId="3" xfId="76" applyFont="1" applyFill="1" applyBorder="1" applyAlignment="1" applyProtection="1">
      <alignment horizontal="center" vertical="center"/>
      <protection locked="0"/>
    </xf>
    <xf numFmtId="0" fontId="0" fillId="0" borderId="3" xfId="76" applyFont="1" applyFill="1" applyBorder="1" applyAlignment="1" applyProtection="1">
      <alignment horizontal="left" vertical="center" wrapText="1"/>
      <protection locked="0"/>
    </xf>
    <xf numFmtId="0" fontId="7" fillId="0" borderId="4" xfId="76" applyFont="1" applyFill="1" applyBorder="1" applyAlignment="1" applyProtection="1">
      <alignment horizontal="left" vertical="center" wrapText="1"/>
      <protection locked="0"/>
    </xf>
    <xf numFmtId="0" fontId="10" fillId="0" borderId="13" xfId="76" applyFont="1" applyFill="1" applyBorder="1" applyAlignment="1" applyProtection="1">
      <alignment vertical="center"/>
    </xf>
    <xf numFmtId="0" fontId="0" fillId="0" borderId="13" xfId="76" applyFont="1" applyFill="1" applyBorder="1" applyAlignment="1" applyProtection="1">
      <alignment vertical="top"/>
      <protection locked="0"/>
    </xf>
    <xf numFmtId="0" fontId="10" fillId="0" borderId="5" xfId="76" applyFont="1" applyFill="1" applyBorder="1" applyAlignment="1" applyProtection="1">
      <alignment vertical="center"/>
    </xf>
    <xf numFmtId="0" fontId="0" fillId="0" borderId="5" xfId="76" applyFont="1" applyFill="1" applyBorder="1" applyAlignment="1" applyProtection="1">
      <alignment vertical="top"/>
      <protection locked="0"/>
    </xf>
    <xf numFmtId="0" fontId="0" fillId="0" borderId="4" xfId="76" applyFont="1" applyFill="1" applyBorder="1" applyAlignment="1" applyProtection="1">
      <alignment horizontal="left" vertical="center" wrapText="1"/>
      <protection locked="0"/>
    </xf>
    <xf numFmtId="0" fontId="7" fillId="0" borderId="4" xfId="76" applyFont="1" applyFill="1" applyBorder="1" applyAlignment="1" applyProtection="1">
      <alignment horizontal="left" vertical="center" wrapText="1"/>
    </xf>
    <xf numFmtId="0" fontId="0" fillId="0" borderId="15" xfId="0" applyFont="1" applyFill="1" applyBorder="1" applyAlignment="1" applyProtection="1">
      <alignment horizontal="left" vertical="center" wrapText="1"/>
      <protection locked="0"/>
    </xf>
    <xf numFmtId="49" fontId="0" fillId="0" borderId="15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6" xfId="0" applyFont="1" applyFill="1" applyBorder="1" applyAlignment="1" applyProtection="1">
      <alignment horizontal="left" vertical="center" wrapText="1"/>
      <protection locked="0"/>
    </xf>
    <xf numFmtId="0" fontId="0" fillId="0" borderId="15" xfId="0" applyFont="1" applyFill="1" applyBorder="1" applyAlignment="1" applyProtection="1">
      <alignment horizontal="left" vertical="top" wrapText="1"/>
      <protection locked="0"/>
    </xf>
    <xf numFmtId="0" fontId="0" fillId="0" borderId="17" xfId="0" applyFont="1" applyFill="1" applyBorder="1" applyAlignment="1" applyProtection="1">
      <alignment horizontal="left" vertical="center" wrapText="1"/>
      <protection locked="0"/>
    </xf>
    <xf numFmtId="0" fontId="0" fillId="0" borderId="18" xfId="0" applyFont="1" applyFill="1" applyBorder="1" applyAlignment="1" applyProtection="1">
      <alignment horizontal="left" vertical="center" wrapText="1"/>
      <protection locked="0"/>
    </xf>
    <xf numFmtId="49" fontId="17" fillId="0" borderId="15" xfId="63" applyNumberFormat="1" applyFont="1" applyFill="1" applyBorder="1" applyAlignment="1">
      <alignment horizontal="left" vertical="center" wrapText="1"/>
    </xf>
    <xf numFmtId="0" fontId="7" fillId="0" borderId="0" xfId="76" applyFont="1" applyFill="1" applyBorder="1" applyAlignment="1" applyProtection="1">
      <alignment horizontal="right" vertical="center" wrapText="1"/>
      <protection locked="0"/>
    </xf>
    <xf numFmtId="0" fontId="0" fillId="0" borderId="15" xfId="76" applyFont="1" applyFill="1" applyBorder="1" applyAlignment="1" applyProtection="1">
      <alignment horizontal="left" vertical="center" wrapText="1"/>
      <protection locked="0"/>
    </xf>
    <xf numFmtId="0" fontId="10" fillId="0" borderId="0" xfId="75" applyFont="1" applyFill="1" applyBorder="1" applyAlignment="1" applyProtection="1">
      <alignment vertical="top"/>
    </xf>
    <xf numFmtId="49" fontId="3" fillId="0" borderId="0" xfId="75" applyNumberFormat="1" applyFont="1" applyFill="1" applyBorder="1" applyAlignment="1" applyProtection="1"/>
    <xf numFmtId="0" fontId="1" fillId="0" borderId="13" xfId="75" applyFont="1" applyFill="1" applyBorder="1" applyAlignment="1" applyProtection="1">
      <alignment horizontal="center" vertical="center" wrapText="1"/>
      <protection locked="0"/>
    </xf>
    <xf numFmtId="0" fontId="1" fillId="0" borderId="5" xfId="75" applyFont="1" applyFill="1" applyBorder="1" applyAlignment="1" applyProtection="1">
      <alignment horizontal="center" vertical="center" wrapText="1"/>
      <protection locked="0"/>
    </xf>
    <xf numFmtId="0" fontId="3" fillId="0" borderId="3" xfId="75" applyFont="1" applyFill="1" applyBorder="1" applyAlignment="1" applyProtection="1">
      <alignment horizontal="center" vertical="center"/>
    </xf>
    <xf numFmtId="0" fontId="0" fillId="0" borderId="3" xfId="75" applyFont="1" applyFill="1" applyBorder="1" applyAlignment="1" applyProtection="1">
      <alignment horizontal="left" vertical="top" wrapText="1"/>
    </xf>
    <xf numFmtId="0" fontId="3" fillId="0" borderId="3" xfId="75" applyFont="1" applyFill="1" applyBorder="1" applyAlignment="1" applyProtection="1">
      <alignment horizontal="left" vertical="center"/>
    </xf>
    <xf numFmtId="0" fontId="0" fillId="0" borderId="3" xfId="75" applyFont="1" applyFill="1" applyBorder="1" applyAlignment="1" applyProtection="1">
      <alignment horizontal="center" vertical="top" wrapText="1"/>
    </xf>
    <xf numFmtId="0" fontId="10" fillId="0" borderId="3" xfId="75" applyFont="1" applyFill="1" applyBorder="1" applyAlignment="1" applyProtection="1"/>
    <xf numFmtId="0" fontId="10" fillId="0" borderId="1" xfId="75" applyFont="1" applyFill="1" applyBorder="1" applyAlignment="1" applyProtection="1">
      <alignment horizontal="center" vertical="center" wrapText="1"/>
      <protection locked="0"/>
    </xf>
    <xf numFmtId="0" fontId="0" fillId="0" borderId="2" xfId="75" applyFont="1" applyFill="1" applyBorder="1" applyAlignment="1" applyProtection="1">
      <alignment horizontal="left" vertical="center"/>
    </xf>
    <xf numFmtId="0" fontId="0" fillId="0" borderId="12" xfId="75" applyFont="1" applyFill="1" applyBorder="1" applyAlignment="1" applyProtection="1">
      <alignment horizontal="left" vertical="center"/>
    </xf>
    <xf numFmtId="0" fontId="1" fillId="0" borderId="9" xfId="75" applyFont="1" applyFill="1" applyBorder="1" applyAlignment="1" applyProtection="1">
      <alignment horizontal="center" vertical="center" wrapText="1"/>
      <protection locked="0"/>
    </xf>
    <xf numFmtId="0" fontId="10" fillId="0" borderId="3" xfId="75" applyFont="1" applyFill="1" applyBorder="1" applyAlignment="1" applyProtection="1">
      <alignment horizontal="center" vertical="center"/>
      <protection locked="0"/>
    </xf>
    <xf numFmtId="178" fontId="7" fillId="0" borderId="3" xfId="75" applyNumberFormat="1" applyFont="1" applyFill="1" applyBorder="1" applyAlignment="1" applyProtection="1">
      <alignment horizontal="center" vertical="center"/>
    </xf>
    <xf numFmtId="178" fontId="10" fillId="0" borderId="3" xfId="75" applyNumberFormat="1" applyFont="1" applyFill="1" applyBorder="1" applyAlignment="1" applyProtection="1">
      <alignment horizontal="center" vertical="center"/>
      <protection locked="0"/>
    </xf>
    <xf numFmtId="4" fontId="7" fillId="0" borderId="3" xfId="75" applyNumberFormat="1" applyFont="1" applyFill="1" applyBorder="1" applyAlignment="1" applyProtection="1">
      <alignment horizontal="center" vertical="center"/>
    </xf>
    <xf numFmtId="4" fontId="7" fillId="0" borderId="3" xfId="75" applyNumberFormat="1" applyFont="1" applyFill="1" applyBorder="1" applyAlignment="1" applyProtection="1">
      <alignment horizontal="right" vertical="center"/>
    </xf>
    <xf numFmtId="0" fontId="7" fillId="0" borderId="3" xfId="75" applyFont="1" applyFill="1" applyBorder="1" applyAlignment="1" applyProtection="1">
      <alignment horizontal="right" vertical="center"/>
    </xf>
    <xf numFmtId="178" fontId="7" fillId="0" borderId="3" xfId="75" applyNumberFormat="1" applyFont="1" applyFill="1" applyBorder="1" applyAlignment="1" applyProtection="1">
      <alignment horizontal="right" vertical="center"/>
    </xf>
    <xf numFmtId="0" fontId="7" fillId="0" borderId="3" xfId="75" applyFont="1" applyFill="1" applyBorder="1" applyAlignment="1" applyProtection="1">
      <alignment horizontal="right" vertical="center" wrapText="1"/>
    </xf>
    <xf numFmtId="178" fontId="10" fillId="0" borderId="3" xfId="75" applyNumberFormat="1" applyFont="1" applyFill="1" applyBorder="1" applyAlignment="1" applyProtection="1"/>
    <xf numFmtId="4" fontId="7" fillId="0" borderId="3" xfId="75" applyNumberFormat="1" applyFont="1" applyFill="1" applyBorder="1" applyAlignment="1" applyProtection="1">
      <alignment horizontal="center" vertical="center"/>
      <protection locked="0"/>
    </xf>
    <xf numFmtId="178" fontId="7" fillId="0" borderId="3" xfId="75" applyNumberFormat="1" applyFont="1" applyFill="1" applyBorder="1" applyAlignment="1" applyProtection="1">
      <alignment horizontal="right" vertical="center" wrapText="1"/>
      <protection locked="0"/>
    </xf>
    <xf numFmtId="4" fontId="10" fillId="0" borderId="0" xfId="75" applyNumberFormat="1" applyFont="1" applyFill="1" applyBorder="1" applyAlignment="1" applyProtection="1"/>
    <xf numFmtId="178" fontId="0" fillId="0" borderId="3" xfId="75" applyNumberFormat="1" applyFont="1" applyFill="1" applyBorder="1" applyAlignment="1" applyProtection="1"/>
    <xf numFmtId="178" fontId="7" fillId="0" borderId="3" xfId="75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75" applyFont="1" applyFill="1" applyBorder="1" applyAlignment="1" applyProtection="1">
      <alignment vertical="top"/>
      <protection locked="0"/>
    </xf>
    <xf numFmtId="49" fontId="3" fillId="0" borderId="0" xfId="75" applyNumberFormat="1" applyFont="1" applyFill="1" applyBorder="1" applyAlignment="1" applyProtection="1">
      <protection locked="0"/>
    </xf>
    <xf numFmtId="0" fontId="1" fillId="0" borderId="0" xfId="75" applyFont="1" applyFill="1" applyBorder="1" applyAlignment="1" applyProtection="1">
      <alignment horizontal="left" vertical="center"/>
      <protection locked="0"/>
    </xf>
    <xf numFmtId="0" fontId="1" fillId="0" borderId="1" xfId="75" applyFont="1" applyFill="1" applyBorder="1" applyAlignment="1" applyProtection="1">
      <alignment horizontal="center" vertical="center"/>
      <protection locked="0"/>
    </xf>
    <xf numFmtId="0" fontId="1" fillId="0" borderId="5" xfId="75" applyFont="1" applyFill="1" applyBorder="1" applyAlignment="1" applyProtection="1">
      <alignment horizontal="center" vertical="center"/>
      <protection locked="0"/>
    </xf>
    <xf numFmtId="0" fontId="7" fillId="0" borderId="3" xfId="75" applyFont="1" applyFill="1" applyBorder="1" applyAlignment="1" applyProtection="1">
      <alignment horizontal="left" vertical="center"/>
    </xf>
    <xf numFmtId="0" fontId="0" fillId="0" borderId="2" xfId="75" applyFont="1" applyFill="1" applyBorder="1" applyAlignment="1" applyProtection="1">
      <alignment horizontal="left" vertical="center"/>
      <protection locked="0"/>
    </xf>
    <xf numFmtId="0" fontId="0" fillId="0" borderId="12" xfId="75" applyFont="1" applyFill="1" applyBorder="1" applyAlignment="1" applyProtection="1">
      <alignment horizontal="left" vertical="center"/>
      <protection locked="0"/>
    </xf>
    <xf numFmtId="0" fontId="1" fillId="0" borderId="12" xfId="75" applyFont="1" applyFill="1" applyBorder="1" applyAlignment="1" applyProtection="1">
      <alignment horizontal="center" vertical="center"/>
      <protection locked="0"/>
    </xf>
    <xf numFmtId="0" fontId="1" fillId="0" borderId="12" xfId="75" applyFont="1" applyFill="1" applyBorder="1" applyAlignment="1" applyProtection="1">
      <alignment horizontal="center" vertical="center" wrapText="1"/>
      <protection locked="0"/>
    </xf>
    <xf numFmtId="0" fontId="18" fillId="0" borderId="0" xfId="75" applyFont="1" applyFill="1" applyBorder="1" applyAlignment="1" applyProtection="1">
      <alignment horizontal="center"/>
    </xf>
    <xf numFmtId="0" fontId="18" fillId="0" borderId="0" xfId="75" applyFont="1" applyFill="1" applyBorder="1" applyAlignment="1" applyProtection="1">
      <alignment horizontal="center" wrapText="1"/>
    </xf>
    <xf numFmtId="0" fontId="18" fillId="0" borderId="0" xfId="75" applyFont="1" applyFill="1" applyBorder="1" applyAlignment="1" applyProtection="1">
      <alignment wrapText="1"/>
    </xf>
    <xf numFmtId="0" fontId="18" fillId="0" borderId="0" xfId="75" applyFont="1" applyFill="1" applyBorder="1" applyAlignment="1" applyProtection="1"/>
    <xf numFmtId="0" fontId="10" fillId="0" borderId="0" xfId="75" applyFont="1" applyFill="1" applyBorder="1" applyAlignment="1" applyProtection="1">
      <alignment horizontal="center" wrapText="1"/>
    </xf>
    <xf numFmtId="0" fontId="0" fillId="0" borderId="0" xfId="75" applyFont="1" applyFill="1" applyBorder="1" applyAlignment="1" applyProtection="1">
      <alignment horizontal="right" wrapText="1"/>
    </xf>
    <xf numFmtId="0" fontId="19" fillId="0" borderId="0" xfId="75" applyFont="1" applyFill="1" applyBorder="1" applyAlignment="1" applyProtection="1">
      <alignment horizontal="center" vertical="center" wrapText="1"/>
    </xf>
    <xf numFmtId="0" fontId="20" fillId="0" borderId="0" xfId="75" applyFont="1" applyFill="1" applyBorder="1" applyAlignment="1" applyProtection="1">
      <alignment horizontal="center" vertical="center" wrapText="1"/>
    </xf>
    <xf numFmtId="0" fontId="18" fillId="0" borderId="3" xfId="75" applyFont="1" applyFill="1" applyBorder="1" applyAlignment="1" applyProtection="1">
      <alignment horizontal="center" vertical="center" wrapText="1"/>
    </xf>
    <xf numFmtId="0" fontId="18" fillId="0" borderId="1" xfId="75" applyFont="1" applyFill="1" applyBorder="1" applyAlignment="1" applyProtection="1">
      <alignment horizontal="center" vertical="center" wrapText="1"/>
    </xf>
    <xf numFmtId="4" fontId="0" fillId="0" borderId="1" xfId="75" applyNumberFormat="1" applyFont="1" applyFill="1" applyBorder="1" applyAlignment="1" applyProtection="1">
      <alignment horizontal="right" vertical="center"/>
    </xf>
    <xf numFmtId="0" fontId="0" fillId="0" borderId="8" xfId="75" applyFont="1" applyFill="1" applyBorder="1" applyAlignment="1" applyProtection="1">
      <alignment horizontal="left" vertical="center" wrapText="1"/>
    </xf>
    <xf numFmtId="49" fontId="1" fillId="0" borderId="1" xfId="75" applyNumberFormat="1" applyFont="1" applyFill="1" applyBorder="1" applyAlignment="1" applyProtection="1">
      <alignment horizontal="center" vertical="center" wrapText="1"/>
    </xf>
    <xf numFmtId="49" fontId="1" fillId="0" borderId="12" xfId="75" applyNumberFormat="1" applyFont="1" applyFill="1" applyBorder="1" applyAlignment="1" applyProtection="1">
      <alignment horizontal="center" vertical="center" wrapText="1"/>
    </xf>
    <xf numFmtId="49" fontId="1" fillId="0" borderId="3" xfId="75" applyNumberFormat="1" applyFont="1" applyFill="1" applyBorder="1" applyAlignment="1" applyProtection="1">
      <alignment horizontal="center" vertical="center"/>
    </xf>
    <xf numFmtId="4" fontId="0" fillId="0" borderId="3" xfId="75" applyNumberFormat="1" applyFont="1" applyFill="1" applyBorder="1" applyAlignment="1" applyProtection="1">
      <alignment horizontal="right" vertical="center" wrapText="1"/>
    </xf>
    <xf numFmtId="0" fontId="10" fillId="0" borderId="1" xfId="75" applyFont="1" applyFill="1" applyBorder="1" applyAlignment="1" applyProtection="1">
      <alignment horizontal="center" vertical="center"/>
    </xf>
    <xf numFmtId="0" fontId="10" fillId="0" borderId="12" xfId="75" applyFont="1" applyFill="1" applyBorder="1" applyAlignment="1" applyProtection="1">
      <alignment horizontal="center" vertical="center"/>
    </xf>
    <xf numFmtId="4" fontId="0" fillId="0" borderId="3" xfId="75" applyNumberFormat="1" applyFont="1" applyFill="1" applyBorder="1" applyAlignment="1" applyProtection="1">
      <alignment horizontal="right" vertical="center" wrapText="1"/>
      <protection locked="0"/>
    </xf>
    <xf numFmtId="0" fontId="12" fillId="0" borderId="0" xfId="75" applyFont="1" applyFill="1" applyBorder="1" applyAlignment="1" applyProtection="1">
      <alignment horizontal="center" vertical="top"/>
    </xf>
    <xf numFmtId="0" fontId="4" fillId="0" borderId="0" xfId="75" applyFont="1" applyFill="1" applyBorder="1" applyAlignment="1" applyProtection="1">
      <alignment horizontal="center" vertical="center"/>
    </xf>
    <xf numFmtId="0" fontId="7" fillId="0" borderId="3" xfId="75" applyFont="1" applyFill="1" applyBorder="1" applyAlignment="1" applyProtection="1">
      <alignment horizontal="left" vertical="center"/>
      <protection locked="0"/>
    </xf>
    <xf numFmtId="178" fontId="7" fillId="0" borderId="3" xfId="75" applyNumberFormat="1" applyFont="1" applyFill="1" applyBorder="1" applyAlignment="1" applyProtection="1">
      <alignment horizontal="right" vertical="center"/>
      <protection locked="0"/>
    </xf>
    <xf numFmtId="0" fontId="7" fillId="0" borderId="5" xfId="75" applyFont="1" applyFill="1" applyBorder="1" applyAlignment="1" applyProtection="1">
      <alignment horizontal="left" vertical="center"/>
    </xf>
    <xf numFmtId="178" fontId="7" fillId="0" borderId="9" xfId="75" applyNumberFormat="1" applyFont="1" applyFill="1" applyBorder="1" applyAlignment="1" applyProtection="1">
      <alignment horizontal="right" vertical="center"/>
      <protection locked="0"/>
    </xf>
    <xf numFmtId="0" fontId="21" fillId="0" borderId="5" xfId="75" applyFont="1" applyFill="1" applyBorder="1" applyAlignment="1" applyProtection="1">
      <alignment horizontal="center" vertical="center"/>
      <protection locked="0"/>
    </xf>
    <xf numFmtId="4" fontId="21" fillId="0" borderId="9" xfId="75" applyNumberFormat="1" applyFont="1" applyFill="1" applyBorder="1" applyAlignment="1" applyProtection="1">
      <alignment horizontal="right" vertical="center"/>
      <protection locked="0"/>
    </xf>
    <xf numFmtId="0" fontId="21" fillId="0" borderId="3" xfId="75" applyFont="1" applyFill="1" applyBorder="1" applyAlignment="1" applyProtection="1">
      <alignment horizontal="center" vertical="center"/>
    </xf>
    <xf numFmtId="0" fontId="13" fillId="0" borderId="0" xfId="75" applyFont="1" applyFill="1" applyBorder="1" applyAlignment="1" applyProtection="1">
      <alignment vertical="center"/>
    </xf>
    <xf numFmtId="0" fontId="1" fillId="0" borderId="0" xfId="75" applyFont="1" applyFill="1" applyBorder="1" applyAlignment="1" applyProtection="1">
      <alignment horizontal="left" vertical="center" wrapText="1"/>
    </xf>
    <xf numFmtId="0" fontId="1" fillId="0" borderId="3" xfId="75" applyFont="1" applyFill="1" applyBorder="1" applyAlignment="1" applyProtection="1">
      <alignment vertical="center" wrapText="1"/>
    </xf>
    <xf numFmtId="0" fontId="10" fillId="0" borderId="3" xfId="75" applyFont="1" applyFill="1" applyBorder="1" applyAlignment="1" applyProtection="1">
      <alignment horizontal="left" vertical="center" wrapText="1"/>
    </xf>
    <xf numFmtId="0" fontId="10" fillId="0" borderId="12" xfId="75" applyFont="1" applyFill="1" applyBorder="1" applyAlignment="1" applyProtection="1">
      <alignment horizontal="left" vertical="center" wrapText="1"/>
    </xf>
    <xf numFmtId="0" fontId="10" fillId="0" borderId="12" xfId="75" applyFont="1" applyFill="1" applyBorder="1" applyAlignment="1" applyProtection="1">
      <alignment horizontal="center" vertical="center" wrapText="1"/>
    </xf>
    <xf numFmtId="4" fontId="7" fillId="0" borderId="9" xfId="75" applyNumberFormat="1" applyFont="1" applyFill="1" applyBorder="1" applyAlignment="1" applyProtection="1">
      <alignment horizontal="right" vertical="center"/>
      <protection locked="0"/>
    </xf>
    <xf numFmtId="0" fontId="11" fillId="0" borderId="0" xfId="75" applyFont="1" applyFill="1" applyBorder="1" applyAlignment="1" applyProtection="1">
      <alignment horizontal="center" vertical="center"/>
      <protection locked="0"/>
    </xf>
    <xf numFmtId="0" fontId="10" fillId="0" borderId="4" xfId="75" applyFont="1" applyFill="1" applyBorder="1" applyAlignment="1" applyProtection="1">
      <alignment horizontal="center" vertical="center" wrapText="1"/>
      <protection locked="0"/>
    </xf>
    <xf numFmtId="0" fontId="10" fillId="0" borderId="7" xfId="75" applyFont="1" applyFill="1" applyBorder="1" applyAlignment="1" applyProtection="1">
      <alignment horizontal="center" vertical="center" wrapText="1"/>
      <protection locked="0"/>
    </xf>
    <xf numFmtId="0" fontId="10" fillId="0" borderId="2" xfId="75" applyFont="1" applyFill="1" applyBorder="1" applyAlignment="1" applyProtection="1">
      <alignment horizontal="center" vertical="center" wrapText="1"/>
      <protection locked="0"/>
    </xf>
    <xf numFmtId="0" fontId="10" fillId="0" borderId="2" xfId="75" applyFont="1" applyFill="1" applyBorder="1" applyAlignment="1" applyProtection="1">
      <alignment horizontal="center" vertical="center" wrapText="1"/>
    </xf>
    <xf numFmtId="0" fontId="10" fillId="0" borderId="13" xfId="75" applyFont="1" applyFill="1" applyBorder="1" applyAlignment="1" applyProtection="1">
      <alignment horizontal="center" vertical="center" wrapText="1"/>
    </xf>
    <xf numFmtId="0" fontId="10" fillId="0" borderId="14" xfId="75" applyFont="1" applyFill="1" applyBorder="1" applyAlignment="1" applyProtection="1">
      <alignment horizontal="center" vertical="center" wrapText="1"/>
    </xf>
    <xf numFmtId="0" fontId="3" fillId="0" borderId="5" xfId="75" applyFont="1" applyFill="1" applyBorder="1" applyAlignment="1" applyProtection="1">
      <alignment horizontal="center" vertical="center"/>
    </xf>
    <xf numFmtId="0" fontId="3" fillId="0" borderId="10" xfId="75" applyFont="1" applyFill="1" applyBorder="1" applyAlignment="1" applyProtection="1">
      <alignment horizontal="center" vertical="center"/>
    </xf>
    <xf numFmtId="0" fontId="3" fillId="0" borderId="1" xfId="75" applyFont="1" applyFill="1" applyBorder="1" applyAlignment="1" applyProtection="1">
      <alignment horizontal="center" vertical="center"/>
    </xf>
    <xf numFmtId="3" fontId="3" fillId="0" borderId="1" xfId="75" applyNumberFormat="1" applyFont="1" applyFill="1" applyBorder="1" applyAlignment="1" applyProtection="1">
      <alignment horizontal="center" vertical="center"/>
    </xf>
    <xf numFmtId="3" fontId="3" fillId="0" borderId="3" xfId="75" applyNumberFormat="1" applyFont="1" applyFill="1" applyBorder="1" applyAlignment="1" applyProtection="1">
      <alignment horizontal="center" vertical="center"/>
    </xf>
    <xf numFmtId="0" fontId="7" fillId="0" borderId="1" xfId="75" applyFont="1" applyFill="1" applyBorder="1" applyAlignment="1" applyProtection="1">
      <alignment horizontal="center" vertical="center"/>
      <protection locked="0"/>
    </xf>
    <xf numFmtId="0" fontId="7" fillId="0" borderId="12" xfId="75" applyFont="1" applyFill="1" applyBorder="1" applyAlignment="1" applyProtection="1">
      <alignment horizontal="right" vertical="center"/>
      <protection locked="0"/>
    </xf>
    <xf numFmtId="0" fontId="10" fillId="0" borderId="11" xfId="75" applyFont="1" applyFill="1" applyBorder="1" applyAlignment="1" applyProtection="1">
      <alignment horizontal="center" vertical="center"/>
      <protection locked="0"/>
    </xf>
    <xf numFmtId="0" fontId="10" fillId="0" borderId="11" xfId="75" applyFont="1" applyFill="1" applyBorder="1" applyAlignment="1" applyProtection="1">
      <alignment horizontal="center" vertical="center" wrapText="1"/>
    </xf>
    <xf numFmtId="0" fontId="10" fillId="0" borderId="10" xfId="75" applyFont="1" applyFill="1" applyBorder="1" applyAlignment="1" applyProtection="1">
      <alignment horizontal="center" vertical="center" wrapText="1"/>
    </xf>
    <xf numFmtId="0" fontId="10" fillId="0" borderId="14" xfId="75" applyFont="1" applyFill="1" applyBorder="1" applyAlignment="1" applyProtection="1">
      <alignment horizontal="center" vertical="center" wrapText="1"/>
      <protection locked="0"/>
    </xf>
    <xf numFmtId="0" fontId="3" fillId="0" borderId="3" xfId="75" applyFont="1" applyFill="1" applyBorder="1" applyAlignment="1" applyProtection="1">
      <alignment horizontal="center" vertical="center"/>
      <protection locked="0"/>
    </xf>
    <xf numFmtId="0" fontId="10" fillId="0" borderId="10" xfId="75" applyFont="1" applyFill="1" applyBorder="1" applyAlignment="1" applyProtection="1">
      <alignment horizontal="center" vertical="center" wrapText="1"/>
      <protection locked="0"/>
    </xf>
    <xf numFmtId="0" fontId="3" fillId="0" borderId="10" xfId="75" applyFont="1" applyFill="1" applyBorder="1" applyAlignment="1" applyProtection="1">
      <alignment horizontal="center" vertical="center"/>
      <protection locked="0"/>
    </xf>
    <xf numFmtId="178" fontId="0" fillId="0" borderId="3" xfId="75" applyNumberFormat="1" applyFont="1" applyFill="1" applyBorder="1" applyAlignment="1" applyProtection="1">
      <alignment vertical="top"/>
      <protection locked="0"/>
    </xf>
    <xf numFmtId="0" fontId="0" fillId="0" borderId="3" xfId="75" applyFont="1" applyFill="1" applyBorder="1" applyAlignment="1" applyProtection="1">
      <alignment vertical="top"/>
      <protection locked="0"/>
    </xf>
    <xf numFmtId="0" fontId="3" fillId="0" borderId="0" xfId="75" applyFont="1" applyFill="1" applyBorder="1" applyAlignment="1" applyProtection="1">
      <alignment horizontal="right" vertical="center"/>
      <protection locked="0"/>
    </xf>
    <xf numFmtId="0" fontId="3" fillId="0" borderId="0" xfId="75" applyFont="1" applyFill="1" applyBorder="1" applyAlignment="1" applyProtection="1">
      <alignment horizontal="right"/>
      <protection locked="0"/>
    </xf>
    <xf numFmtId="0" fontId="10" fillId="0" borderId="12" xfId="75" applyFont="1" applyFill="1" applyBorder="1" applyAlignment="1" applyProtection="1">
      <alignment horizontal="center" vertical="center" wrapText="1"/>
      <protection locked="0"/>
    </xf>
    <xf numFmtId="0" fontId="10" fillId="0" borderId="7" xfId="75" applyFont="1" applyFill="1" applyBorder="1" applyAlignment="1" applyProtection="1">
      <alignment horizontal="center" vertical="center" wrapText="1"/>
    </xf>
    <xf numFmtId="0" fontId="3" fillId="0" borderId="5" xfId="75" applyFont="1" applyFill="1" applyBorder="1" applyAlignment="1" applyProtection="1">
      <alignment horizontal="center" vertical="center"/>
      <protection locked="0"/>
    </xf>
    <xf numFmtId="3" fontId="3" fillId="0" borderId="5" xfId="75" applyNumberFormat="1" applyFont="1" applyFill="1" applyBorder="1" applyAlignment="1" applyProtection="1">
      <alignment horizontal="center" vertical="center"/>
    </xf>
    <xf numFmtId="3" fontId="3" fillId="0" borderId="10" xfId="75" applyNumberFormat="1" applyFont="1" applyFill="1" applyBorder="1" applyAlignment="1" applyProtection="1">
      <alignment horizontal="center" vertical="center"/>
    </xf>
    <xf numFmtId="178" fontId="7" fillId="0" borderId="5" xfId="75" applyNumberFormat="1" applyFont="1" applyFill="1" applyBorder="1" applyAlignment="1" applyProtection="1">
      <alignment horizontal="right" vertical="center"/>
      <protection locked="0"/>
    </xf>
    <xf numFmtId="0" fontId="21" fillId="0" borderId="5" xfId="75" applyFont="1" applyFill="1" applyBorder="1" applyAlignment="1" applyProtection="1">
      <alignment horizontal="center" vertical="center"/>
    </xf>
    <xf numFmtId="4" fontId="21" fillId="0" borderId="9" xfId="75" applyNumberFormat="1" applyFont="1" applyFill="1" applyBorder="1" applyAlignment="1" applyProtection="1">
      <alignment horizontal="right" vertical="center"/>
    </xf>
    <xf numFmtId="4" fontId="21" fillId="0" borderId="3" xfId="75" applyNumberFormat="1" applyFont="1" applyFill="1" applyBorder="1" applyAlignment="1" applyProtection="1">
      <alignment horizontal="right" vertical="center"/>
    </xf>
    <xf numFmtId="178" fontId="7" fillId="0" borderId="9" xfId="75" applyNumberFormat="1" applyFont="1" applyFill="1" applyBorder="1" applyAlignment="1" applyProtection="1">
      <alignment horizontal="right" vertical="center"/>
    </xf>
    <xf numFmtId="4" fontId="21" fillId="0" borderId="3" xfId="75" applyNumberFormat="1" applyFont="1" applyFill="1" applyBorder="1" applyAlignment="1" applyProtection="1">
      <alignment horizontal="right" vertical="center"/>
      <protection locked="0"/>
    </xf>
  </cellXfs>
  <cellStyles count="117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5 2" xfId="21"/>
    <cellStyle name="解释性文本" xfId="22" builtinId="53"/>
    <cellStyle name="标题 1" xfId="23" builtinId="16"/>
    <cellStyle name="标题 2" xfId="24" builtinId="17"/>
    <cellStyle name="常规 5 2 2" xfId="25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40% - 强调文字颜色 4 2" xfId="32"/>
    <cellStyle name="20% - 强调文字颜色 6" xfId="33" builtinId="50"/>
    <cellStyle name="强调文字颜色 2" xfId="34" builtinId="33"/>
    <cellStyle name="链接单元格" xfId="35" builtinId="24"/>
    <cellStyle name="40% - 强调文字颜色 1 2" xfId="36"/>
    <cellStyle name="汇总" xfId="37" builtinId="25"/>
    <cellStyle name="好" xfId="38" builtinId="26"/>
    <cellStyle name="40% - 强调文字颜色 2 2" xfId="39"/>
    <cellStyle name="适中" xfId="40" builtinId="28"/>
    <cellStyle name="20% - 强调文字颜色 5" xfId="41" builtinId="46"/>
    <cellStyle name="强调文字颜色 1" xfId="42" builtinId="29"/>
    <cellStyle name="40% - 强调文字颜色 5 2" xfId="43"/>
    <cellStyle name="20% - 强调文字颜色 1" xfId="44" builtinId="30"/>
    <cellStyle name="40% - 强调文字颜色 1" xfId="45" builtinId="31"/>
    <cellStyle name="20% - 强调文字颜色 2" xfId="46" builtinId="34"/>
    <cellStyle name="输出 2" xfId="47"/>
    <cellStyle name="40% - 强调文字颜色 2" xfId="48" builtinId="35"/>
    <cellStyle name="强调文字颜色 3" xfId="49" builtinId="37"/>
    <cellStyle name="强调文字颜色 4" xfId="50" builtinId="41"/>
    <cellStyle name="20% - 强调文字颜色 4" xfId="51" builtinId="42"/>
    <cellStyle name="40% - 强调文字颜色 4" xfId="52" builtinId="43"/>
    <cellStyle name="强调文字颜色 5" xfId="53" builtinId="45"/>
    <cellStyle name="40% - 强调文字颜色 5" xfId="54" builtinId="47"/>
    <cellStyle name="60% - 强调文字颜色 5" xfId="55" builtinId="48"/>
    <cellStyle name="强调文字颜色 6" xfId="56" builtinId="49"/>
    <cellStyle name="40% - 强调文字颜色 6" xfId="57" builtinId="51"/>
    <cellStyle name="适中 2" xfId="58"/>
    <cellStyle name="40% - 强调文字颜色 6 2" xfId="59"/>
    <cellStyle name="60% - 强调文字颜色 6" xfId="60" builtinId="52"/>
    <cellStyle name="20% - 强调文字颜色 2 2" xfId="61"/>
    <cellStyle name="20% - 强调文字颜色 3 2" xfId="62"/>
    <cellStyle name="常规 3" xfId="63"/>
    <cellStyle name="20% - 强调文字颜色 4 2" xfId="64"/>
    <cellStyle name="20% - 强调文字颜色 5 2" xfId="65"/>
    <cellStyle name="20% - 强调文字颜色 6 2" xfId="66"/>
    <cellStyle name="40% - 强调文字颜色 3 2" xfId="67"/>
    <cellStyle name="60% - 强调文字颜色 1 2" xfId="68"/>
    <cellStyle name="常规 5" xfId="69"/>
    <cellStyle name="60% - 强调文字颜色 2 2" xfId="70"/>
    <cellStyle name="60% - 强调文字颜色 3 2" xfId="71"/>
    <cellStyle name="60% - 强调文字颜色 4 2" xfId="72"/>
    <cellStyle name="60% - 强调文字颜色 5 2" xfId="73"/>
    <cellStyle name="60% - 强调文字颜色 6 2" xfId="74"/>
    <cellStyle name="Normal" xfId="75"/>
    <cellStyle name="Normal 2" xfId="76"/>
    <cellStyle name="Normal 2 2" xfId="77"/>
    <cellStyle name="Normal 3" xfId="78"/>
    <cellStyle name="标题 1 2" xfId="79"/>
    <cellStyle name="标题 2 2" xfId="80"/>
    <cellStyle name="标题 3 2" xfId="81"/>
    <cellStyle name="标题 4 2" xfId="82"/>
    <cellStyle name="标题 5" xfId="83"/>
    <cellStyle name="差 2" xfId="84"/>
    <cellStyle name="常规 2" xfId="85"/>
    <cellStyle name="常规 2 2" xfId="86"/>
    <cellStyle name="常规 2 3" xfId="87"/>
    <cellStyle name="常规 2 3 2" xfId="88"/>
    <cellStyle name="常规 2 4" xfId="89"/>
    <cellStyle name="强调文字颜色 4 2" xfId="90"/>
    <cellStyle name="常规 2 5" xfId="91"/>
    <cellStyle name="常规 2 6" xfId="92"/>
    <cellStyle name="常规 3 2" xfId="93"/>
    <cellStyle name="常规 4" xfId="94"/>
    <cellStyle name="常规 4 2" xfId="95"/>
    <cellStyle name="常规 4 2 2" xfId="96"/>
    <cellStyle name="常规 4 3" xfId="97"/>
    <cellStyle name="常规 4 3 2" xfId="98"/>
    <cellStyle name="常规 4 3 3" xfId="99"/>
    <cellStyle name="注释 2" xfId="100"/>
    <cellStyle name="常规 6 2" xfId="101"/>
    <cellStyle name="常规 7" xfId="102"/>
    <cellStyle name="常规 8" xfId="103"/>
    <cellStyle name="常规 9" xfId="104"/>
    <cellStyle name="好 2" xfId="105"/>
    <cellStyle name="汇总 2" xfId="106"/>
    <cellStyle name="检查单元格 2" xfId="107"/>
    <cellStyle name="解释性文本 2" xfId="108"/>
    <cellStyle name="警告文本 2" xfId="109"/>
    <cellStyle name="链接单元格 2" xfId="110"/>
    <cellStyle name="强调文字颜色 1 2" xfId="111"/>
    <cellStyle name="强调文字颜色 2 2" xfId="112"/>
    <cellStyle name="强调文字颜色 3 2" xfId="113"/>
    <cellStyle name="强调文字颜色 5 2" xfId="114"/>
    <cellStyle name="强调文字颜色 6 2" xfId="115"/>
    <cellStyle name="输入 2" xfId="11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9"/>
  <sheetViews>
    <sheetView topLeftCell="A26" workbookViewId="0">
      <selection activeCell="H36" sqref="H36"/>
    </sheetView>
  </sheetViews>
  <sheetFormatPr defaultColWidth="9.33333333333333" defaultRowHeight="14.25" customHeight="1" outlineLevelCol="3"/>
  <cols>
    <col min="1" max="1" width="46.1666666666667" style="119" customWidth="1"/>
    <col min="2" max="2" width="50.3333333333333" style="119" customWidth="1"/>
    <col min="3" max="3" width="47.1666666666667" style="119" customWidth="1"/>
    <col min="4" max="4" width="53.8333333333333" style="119" customWidth="1"/>
    <col min="5" max="5" width="9.33333333333333" style="64" customWidth="1"/>
    <col min="6" max="16384" width="9.33333333333333" style="64"/>
  </cols>
  <sheetData>
    <row r="1" ht="13.5" customHeight="1" spans="1:4">
      <c r="A1" s="120"/>
      <c r="B1" s="120"/>
      <c r="C1" s="120"/>
      <c r="D1" s="170" t="s">
        <v>0</v>
      </c>
    </row>
    <row r="2" ht="36" customHeight="1" spans="1:4">
      <c r="A2" s="108" t="s">
        <v>1</v>
      </c>
      <c r="B2" s="280"/>
      <c r="C2" s="280"/>
      <c r="D2" s="280"/>
    </row>
    <row r="3" ht="21" customHeight="1" spans="1:4">
      <c r="A3" s="95" t="s">
        <v>2</v>
      </c>
      <c r="B3" s="281"/>
      <c r="C3" s="281"/>
      <c r="D3" s="170" t="s">
        <v>3</v>
      </c>
    </row>
    <row r="4" ht="19.5" customHeight="1" spans="1:4">
      <c r="A4" s="8" t="s">
        <v>4</v>
      </c>
      <c r="B4" s="50"/>
      <c r="C4" s="8" t="s">
        <v>5</v>
      </c>
      <c r="D4" s="50"/>
    </row>
    <row r="5" ht="19.5" customHeight="1" spans="1:4">
      <c r="A5" s="10" t="s">
        <v>6</v>
      </c>
      <c r="B5" s="10" t="s">
        <v>7</v>
      </c>
      <c r="C5" s="10" t="s">
        <v>8</v>
      </c>
      <c r="D5" s="10" t="s">
        <v>7</v>
      </c>
    </row>
    <row r="6" ht="19.5" customHeight="1" spans="1:4">
      <c r="A6" s="14"/>
      <c r="B6" s="14"/>
      <c r="C6" s="14"/>
      <c r="D6" s="14"/>
    </row>
    <row r="7" ht="20.25" customHeight="1" spans="1:4">
      <c r="A7" s="256" t="s">
        <v>9</v>
      </c>
      <c r="B7" s="241">
        <v>3294867.63</v>
      </c>
      <c r="C7" s="256" t="s">
        <v>10</v>
      </c>
      <c r="D7" s="241"/>
    </row>
    <row r="8" ht="20.25" customHeight="1" spans="1:4">
      <c r="A8" s="256" t="s">
        <v>11</v>
      </c>
      <c r="B8" s="241"/>
      <c r="C8" s="256" t="s">
        <v>12</v>
      </c>
      <c r="D8" s="241"/>
    </row>
    <row r="9" ht="20.25" customHeight="1" spans="1:4">
      <c r="A9" s="256" t="s">
        <v>13</v>
      </c>
      <c r="B9" s="242"/>
      <c r="C9" s="256" t="s">
        <v>14</v>
      </c>
      <c r="D9" s="241"/>
    </row>
    <row r="10" ht="20.25" customHeight="1" spans="1:4">
      <c r="A10" s="256" t="s">
        <v>15</v>
      </c>
      <c r="B10" s="107"/>
      <c r="C10" s="256" t="s">
        <v>16</v>
      </c>
      <c r="D10" s="241"/>
    </row>
    <row r="11" ht="20.25" customHeight="1" spans="1:4">
      <c r="A11" s="256" t="s">
        <v>17</v>
      </c>
      <c r="B11" s="243">
        <v>135000</v>
      </c>
      <c r="C11" s="256" t="s">
        <v>18</v>
      </c>
      <c r="D11" s="241"/>
    </row>
    <row r="12" ht="20.25" customHeight="1" spans="1:4">
      <c r="A12" s="256" t="s">
        <v>19</v>
      </c>
      <c r="B12" s="107"/>
      <c r="C12" s="256" t="s">
        <v>20</v>
      </c>
      <c r="D12" s="241"/>
    </row>
    <row r="13" ht="20.25" customHeight="1" spans="1:4">
      <c r="A13" s="256" t="s">
        <v>21</v>
      </c>
      <c r="B13" s="107"/>
      <c r="C13" s="256" t="s">
        <v>22</v>
      </c>
      <c r="D13" s="241"/>
    </row>
    <row r="14" ht="20.25" customHeight="1" spans="1:4">
      <c r="A14" s="256" t="s">
        <v>23</v>
      </c>
      <c r="B14" s="107"/>
      <c r="C14" s="256" t="s">
        <v>24</v>
      </c>
      <c r="D14" s="241">
        <v>274092.32</v>
      </c>
    </row>
    <row r="15" ht="20.25" customHeight="1" spans="1:4">
      <c r="A15" s="284" t="s">
        <v>25</v>
      </c>
      <c r="B15" s="107"/>
      <c r="C15" s="256" t="s">
        <v>26</v>
      </c>
      <c r="D15" s="241"/>
    </row>
    <row r="16" ht="20.25" customHeight="1" spans="1:4">
      <c r="A16" s="284" t="s">
        <v>27</v>
      </c>
      <c r="B16" s="285">
        <v>135000</v>
      </c>
      <c r="C16" s="256" t="s">
        <v>28</v>
      </c>
      <c r="D16" s="241">
        <v>304251.93</v>
      </c>
    </row>
    <row r="17" ht="20.25" customHeight="1" spans="1:4">
      <c r="A17" s="232"/>
      <c r="B17" s="232"/>
      <c r="C17" s="256" t="s">
        <v>29</v>
      </c>
      <c r="D17" s="241"/>
    </row>
    <row r="18" ht="20.25" customHeight="1" spans="1:4">
      <c r="A18" s="232"/>
      <c r="B18" s="232"/>
      <c r="C18" s="256" t="s">
        <v>30</v>
      </c>
      <c r="D18" s="241"/>
    </row>
    <row r="19" ht="20.25" customHeight="1" spans="1:4">
      <c r="A19" s="232"/>
      <c r="B19" s="232"/>
      <c r="C19" s="256" t="s">
        <v>31</v>
      </c>
      <c r="D19" s="241"/>
    </row>
    <row r="20" ht="20.25" customHeight="1" spans="1:4">
      <c r="A20" s="232"/>
      <c r="B20" s="232"/>
      <c r="C20" s="256" t="s">
        <v>32</v>
      </c>
      <c r="D20" s="241">
        <v>2620976.04</v>
      </c>
    </row>
    <row r="21" ht="20.25" customHeight="1" spans="1:4">
      <c r="A21" s="232"/>
      <c r="B21" s="232"/>
      <c r="C21" s="256" t="s">
        <v>33</v>
      </c>
      <c r="D21" s="241"/>
    </row>
    <row r="22" ht="20.25" customHeight="1" spans="1:4">
      <c r="A22" s="232"/>
      <c r="B22" s="232"/>
      <c r="C22" s="256" t="s">
        <v>34</v>
      </c>
      <c r="D22" s="241"/>
    </row>
    <row r="23" ht="20.25" customHeight="1" spans="1:4">
      <c r="A23" s="232"/>
      <c r="B23" s="232"/>
      <c r="C23" s="256" t="s">
        <v>35</v>
      </c>
      <c r="D23" s="241"/>
    </row>
    <row r="24" ht="20.25" customHeight="1" spans="1:4">
      <c r="A24" s="232"/>
      <c r="B24" s="232"/>
      <c r="C24" s="256" t="s">
        <v>36</v>
      </c>
      <c r="D24" s="241"/>
    </row>
    <row r="25" ht="20.25" customHeight="1" spans="1:4">
      <c r="A25" s="232"/>
      <c r="B25" s="232"/>
      <c r="C25" s="256" t="s">
        <v>37</v>
      </c>
      <c r="D25" s="241"/>
    </row>
    <row r="26" ht="20.25" customHeight="1" spans="1:4">
      <c r="A26" s="232"/>
      <c r="B26" s="232"/>
      <c r="C26" s="256" t="s">
        <v>38</v>
      </c>
      <c r="D26" s="241">
        <v>230547.34</v>
      </c>
    </row>
    <row r="27" ht="20.25" customHeight="1" spans="1:4">
      <c r="A27" s="232"/>
      <c r="B27" s="232"/>
      <c r="C27" s="256" t="s">
        <v>39</v>
      </c>
      <c r="D27" s="241"/>
    </row>
    <row r="28" ht="20.25" customHeight="1" spans="1:4">
      <c r="A28" s="232"/>
      <c r="B28" s="232"/>
      <c r="C28" s="256" t="s">
        <v>40</v>
      </c>
      <c r="D28" s="241"/>
    </row>
    <row r="29" ht="20.25" customHeight="1" spans="1:4">
      <c r="A29" s="232"/>
      <c r="B29" s="232"/>
      <c r="C29" s="256" t="s">
        <v>41</v>
      </c>
      <c r="D29" s="241"/>
    </row>
    <row r="30" ht="20.25" customHeight="1" spans="1:4">
      <c r="A30" s="232"/>
      <c r="B30" s="232"/>
      <c r="C30" s="256" t="s">
        <v>42</v>
      </c>
      <c r="D30" s="241"/>
    </row>
    <row r="31" ht="20.25" customHeight="1" spans="1:4">
      <c r="A31" s="232"/>
      <c r="B31" s="232"/>
      <c r="C31" s="256" t="s">
        <v>43</v>
      </c>
      <c r="D31" s="241"/>
    </row>
    <row r="32" ht="20.25" customHeight="1" spans="1:4">
      <c r="A32" s="232"/>
      <c r="B32" s="232"/>
      <c r="C32" s="256" t="s">
        <v>44</v>
      </c>
      <c r="D32" s="241"/>
    </row>
    <row r="33" ht="20.25" customHeight="1" spans="1:4">
      <c r="A33" s="232"/>
      <c r="B33" s="232"/>
      <c r="C33" s="256" t="s">
        <v>45</v>
      </c>
      <c r="D33" s="241"/>
    </row>
    <row r="34" ht="20.25" customHeight="1" spans="1:4">
      <c r="A34" s="232"/>
      <c r="B34" s="232"/>
      <c r="C34" s="256" t="s">
        <v>46</v>
      </c>
      <c r="D34" s="241"/>
    </row>
    <row r="35" ht="20.25" customHeight="1" spans="1:4">
      <c r="A35" s="232"/>
      <c r="B35" s="232"/>
      <c r="C35" s="256" t="s">
        <v>47</v>
      </c>
      <c r="D35" s="241"/>
    </row>
    <row r="36" ht="20.25" customHeight="1" spans="1:4">
      <c r="A36" s="232"/>
      <c r="B36" s="232"/>
      <c r="C36" s="256" t="s">
        <v>48</v>
      </c>
      <c r="D36" s="241"/>
    </row>
    <row r="37" ht="20.25" customHeight="1" spans="1:4">
      <c r="A37" s="327" t="s">
        <v>49</v>
      </c>
      <c r="B37" s="328">
        <v>3429867.63</v>
      </c>
      <c r="C37" s="288" t="s">
        <v>50</v>
      </c>
      <c r="D37" s="329">
        <v>3429867.63</v>
      </c>
    </row>
    <row r="38" ht="20.25" customHeight="1" spans="1:4">
      <c r="A38" s="284" t="s">
        <v>51</v>
      </c>
      <c r="B38" s="330">
        <v>3300000</v>
      </c>
      <c r="C38" s="256" t="s">
        <v>52</v>
      </c>
      <c r="D38" s="243">
        <v>3300000</v>
      </c>
    </row>
    <row r="39" ht="20.25" customHeight="1" spans="1:4">
      <c r="A39" s="286" t="s">
        <v>53</v>
      </c>
      <c r="B39" s="287">
        <f>SUM(B37:B38)</f>
        <v>6729867.63</v>
      </c>
      <c r="C39" s="288" t="s">
        <v>54</v>
      </c>
      <c r="D39" s="331">
        <f>SUM(D37:D38)</f>
        <v>6729867.63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topLeftCell="C1" workbookViewId="0">
      <selection activeCell="F14" sqref="F14"/>
    </sheetView>
  </sheetViews>
  <sheetFormatPr defaultColWidth="10.6666666666667" defaultRowHeight="12" customHeight="1" outlineLevelRow="7"/>
  <cols>
    <col min="1" max="1" width="40" style="91" customWidth="1"/>
    <col min="2" max="2" width="15.1666666666667" style="64" customWidth="1"/>
    <col min="3" max="3" width="59.5" style="91" customWidth="1"/>
    <col min="4" max="4" width="17.8333333333333" style="91" customWidth="1"/>
    <col min="5" max="5" width="13.5" style="91" customWidth="1"/>
    <col min="6" max="6" width="27.5" style="91" customWidth="1"/>
    <col min="7" max="7" width="13.1666666666667" style="64" customWidth="1"/>
    <col min="8" max="8" width="18.6666666666667" style="91" customWidth="1"/>
    <col min="9" max="9" width="13.8333333333333" style="64" customWidth="1"/>
    <col min="10" max="10" width="14.5" style="64" customWidth="1"/>
    <col min="11" max="11" width="86.3333333333333" style="91" customWidth="1"/>
    <col min="12" max="12" width="10.6666666666667" style="64" customWidth="1"/>
    <col min="13" max="16384" width="10.6666666666667" style="64"/>
  </cols>
  <sheetData>
    <row r="1" ht="17.25" customHeight="1" spans="11:11">
      <c r="K1" s="118" t="s">
        <v>325</v>
      </c>
    </row>
    <row r="2" ht="28.5" customHeight="1" spans="1:11">
      <c r="A2" s="108" t="s">
        <v>326</v>
      </c>
      <c r="B2" s="109"/>
      <c r="C2" s="94"/>
      <c r="D2" s="94"/>
      <c r="E2" s="94"/>
      <c r="F2" s="94"/>
      <c r="G2" s="109"/>
      <c r="H2" s="94"/>
      <c r="I2" s="109"/>
      <c r="J2" s="109"/>
      <c r="K2" s="94"/>
    </row>
    <row r="3" ht="17.25" customHeight="1" spans="1:2">
      <c r="A3" s="110" t="s">
        <v>2</v>
      </c>
      <c r="B3" s="111"/>
    </row>
    <row r="4" ht="44.25" customHeight="1" spans="1:11">
      <c r="A4" s="17" t="s">
        <v>243</v>
      </c>
      <c r="B4" s="112" t="s">
        <v>157</v>
      </c>
      <c r="C4" s="17" t="s">
        <v>244</v>
      </c>
      <c r="D4" s="17" t="s">
        <v>245</v>
      </c>
      <c r="E4" s="17" t="s">
        <v>246</v>
      </c>
      <c r="F4" s="17" t="s">
        <v>247</v>
      </c>
      <c r="G4" s="112" t="s">
        <v>248</v>
      </c>
      <c r="H4" s="17" t="s">
        <v>249</v>
      </c>
      <c r="I4" s="112" t="s">
        <v>250</v>
      </c>
      <c r="J4" s="112" t="s">
        <v>251</v>
      </c>
      <c r="K4" s="17" t="s">
        <v>252</v>
      </c>
    </row>
    <row r="5" ht="14.25" customHeight="1" spans="1:11">
      <c r="A5" s="17">
        <v>1</v>
      </c>
      <c r="B5" s="112">
        <v>2</v>
      </c>
      <c r="C5" s="17">
        <v>3</v>
      </c>
      <c r="D5" s="17">
        <v>4</v>
      </c>
      <c r="E5" s="17">
        <v>5</v>
      </c>
      <c r="F5" s="17">
        <v>6</v>
      </c>
      <c r="G5" s="112">
        <v>7</v>
      </c>
      <c r="H5" s="17">
        <v>8</v>
      </c>
      <c r="I5" s="112">
        <v>9</v>
      </c>
      <c r="J5" s="112">
        <v>10</v>
      </c>
      <c r="K5" s="17">
        <v>11</v>
      </c>
    </row>
    <row r="6" ht="42" customHeight="1" spans="1:11">
      <c r="A6" s="113" t="s">
        <v>124</v>
      </c>
      <c r="B6" s="114"/>
      <c r="C6" s="115"/>
      <c r="D6" s="115"/>
      <c r="E6" s="115"/>
      <c r="F6" s="102"/>
      <c r="G6" s="116"/>
      <c r="H6" s="102"/>
      <c r="I6" s="116"/>
      <c r="J6" s="116"/>
      <c r="K6" s="102"/>
    </row>
    <row r="7" ht="51.75" customHeight="1" spans="1:11">
      <c r="A7" s="117" t="s">
        <v>124</v>
      </c>
      <c r="B7" s="117" t="s">
        <v>124</v>
      </c>
      <c r="C7" s="117" t="s">
        <v>124</v>
      </c>
      <c r="D7" s="117" t="s">
        <v>124</v>
      </c>
      <c r="E7" s="117" t="s">
        <v>124</v>
      </c>
      <c r="F7" s="113" t="s">
        <v>124</v>
      </c>
      <c r="G7" s="117" t="s">
        <v>124</v>
      </c>
      <c r="H7" s="113" t="s">
        <v>124</v>
      </c>
      <c r="I7" s="117" t="s">
        <v>124</v>
      </c>
      <c r="J7" s="117" t="s">
        <v>124</v>
      </c>
      <c r="K7" s="113" t="s">
        <v>124</v>
      </c>
    </row>
    <row r="8" customHeight="1" spans="1:1">
      <c r="A8" s="91" t="s">
        <v>327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A17" sqref="A17"/>
    </sheetView>
  </sheetViews>
  <sheetFormatPr defaultColWidth="10.6666666666667" defaultRowHeight="14.25" customHeight="1" outlineLevelCol="5"/>
  <cols>
    <col min="1" max="1" width="37.5" style="119" customWidth="1"/>
    <col min="2" max="2" width="24.1666666666667" style="171" customWidth="1"/>
    <col min="3" max="3" width="37.5" style="119" customWidth="1"/>
    <col min="4" max="4" width="32.3333333333333" style="119" customWidth="1"/>
    <col min="5" max="6" width="42.8333333333333" style="119" customWidth="1"/>
    <col min="7" max="7" width="10.6666666666667" style="119" customWidth="1"/>
    <col min="8" max="16384" width="10.6666666666667" style="119"/>
  </cols>
  <sheetData>
    <row r="1" ht="12" customHeight="1" spans="1:6">
      <c r="A1" s="172">
        <v>1</v>
      </c>
      <c r="B1" s="173">
        <v>0</v>
      </c>
      <c r="C1" s="172">
        <v>1</v>
      </c>
      <c r="D1" s="174"/>
      <c r="E1" s="174"/>
      <c r="F1" s="170" t="s">
        <v>328</v>
      </c>
    </row>
    <row r="2" ht="26.25" customHeight="1" spans="1:6">
      <c r="A2" s="175" t="s">
        <v>329</v>
      </c>
      <c r="B2" s="175" t="s">
        <v>330</v>
      </c>
      <c r="C2" s="176"/>
      <c r="D2" s="177"/>
      <c r="E2" s="177"/>
      <c r="F2" s="177"/>
    </row>
    <row r="3" ht="13.5" customHeight="1" spans="1:6">
      <c r="A3" s="178" t="s">
        <v>2</v>
      </c>
      <c r="B3" s="178" t="s">
        <v>2</v>
      </c>
      <c r="C3" s="172"/>
      <c r="D3" s="174"/>
      <c r="E3" s="174"/>
      <c r="F3" s="170" t="s">
        <v>3</v>
      </c>
    </row>
    <row r="4" ht="19.5" customHeight="1" spans="1:6">
      <c r="A4" s="179" t="s">
        <v>331</v>
      </c>
      <c r="B4" s="180" t="s">
        <v>79</v>
      </c>
      <c r="C4" s="179" t="s">
        <v>80</v>
      </c>
      <c r="D4" s="8" t="s">
        <v>332</v>
      </c>
      <c r="E4" s="9"/>
      <c r="F4" s="50"/>
    </row>
    <row r="5" ht="18.75" customHeight="1" spans="1:6">
      <c r="A5" s="181"/>
      <c r="B5" s="182"/>
      <c r="C5" s="181"/>
      <c r="D5" s="10" t="s">
        <v>60</v>
      </c>
      <c r="E5" s="8" t="s">
        <v>88</v>
      </c>
      <c r="F5" s="10" t="s">
        <v>89</v>
      </c>
    </row>
    <row r="6" ht="18.75" customHeight="1" spans="1:6">
      <c r="A6" s="112">
        <v>1</v>
      </c>
      <c r="B6" s="183" t="s">
        <v>139</v>
      </c>
      <c r="C6" s="112">
        <v>3</v>
      </c>
      <c r="D6" s="112">
        <v>4</v>
      </c>
      <c r="E6" s="5">
        <v>5</v>
      </c>
      <c r="F6" s="5">
        <v>6</v>
      </c>
    </row>
    <row r="7" ht="21" customHeight="1" spans="1:6">
      <c r="A7" s="117" t="s">
        <v>74</v>
      </c>
      <c r="B7" s="184" t="s">
        <v>333</v>
      </c>
      <c r="C7" s="185" t="s">
        <v>106</v>
      </c>
      <c r="D7" s="186">
        <v>3300000</v>
      </c>
      <c r="E7" s="187" t="s">
        <v>124</v>
      </c>
      <c r="F7" s="186">
        <v>3300000</v>
      </c>
    </row>
    <row r="8" s="119" customFormat="1" ht="21" customHeight="1" spans="1:6">
      <c r="A8" s="117" t="s">
        <v>74</v>
      </c>
      <c r="B8" s="184" t="s">
        <v>334</v>
      </c>
      <c r="C8" s="185" t="s">
        <v>335</v>
      </c>
      <c r="D8" s="186">
        <v>3300000</v>
      </c>
      <c r="E8" s="187"/>
      <c r="F8" s="186">
        <v>3300000</v>
      </c>
    </row>
    <row r="9" ht="21" customHeight="1" spans="1:6">
      <c r="A9" s="117" t="s">
        <v>74</v>
      </c>
      <c r="B9" s="184" t="s">
        <v>336</v>
      </c>
      <c r="C9" s="185" t="s">
        <v>337</v>
      </c>
      <c r="D9" s="186">
        <v>3300000</v>
      </c>
      <c r="E9" s="188" t="s">
        <v>124</v>
      </c>
      <c r="F9" s="186">
        <v>3300000</v>
      </c>
    </row>
    <row r="10" ht="18.75" customHeight="1" spans="1:6">
      <c r="A10" s="189" t="s">
        <v>123</v>
      </c>
      <c r="B10" s="189" t="s">
        <v>123</v>
      </c>
      <c r="C10" s="190" t="s">
        <v>123</v>
      </c>
      <c r="D10" s="186">
        <v>3300000</v>
      </c>
      <c r="E10" s="188" t="s">
        <v>124</v>
      </c>
      <c r="F10" s="186">
        <v>3300000</v>
      </c>
    </row>
  </sheetData>
  <mergeCells count="7">
    <mergeCell ref="A2:F2"/>
    <mergeCell ref="A3:C3"/>
    <mergeCell ref="D4:F4"/>
    <mergeCell ref="A10:C10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21"/>
  <sheetViews>
    <sheetView topLeftCell="A6" workbookViewId="0">
      <selection activeCell="F4" sqref="F4:F6"/>
    </sheetView>
  </sheetViews>
  <sheetFormatPr defaultColWidth="10.6666666666667" defaultRowHeight="14.25" customHeight="1"/>
  <cols>
    <col min="1" max="1" width="45.6666666666667" style="119" customWidth="1"/>
    <col min="2" max="2" width="40.6666666666667" style="119" customWidth="1"/>
    <col min="3" max="3" width="41.1666666666667" style="119" customWidth="1"/>
    <col min="4" max="4" width="9" style="119" customWidth="1"/>
    <col min="5" max="5" width="12" style="119" customWidth="1"/>
    <col min="6" max="6" width="16.3333333333333" style="119" customWidth="1"/>
    <col min="7" max="7" width="14" style="119" customWidth="1"/>
    <col min="8" max="10" width="14.6666666666667" style="119" customWidth="1"/>
    <col min="11" max="11" width="14.6666666666667" style="64" customWidth="1"/>
    <col min="12" max="14" width="14.6666666666667" style="119" customWidth="1"/>
    <col min="15" max="16" width="14.6666666666667" style="64" customWidth="1"/>
    <col min="17" max="17" width="12.1666666666667" style="119" customWidth="1"/>
    <col min="18" max="18" width="10.6666666666667" style="64" customWidth="1"/>
    <col min="19" max="16384" width="10.6666666666667" style="64"/>
  </cols>
  <sheetData>
    <row r="1" ht="13.5" customHeight="1" spans="1:17">
      <c r="A1" s="120"/>
      <c r="B1" s="120"/>
      <c r="C1" s="120"/>
      <c r="D1" s="120"/>
      <c r="E1" s="120"/>
      <c r="F1" s="120"/>
      <c r="G1" s="120"/>
      <c r="H1" s="120"/>
      <c r="I1" s="120"/>
      <c r="J1" s="120"/>
      <c r="O1" s="118"/>
      <c r="P1" s="118"/>
      <c r="Q1" s="92" t="s">
        <v>338</v>
      </c>
    </row>
    <row r="2" ht="27.75" customHeight="1" spans="1:17">
      <c r="A2" s="93" t="s">
        <v>339</v>
      </c>
      <c r="B2" s="94"/>
      <c r="C2" s="94"/>
      <c r="D2" s="94"/>
      <c r="E2" s="94"/>
      <c r="F2" s="94"/>
      <c r="G2" s="94"/>
      <c r="H2" s="94"/>
      <c r="I2" s="94"/>
      <c r="J2" s="94"/>
      <c r="K2" s="109"/>
      <c r="L2" s="94"/>
      <c r="M2" s="94"/>
      <c r="N2" s="94"/>
      <c r="O2" s="109"/>
      <c r="P2" s="109"/>
      <c r="Q2" s="94"/>
    </row>
    <row r="3" ht="18.75" customHeight="1" spans="1:17">
      <c r="A3" s="95" t="s">
        <v>2</v>
      </c>
      <c r="B3" s="1"/>
      <c r="C3" s="1"/>
      <c r="D3" s="1"/>
      <c r="E3" s="1"/>
      <c r="F3" s="1"/>
      <c r="G3" s="1"/>
      <c r="H3" s="1"/>
      <c r="I3" s="1"/>
      <c r="J3" s="1"/>
      <c r="O3" s="125"/>
      <c r="P3" s="125"/>
      <c r="Q3" s="170" t="s">
        <v>146</v>
      </c>
    </row>
    <row r="4" ht="15.75" customHeight="1" spans="1:17">
      <c r="A4" s="127" t="s">
        <v>340</v>
      </c>
      <c r="B4" s="137" t="s">
        <v>341</v>
      </c>
      <c r="C4" s="137" t="s">
        <v>342</v>
      </c>
      <c r="D4" s="137" t="s">
        <v>343</v>
      </c>
      <c r="E4" s="137" t="s">
        <v>344</v>
      </c>
      <c r="F4" s="137" t="s">
        <v>345</v>
      </c>
      <c r="G4" s="99" t="s">
        <v>163</v>
      </c>
      <c r="H4" s="99"/>
      <c r="I4" s="99"/>
      <c r="J4" s="99"/>
      <c r="K4" s="157"/>
      <c r="L4" s="99"/>
      <c r="M4" s="99"/>
      <c r="N4" s="99"/>
      <c r="O4" s="158"/>
      <c r="P4" s="157"/>
      <c r="Q4" s="100"/>
    </row>
    <row r="5" ht="17.25" customHeight="1" spans="1:17">
      <c r="A5" s="139"/>
      <c r="B5" s="140"/>
      <c r="C5" s="140"/>
      <c r="D5" s="140"/>
      <c r="E5" s="140"/>
      <c r="F5" s="140"/>
      <c r="G5" s="140" t="s">
        <v>60</v>
      </c>
      <c r="H5" s="140" t="s">
        <v>63</v>
      </c>
      <c r="I5" s="140" t="s">
        <v>346</v>
      </c>
      <c r="J5" s="140" t="s">
        <v>347</v>
      </c>
      <c r="K5" s="141" t="s">
        <v>348</v>
      </c>
      <c r="L5" s="159" t="s">
        <v>67</v>
      </c>
      <c r="M5" s="159"/>
      <c r="N5" s="159"/>
      <c r="O5" s="160"/>
      <c r="P5" s="165"/>
      <c r="Q5" s="143"/>
    </row>
    <row r="6" ht="54" customHeight="1" spans="1:17">
      <c r="A6" s="142"/>
      <c r="B6" s="143"/>
      <c r="C6" s="143"/>
      <c r="D6" s="143"/>
      <c r="E6" s="143"/>
      <c r="F6" s="143"/>
      <c r="G6" s="143"/>
      <c r="H6" s="143" t="s">
        <v>62</v>
      </c>
      <c r="I6" s="143"/>
      <c r="J6" s="143"/>
      <c r="K6" s="144"/>
      <c r="L6" s="143" t="s">
        <v>62</v>
      </c>
      <c r="M6" s="143" t="s">
        <v>68</v>
      </c>
      <c r="N6" s="143" t="s">
        <v>172</v>
      </c>
      <c r="O6" s="83" t="s">
        <v>70</v>
      </c>
      <c r="P6" s="144" t="s">
        <v>71</v>
      </c>
      <c r="Q6" s="143" t="s">
        <v>72</v>
      </c>
    </row>
    <row r="7" ht="15" customHeight="1" spans="1:17">
      <c r="A7" s="14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145">
        <v>7</v>
      </c>
      <c r="H7" s="145">
        <v>8</v>
      </c>
      <c r="I7" s="145">
        <v>9</v>
      </c>
      <c r="J7" s="145">
        <v>10</v>
      </c>
      <c r="K7" s="145">
        <v>11</v>
      </c>
      <c r="L7" s="145">
        <v>12</v>
      </c>
      <c r="M7" s="145">
        <v>13</v>
      </c>
      <c r="N7" s="145">
        <v>14</v>
      </c>
      <c r="O7" s="145">
        <v>15</v>
      </c>
      <c r="P7" s="145">
        <v>16</v>
      </c>
      <c r="Q7" s="145">
        <v>17</v>
      </c>
    </row>
    <row r="8" ht="21" customHeight="1" spans="1:17">
      <c r="A8" s="146" t="s">
        <v>74</v>
      </c>
      <c r="B8" s="147"/>
      <c r="C8" s="147"/>
      <c r="D8" s="147"/>
      <c r="E8" s="150"/>
      <c r="F8" s="166"/>
      <c r="G8" s="166">
        <v>164000</v>
      </c>
      <c r="H8" s="166">
        <v>29000</v>
      </c>
      <c r="I8" s="166"/>
      <c r="J8" s="166"/>
      <c r="K8" s="166"/>
      <c r="L8" s="166">
        <v>135000</v>
      </c>
      <c r="M8" s="166"/>
      <c r="N8" s="166"/>
      <c r="O8" s="169"/>
      <c r="P8" s="166"/>
      <c r="Q8" s="166">
        <v>135000</v>
      </c>
    </row>
    <row r="9" ht="21" customHeight="1" spans="1:17">
      <c r="A9" s="146" t="s">
        <v>76</v>
      </c>
      <c r="B9" s="147" t="s">
        <v>124</v>
      </c>
      <c r="C9" s="147" t="s">
        <v>124</v>
      </c>
      <c r="D9" s="147" t="s">
        <v>124</v>
      </c>
      <c r="E9" s="150" t="s">
        <v>124</v>
      </c>
      <c r="F9" s="166"/>
      <c r="G9" s="166">
        <v>164000</v>
      </c>
      <c r="H9" s="166">
        <v>29000</v>
      </c>
      <c r="I9" s="166"/>
      <c r="J9" s="166"/>
      <c r="K9" s="166"/>
      <c r="L9" s="166">
        <v>135000</v>
      </c>
      <c r="M9" s="166"/>
      <c r="N9" s="166"/>
      <c r="O9" s="169"/>
      <c r="P9" s="166"/>
      <c r="Q9" s="166">
        <v>135000</v>
      </c>
    </row>
    <row r="10" ht="25.5" customHeight="1" spans="1:17">
      <c r="A10" s="146" t="s">
        <v>349</v>
      </c>
      <c r="B10" s="147" t="s">
        <v>350</v>
      </c>
      <c r="C10" s="147" t="s">
        <v>351</v>
      </c>
      <c r="D10" s="147" t="s">
        <v>352</v>
      </c>
      <c r="E10" s="167">
        <v>2</v>
      </c>
      <c r="F10" s="168"/>
      <c r="G10" s="168">
        <v>22000</v>
      </c>
      <c r="H10" s="168">
        <v>22000</v>
      </c>
      <c r="I10" s="166"/>
      <c r="J10" s="168"/>
      <c r="K10" s="166"/>
      <c r="L10" s="168"/>
      <c r="M10" s="168"/>
      <c r="N10" s="168"/>
      <c r="O10" s="169"/>
      <c r="P10" s="166"/>
      <c r="Q10" s="168"/>
    </row>
    <row r="11" ht="25.5" customHeight="1" spans="1:17">
      <c r="A11" s="146" t="s">
        <v>349</v>
      </c>
      <c r="B11" s="147" t="s">
        <v>353</v>
      </c>
      <c r="C11" s="147" t="s">
        <v>354</v>
      </c>
      <c r="D11" s="147" t="s">
        <v>352</v>
      </c>
      <c r="E11" s="167">
        <v>2</v>
      </c>
      <c r="F11" s="168"/>
      <c r="G11" s="168">
        <v>7000</v>
      </c>
      <c r="H11" s="168">
        <v>7000</v>
      </c>
      <c r="I11" s="166"/>
      <c r="J11" s="168"/>
      <c r="K11" s="166"/>
      <c r="L11" s="168"/>
      <c r="M11" s="168"/>
      <c r="N11" s="168"/>
      <c r="O11" s="169"/>
      <c r="P11" s="166"/>
      <c r="Q11" s="168"/>
    </row>
    <row r="12" ht="25.5" customHeight="1" spans="1:17">
      <c r="A12" s="146" t="s">
        <v>253</v>
      </c>
      <c r="B12" s="147" t="s">
        <v>355</v>
      </c>
      <c r="C12" s="147" t="s">
        <v>356</v>
      </c>
      <c r="D12" s="147" t="s">
        <v>352</v>
      </c>
      <c r="E12" s="167">
        <v>5</v>
      </c>
      <c r="F12" s="168"/>
      <c r="G12" s="168">
        <v>25000</v>
      </c>
      <c r="H12" s="168"/>
      <c r="I12" s="166"/>
      <c r="J12" s="168"/>
      <c r="K12" s="166"/>
      <c r="L12" s="168">
        <v>25000</v>
      </c>
      <c r="M12" s="168"/>
      <c r="N12" s="168"/>
      <c r="O12" s="169"/>
      <c r="P12" s="166"/>
      <c r="Q12" s="168">
        <v>25000</v>
      </c>
    </row>
    <row r="13" ht="25.5" customHeight="1" spans="1:17">
      <c r="A13" s="146" t="s">
        <v>253</v>
      </c>
      <c r="B13" s="147" t="s">
        <v>357</v>
      </c>
      <c r="C13" s="147" t="s">
        <v>358</v>
      </c>
      <c r="D13" s="147" t="s">
        <v>352</v>
      </c>
      <c r="E13" s="167">
        <v>2</v>
      </c>
      <c r="F13" s="168"/>
      <c r="G13" s="168">
        <v>10000</v>
      </c>
      <c r="H13" s="168"/>
      <c r="I13" s="166"/>
      <c r="J13" s="168"/>
      <c r="K13" s="166"/>
      <c r="L13" s="168">
        <v>10000</v>
      </c>
      <c r="M13" s="168"/>
      <c r="N13" s="168"/>
      <c r="O13" s="169"/>
      <c r="P13" s="166"/>
      <c r="Q13" s="168">
        <v>10000</v>
      </c>
    </row>
    <row r="14" ht="25.5" customHeight="1" spans="1:17">
      <c r="A14" s="146" t="s">
        <v>253</v>
      </c>
      <c r="B14" s="147" t="s">
        <v>359</v>
      </c>
      <c r="C14" s="147" t="s">
        <v>360</v>
      </c>
      <c r="D14" s="147" t="s">
        <v>352</v>
      </c>
      <c r="E14" s="167">
        <v>2</v>
      </c>
      <c r="F14" s="168"/>
      <c r="G14" s="168">
        <v>8000</v>
      </c>
      <c r="H14" s="168"/>
      <c r="I14" s="166"/>
      <c r="J14" s="168"/>
      <c r="K14" s="166"/>
      <c r="L14" s="168">
        <v>8000</v>
      </c>
      <c r="M14" s="168"/>
      <c r="N14" s="168"/>
      <c r="O14" s="169"/>
      <c r="P14" s="166"/>
      <c r="Q14" s="168">
        <v>8000</v>
      </c>
    </row>
    <row r="15" ht="25.5" customHeight="1" spans="1:17">
      <c r="A15" s="146" t="s">
        <v>253</v>
      </c>
      <c r="B15" s="147" t="s">
        <v>361</v>
      </c>
      <c r="C15" s="147" t="s">
        <v>362</v>
      </c>
      <c r="D15" s="147" t="s">
        <v>352</v>
      </c>
      <c r="E15" s="167">
        <v>8</v>
      </c>
      <c r="F15" s="168"/>
      <c r="G15" s="168">
        <v>8000</v>
      </c>
      <c r="H15" s="168"/>
      <c r="I15" s="166"/>
      <c r="J15" s="168"/>
      <c r="K15" s="166"/>
      <c r="L15" s="168">
        <v>8000</v>
      </c>
      <c r="M15" s="168"/>
      <c r="N15" s="168"/>
      <c r="O15" s="169"/>
      <c r="P15" s="166"/>
      <c r="Q15" s="168">
        <v>8000</v>
      </c>
    </row>
    <row r="16" ht="25.5" customHeight="1" spans="1:17">
      <c r="A16" s="146" t="s">
        <v>253</v>
      </c>
      <c r="B16" s="147" t="s">
        <v>363</v>
      </c>
      <c r="C16" s="147" t="s">
        <v>364</v>
      </c>
      <c r="D16" s="147" t="s">
        <v>352</v>
      </c>
      <c r="E16" s="167">
        <v>30</v>
      </c>
      <c r="F16" s="168"/>
      <c r="G16" s="168">
        <v>6000</v>
      </c>
      <c r="H16" s="168"/>
      <c r="I16" s="166"/>
      <c r="J16" s="168"/>
      <c r="K16" s="166"/>
      <c r="L16" s="168">
        <v>6000</v>
      </c>
      <c r="M16" s="168"/>
      <c r="N16" s="168"/>
      <c r="O16" s="169"/>
      <c r="P16" s="166"/>
      <c r="Q16" s="168">
        <v>6000</v>
      </c>
    </row>
    <row r="17" ht="25.5" customHeight="1" spans="1:17">
      <c r="A17" s="146" t="s">
        <v>253</v>
      </c>
      <c r="B17" s="147" t="s">
        <v>365</v>
      </c>
      <c r="C17" s="147" t="s">
        <v>364</v>
      </c>
      <c r="D17" s="147" t="s">
        <v>352</v>
      </c>
      <c r="E17" s="167">
        <v>90</v>
      </c>
      <c r="F17" s="168"/>
      <c r="G17" s="168">
        <v>18000</v>
      </c>
      <c r="H17" s="168"/>
      <c r="I17" s="166"/>
      <c r="J17" s="168"/>
      <c r="K17" s="166"/>
      <c r="L17" s="168">
        <v>18000</v>
      </c>
      <c r="M17" s="168"/>
      <c r="N17" s="168"/>
      <c r="O17" s="169"/>
      <c r="P17" s="166"/>
      <c r="Q17" s="168">
        <v>18000</v>
      </c>
    </row>
    <row r="18" ht="25.5" customHeight="1" spans="1:17">
      <c r="A18" s="146" t="s">
        <v>253</v>
      </c>
      <c r="B18" s="147" t="s">
        <v>366</v>
      </c>
      <c r="C18" s="147" t="s">
        <v>351</v>
      </c>
      <c r="D18" s="147" t="s">
        <v>352</v>
      </c>
      <c r="E18" s="167">
        <v>4</v>
      </c>
      <c r="F18" s="168"/>
      <c r="G18" s="168">
        <v>20000</v>
      </c>
      <c r="H18" s="168"/>
      <c r="I18" s="166"/>
      <c r="J18" s="168"/>
      <c r="K18" s="166"/>
      <c r="L18" s="168">
        <v>20000</v>
      </c>
      <c r="M18" s="168"/>
      <c r="N18" s="168"/>
      <c r="O18" s="169"/>
      <c r="P18" s="166"/>
      <c r="Q18" s="168">
        <v>20000</v>
      </c>
    </row>
    <row r="19" ht="25.5" customHeight="1" spans="1:17">
      <c r="A19" s="146" t="s">
        <v>253</v>
      </c>
      <c r="B19" s="147" t="s">
        <v>367</v>
      </c>
      <c r="C19" s="147" t="s">
        <v>368</v>
      </c>
      <c r="D19" s="147" t="s">
        <v>352</v>
      </c>
      <c r="E19" s="167">
        <v>4</v>
      </c>
      <c r="F19" s="168"/>
      <c r="G19" s="168">
        <v>24000</v>
      </c>
      <c r="H19" s="168"/>
      <c r="I19" s="166"/>
      <c r="J19" s="168"/>
      <c r="K19" s="166"/>
      <c r="L19" s="168">
        <v>24000</v>
      </c>
      <c r="M19" s="168"/>
      <c r="N19" s="168"/>
      <c r="O19" s="169"/>
      <c r="P19" s="166"/>
      <c r="Q19" s="168">
        <v>24000</v>
      </c>
    </row>
    <row r="20" ht="25.5" customHeight="1" spans="1:17">
      <c r="A20" s="146" t="s">
        <v>253</v>
      </c>
      <c r="B20" s="147" t="s">
        <v>369</v>
      </c>
      <c r="C20" s="147" t="s">
        <v>354</v>
      </c>
      <c r="D20" s="147" t="s">
        <v>352</v>
      </c>
      <c r="E20" s="167">
        <v>4</v>
      </c>
      <c r="F20" s="168"/>
      <c r="G20" s="168">
        <v>16000</v>
      </c>
      <c r="H20" s="168"/>
      <c r="I20" s="166"/>
      <c r="J20" s="168"/>
      <c r="K20" s="166"/>
      <c r="L20" s="168">
        <v>16000</v>
      </c>
      <c r="M20" s="168"/>
      <c r="N20" s="168"/>
      <c r="O20" s="169"/>
      <c r="P20" s="166"/>
      <c r="Q20" s="168">
        <v>16000</v>
      </c>
    </row>
    <row r="21" ht="21" customHeight="1" spans="1:17">
      <c r="A21" s="151" t="s">
        <v>123</v>
      </c>
      <c r="B21" s="152"/>
      <c r="C21" s="152"/>
      <c r="D21" s="152"/>
      <c r="E21" s="150"/>
      <c r="F21" s="166"/>
      <c r="G21" s="166">
        <v>164000</v>
      </c>
      <c r="H21" s="166">
        <v>29000</v>
      </c>
      <c r="I21" s="166"/>
      <c r="J21" s="166"/>
      <c r="K21" s="166"/>
      <c r="L21" s="166">
        <v>135000</v>
      </c>
      <c r="M21" s="166"/>
      <c r="N21" s="166"/>
      <c r="O21" s="169"/>
      <c r="P21" s="166"/>
      <c r="Q21" s="166">
        <v>135000</v>
      </c>
    </row>
  </sheetData>
  <mergeCells count="16">
    <mergeCell ref="A2:Q2"/>
    <mergeCell ref="A3:F3"/>
    <mergeCell ref="G4:Q4"/>
    <mergeCell ref="L5:Q5"/>
    <mergeCell ref="A21:E2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"/>
  <sheetViews>
    <sheetView workbookViewId="0">
      <selection activeCell="E8" sqref="E8"/>
    </sheetView>
  </sheetViews>
  <sheetFormatPr defaultColWidth="10.6666666666667" defaultRowHeight="14.25" customHeight="1"/>
  <cols>
    <col min="1" max="1" width="39.3333333333333" style="119" customWidth="1"/>
    <col min="2" max="2" width="34.3333333333333" style="119" customWidth="1"/>
    <col min="3" max="3" width="45.6666666666667" style="119" customWidth="1"/>
    <col min="4" max="4" width="14" style="64" customWidth="1"/>
    <col min="5" max="5" width="23.6666666666667" style="64" customWidth="1"/>
    <col min="6" max="6" width="20.1666666666667" style="64" customWidth="1"/>
    <col min="7" max="7" width="34.1666666666667" style="64" customWidth="1"/>
    <col min="8" max="8" width="14" style="119" customWidth="1"/>
    <col min="9" max="11" width="11.6666666666667" style="119" customWidth="1"/>
    <col min="12" max="12" width="10.6666666666667" style="64" customWidth="1"/>
    <col min="13" max="14" width="10.6666666666667" style="119" customWidth="1"/>
    <col min="15" max="15" width="14.8333333333333" style="119" customWidth="1"/>
    <col min="16" max="17" width="10.6666666666667" style="64" customWidth="1"/>
    <col min="18" max="18" width="12.1666666666667" style="119" customWidth="1"/>
    <col min="19" max="19" width="10.6666666666667" style="64" customWidth="1"/>
    <col min="20" max="16384" width="10.6666666666667" style="64"/>
  </cols>
  <sheetData>
    <row r="1" ht="13.5" customHeight="1" spans="1:18">
      <c r="A1" s="133"/>
      <c r="B1" s="133"/>
      <c r="C1" s="133"/>
      <c r="D1" s="134"/>
      <c r="E1" s="134"/>
      <c r="F1" s="134"/>
      <c r="G1" s="134"/>
      <c r="H1" s="133"/>
      <c r="I1" s="133"/>
      <c r="J1" s="133"/>
      <c r="K1" s="133"/>
      <c r="L1" s="154"/>
      <c r="M1" s="155"/>
      <c r="N1" s="155"/>
      <c r="O1" s="155"/>
      <c r="P1" s="118"/>
      <c r="Q1" s="161"/>
      <c r="R1" s="162" t="s">
        <v>370</v>
      </c>
    </row>
    <row r="2" ht="27.75" customHeight="1" spans="1:18">
      <c r="A2" s="93" t="s">
        <v>371</v>
      </c>
      <c r="B2" s="135"/>
      <c r="C2" s="135"/>
      <c r="D2" s="109"/>
      <c r="E2" s="109"/>
      <c r="F2" s="109"/>
      <c r="G2" s="109"/>
      <c r="H2" s="135"/>
      <c r="I2" s="135"/>
      <c r="J2" s="135"/>
      <c r="K2" s="135"/>
      <c r="L2" s="156"/>
      <c r="M2" s="135"/>
      <c r="N2" s="135"/>
      <c r="O2" s="135"/>
      <c r="P2" s="109"/>
      <c r="Q2" s="156"/>
      <c r="R2" s="135"/>
    </row>
    <row r="3" ht="18.75" customHeight="1" spans="1:18">
      <c r="A3" s="122" t="s">
        <v>2</v>
      </c>
      <c r="B3" s="123"/>
      <c r="C3" s="123"/>
      <c r="D3" s="136"/>
      <c r="E3" s="136"/>
      <c r="F3" s="136"/>
      <c r="G3" s="136"/>
      <c r="H3" s="123"/>
      <c r="I3" s="123"/>
      <c r="J3" s="123"/>
      <c r="K3" s="123"/>
      <c r="L3" s="154"/>
      <c r="M3" s="155"/>
      <c r="N3" s="155"/>
      <c r="O3" s="155"/>
      <c r="P3" s="125"/>
      <c r="Q3" s="163"/>
      <c r="R3" s="164" t="s">
        <v>146</v>
      </c>
    </row>
    <row r="4" ht="15.75" customHeight="1" spans="1:18">
      <c r="A4" s="127" t="s">
        <v>340</v>
      </c>
      <c r="B4" s="137" t="s">
        <v>372</v>
      </c>
      <c r="C4" s="137" t="s">
        <v>373</v>
      </c>
      <c r="D4" s="138" t="s">
        <v>374</v>
      </c>
      <c r="E4" s="138" t="s">
        <v>375</v>
      </c>
      <c r="F4" s="138" t="s">
        <v>376</v>
      </c>
      <c r="G4" s="138" t="s">
        <v>377</v>
      </c>
      <c r="H4" s="99" t="s">
        <v>163</v>
      </c>
      <c r="I4" s="99"/>
      <c r="J4" s="99"/>
      <c r="K4" s="99"/>
      <c r="L4" s="157"/>
      <c r="M4" s="99"/>
      <c r="N4" s="99"/>
      <c r="O4" s="99"/>
      <c r="P4" s="158"/>
      <c r="Q4" s="157"/>
      <c r="R4" s="100"/>
    </row>
    <row r="5" ht="17.25" customHeight="1" spans="1:18">
      <c r="A5" s="139"/>
      <c r="B5" s="140"/>
      <c r="C5" s="140"/>
      <c r="D5" s="141"/>
      <c r="E5" s="141"/>
      <c r="F5" s="141"/>
      <c r="G5" s="141"/>
      <c r="H5" s="140" t="s">
        <v>60</v>
      </c>
      <c r="I5" s="140" t="s">
        <v>63</v>
      </c>
      <c r="J5" s="140" t="s">
        <v>346</v>
      </c>
      <c r="K5" s="140" t="s">
        <v>347</v>
      </c>
      <c r="L5" s="141" t="s">
        <v>348</v>
      </c>
      <c r="M5" s="159" t="s">
        <v>378</v>
      </c>
      <c r="N5" s="159"/>
      <c r="O5" s="159"/>
      <c r="P5" s="160"/>
      <c r="Q5" s="165"/>
      <c r="R5" s="143"/>
    </row>
    <row r="6" ht="54" customHeight="1" spans="1:18">
      <c r="A6" s="142"/>
      <c r="B6" s="143"/>
      <c r="C6" s="143"/>
      <c r="D6" s="144"/>
      <c r="E6" s="144"/>
      <c r="F6" s="144"/>
      <c r="G6" s="144"/>
      <c r="H6" s="143"/>
      <c r="I6" s="143" t="s">
        <v>62</v>
      </c>
      <c r="J6" s="143"/>
      <c r="K6" s="143"/>
      <c r="L6" s="144"/>
      <c r="M6" s="143" t="s">
        <v>62</v>
      </c>
      <c r="N6" s="143" t="s">
        <v>68</v>
      </c>
      <c r="O6" s="143" t="s">
        <v>172</v>
      </c>
      <c r="P6" s="83" t="s">
        <v>70</v>
      </c>
      <c r="Q6" s="144" t="s">
        <v>71</v>
      </c>
      <c r="R6" s="143" t="s">
        <v>72</v>
      </c>
    </row>
    <row r="7" ht="15" customHeight="1" spans="1:18">
      <c r="A7" s="142">
        <v>1</v>
      </c>
      <c r="B7" s="143">
        <v>2</v>
      </c>
      <c r="C7" s="143">
        <v>3</v>
      </c>
      <c r="D7" s="145"/>
      <c r="E7" s="145"/>
      <c r="F7" s="145"/>
      <c r="G7" s="145"/>
      <c r="H7" s="144">
        <v>4</v>
      </c>
      <c r="I7" s="144">
        <v>5</v>
      </c>
      <c r="J7" s="144">
        <v>6</v>
      </c>
      <c r="K7" s="144">
        <v>7</v>
      </c>
      <c r="L7" s="144">
        <v>8</v>
      </c>
      <c r="M7" s="144">
        <v>9</v>
      </c>
      <c r="N7" s="144">
        <v>10</v>
      </c>
      <c r="O7" s="144">
        <v>11</v>
      </c>
      <c r="P7" s="144">
        <v>12</v>
      </c>
      <c r="Q7" s="144">
        <v>13</v>
      </c>
      <c r="R7" s="144">
        <v>14</v>
      </c>
    </row>
    <row r="8" ht="21" customHeight="1" spans="1:18">
      <c r="A8" s="146" t="s">
        <v>124</v>
      </c>
      <c r="B8" s="147"/>
      <c r="C8" s="147"/>
      <c r="D8" s="148"/>
      <c r="E8" s="148"/>
      <c r="F8" s="148"/>
      <c r="G8" s="148"/>
      <c r="H8" s="148" t="s">
        <v>124</v>
      </c>
      <c r="I8" s="148" t="s">
        <v>124</v>
      </c>
      <c r="J8" s="148" t="s">
        <v>124</v>
      </c>
      <c r="K8" s="148" t="s">
        <v>124</v>
      </c>
      <c r="L8" s="148" t="s">
        <v>124</v>
      </c>
      <c r="M8" s="148" t="s">
        <v>124</v>
      </c>
      <c r="N8" s="148" t="s">
        <v>124</v>
      </c>
      <c r="O8" s="148" t="s">
        <v>124</v>
      </c>
      <c r="P8" s="107" t="s">
        <v>124</v>
      </c>
      <c r="Q8" s="148" t="s">
        <v>124</v>
      </c>
      <c r="R8" s="148" t="s">
        <v>124</v>
      </c>
    </row>
    <row r="9" ht="49.5" customHeight="1" spans="1:18">
      <c r="A9" s="146" t="s">
        <v>124</v>
      </c>
      <c r="B9" s="147" t="s">
        <v>124</v>
      </c>
      <c r="C9" s="147" t="s">
        <v>124</v>
      </c>
      <c r="D9" s="149" t="s">
        <v>124</v>
      </c>
      <c r="E9" s="149" t="s">
        <v>124</v>
      </c>
      <c r="F9" s="149" t="s">
        <v>124</v>
      </c>
      <c r="G9" s="149" t="s">
        <v>124</v>
      </c>
      <c r="H9" s="150" t="s">
        <v>124</v>
      </c>
      <c r="I9" s="150" t="s">
        <v>124</v>
      </c>
      <c r="J9" s="150" t="s">
        <v>124</v>
      </c>
      <c r="K9" s="150" t="s">
        <v>124</v>
      </c>
      <c r="L9" s="148" t="s">
        <v>124</v>
      </c>
      <c r="M9" s="150" t="s">
        <v>124</v>
      </c>
      <c r="N9" s="150" t="s">
        <v>124</v>
      </c>
      <c r="O9" s="150" t="s">
        <v>124</v>
      </c>
      <c r="P9" s="107" t="s">
        <v>124</v>
      </c>
      <c r="Q9" s="148" t="s">
        <v>124</v>
      </c>
      <c r="R9" s="150" t="s">
        <v>124</v>
      </c>
    </row>
    <row r="10" ht="21" customHeight="1" spans="1:18">
      <c r="A10" s="151" t="s">
        <v>123</v>
      </c>
      <c r="B10" s="152"/>
      <c r="C10" s="153"/>
      <c r="D10" s="148"/>
      <c r="E10" s="148"/>
      <c r="F10" s="148"/>
      <c r="G10" s="148"/>
      <c r="H10" s="148" t="s">
        <v>124</v>
      </c>
      <c r="I10" s="148" t="s">
        <v>124</v>
      </c>
      <c r="J10" s="148" t="s">
        <v>124</v>
      </c>
      <c r="K10" s="148" t="s">
        <v>124</v>
      </c>
      <c r="L10" s="148" t="s">
        <v>124</v>
      </c>
      <c r="M10" s="148" t="s">
        <v>124</v>
      </c>
      <c r="N10" s="148" t="s">
        <v>124</v>
      </c>
      <c r="O10" s="148" t="s">
        <v>124</v>
      </c>
      <c r="P10" s="107" t="s">
        <v>124</v>
      </c>
      <c r="Q10" s="148" t="s">
        <v>124</v>
      </c>
      <c r="R10" s="148" t="s">
        <v>124</v>
      </c>
    </row>
    <row r="11" customHeight="1" spans="1:1">
      <c r="A11" s="119" t="s">
        <v>379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10"/>
  <sheetViews>
    <sheetView workbookViewId="0">
      <selection activeCell="D19" sqref="D19"/>
    </sheetView>
  </sheetViews>
  <sheetFormatPr defaultColWidth="10.6666666666667" defaultRowHeight="14.25" customHeight="1" outlineLevelCol="4"/>
  <cols>
    <col min="1" max="1" width="44" style="119" customWidth="1"/>
    <col min="2" max="4" width="15.6666666666667" style="119" customWidth="1"/>
    <col min="5" max="5" width="12" style="119" customWidth="1"/>
    <col min="6" max="6" width="10.6666666666667" style="64" customWidth="1"/>
    <col min="7" max="16384" width="10.6666666666667" style="64"/>
  </cols>
  <sheetData>
    <row r="1" ht="13.5" customHeight="1" spans="1:5">
      <c r="A1" s="120"/>
      <c r="B1" s="120"/>
      <c r="C1" s="120"/>
      <c r="D1" s="121"/>
      <c r="E1" s="118" t="s">
        <v>380</v>
      </c>
    </row>
    <row r="2" ht="27.75" customHeight="1" spans="1:5">
      <c r="A2" s="93" t="s">
        <v>381</v>
      </c>
      <c r="B2" s="94"/>
      <c r="C2" s="94"/>
      <c r="D2" s="94"/>
      <c r="E2" s="94"/>
    </row>
    <row r="3" ht="18" customHeight="1" spans="1:5">
      <c r="A3" s="122" t="s">
        <v>2</v>
      </c>
      <c r="B3" s="123"/>
      <c r="C3" s="123"/>
      <c r="D3" s="124"/>
      <c r="E3" s="125" t="s">
        <v>146</v>
      </c>
    </row>
    <row r="4" ht="19.5" customHeight="1" spans="1:5">
      <c r="A4" s="10" t="s">
        <v>382</v>
      </c>
      <c r="B4" s="8" t="s">
        <v>163</v>
      </c>
      <c r="C4" s="9"/>
      <c r="D4" s="9"/>
      <c r="E4" s="9"/>
    </row>
    <row r="5" ht="40.5" customHeight="1" spans="1:5">
      <c r="A5" s="14"/>
      <c r="B5" s="126" t="s">
        <v>60</v>
      </c>
      <c r="C5" s="127" t="s">
        <v>63</v>
      </c>
      <c r="D5" s="128" t="s">
        <v>383</v>
      </c>
      <c r="E5" s="129" t="s">
        <v>384</v>
      </c>
    </row>
    <row r="6" ht="19.5" customHeight="1" spans="1:5">
      <c r="A6" s="5">
        <v>1</v>
      </c>
      <c r="B6" s="5">
        <v>2</v>
      </c>
      <c r="C6" s="5">
        <v>3</v>
      </c>
      <c r="D6" s="130">
        <v>4</v>
      </c>
      <c r="E6" s="5">
        <v>5</v>
      </c>
    </row>
    <row r="7" ht="19.5" customHeight="1" spans="1:5">
      <c r="A7" s="113" t="s">
        <v>124</v>
      </c>
      <c r="B7" s="107" t="s">
        <v>124</v>
      </c>
      <c r="C7" s="107" t="s">
        <v>124</v>
      </c>
      <c r="D7" s="131" t="s">
        <v>124</v>
      </c>
      <c r="E7" s="107" t="s">
        <v>124</v>
      </c>
    </row>
    <row r="8" ht="19.5" customHeight="1" spans="1:5">
      <c r="A8" s="115" t="s">
        <v>124</v>
      </c>
      <c r="B8" s="107" t="s">
        <v>124</v>
      </c>
      <c r="C8" s="107" t="s">
        <v>124</v>
      </c>
      <c r="D8" s="131" t="s">
        <v>124</v>
      </c>
      <c r="E8" s="107" t="s">
        <v>124</v>
      </c>
    </row>
    <row r="9" ht="19.5" customHeight="1" spans="1:5">
      <c r="A9" s="132" t="s">
        <v>60</v>
      </c>
      <c r="B9" s="107" t="s">
        <v>124</v>
      </c>
      <c r="C9" s="107" t="s">
        <v>124</v>
      </c>
      <c r="D9" s="131" t="s">
        <v>124</v>
      </c>
      <c r="E9" s="107" t="s">
        <v>124</v>
      </c>
    </row>
    <row r="10" customHeight="1" spans="1:1">
      <c r="A10" s="119" t="s">
        <v>385</v>
      </c>
    </row>
  </sheetData>
  <mergeCells count="4">
    <mergeCell ref="A2:E2"/>
    <mergeCell ref="A3:D3"/>
    <mergeCell ref="B4:D4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B8" sqref="B8"/>
    </sheetView>
  </sheetViews>
  <sheetFormatPr defaultColWidth="10.6666666666667" defaultRowHeight="12" customHeight="1" outlineLevelRow="7"/>
  <cols>
    <col min="1" max="1" width="40" style="91" customWidth="1"/>
    <col min="2" max="2" width="16.6666666666667" style="64" customWidth="1"/>
    <col min="3" max="3" width="58.5" style="91" customWidth="1"/>
    <col min="4" max="4" width="17.5" style="91" customWidth="1"/>
    <col min="5" max="5" width="17" style="91" customWidth="1"/>
    <col min="6" max="6" width="27.5" style="91" customWidth="1"/>
    <col min="7" max="7" width="13.1666666666667" style="64" customWidth="1"/>
    <col min="8" max="8" width="21.8333333333333" style="91" customWidth="1"/>
    <col min="9" max="9" width="18.1666666666667" style="64" customWidth="1"/>
    <col min="10" max="10" width="22" style="64" customWidth="1"/>
    <col min="11" max="11" width="79.8333333333333" style="91" customWidth="1"/>
    <col min="12" max="12" width="10.6666666666667" style="64" customWidth="1"/>
    <col min="13" max="16384" width="10.6666666666667" style="64"/>
  </cols>
  <sheetData>
    <row r="1" customHeight="1" spans="11:11">
      <c r="K1" s="118" t="s">
        <v>386</v>
      </c>
    </row>
    <row r="2" ht="28.5" customHeight="1" spans="1:11">
      <c r="A2" s="108" t="s">
        <v>387</v>
      </c>
      <c r="B2" s="109"/>
      <c r="C2" s="94"/>
      <c r="D2" s="94"/>
      <c r="E2" s="94"/>
      <c r="F2" s="94"/>
      <c r="G2" s="109"/>
      <c r="H2" s="94"/>
      <c r="I2" s="109"/>
      <c r="J2" s="109"/>
      <c r="K2" s="94"/>
    </row>
    <row r="3" ht="17.25" customHeight="1" spans="1:2">
      <c r="A3" s="110" t="s">
        <v>2</v>
      </c>
      <c r="B3" s="111"/>
    </row>
    <row r="4" ht="44.25" customHeight="1" spans="1:11">
      <c r="A4" s="17" t="s">
        <v>243</v>
      </c>
      <c r="B4" s="112" t="s">
        <v>157</v>
      </c>
      <c r="C4" s="17" t="s">
        <v>244</v>
      </c>
      <c r="D4" s="17" t="s">
        <v>245</v>
      </c>
      <c r="E4" s="17" t="s">
        <v>246</v>
      </c>
      <c r="F4" s="17" t="s">
        <v>247</v>
      </c>
      <c r="G4" s="112" t="s">
        <v>248</v>
      </c>
      <c r="H4" s="17" t="s">
        <v>249</v>
      </c>
      <c r="I4" s="112" t="s">
        <v>250</v>
      </c>
      <c r="J4" s="112" t="s">
        <v>251</v>
      </c>
      <c r="K4" s="17" t="s">
        <v>252</v>
      </c>
    </row>
    <row r="5" ht="14.25" customHeight="1" spans="1:11">
      <c r="A5" s="17">
        <v>1</v>
      </c>
      <c r="B5" s="112">
        <v>2</v>
      </c>
      <c r="C5" s="17">
        <v>3</v>
      </c>
      <c r="D5" s="17">
        <v>4</v>
      </c>
      <c r="E5" s="17">
        <v>5</v>
      </c>
      <c r="F5" s="17">
        <v>6</v>
      </c>
      <c r="G5" s="112">
        <v>7</v>
      </c>
      <c r="H5" s="17">
        <v>8</v>
      </c>
      <c r="I5" s="112">
        <v>9</v>
      </c>
      <c r="J5" s="112">
        <v>10</v>
      </c>
      <c r="K5" s="17">
        <v>11</v>
      </c>
    </row>
    <row r="6" ht="42" customHeight="1" spans="1:11">
      <c r="A6" s="113" t="s">
        <v>124</v>
      </c>
      <c r="B6" s="114"/>
      <c r="C6" s="115"/>
      <c r="D6" s="115"/>
      <c r="E6" s="115"/>
      <c r="F6" s="102"/>
      <c r="G6" s="116"/>
      <c r="H6" s="102"/>
      <c r="I6" s="116"/>
      <c r="J6" s="116"/>
      <c r="K6" s="102"/>
    </row>
    <row r="7" ht="54" customHeight="1" spans="1:11">
      <c r="A7" s="117" t="s">
        <v>124</v>
      </c>
      <c r="B7" s="117" t="s">
        <v>124</v>
      </c>
      <c r="C7" s="117" t="s">
        <v>124</v>
      </c>
      <c r="D7" s="117" t="s">
        <v>124</v>
      </c>
      <c r="E7" s="117" t="s">
        <v>124</v>
      </c>
      <c r="F7" s="113" t="s">
        <v>124</v>
      </c>
      <c r="G7" s="117" t="s">
        <v>124</v>
      </c>
      <c r="H7" s="113" t="s">
        <v>124</v>
      </c>
      <c r="I7" s="117" t="s">
        <v>124</v>
      </c>
      <c r="J7" s="117" t="s">
        <v>124</v>
      </c>
      <c r="K7" s="113" t="s">
        <v>124</v>
      </c>
    </row>
    <row r="8" customHeight="1" spans="1:1">
      <c r="A8" s="91" t="s">
        <v>388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1"/>
  <sheetViews>
    <sheetView workbookViewId="0">
      <selection activeCell="F17" sqref="F17"/>
    </sheetView>
  </sheetViews>
  <sheetFormatPr defaultColWidth="10.6666666666667" defaultRowHeight="12" customHeight="1" outlineLevelCol="7"/>
  <cols>
    <col min="1" max="1" width="33.8333333333333" style="91" customWidth="1"/>
    <col min="2" max="2" width="21.8333333333333" style="91" customWidth="1"/>
    <col min="3" max="3" width="29" style="91" customWidth="1"/>
    <col min="4" max="4" width="27.5" style="91" customWidth="1"/>
    <col min="5" max="5" width="20.8333333333333" style="91" customWidth="1"/>
    <col min="6" max="6" width="26.5" style="91" customWidth="1"/>
    <col min="7" max="7" width="29.3333333333333" style="91" customWidth="1"/>
    <col min="8" max="8" width="22" style="91" customWidth="1"/>
    <col min="9" max="9" width="10.6666666666667" style="64" customWidth="1"/>
    <col min="10" max="16384" width="10.6666666666667" style="64"/>
  </cols>
  <sheetData>
    <row r="1" ht="14.25" customHeight="1" spans="8:8">
      <c r="H1" s="92" t="s">
        <v>389</v>
      </c>
    </row>
    <row r="2" ht="28.5" customHeight="1" spans="1:8">
      <c r="A2" s="93" t="s">
        <v>390</v>
      </c>
      <c r="B2" s="94"/>
      <c r="C2" s="94"/>
      <c r="D2" s="94"/>
      <c r="E2" s="94"/>
      <c r="F2" s="94"/>
      <c r="G2" s="94"/>
      <c r="H2" s="94"/>
    </row>
    <row r="3" ht="13.5" customHeight="1" spans="1:8">
      <c r="A3" s="95" t="s">
        <v>2</v>
      </c>
      <c r="B3" s="96"/>
      <c r="H3" s="91" t="s">
        <v>146</v>
      </c>
    </row>
    <row r="4" ht="18" customHeight="1" spans="1:8">
      <c r="A4" s="97" t="s">
        <v>331</v>
      </c>
      <c r="B4" s="97" t="s">
        <v>391</v>
      </c>
      <c r="C4" s="97" t="s">
        <v>392</v>
      </c>
      <c r="D4" s="97" t="s">
        <v>393</v>
      </c>
      <c r="E4" s="97" t="s">
        <v>394</v>
      </c>
      <c r="F4" s="98" t="s">
        <v>395</v>
      </c>
      <c r="G4" s="99"/>
      <c r="H4" s="100"/>
    </row>
    <row r="5" ht="18" customHeight="1" spans="1:8">
      <c r="A5" s="101"/>
      <c r="B5" s="101"/>
      <c r="C5" s="101"/>
      <c r="D5" s="101"/>
      <c r="E5" s="101"/>
      <c r="F5" s="17" t="s">
        <v>344</v>
      </c>
      <c r="G5" s="17" t="s">
        <v>396</v>
      </c>
      <c r="H5" s="17" t="s">
        <v>397</v>
      </c>
    </row>
    <row r="6" ht="21" customHeight="1" spans="1:8">
      <c r="A6" s="17">
        <v>1</v>
      </c>
      <c r="B6" s="17">
        <v>2</v>
      </c>
      <c r="C6" s="17">
        <v>3</v>
      </c>
      <c r="D6" s="17">
        <v>4</v>
      </c>
      <c r="E6" s="17">
        <v>5</v>
      </c>
      <c r="F6" s="17">
        <v>6</v>
      </c>
      <c r="G6" s="17">
        <v>7</v>
      </c>
      <c r="H6" s="17">
        <v>8</v>
      </c>
    </row>
    <row r="7" s="90" customFormat="1" ht="20.1" customHeight="1" spans="1:8">
      <c r="A7" s="102" t="s">
        <v>74</v>
      </c>
      <c r="B7" s="102" t="s">
        <v>398</v>
      </c>
      <c r="C7" s="102" t="s">
        <v>399</v>
      </c>
      <c r="D7" s="102" t="s">
        <v>357</v>
      </c>
      <c r="E7" s="102" t="s">
        <v>400</v>
      </c>
      <c r="F7" s="102">
        <v>2</v>
      </c>
      <c r="G7" s="102">
        <v>5000</v>
      </c>
      <c r="H7" s="102">
        <v>10000</v>
      </c>
    </row>
    <row r="8" s="90" customFormat="1" ht="20.1" customHeight="1" spans="1:8">
      <c r="A8" s="102" t="s">
        <v>74</v>
      </c>
      <c r="B8" s="102" t="s">
        <v>398</v>
      </c>
      <c r="C8" s="102" t="s">
        <v>401</v>
      </c>
      <c r="D8" s="102" t="s">
        <v>359</v>
      </c>
      <c r="E8" s="102" t="s">
        <v>400</v>
      </c>
      <c r="F8" s="102">
        <v>2</v>
      </c>
      <c r="G8" s="102">
        <v>4000</v>
      </c>
      <c r="H8" s="102">
        <v>8000</v>
      </c>
    </row>
    <row r="9" s="90" customFormat="1" ht="20.1" customHeight="1" spans="1:8">
      <c r="A9" s="102" t="s">
        <v>74</v>
      </c>
      <c r="B9" s="102" t="s">
        <v>398</v>
      </c>
      <c r="C9" s="102" t="s">
        <v>402</v>
      </c>
      <c r="D9" s="102" t="s">
        <v>361</v>
      </c>
      <c r="E9" s="102" t="s">
        <v>403</v>
      </c>
      <c r="F9" s="102">
        <v>8</v>
      </c>
      <c r="G9" s="102">
        <v>1000</v>
      </c>
      <c r="H9" s="102">
        <v>8000</v>
      </c>
    </row>
    <row r="10" s="90" customFormat="1" ht="20.1" customHeight="1" spans="1:8">
      <c r="A10" s="102" t="s">
        <v>74</v>
      </c>
      <c r="B10" s="102" t="s">
        <v>398</v>
      </c>
      <c r="C10" s="102" t="s">
        <v>404</v>
      </c>
      <c r="D10" s="102" t="s">
        <v>355</v>
      </c>
      <c r="E10" s="102" t="s">
        <v>400</v>
      </c>
      <c r="F10" s="102">
        <v>5</v>
      </c>
      <c r="G10" s="103">
        <v>5000</v>
      </c>
      <c r="H10" s="103">
        <v>25000</v>
      </c>
    </row>
    <row r="11" ht="24" customHeight="1" spans="1:8">
      <c r="A11" s="104" t="s">
        <v>60</v>
      </c>
      <c r="B11" s="105"/>
      <c r="C11" s="105"/>
      <c r="D11" s="105"/>
      <c r="E11" s="105"/>
      <c r="F11" s="106">
        <v>23</v>
      </c>
      <c r="G11" s="107">
        <f>SUM(G7:G10)</f>
        <v>15000</v>
      </c>
      <c r="H11" s="107">
        <v>51000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7"/>
  <sheetViews>
    <sheetView showGridLines="0" topLeftCell="H1" workbookViewId="0">
      <selection activeCell="T11" sqref="T11"/>
    </sheetView>
  </sheetViews>
  <sheetFormatPr defaultColWidth="10" defaultRowHeight="12.75" customHeight="1" outlineLevelRow="6"/>
  <cols>
    <col min="1" max="1" width="50.3333333333333" style="63" customWidth="1"/>
    <col min="2" max="2" width="15.6666666666667" style="63" customWidth="1"/>
    <col min="3" max="3" width="13" style="63" customWidth="1"/>
    <col min="4" max="4" width="12" style="63" customWidth="1"/>
    <col min="5" max="5" width="16.3333333333333" style="63" customWidth="1"/>
    <col min="6" max="6" width="13.6666666666667" style="63" customWidth="1"/>
    <col min="7" max="7" width="13.3333333333333" style="63" customWidth="1"/>
    <col min="8" max="8" width="13.8333333333333" style="63" customWidth="1"/>
    <col min="9" max="9" width="16.8333333333333" style="63" customWidth="1"/>
    <col min="10" max="10" width="13.3333333333333" style="63" customWidth="1"/>
    <col min="11" max="15" width="15.6666666666667" style="63" customWidth="1"/>
    <col min="16" max="16" width="17.5" style="63" customWidth="1"/>
    <col min="17" max="22" width="15.6666666666667" style="63" customWidth="1"/>
    <col min="23" max="23" width="13.8333333333333" style="63" customWidth="1"/>
    <col min="24" max="24" width="10" style="64" customWidth="1"/>
    <col min="25" max="16384" width="10" style="64"/>
  </cols>
  <sheetData>
    <row r="1" ht="20.25" customHeight="1" spans="1:1">
      <c r="A1" s="65" t="s">
        <v>405</v>
      </c>
    </row>
    <row r="2" ht="41.25" customHeight="1" spans="1:1">
      <c r="A2" s="66" t="s">
        <v>406</v>
      </c>
    </row>
    <row r="3" ht="17.25" customHeight="1" spans="1:23">
      <c r="A3" s="79" t="s">
        <v>2</v>
      </c>
      <c r="B3" s="80"/>
      <c r="C3" s="80"/>
      <c r="V3" s="88" t="s">
        <v>407</v>
      </c>
      <c r="W3" s="80"/>
    </row>
    <row r="4" ht="17.25" customHeight="1" spans="1:23">
      <c r="A4" s="81" t="s">
        <v>331</v>
      </c>
      <c r="B4" s="81" t="s">
        <v>408</v>
      </c>
      <c r="C4" s="81" t="s">
        <v>409</v>
      </c>
      <c r="D4" s="81" t="s">
        <v>410</v>
      </c>
      <c r="E4" s="81" t="s">
        <v>411</v>
      </c>
      <c r="F4" s="82" t="s">
        <v>412</v>
      </c>
      <c r="G4" s="71"/>
      <c r="H4" s="71"/>
      <c r="I4" s="71"/>
      <c r="J4" s="71"/>
      <c r="K4" s="71"/>
      <c r="L4" s="78"/>
      <c r="M4" s="82" t="s">
        <v>413</v>
      </c>
      <c r="N4" s="71"/>
      <c r="O4" s="71"/>
      <c r="P4" s="71"/>
      <c r="Q4" s="71"/>
      <c r="R4" s="71"/>
      <c r="S4" s="78"/>
      <c r="T4" s="82" t="s">
        <v>414</v>
      </c>
      <c r="U4" s="71"/>
      <c r="V4" s="78"/>
      <c r="W4" s="81" t="s">
        <v>415</v>
      </c>
    </row>
    <row r="5" ht="33" customHeight="1" spans="1:23">
      <c r="A5" s="72"/>
      <c r="B5" s="72"/>
      <c r="C5" s="72"/>
      <c r="D5" s="72"/>
      <c r="E5" s="72"/>
      <c r="F5" s="83" t="s">
        <v>62</v>
      </c>
      <c r="G5" s="83" t="s">
        <v>416</v>
      </c>
      <c r="H5" s="83" t="s">
        <v>417</v>
      </c>
      <c r="I5" s="83" t="s">
        <v>418</v>
      </c>
      <c r="J5" s="83" t="s">
        <v>419</v>
      </c>
      <c r="K5" s="83" t="s">
        <v>420</v>
      </c>
      <c r="L5" s="83" t="s">
        <v>421</v>
      </c>
      <c r="M5" s="83" t="s">
        <v>62</v>
      </c>
      <c r="N5" s="83" t="s">
        <v>422</v>
      </c>
      <c r="O5" s="83" t="s">
        <v>423</v>
      </c>
      <c r="P5" s="83" t="s">
        <v>424</v>
      </c>
      <c r="Q5" s="83" t="s">
        <v>425</v>
      </c>
      <c r="R5" s="83" t="s">
        <v>426</v>
      </c>
      <c r="S5" s="83" t="s">
        <v>427</v>
      </c>
      <c r="T5" s="83" t="s">
        <v>62</v>
      </c>
      <c r="U5" s="83" t="s">
        <v>428</v>
      </c>
      <c r="V5" s="83" t="s">
        <v>429</v>
      </c>
      <c r="W5" s="72"/>
    </row>
    <row r="6" ht="17.25" customHeight="1" spans="1:23">
      <c r="A6" s="84" t="s">
        <v>74</v>
      </c>
      <c r="B6" s="84" t="s">
        <v>124</v>
      </c>
      <c r="C6" s="84" t="s">
        <v>124</v>
      </c>
      <c r="D6" s="84" t="s">
        <v>124</v>
      </c>
      <c r="E6" s="85" t="s">
        <v>124</v>
      </c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9"/>
    </row>
    <row r="7" ht="17.25" customHeight="1" spans="1:23">
      <c r="A7" s="84" t="s">
        <v>76</v>
      </c>
      <c r="B7" s="84" t="s">
        <v>430</v>
      </c>
      <c r="C7" s="84" t="s">
        <v>431</v>
      </c>
      <c r="D7" s="84" t="s">
        <v>432</v>
      </c>
      <c r="E7" s="85" t="s">
        <v>433</v>
      </c>
      <c r="F7" s="87">
        <v>29</v>
      </c>
      <c r="G7" s="87">
        <v>6</v>
      </c>
      <c r="H7" s="87">
        <v>2</v>
      </c>
      <c r="I7" s="87">
        <v>10</v>
      </c>
      <c r="J7" s="87">
        <v>11</v>
      </c>
      <c r="K7" s="87"/>
      <c r="L7" s="87"/>
      <c r="M7" s="87">
        <v>18</v>
      </c>
      <c r="N7" s="87">
        <v>6</v>
      </c>
      <c r="O7" s="87">
        <v>1</v>
      </c>
      <c r="P7" s="87">
        <v>0</v>
      </c>
      <c r="Q7" s="87">
        <v>11</v>
      </c>
      <c r="R7" s="87"/>
      <c r="S7" s="87"/>
      <c r="T7" s="87">
        <v>10</v>
      </c>
      <c r="U7" s="87">
        <v>0</v>
      </c>
      <c r="V7" s="87">
        <v>10</v>
      </c>
      <c r="W7" s="87"/>
    </row>
  </sheetData>
  <mergeCells count="13">
    <mergeCell ref="A1:W1"/>
    <mergeCell ref="A2:W2"/>
    <mergeCell ref="A3:C3"/>
    <mergeCell ref="V3:W3"/>
    <mergeCell ref="F4:L4"/>
    <mergeCell ref="M4:S4"/>
    <mergeCell ref="T4:V4"/>
    <mergeCell ref="A4:A5"/>
    <mergeCell ref="B4:B5"/>
    <mergeCell ref="C4:C5"/>
    <mergeCell ref="D4:D5"/>
    <mergeCell ref="E4:E5"/>
    <mergeCell ref="W4:W5"/>
  </mergeCells>
  <printOptions horizontalCentered="1"/>
  <pageMargins left="1" right="1" top="0.75" bottom="0.75" header="0" footer="0"/>
  <pageSetup paperSize="9" orientation="portrait" useFirstPageNumber="1"/>
  <headerFooter>
    <oddFooter>&amp;C第&amp;P页，共&amp;N页&amp;R&amp;N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16"/>
  <sheetViews>
    <sheetView showGridLines="0" workbookViewId="0">
      <selection activeCell="C7" sqref="C7"/>
    </sheetView>
  </sheetViews>
  <sheetFormatPr defaultColWidth="10" defaultRowHeight="12.75" customHeight="1"/>
  <cols>
    <col min="1" max="1" width="11.3333333333333" style="63" customWidth="1"/>
    <col min="2" max="2" width="8.16666666666667" style="63" customWidth="1"/>
    <col min="3" max="4" width="15.3333333333333" style="63" customWidth="1"/>
    <col min="5" max="5" width="14.6666666666667" style="63" customWidth="1"/>
    <col min="6" max="6" width="15.6666666666667" style="63" customWidth="1"/>
    <col min="7" max="7" width="13.8333333333333" style="63" customWidth="1"/>
    <col min="8" max="9" width="15.6666666666667" style="63" customWidth="1"/>
    <col min="10" max="11" width="12.3333333333333" style="63" customWidth="1"/>
    <col min="12" max="12" width="12.1666666666667" style="63" customWidth="1"/>
    <col min="13" max="13" width="12.8333333333333" style="63" customWidth="1"/>
    <col min="14" max="14" width="10" style="64" customWidth="1"/>
    <col min="15" max="16384" width="10" style="64"/>
  </cols>
  <sheetData>
    <row r="1" ht="15" customHeight="1" spans="1:1">
      <c r="A1" s="65" t="s">
        <v>434</v>
      </c>
    </row>
    <row r="2" ht="42" customHeight="1" spans="1:1">
      <c r="A2" s="66" t="s">
        <v>435</v>
      </c>
    </row>
    <row r="3" ht="17.25" customHeight="1" spans="1:13">
      <c r="A3" s="67" t="s">
        <v>2</v>
      </c>
      <c r="B3" s="68"/>
      <c r="C3" s="68"/>
      <c r="D3" s="68"/>
      <c r="L3" s="65" t="s">
        <v>146</v>
      </c>
      <c r="M3" s="77"/>
    </row>
    <row r="4" ht="18.75" customHeight="1" spans="1:13">
      <c r="A4" s="69" t="s">
        <v>436</v>
      </c>
      <c r="B4" s="69" t="s">
        <v>437</v>
      </c>
      <c r="C4" s="69" t="s">
        <v>438</v>
      </c>
      <c r="D4" s="69" t="s">
        <v>439</v>
      </c>
      <c r="E4" s="70" t="s">
        <v>440</v>
      </c>
      <c r="F4" s="71"/>
      <c r="G4" s="71"/>
      <c r="H4" s="71"/>
      <c r="I4" s="78"/>
      <c r="J4" s="69" t="s">
        <v>441</v>
      </c>
      <c r="K4" s="69" t="s">
        <v>442</v>
      </c>
      <c r="L4" s="69" t="s">
        <v>443</v>
      </c>
      <c r="M4" s="69" t="s">
        <v>444</v>
      </c>
    </row>
    <row r="5" ht="30.75" customHeight="1" spans="1:13">
      <c r="A5" s="72"/>
      <c r="B5" s="72"/>
      <c r="C5" s="72"/>
      <c r="D5" s="72"/>
      <c r="E5" s="45" t="s">
        <v>62</v>
      </c>
      <c r="F5" s="45" t="s">
        <v>445</v>
      </c>
      <c r="G5" s="45" t="s">
        <v>446</v>
      </c>
      <c r="H5" s="45" t="s">
        <v>447</v>
      </c>
      <c r="I5" s="45" t="s">
        <v>448</v>
      </c>
      <c r="J5" s="72"/>
      <c r="K5" s="72"/>
      <c r="L5" s="72"/>
      <c r="M5" s="72"/>
    </row>
    <row r="6" ht="17.25" customHeight="1" spans="1:13">
      <c r="A6" s="45" t="s">
        <v>449</v>
      </c>
      <c r="B6" s="73"/>
      <c r="C6" s="45" t="s">
        <v>138</v>
      </c>
      <c r="D6" s="45" t="s">
        <v>139</v>
      </c>
      <c r="E6" s="45" t="s">
        <v>140</v>
      </c>
      <c r="F6" s="45" t="s">
        <v>141</v>
      </c>
      <c r="G6" s="45" t="s">
        <v>142</v>
      </c>
      <c r="H6" s="45" t="s">
        <v>143</v>
      </c>
      <c r="I6" s="45" t="s">
        <v>450</v>
      </c>
      <c r="J6" s="45" t="s">
        <v>304</v>
      </c>
      <c r="K6" s="45" t="s">
        <v>451</v>
      </c>
      <c r="L6" s="45" t="s">
        <v>287</v>
      </c>
      <c r="M6" s="45" t="s">
        <v>452</v>
      </c>
    </row>
    <row r="7" ht="27" customHeight="1" spans="1:13">
      <c r="A7" s="45" t="s">
        <v>74</v>
      </c>
      <c r="B7" s="45"/>
      <c r="C7" s="74">
        <v>8494998.91</v>
      </c>
      <c r="D7" s="74">
        <v>7532323.38</v>
      </c>
      <c r="E7" s="74">
        <v>960664.05</v>
      </c>
      <c r="F7" s="74">
        <v>225162.58</v>
      </c>
      <c r="G7" s="74">
        <v>491171.84</v>
      </c>
      <c r="H7" s="74"/>
      <c r="I7" s="74">
        <v>244329.63</v>
      </c>
      <c r="J7" s="74"/>
      <c r="K7" s="74"/>
      <c r="L7" s="74">
        <v>2011.48</v>
      </c>
      <c r="M7" s="74"/>
    </row>
    <row r="8" ht="17.25" customHeight="1" spans="1:13">
      <c r="A8" s="45"/>
      <c r="B8" s="45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</row>
    <row r="9" ht="17.25" customHeight="1" spans="1:13">
      <c r="A9" s="45"/>
      <c r="B9" s="45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</row>
    <row r="10" ht="17.25" customHeight="1" spans="1:13">
      <c r="A10" s="45"/>
      <c r="B10" s="45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</row>
    <row r="11" ht="17.25" customHeight="1" spans="1:13">
      <c r="A11" s="45" t="s">
        <v>60</v>
      </c>
      <c r="B11" s="45" t="s">
        <v>138</v>
      </c>
      <c r="C11" s="73">
        <f>SUM(C7:C10)</f>
        <v>8494998.91</v>
      </c>
      <c r="D11" s="73">
        <f>SUM(D7:D10)</f>
        <v>7532323.38</v>
      </c>
      <c r="E11" s="73">
        <f>SUM(E7:E10)</f>
        <v>960664.05</v>
      </c>
      <c r="F11" s="73">
        <f>SUM(F7:F10)</f>
        <v>225162.58</v>
      </c>
      <c r="G11" s="73">
        <f>SUM(G7:G10)</f>
        <v>491171.84</v>
      </c>
      <c r="H11" s="73"/>
      <c r="I11" s="73">
        <f>SUM(I7:I10)</f>
        <v>244329.63</v>
      </c>
      <c r="J11" s="73"/>
      <c r="K11" s="73"/>
      <c r="L11" s="73">
        <f>SUM(L7:L10)</f>
        <v>2011.48</v>
      </c>
      <c r="M11" s="73"/>
    </row>
    <row r="12" ht="17.25" customHeight="1" spans="1:13">
      <c r="A12" s="75"/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</row>
    <row r="13" ht="17.25" customHeight="1" spans="1:1">
      <c r="A13" s="76" t="s">
        <v>453</v>
      </c>
    </row>
    <row r="14" ht="17.25" customHeight="1" spans="1:13">
      <c r="A14" s="76"/>
      <c r="B14" s="76" t="s">
        <v>454</v>
      </c>
      <c r="L14" s="76"/>
      <c r="M14" s="76"/>
    </row>
    <row r="15" ht="17.25" customHeight="1" spans="1:13">
      <c r="A15" s="76"/>
      <c r="B15" s="76" t="s">
        <v>455</v>
      </c>
      <c r="L15" s="76"/>
      <c r="M15" s="76"/>
    </row>
    <row r="16" ht="17.25" customHeight="1" spans="1:13">
      <c r="A16" s="76"/>
      <c r="B16" s="76"/>
      <c r="L16" s="76"/>
      <c r="M16" s="76"/>
    </row>
  </sheetData>
  <mergeCells count="17">
    <mergeCell ref="A1:M1"/>
    <mergeCell ref="A2:M2"/>
    <mergeCell ref="A3:D3"/>
    <mergeCell ref="L3:M3"/>
    <mergeCell ref="E4:I4"/>
    <mergeCell ref="A13:M13"/>
    <mergeCell ref="B14:K14"/>
    <mergeCell ref="B15:K15"/>
    <mergeCell ref="B16:K16"/>
    <mergeCell ref="A4:A5"/>
    <mergeCell ref="B4:B5"/>
    <mergeCell ref="C4:C5"/>
    <mergeCell ref="D4:D5"/>
    <mergeCell ref="J4:J5"/>
    <mergeCell ref="K4:K5"/>
    <mergeCell ref="L4:L5"/>
    <mergeCell ref="M4:M5"/>
  </mergeCells>
  <printOptions horizontalCentered="1"/>
  <pageMargins left="1" right="1" top="0.75" bottom="0.75" header="0" footer="0"/>
  <pageSetup paperSize="9" orientation="portrait" useFirstPageNumber="1"/>
  <headerFooter>
    <oddFooter>&amp;C第&amp;P页，共&amp;N页&amp;R&amp;N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37"/>
  <sheetViews>
    <sheetView zoomScale="90" zoomScaleNormal="90" topLeftCell="A31" workbookViewId="0">
      <selection activeCell="A7" sqref="A7:J7"/>
    </sheetView>
  </sheetViews>
  <sheetFormatPr defaultColWidth="10" defaultRowHeight="14.25" customHeight="1"/>
  <cols>
    <col min="1" max="1" width="21.1666666666667" style="1" customWidth="1"/>
    <col min="2" max="2" width="27.3333333333333" style="1" customWidth="1"/>
    <col min="3" max="3" width="25.5" style="1" customWidth="1"/>
    <col min="4" max="4" width="18.1666666666667" style="1" customWidth="1"/>
    <col min="5" max="5" width="36.8333333333333" style="1" customWidth="1"/>
    <col min="6" max="6" width="18" style="1" customWidth="1"/>
    <col min="7" max="7" width="19.1666666666667" style="1" customWidth="1"/>
    <col min="8" max="8" width="30.5" style="1" customWidth="1"/>
    <col min="9" max="9" width="37.8333333333333" style="1" customWidth="1"/>
    <col min="10" max="10" width="27.8333333333333" style="2" customWidth="1"/>
    <col min="11" max="11" width="10" style="1" customWidth="1"/>
    <col min="12" max="16384" width="10" style="1"/>
  </cols>
  <sheetData>
    <row r="1" ht="81" customHeight="1" spans="1:10">
      <c r="A1" s="3" t="s">
        <v>456</v>
      </c>
      <c r="B1" s="4"/>
      <c r="C1" s="4"/>
      <c r="D1" s="4"/>
      <c r="E1" s="4"/>
      <c r="F1" s="4"/>
      <c r="G1" s="4"/>
      <c r="H1" s="4"/>
      <c r="I1" s="4"/>
      <c r="J1" s="48"/>
    </row>
    <row r="2" ht="30" customHeight="1" spans="1:10">
      <c r="A2" s="5" t="s">
        <v>457</v>
      </c>
      <c r="B2" s="6" t="s">
        <v>74</v>
      </c>
      <c r="C2" s="7"/>
      <c r="D2" s="7"/>
      <c r="E2" s="7"/>
      <c r="F2" s="7"/>
      <c r="G2" s="7"/>
      <c r="H2" s="7"/>
      <c r="I2" s="7"/>
      <c r="J2" s="49"/>
    </row>
    <row r="3" ht="32.25" customHeight="1" spans="1:10">
      <c r="A3" s="8" t="s">
        <v>458</v>
      </c>
      <c r="B3" s="9"/>
      <c r="C3" s="9"/>
      <c r="D3" s="9"/>
      <c r="E3" s="9"/>
      <c r="F3" s="9"/>
      <c r="G3" s="9"/>
      <c r="H3" s="9"/>
      <c r="I3" s="50"/>
      <c r="J3" s="51" t="s">
        <v>459</v>
      </c>
    </row>
    <row r="4" ht="99.75" customHeight="1" spans="1:10">
      <c r="A4" s="10" t="s">
        <v>460</v>
      </c>
      <c r="B4" s="11" t="s">
        <v>461</v>
      </c>
      <c r="C4" s="12" t="s">
        <v>462</v>
      </c>
      <c r="D4" s="13"/>
      <c r="E4" s="13"/>
      <c r="F4" s="13"/>
      <c r="G4" s="13"/>
      <c r="H4" s="13"/>
      <c r="I4" s="32"/>
      <c r="J4" s="52" t="s">
        <v>463</v>
      </c>
    </row>
    <row r="5" ht="55.5" customHeight="1" spans="1:10">
      <c r="A5" s="14"/>
      <c r="B5" s="11" t="s">
        <v>464</v>
      </c>
      <c r="C5" s="15" t="s">
        <v>465</v>
      </c>
      <c r="D5" s="16"/>
      <c r="E5" s="16"/>
      <c r="F5" s="16"/>
      <c r="G5" s="16"/>
      <c r="H5" s="16"/>
      <c r="I5" s="53"/>
      <c r="J5" s="52" t="s">
        <v>466</v>
      </c>
    </row>
    <row r="6" ht="153.75" customHeight="1" spans="1:10">
      <c r="A6" s="11" t="s">
        <v>467</v>
      </c>
      <c r="B6" s="17" t="s">
        <v>468</v>
      </c>
      <c r="C6" s="18" t="s">
        <v>469</v>
      </c>
      <c r="D6" s="19"/>
      <c r="E6" s="19"/>
      <c r="F6" s="19"/>
      <c r="G6" s="19"/>
      <c r="H6" s="19"/>
      <c r="I6" s="54"/>
      <c r="J6" s="55" t="s">
        <v>470</v>
      </c>
    </row>
    <row r="7" ht="32.25" customHeight="1" spans="1:10">
      <c r="A7" s="20" t="s">
        <v>471</v>
      </c>
      <c r="B7" s="21"/>
      <c r="C7" s="21"/>
      <c r="D7" s="21"/>
      <c r="E7" s="21"/>
      <c r="F7" s="21"/>
      <c r="G7" s="21"/>
      <c r="H7" s="21"/>
      <c r="I7" s="21"/>
      <c r="J7" s="56"/>
    </row>
    <row r="8" ht="32.25" customHeight="1" spans="1:10">
      <c r="A8" s="22" t="s">
        <v>472</v>
      </c>
      <c r="B8" s="23"/>
      <c r="C8" s="24" t="s">
        <v>473</v>
      </c>
      <c r="D8" s="25"/>
      <c r="E8" s="26"/>
      <c r="F8" s="24" t="s">
        <v>474</v>
      </c>
      <c r="G8" s="26"/>
      <c r="H8" s="8" t="s">
        <v>475</v>
      </c>
      <c r="I8" s="9"/>
      <c r="J8" s="50"/>
    </row>
    <row r="9" ht="32.25" customHeight="1" spans="1:10">
      <c r="A9" s="27"/>
      <c r="B9" s="28"/>
      <c r="C9" s="29"/>
      <c r="D9" s="30"/>
      <c r="E9" s="31"/>
      <c r="F9" s="29"/>
      <c r="G9" s="31"/>
      <c r="H9" s="11" t="s">
        <v>476</v>
      </c>
      <c r="I9" s="11" t="s">
        <v>477</v>
      </c>
      <c r="J9" s="52" t="s">
        <v>478</v>
      </c>
    </row>
    <row r="10" ht="75" customHeight="1" spans="1:10">
      <c r="A10" s="12" t="s">
        <v>479</v>
      </c>
      <c r="B10" s="32"/>
      <c r="C10" s="12" t="s">
        <v>462</v>
      </c>
      <c r="D10" s="13"/>
      <c r="E10" s="32"/>
      <c r="F10" s="12" t="s">
        <v>217</v>
      </c>
      <c r="G10" s="32"/>
      <c r="H10" s="33">
        <v>29000</v>
      </c>
      <c r="I10" s="33">
        <v>29000</v>
      </c>
      <c r="J10" s="57"/>
    </row>
    <row r="11" ht="75" customHeight="1" spans="1:10">
      <c r="A11" s="12" t="s">
        <v>479</v>
      </c>
      <c r="B11" s="34"/>
      <c r="C11" s="12" t="s">
        <v>462</v>
      </c>
      <c r="D11" s="35"/>
      <c r="E11" s="34"/>
      <c r="F11" s="12" t="s">
        <v>201</v>
      </c>
      <c r="G11" s="34"/>
      <c r="H11" s="33">
        <v>94920</v>
      </c>
      <c r="I11" s="33">
        <v>94920</v>
      </c>
      <c r="J11" s="57"/>
    </row>
    <row r="12" ht="75" customHeight="1" spans="1:10">
      <c r="A12" s="12" t="s">
        <v>479</v>
      </c>
      <c r="B12" s="34"/>
      <c r="C12" s="12" t="s">
        <v>462</v>
      </c>
      <c r="D12" s="35"/>
      <c r="E12" s="34"/>
      <c r="F12" s="12" t="s">
        <v>222</v>
      </c>
      <c r="G12" s="34"/>
      <c r="H12" s="33">
        <v>175200</v>
      </c>
      <c r="I12" s="33">
        <v>175200</v>
      </c>
      <c r="J12" s="57"/>
    </row>
    <row r="13" ht="75" customHeight="1" spans="1:10">
      <c r="A13" s="12" t="s">
        <v>479</v>
      </c>
      <c r="B13" s="34"/>
      <c r="C13" s="12" t="s">
        <v>462</v>
      </c>
      <c r="D13" s="35"/>
      <c r="E13" s="34"/>
      <c r="F13" s="12" t="s">
        <v>175</v>
      </c>
      <c r="G13" s="34"/>
      <c r="H13" s="33">
        <v>782341</v>
      </c>
      <c r="I13" s="33">
        <v>782341</v>
      </c>
      <c r="J13" s="57"/>
    </row>
    <row r="14" ht="75" customHeight="1" spans="1:10">
      <c r="A14" s="12" t="s">
        <v>479</v>
      </c>
      <c r="B14" s="34"/>
      <c r="C14" s="12" t="s">
        <v>462</v>
      </c>
      <c r="D14" s="35"/>
      <c r="E14" s="34"/>
      <c r="F14" s="12" t="s">
        <v>236</v>
      </c>
      <c r="G14" s="34"/>
      <c r="H14" s="33">
        <v>200000</v>
      </c>
      <c r="I14" s="33">
        <v>200000</v>
      </c>
      <c r="J14" s="57"/>
    </row>
    <row r="15" ht="75" customHeight="1" spans="1:10">
      <c r="A15" s="12" t="s">
        <v>479</v>
      </c>
      <c r="B15" s="34"/>
      <c r="C15" s="12" t="s">
        <v>462</v>
      </c>
      <c r="D15" s="35"/>
      <c r="E15" s="34"/>
      <c r="F15" s="12" t="s">
        <v>199</v>
      </c>
      <c r="G15" s="34"/>
      <c r="H15" s="33">
        <v>230547.34</v>
      </c>
      <c r="I15" s="33">
        <v>230547.34</v>
      </c>
      <c r="J15" s="57"/>
    </row>
    <row r="16" ht="75" customHeight="1" spans="1:10">
      <c r="A16" s="12" t="s">
        <v>479</v>
      </c>
      <c r="B16" s="34"/>
      <c r="C16" s="12" t="s">
        <v>462</v>
      </c>
      <c r="D16" s="35"/>
      <c r="E16" s="34"/>
      <c r="F16" s="12" t="s">
        <v>150</v>
      </c>
      <c r="G16" s="34"/>
      <c r="H16" s="33">
        <v>20000</v>
      </c>
      <c r="I16" s="33">
        <v>20000</v>
      </c>
      <c r="J16" s="57"/>
    </row>
    <row r="17" ht="75" customHeight="1" spans="1:10">
      <c r="A17" s="12" t="s">
        <v>479</v>
      </c>
      <c r="B17" s="34"/>
      <c r="C17" s="12" t="s">
        <v>462</v>
      </c>
      <c r="D17" s="35"/>
      <c r="E17" s="34"/>
      <c r="F17" s="12" t="s">
        <v>219</v>
      </c>
      <c r="G17" s="34"/>
      <c r="H17" s="33">
        <v>67200</v>
      </c>
      <c r="I17" s="33">
        <v>67200</v>
      </c>
      <c r="J17" s="57"/>
    </row>
    <row r="18" ht="75" customHeight="1" spans="1:10">
      <c r="A18" s="12" t="s">
        <v>479</v>
      </c>
      <c r="B18" s="34"/>
      <c r="C18" s="12" t="s">
        <v>462</v>
      </c>
      <c r="D18" s="35"/>
      <c r="E18" s="34"/>
      <c r="F18" s="12" t="s">
        <v>186</v>
      </c>
      <c r="G18" s="34"/>
      <c r="H18" s="33">
        <v>589123.29</v>
      </c>
      <c r="I18" s="33">
        <v>589123.29</v>
      </c>
      <c r="J18" s="57"/>
    </row>
    <row r="19" ht="75" customHeight="1" spans="1:10">
      <c r="A19" s="12" t="s">
        <v>479</v>
      </c>
      <c r="B19" s="34"/>
      <c r="C19" s="12" t="s">
        <v>462</v>
      </c>
      <c r="D19" s="35"/>
      <c r="E19" s="34"/>
      <c r="F19" s="12" t="s">
        <v>179</v>
      </c>
      <c r="G19" s="34"/>
      <c r="H19" s="33">
        <v>1106536</v>
      </c>
      <c r="I19" s="33">
        <v>1106536</v>
      </c>
      <c r="J19" s="57"/>
    </row>
    <row r="20" ht="32.25" customHeight="1" spans="1:10">
      <c r="A20" s="36" t="s">
        <v>480</v>
      </c>
      <c r="B20" s="37"/>
      <c r="C20" s="37"/>
      <c r="D20" s="37"/>
      <c r="E20" s="37"/>
      <c r="F20" s="37"/>
      <c r="G20" s="37"/>
      <c r="H20" s="37"/>
      <c r="I20" s="37"/>
      <c r="J20" s="58"/>
    </row>
    <row r="21" ht="32.25" customHeight="1" spans="1:10">
      <c r="A21" s="38" t="s">
        <v>481</v>
      </c>
      <c r="B21" s="39"/>
      <c r="C21" s="39"/>
      <c r="D21" s="39"/>
      <c r="E21" s="39"/>
      <c r="F21" s="39"/>
      <c r="G21" s="40"/>
      <c r="H21" s="41" t="s">
        <v>482</v>
      </c>
      <c r="I21" s="59" t="s">
        <v>252</v>
      </c>
      <c r="J21" s="60" t="s">
        <v>483</v>
      </c>
    </row>
    <row r="22" ht="36" customHeight="1" spans="1:10">
      <c r="A22" s="42" t="s">
        <v>245</v>
      </c>
      <c r="B22" s="42" t="s">
        <v>484</v>
      </c>
      <c r="C22" s="43" t="s">
        <v>247</v>
      </c>
      <c r="D22" s="43" t="s">
        <v>248</v>
      </c>
      <c r="E22" s="43" t="s">
        <v>249</v>
      </c>
      <c r="F22" s="43" t="s">
        <v>250</v>
      </c>
      <c r="G22" s="43" t="s">
        <v>251</v>
      </c>
      <c r="H22" s="44"/>
      <c r="I22" s="44"/>
      <c r="J22" s="61"/>
    </row>
    <row r="23" ht="62.25" customHeight="1" spans="1:10">
      <c r="A23" s="45" t="s">
        <v>324</v>
      </c>
      <c r="B23" s="45" t="s">
        <v>281</v>
      </c>
      <c r="C23" s="45" t="s">
        <v>485</v>
      </c>
      <c r="D23" s="46" t="s">
        <v>271</v>
      </c>
      <c r="E23" s="46" t="s">
        <v>486</v>
      </c>
      <c r="F23" s="46" t="s">
        <v>261</v>
      </c>
      <c r="G23" s="45" t="s">
        <v>262</v>
      </c>
      <c r="H23" s="47" t="s">
        <v>487</v>
      </c>
      <c r="I23" s="62" t="s">
        <v>488</v>
      </c>
      <c r="J23" s="62" t="s">
        <v>489</v>
      </c>
    </row>
    <row r="24" ht="32.25" customHeight="1" spans="1:10">
      <c r="A24" s="45" t="s">
        <v>310</v>
      </c>
      <c r="B24" s="45" t="s">
        <v>264</v>
      </c>
      <c r="C24" s="45" t="s">
        <v>490</v>
      </c>
      <c r="D24" s="46" t="s">
        <v>259</v>
      </c>
      <c r="E24" s="46" t="s">
        <v>287</v>
      </c>
      <c r="F24" s="46" t="s">
        <v>261</v>
      </c>
      <c r="G24" s="45" t="s">
        <v>262</v>
      </c>
      <c r="H24" s="47" t="s">
        <v>487</v>
      </c>
      <c r="I24" s="62" t="s">
        <v>491</v>
      </c>
      <c r="J24" s="62" t="s">
        <v>489</v>
      </c>
    </row>
    <row r="25" ht="54" customHeight="1" spans="1:10">
      <c r="A25" s="45" t="s">
        <v>322</v>
      </c>
      <c r="B25" s="45" t="s">
        <v>277</v>
      </c>
      <c r="C25" s="45" t="s">
        <v>492</v>
      </c>
      <c r="D25" s="46" t="s">
        <v>271</v>
      </c>
      <c r="E25" s="46" t="s">
        <v>279</v>
      </c>
      <c r="F25" s="46" t="s">
        <v>261</v>
      </c>
      <c r="G25" s="45" t="s">
        <v>262</v>
      </c>
      <c r="H25" s="47" t="s">
        <v>487</v>
      </c>
      <c r="I25" s="62" t="s">
        <v>493</v>
      </c>
      <c r="J25" s="62" t="s">
        <v>489</v>
      </c>
    </row>
    <row r="26" ht="48" customHeight="1" spans="1:10">
      <c r="A26" s="45" t="s">
        <v>310</v>
      </c>
      <c r="B26" s="45" t="s">
        <v>264</v>
      </c>
      <c r="C26" s="45" t="s">
        <v>494</v>
      </c>
      <c r="D26" s="46" t="s">
        <v>271</v>
      </c>
      <c r="E26" s="46" t="s">
        <v>267</v>
      </c>
      <c r="F26" s="46" t="s">
        <v>261</v>
      </c>
      <c r="G26" s="45" t="s">
        <v>262</v>
      </c>
      <c r="H26" s="47" t="s">
        <v>487</v>
      </c>
      <c r="I26" s="62" t="s">
        <v>495</v>
      </c>
      <c r="J26" s="62" t="s">
        <v>489</v>
      </c>
    </row>
    <row r="27" ht="41.25" customHeight="1" spans="1:10">
      <c r="A27" s="45" t="s">
        <v>310</v>
      </c>
      <c r="B27" s="45" t="s">
        <v>269</v>
      </c>
      <c r="C27" s="45" t="s">
        <v>496</v>
      </c>
      <c r="D27" s="46" t="s">
        <v>259</v>
      </c>
      <c r="E27" s="46" t="s">
        <v>260</v>
      </c>
      <c r="F27" s="46" t="s">
        <v>261</v>
      </c>
      <c r="G27" s="45" t="s">
        <v>262</v>
      </c>
      <c r="H27" s="47" t="s">
        <v>487</v>
      </c>
      <c r="I27" s="62" t="s">
        <v>497</v>
      </c>
      <c r="J27" s="62" t="s">
        <v>489</v>
      </c>
    </row>
    <row r="28" ht="42.75" customHeight="1" spans="1:10">
      <c r="A28" s="45" t="s">
        <v>310</v>
      </c>
      <c r="B28" s="45" t="s">
        <v>264</v>
      </c>
      <c r="C28" s="45" t="s">
        <v>498</v>
      </c>
      <c r="D28" s="46" t="s">
        <v>259</v>
      </c>
      <c r="E28" s="46" t="s">
        <v>287</v>
      </c>
      <c r="F28" s="46" t="s">
        <v>261</v>
      </c>
      <c r="G28" s="45" t="s">
        <v>262</v>
      </c>
      <c r="H28" s="47" t="s">
        <v>487</v>
      </c>
      <c r="I28" s="62" t="s">
        <v>499</v>
      </c>
      <c r="J28" s="62" t="s">
        <v>489</v>
      </c>
    </row>
    <row r="29" ht="44.25" customHeight="1" spans="1:10">
      <c r="A29" s="45" t="s">
        <v>310</v>
      </c>
      <c r="B29" s="45" t="s">
        <v>269</v>
      </c>
      <c r="C29" s="45" t="s">
        <v>500</v>
      </c>
      <c r="D29" s="46" t="s">
        <v>271</v>
      </c>
      <c r="E29" s="46" t="s">
        <v>267</v>
      </c>
      <c r="F29" s="46" t="s">
        <v>261</v>
      </c>
      <c r="G29" s="45" t="s">
        <v>262</v>
      </c>
      <c r="H29" s="47" t="s">
        <v>487</v>
      </c>
      <c r="I29" s="62" t="s">
        <v>501</v>
      </c>
      <c r="J29" s="62" t="s">
        <v>489</v>
      </c>
    </row>
    <row r="30" ht="54" customHeight="1" spans="1:10">
      <c r="A30" s="45" t="s">
        <v>322</v>
      </c>
      <c r="B30" s="45" t="s">
        <v>277</v>
      </c>
      <c r="C30" s="45" t="s">
        <v>502</v>
      </c>
      <c r="D30" s="46" t="s">
        <v>271</v>
      </c>
      <c r="E30" s="46" t="s">
        <v>279</v>
      </c>
      <c r="F30" s="46" t="s">
        <v>261</v>
      </c>
      <c r="G30" s="45" t="s">
        <v>262</v>
      </c>
      <c r="H30" s="47" t="s">
        <v>487</v>
      </c>
      <c r="I30" s="62" t="s">
        <v>503</v>
      </c>
      <c r="J30" s="62" t="s">
        <v>489</v>
      </c>
    </row>
    <row r="31" ht="32.25" customHeight="1" spans="1:10">
      <c r="A31" s="45" t="s">
        <v>322</v>
      </c>
      <c r="B31" s="45" t="s">
        <v>302</v>
      </c>
      <c r="C31" s="45" t="s">
        <v>504</v>
      </c>
      <c r="D31" s="46" t="s">
        <v>271</v>
      </c>
      <c r="E31" s="46" t="s">
        <v>304</v>
      </c>
      <c r="F31" s="46" t="s">
        <v>305</v>
      </c>
      <c r="G31" s="45" t="s">
        <v>262</v>
      </c>
      <c r="H31" s="47" t="s">
        <v>487</v>
      </c>
      <c r="I31" s="62" t="s">
        <v>505</v>
      </c>
      <c r="J31" s="62" t="s">
        <v>489</v>
      </c>
    </row>
    <row r="32" ht="57.75" customHeight="1" spans="1:10">
      <c r="A32" s="45" t="s">
        <v>310</v>
      </c>
      <c r="B32" s="45" t="s">
        <v>257</v>
      </c>
      <c r="C32" s="45" t="s">
        <v>506</v>
      </c>
      <c r="D32" s="46" t="s">
        <v>271</v>
      </c>
      <c r="E32" s="46" t="s">
        <v>267</v>
      </c>
      <c r="F32" s="46" t="s">
        <v>261</v>
      </c>
      <c r="G32" s="45" t="s">
        <v>262</v>
      </c>
      <c r="H32" s="47" t="s">
        <v>487</v>
      </c>
      <c r="I32" s="62" t="s">
        <v>507</v>
      </c>
      <c r="J32" s="62" t="s">
        <v>489</v>
      </c>
    </row>
    <row r="33" ht="32.25" customHeight="1" spans="1:10">
      <c r="A33" s="45" t="s">
        <v>310</v>
      </c>
      <c r="B33" s="45" t="s">
        <v>257</v>
      </c>
      <c r="C33" s="45" t="s">
        <v>508</v>
      </c>
      <c r="D33" s="46" t="s">
        <v>271</v>
      </c>
      <c r="E33" s="46" t="s">
        <v>509</v>
      </c>
      <c r="F33" s="46" t="s">
        <v>261</v>
      </c>
      <c r="G33" s="45" t="s">
        <v>262</v>
      </c>
      <c r="H33" s="47" t="s">
        <v>487</v>
      </c>
      <c r="I33" s="62" t="s">
        <v>510</v>
      </c>
      <c r="J33" s="62" t="s">
        <v>489</v>
      </c>
    </row>
    <row r="34" ht="32.25" customHeight="1" spans="1:10">
      <c r="A34" s="45" t="s">
        <v>310</v>
      </c>
      <c r="B34" s="45" t="s">
        <v>257</v>
      </c>
      <c r="C34" s="45" t="s">
        <v>511</v>
      </c>
      <c r="D34" s="46" t="s">
        <v>271</v>
      </c>
      <c r="E34" s="46" t="s">
        <v>267</v>
      </c>
      <c r="F34" s="46" t="s">
        <v>261</v>
      </c>
      <c r="G34" s="45" t="s">
        <v>262</v>
      </c>
      <c r="H34" s="47" t="s">
        <v>487</v>
      </c>
      <c r="I34" s="62" t="s">
        <v>512</v>
      </c>
      <c r="J34" s="62" t="s">
        <v>489</v>
      </c>
    </row>
    <row r="35" ht="45" customHeight="1" spans="1:10">
      <c r="A35" s="45" t="s">
        <v>310</v>
      </c>
      <c r="B35" s="45" t="s">
        <v>269</v>
      </c>
      <c r="C35" s="45" t="s">
        <v>513</v>
      </c>
      <c r="D35" s="46" t="s">
        <v>271</v>
      </c>
      <c r="E35" s="46" t="s">
        <v>260</v>
      </c>
      <c r="F35" s="46" t="s">
        <v>261</v>
      </c>
      <c r="G35" s="45" t="s">
        <v>262</v>
      </c>
      <c r="H35" s="47" t="s">
        <v>487</v>
      </c>
      <c r="I35" s="62" t="s">
        <v>514</v>
      </c>
      <c r="J35" s="62" t="s">
        <v>489</v>
      </c>
    </row>
    <row r="36" ht="55.5" customHeight="1" spans="1:10">
      <c r="A36" s="45" t="s">
        <v>310</v>
      </c>
      <c r="B36" s="45" t="s">
        <v>257</v>
      </c>
      <c r="C36" s="45" t="s">
        <v>515</v>
      </c>
      <c r="D36" s="46" t="s">
        <v>271</v>
      </c>
      <c r="E36" s="46" t="s">
        <v>267</v>
      </c>
      <c r="F36" s="46" t="s">
        <v>261</v>
      </c>
      <c r="G36" s="45" t="s">
        <v>262</v>
      </c>
      <c r="H36" s="47" t="s">
        <v>487</v>
      </c>
      <c r="I36" s="62" t="s">
        <v>516</v>
      </c>
      <c r="J36" s="62" t="s">
        <v>489</v>
      </c>
    </row>
    <row r="37" ht="64.5" customHeight="1" spans="1:10">
      <c r="A37" s="45" t="s">
        <v>322</v>
      </c>
      <c r="B37" s="45" t="s">
        <v>277</v>
      </c>
      <c r="C37" s="45" t="s">
        <v>517</v>
      </c>
      <c r="D37" s="46" t="s">
        <v>271</v>
      </c>
      <c r="E37" s="46" t="s">
        <v>279</v>
      </c>
      <c r="F37" s="46" t="s">
        <v>261</v>
      </c>
      <c r="G37" s="45" t="s">
        <v>262</v>
      </c>
      <c r="H37" s="47" t="s">
        <v>487</v>
      </c>
      <c r="I37" s="62" t="s">
        <v>518</v>
      </c>
      <c r="J37" s="62" t="s">
        <v>489</v>
      </c>
    </row>
  </sheetData>
  <mergeCells count="47">
    <mergeCell ref="A1:J1"/>
    <mergeCell ref="B2:J2"/>
    <mergeCell ref="A3:I3"/>
    <mergeCell ref="C4:I4"/>
    <mergeCell ref="C5:I5"/>
    <mergeCell ref="C6:I6"/>
    <mergeCell ref="A7:J7"/>
    <mergeCell ref="H8:J8"/>
    <mergeCell ref="A10:B10"/>
    <mergeCell ref="C10:E10"/>
    <mergeCell ref="F10:G10"/>
    <mergeCell ref="A11:B11"/>
    <mergeCell ref="C11:E11"/>
    <mergeCell ref="F11:G11"/>
    <mergeCell ref="A12:B12"/>
    <mergeCell ref="C12:E12"/>
    <mergeCell ref="F12:G12"/>
    <mergeCell ref="A13:B13"/>
    <mergeCell ref="C13:E13"/>
    <mergeCell ref="F13:G13"/>
    <mergeCell ref="A14:B14"/>
    <mergeCell ref="C14:E14"/>
    <mergeCell ref="F14:G14"/>
    <mergeCell ref="A15:B15"/>
    <mergeCell ref="C15:E15"/>
    <mergeCell ref="F15:G15"/>
    <mergeCell ref="A16:B16"/>
    <mergeCell ref="C16:E16"/>
    <mergeCell ref="F16:G16"/>
    <mergeCell ref="A17:B17"/>
    <mergeCell ref="C17:E17"/>
    <mergeCell ref="F17:G17"/>
    <mergeCell ref="A18:B18"/>
    <mergeCell ref="C18:E18"/>
    <mergeCell ref="F18:G18"/>
    <mergeCell ref="A19:B19"/>
    <mergeCell ref="C19:E19"/>
    <mergeCell ref="F19:G19"/>
    <mergeCell ref="A20:J20"/>
    <mergeCell ref="A21:G21"/>
    <mergeCell ref="A4:A5"/>
    <mergeCell ref="H21:H22"/>
    <mergeCell ref="I21:I22"/>
    <mergeCell ref="J21:J22"/>
    <mergeCell ref="A8:B9"/>
    <mergeCell ref="C8:E9"/>
    <mergeCell ref="F8:G9"/>
  </mergeCells>
  <pageMargins left="0.875" right="0.875" top="0.9375" bottom="0.9375" header="0.375" footer="0.375"/>
  <pageSetup paperSize="9" scale="58" orientation="portrait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0"/>
  <sheetViews>
    <sheetView workbookViewId="0">
      <selection activeCell="C10" sqref="C10"/>
    </sheetView>
  </sheetViews>
  <sheetFormatPr defaultColWidth="9.33333333333333" defaultRowHeight="14.25" customHeight="1"/>
  <cols>
    <col min="1" max="1" width="24.6666666666667" style="119" customWidth="1"/>
    <col min="2" max="2" width="39.1666666666667" style="119" customWidth="1"/>
    <col min="3" max="8" width="14.6666666666667" style="119" customWidth="1"/>
    <col min="9" max="9" width="13.6666666666667" style="64" customWidth="1"/>
    <col min="10" max="14" width="14.6666666666667" style="119" customWidth="1"/>
    <col min="15" max="15" width="9.33333333333333" style="64" customWidth="1"/>
    <col min="16" max="16" width="11.1666666666667" style="64" customWidth="1"/>
    <col min="17" max="17" width="15.1666666666667" style="64" customWidth="1"/>
    <col min="18" max="18" width="12.3333333333333" style="64" customWidth="1"/>
    <col min="19" max="20" width="11.8333333333333" style="119" customWidth="1"/>
    <col min="21" max="21" width="9.33333333333333" style="64" customWidth="1"/>
    <col min="22" max="16384" width="9.33333333333333" style="64"/>
  </cols>
  <sheetData>
    <row r="1" customHeight="1" spans="1:20">
      <c r="A1" s="120"/>
      <c r="B1" s="120"/>
      <c r="C1" s="120"/>
      <c r="D1" s="120"/>
      <c r="E1" s="120"/>
      <c r="F1" s="120"/>
      <c r="G1" s="120"/>
      <c r="H1" s="120"/>
      <c r="I1" s="134"/>
      <c r="J1" s="120"/>
      <c r="K1" s="120"/>
      <c r="L1" s="120"/>
      <c r="M1" s="120"/>
      <c r="N1" s="120"/>
      <c r="O1" s="134"/>
      <c r="P1" s="134"/>
      <c r="Q1" s="134"/>
      <c r="R1" s="134"/>
      <c r="S1" s="163" t="s">
        <v>55</v>
      </c>
      <c r="T1" s="319" t="s">
        <v>55</v>
      </c>
    </row>
    <row r="2" ht="36" customHeight="1" spans="1:20">
      <c r="A2" s="296" t="s">
        <v>56</v>
      </c>
      <c r="B2" s="94"/>
      <c r="C2" s="94"/>
      <c r="D2" s="94"/>
      <c r="E2" s="94"/>
      <c r="F2" s="94"/>
      <c r="G2" s="94"/>
      <c r="H2" s="94"/>
      <c r="I2" s="109"/>
      <c r="J2" s="94"/>
      <c r="K2" s="94"/>
      <c r="L2" s="94"/>
      <c r="M2" s="94"/>
      <c r="N2" s="94"/>
      <c r="O2" s="109"/>
      <c r="P2" s="109"/>
      <c r="Q2" s="109"/>
      <c r="R2" s="109"/>
      <c r="S2" s="94"/>
      <c r="T2" s="109"/>
    </row>
    <row r="3" ht="20.25" customHeight="1" spans="1:20">
      <c r="A3" s="95" t="s">
        <v>2</v>
      </c>
      <c r="B3" s="1"/>
      <c r="C3" s="1"/>
      <c r="D3" s="1"/>
      <c r="E3" s="1"/>
      <c r="F3" s="1"/>
      <c r="G3" s="1"/>
      <c r="H3" s="1"/>
      <c r="I3" s="136"/>
      <c r="J3" s="1"/>
      <c r="K3" s="1"/>
      <c r="L3" s="1"/>
      <c r="M3" s="1"/>
      <c r="N3" s="1"/>
      <c r="O3" s="136"/>
      <c r="P3" s="136"/>
      <c r="Q3" s="136"/>
      <c r="R3" s="136"/>
      <c r="S3" s="163" t="s">
        <v>3</v>
      </c>
      <c r="T3" s="320" t="s">
        <v>57</v>
      </c>
    </row>
    <row r="4" ht="18.75" customHeight="1" spans="1:20">
      <c r="A4" s="297" t="s">
        <v>58</v>
      </c>
      <c r="B4" s="298" t="s">
        <v>59</v>
      </c>
      <c r="C4" s="298" t="s">
        <v>60</v>
      </c>
      <c r="D4" s="299" t="s">
        <v>61</v>
      </c>
      <c r="E4" s="300"/>
      <c r="F4" s="300"/>
      <c r="G4" s="300"/>
      <c r="H4" s="300"/>
      <c r="I4" s="189"/>
      <c r="J4" s="300"/>
      <c r="K4" s="300"/>
      <c r="L4" s="300"/>
      <c r="M4" s="300"/>
      <c r="N4" s="294"/>
      <c r="O4" s="299" t="s">
        <v>51</v>
      </c>
      <c r="P4" s="299"/>
      <c r="Q4" s="299"/>
      <c r="R4" s="299"/>
      <c r="S4" s="300"/>
      <c r="T4" s="321"/>
    </row>
    <row r="5" ht="24.75" customHeight="1" spans="1:20">
      <c r="A5" s="301"/>
      <c r="B5" s="302"/>
      <c r="C5" s="302"/>
      <c r="D5" s="302" t="s">
        <v>62</v>
      </c>
      <c r="E5" s="302" t="s">
        <v>63</v>
      </c>
      <c r="F5" s="302" t="s">
        <v>64</v>
      </c>
      <c r="G5" s="302" t="s">
        <v>65</v>
      </c>
      <c r="H5" s="302" t="s">
        <v>66</v>
      </c>
      <c r="I5" s="310" t="s">
        <v>67</v>
      </c>
      <c r="J5" s="311"/>
      <c r="K5" s="311"/>
      <c r="L5" s="311"/>
      <c r="M5" s="311"/>
      <c r="N5" s="312"/>
      <c r="O5" s="313" t="s">
        <v>62</v>
      </c>
      <c r="P5" s="313" t="s">
        <v>63</v>
      </c>
      <c r="Q5" s="297" t="s">
        <v>64</v>
      </c>
      <c r="R5" s="298" t="s">
        <v>65</v>
      </c>
      <c r="S5" s="322" t="s">
        <v>66</v>
      </c>
      <c r="T5" s="298" t="s">
        <v>67</v>
      </c>
    </row>
    <row r="6" ht="24.75" customHeight="1" spans="1:20">
      <c r="A6" s="303"/>
      <c r="B6" s="304"/>
      <c r="C6" s="304"/>
      <c r="D6" s="304"/>
      <c r="E6" s="304"/>
      <c r="F6" s="304"/>
      <c r="G6" s="304"/>
      <c r="H6" s="304"/>
      <c r="I6" s="314" t="s">
        <v>62</v>
      </c>
      <c r="J6" s="315" t="s">
        <v>68</v>
      </c>
      <c r="K6" s="315" t="s">
        <v>69</v>
      </c>
      <c r="L6" s="315" t="s">
        <v>70</v>
      </c>
      <c r="M6" s="315" t="s">
        <v>71</v>
      </c>
      <c r="N6" s="315" t="s">
        <v>72</v>
      </c>
      <c r="O6" s="316"/>
      <c r="P6" s="316"/>
      <c r="Q6" s="323"/>
      <c r="R6" s="316"/>
      <c r="S6" s="304"/>
      <c r="T6" s="304"/>
    </row>
    <row r="7" ht="16.5" customHeight="1" spans="1:20">
      <c r="A7" s="305">
        <v>1</v>
      </c>
      <c r="B7" s="228">
        <v>2</v>
      </c>
      <c r="C7" s="228">
        <v>3</v>
      </c>
      <c r="D7" s="228">
        <v>4</v>
      </c>
      <c r="E7" s="306">
        <v>5</v>
      </c>
      <c r="F7" s="307">
        <v>6</v>
      </c>
      <c r="G7" s="307">
        <v>7</v>
      </c>
      <c r="H7" s="306">
        <v>8</v>
      </c>
      <c r="I7" s="306">
        <v>9</v>
      </c>
      <c r="J7" s="307">
        <v>10</v>
      </c>
      <c r="K7" s="307">
        <v>11</v>
      </c>
      <c r="L7" s="306">
        <v>12</v>
      </c>
      <c r="M7" s="306">
        <v>13</v>
      </c>
      <c r="N7" s="307">
        <v>14</v>
      </c>
      <c r="O7" s="307">
        <v>15</v>
      </c>
      <c r="P7" s="306">
        <v>16</v>
      </c>
      <c r="Q7" s="324">
        <v>17</v>
      </c>
      <c r="R7" s="325">
        <v>18</v>
      </c>
      <c r="S7" s="325">
        <v>19</v>
      </c>
      <c r="T7" s="325">
        <v>20</v>
      </c>
    </row>
    <row r="8" ht="16.5" customHeight="1" spans="1:20">
      <c r="A8" s="113" t="s">
        <v>73</v>
      </c>
      <c r="B8" s="113" t="s">
        <v>74</v>
      </c>
      <c r="C8" s="295">
        <v>6729867.63</v>
      </c>
      <c r="D8" s="169">
        <v>3294867.63</v>
      </c>
      <c r="E8" s="169">
        <v>3294867.63</v>
      </c>
      <c r="F8" s="169"/>
      <c r="G8" s="107"/>
      <c r="H8" s="107"/>
      <c r="I8" s="283">
        <v>135000</v>
      </c>
      <c r="J8" s="283"/>
      <c r="K8" s="283"/>
      <c r="L8" s="283"/>
      <c r="M8" s="283"/>
      <c r="N8" s="283">
        <v>135000</v>
      </c>
      <c r="O8" s="107"/>
      <c r="P8" s="107"/>
      <c r="Q8" s="326">
        <v>3300000</v>
      </c>
      <c r="R8" s="148"/>
      <c r="S8" s="150"/>
      <c r="T8" s="148"/>
    </row>
    <row r="9" ht="16.5" customHeight="1" spans="1:20">
      <c r="A9" s="113" t="s">
        <v>75</v>
      </c>
      <c r="B9" s="113" t="s">
        <v>76</v>
      </c>
      <c r="C9" s="295">
        <v>6729867.63</v>
      </c>
      <c r="D9" s="169">
        <v>3294867.63</v>
      </c>
      <c r="E9" s="169">
        <v>3294867.63</v>
      </c>
      <c r="F9" s="169"/>
      <c r="G9" s="232"/>
      <c r="H9" s="232"/>
      <c r="I9" s="317">
        <v>135000</v>
      </c>
      <c r="J9" s="249"/>
      <c r="K9" s="249"/>
      <c r="L9" s="249"/>
      <c r="M9" s="249"/>
      <c r="N9" s="249">
        <v>135000</v>
      </c>
      <c r="O9" s="318"/>
      <c r="P9" s="318"/>
      <c r="Q9" s="317">
        <v>3300000</v>
      </c>
      <c r="R9" s="318"/>
      <c r="S9" s="232"/>
      <c r="T9" s="232"/>
    </row>
    <row r="10" ht="16.5" customHeight="1" spans="1:20">
      <c r="A10" s="308" t="s">
        <v>60</v>
      </c>
      <c r="B10" s="309"/>
      <c r="C10" s="295">
        <v>6729867.63</v>
      </c>
      <c r="D10" s="169">
        <v>3294867.63</v>
      </c>
      <c r="E10" s="169">
        <v>3294867.63</v>
      </c>
      <c r="F10" s="169"/>
      <c r="G10" s="107"/>
      <c r="H10" s="107"/>
      <c r="I10" s="317">
        <v>135000</v>
      </c>
      <c r="J10" s="283"/>
      <c r="K10" s="283"/>
      <c r="L10" s="283"/>
      <c r="M10" s="283"/>
      <c r="N10" s="249">
        <v>135000</v>
      </c>
      <c r="O10" s="107"/>
      <c r="P10" s="107"/>
      <c r="Q10" s="317">
        <v>3300000</v>
      </c>
      <c r="R10" s="148"/>
      <c r="S10" s="148"/>
      <c r="T10" s="148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26"/>
  <sheetViews>
    <sheetView tabSelected="1" topLeftCell="A7" workbookViewId="0">
      <selection activeCell="C21" sqref="C21"/>
    </sheetView>
  </sheetViews>
  <sheetFormatPr defaultColWidth="10.6666666666667" defaultRowHeight="14.25" customHeight="1"/>
  <cols>
    <col min="1" max="1" width="21.3333333333333" style="119" customWidth="1"/>
    <col min="2" max="2" width="36.5" style="119" customWidth="1"/>
    <col min="3" max="3" width="18" style="119" customWidth="1"/>
    <col min="4" max="7" width="22" style="119" customWidth="1"/>
    <col min="8" max="8" width="18.1666666666667" style="119" customWidth="1"/>
    <col min="9" max="9" width="16.5" style="119" customWidth="1"/>
    <col min="10" max="14" width="22" style="119" customWidth="1"/>
    <col min="15" max="15" width="10.6666666666667" style="289" customWidth="1"/>
    <col min="16" max="16384" width="10.6666666666667" style="289"/>
  </cols>
  <sheetData>
    <row r="1" ht="15.75" customHeight="1" spans="14:14">
      <c r="N1" s="121" t="s">
        <v>77</v>
      </c>
    </row>
    <row r="2" ht="28.5" customHeight="1" spans="1:14">
      <c r="A2" s="94" t="s">
        <v>78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</row>
    <row r="3" ht="19.5" customHeight="1" spans="1:14">
      <c r="A3" s="79" t="s">
        <v>2</v>
      </c>
      <c r="B3" s="290"/>
      <c r="C3" s="123"/>
      <c r="D3" s="123"/>
      <c r="E3" s="123"/>
      <c r="F3" s="123"/>
      <c r="G3" s="123"/>
      <c r="H3" s="123"/>
      <c r="I3" s="123"/>
      <c r="J3" s="123"/>
      <c r="K3" s="123"/>
      <c r="L3" s="1"/>
      <c r="M3" s="1"/>
      <c r="N3" s="174" t="s">
        <v>3</v>
      </c>
    </row>
    <row r="4" ht="19.5" customHeight="1" spans="1:14">
      <c r="A4" s="127" t="s">
        <v>79</v>
      </c>
      <c r="B4" s="127" t="s">
        <v>80</v>
      </c>
      <c r="C4" s="127" t="s">
        <v>60</v>
      </c>
      <c r="D4" s="98" t="s">
        <v>81</v>
      </c>
      <c r="E4" s="99"/>
      <c r="F4" s="99"/>
      <c r="G4" s="100"/>
      <c r="H4" s="127" t="s">
        <v>82</v>
      </c>
      <c r="I4" s="98" t="s">
        <v>67</v>
      </c>
      <c r="J4" s="99"/>
      <c r="K4" s="99"/>
      <c r="L4" s="99"/>
      <c r="M4" s="99"/>
      <c r="N4" s="100"/>
    </row>
    <row r="5" ht="19.5" customHeight="1" spans="1:14">
      <c r="A5" s="142"/>
      <c r="B5" s="142"/>
      <c r="C5" s="142"/>
      <c r="D5" s="98" t="s">
        <v>63</v>
      </c>
      <c r="E5" s="100"/>
      <c r="F5" s="127" t="s">
        <v>64</v>
      </c>
      <c r="G5" s="127" t="s">
        <v>65</v>
      </c>
      <c r="H5" s="139"/>
      <c r="I5" s="127" t="s">
        <v>62</v>
      </c>
      <c r="J5" s="127" t="s">
        <v>83</v>
      </c>
      <c r="K5" s="127" t="s">
        <v>84</v>
      </c>
      <c r="L5" s="127" t="s">
        <v>85</v>
      </c>
      <c r="M5" s="127" t="s">
        <v>86</v>
      </c>
      <c r="N5" s="127" t="s">
        <v>87</v>
      </c>
    </row>
    <row r="6" ht="19.5" customHeight="1" spans="1:14">
      <c r="A6" s="291"/>
      <c r="B6" s="291"/>
      <c r="C6" s="291"/>
      <c r="D6" s="17" t="s">
        <v>88</v>
      </c>
      <c r="E6" s="17" t="s">
        <v>89</v>
      </c>
      <c r="F6" s="142"/>
      <c r="G6" s="142"/>
      <c r="H6" s="142"/>
      <c r="I6" s="142"/>
      <c r="J6" s="142"/>
      <c r="K6" s="142"/>
      <c r="L6" s="142"/>
      <c r="M6" s="142"/>
      <c r="N6" s="142"/>
    </row>
    <row r="7" ht="19.5" customHeight="1" spans="1:14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  <c r="J7" s="5">
        <v>10</v>
      </c>
      <c r="K7" s="5">
        <v>11</v>
      </c>
      <c r="L7" s="5">
        <v>12</v>
      </c>
      <c r="M7" s="5">
        <v>13</v>
      </c>
      <c r="N7" s="5">
        <v>14</v>
      </c>
    </row>
    <row r="8" ht="21" customHeight="1" spans="1:14">
      <c r="A8" s="292" t="s">
        <v>90</v>
      </c>
      <c r="B8" s="293" t="s">
        <v>91</v>
      </c>
      <c r="C8" s="241">
        <v>274092.32</v>
      </c>
      <c r="D8" s="241">
        <v>274092.32</v>
      </c>
      <c r="E8" s="241"/>
      <c r="F8" s="241"/>
      <c r="G8" s="242"/>
      <c r="H8" s="242"/>
      <c r="I8" s="242"/>
      <c r="J8" s="242"/>
      <c r="K8" s="242"/>
      <c r="L8" s="242"/>
      <c r="M8" s="242"/>
      <c r="N8" s="242"/>
    </row>
    <row r="9" ht="21" customHeight="1" spans="1:14">
      <c r="A9" s="292" t="s">
        <v>92</v>
      </c>
      <c r="B9" s="293" t="s">
        <v>93</v>
      </c>
      <c r="C9" s="241">
        <v>274092.32</v>
      </c>
      <c r="D9" s="241">
        <v>274092.32</v>
      </c>
      <c r="E9" s="241"/>
      <c r="F9" s="241"/>
      <c r="G9" s="232"/>
      <c r="H9" s="232"/>
      <c r="I9" s="232"/>
      <c r="J9" s="232"/>
      <c r="K9" s="232"/>
      <c r="L9" s="232"/>
      <c r="M9" s="232"/>
      <c r="N9" s="232"/>
    </row>
    <row r="10" ht="27" customHeight="1" spans="1:14">
      <c r="A10" s="292" t="s">
        <v>94</v>
      </c>
      <c r="B10" s="293" t="s">
        <v>95</v>
      </c>
      <c r="C10" s="241">
        <v>274092.32</v>
      </c>
      <c r="D10" s="241">
        <v>274092.32</v>
      </c>
      <c r="E10" s="241"/>
      <c r="F10" s="241"/>
      <c r="G10" s="232"/>
      <c r="H10" s="232"/>
      <c r="I10" s="232"/>
      <c r="J10" s="232"/>
      <c r="K10" s="232"/>
      <c r="L10" s="232"/>
      <c r="M10" s="232"/>
      <c r="N10" s="232"/>
    </row>
    <row r="11" ht="21" customHeight="1" spans="1:14">
      <c r="A11" s="292" t="s">
        <v>96</v>
      </c>
      <c r="B11" s="293" t="s">
        <v>97</v>
      </c>
      <c r="C11" s="241">
        <v>304251.93</v>
      </c>
      <c r="D11" s="241">
        <v>304251.93</v>
      </c>
      <c r="E11" s="241"/>
      <c r="F11" s="241"/>
      <c r="G11" s="232"/>
      <c r="H11" s="232"/>
      <c r="I11" s="232"/>
      <c r="J11" s="232"/>
      <c r="K11" s="232"/>
      <c r="L11" s="232"/>
      <c r="M11" s="232"/>
      <c r="N11" s="232"/>
    </row>
    <row r="12" ht="21" customHeight="1" spans="1:14">
      <c r="A12" s="292" t="s">
        <v>98</v>
      </c>
      <c r="B12" s="293" t="s">
        <v>99</v>
      </c>
      <c r="C12" s="241">
        <v>304251.93</v>
      </c>
      <c r="D12" s="241">
        <v>304251.93</v>
      </c>
      <c r="E12" s="241"/>
      <c r="F12" s="241"/>
      <c r="G12" s="232"/>
      <c r="H12" s="232"/>
      <c r="I12" s="232"/>
      <c r="J12" s="232"/>
      <c r="K12" s="232"/>
      <c r="L12" s="232"/>
      <c r="M12" s="232"/>
      <c r="N12" s="232"/>
    </row>
    <row r="13" ht="21" customHeight="1" spans="1:14">
      <c r="A13" s="292" t="s">
        <v>100</v>
      </c>
      <c r="B13" s="293" t="s">
        <v>101</v>
      </c>
      <c r="C13" s="241">
        <v>81559.96</v>
      </c>
      <c r="D13" s="241">
        <v>81559.96</v>
      </c>
      <c r="E13" s="241"/>
      <c r="F13" s="241"/>
      <c r="G13" s="232"/>
      <c r="H13" s="232"/>
      <c r="I13" s="232"/>
      <c r="J13" s="232"/>
      <c r="K13" s="232"/>
      <c r="L13" s="232"/>
      <c r="M13" s="232"/>
      <c r="N13" s="232"/>
    </row>
    <row r="14" ht="21" customHeight="1" spans="1:14">
      <c r="A14" s="292" t="s">
        <v>102</v>
      </c>
      <c r="B14" s="293" t="s">
        <v>103</v>
      </c>
      <c r="C14" s="241">
        <v>100399.46</v>
      </c>
      <c r="D14" s="241">
        <v>100399.46</v>
      </c>
      <c r="E14" s="241"/>
      <c r="F14" s="241"/>
      <c r="G14" s="232"/>
      <c r="H14" s="232"/>
      <c r="I14" s="232"/>
      <c r="J14" s="232"/>
      <c r="K14" s="232"/>
      <c r="L14" s="232"/>
      <c r="M14" s="232"/>
      <c r="N14" s="232"/>
    </row>
    <row r="15" ht="21" customHeight="1" spans="1:14">
      <c r="A15" s="292" t="s">
        <v>104</v>
      </c>
      <c r="B15" s="293" t="s">
        <v>105</v>
      </c>
      <c r="C15" s="241">
        <v>122292.51</v>
      </c>
      <c r="D15" s="241">
        <v>122292.51</v>
      </c>
      <c r="E15" s="241"/>
      <c r="F15" s="241"/>
      <c r="G15" s="232"/>
      <c r="H15" s="232"/>
      <c r="I15" s="232"/>
      <c r="J15" s="232"/>
      <c r="K15" s="232"/>
      <c r="L15" s="232"/>
      <c r="M15" s="232"/>
      <c r="N15" s="232"/>
    </row>
    <row r="16" s="289" customFormat="1" ht="21" customHeight="1" spans="1:14">
      <c r="A16" s="292">
        <v>212</v>
      </c>
      <c r="B16" s="293" t="s">
        <v>106</v>
      </c>
      <c r="C16" s="241">
        <v>3300000</v>
      </c>
      <c r="D16" s="241"/>
      <c r="E16" s="241"/>
      <c r="F16" s="241">
        <v>3300000</v>
      </c>
      <c r="G16" s="232"/>
      <c r="H16" s="232"/>
      <c r="I16" s="232"/>
      <c r="J16" s="232"/>
      <c r="K16" s="232"/>
      <c r="L16" s="232"/>
      <c r="M16" s="232"/>
      <c r="N16" s="232"/>
    </row>
    <row r="17" s="289" customFormat="1" ht="21" customHeight="1" spans="1:14">
      <c r="A17" s="292">
        <v>21208</v>
      </c>
      <c r="B17" s="293" t="s">
        <v>107</v>
      </c>
      <c r="C17" s="241">
        <v>3300000</v>
      </c>
      <c r="D17" s="241"/>
      <c r="E17" s="241"/>
      <c r="F17" s="241">
        <v>3300000</v>
      </c>
      <c r="G17" s="232"/>
      <c r="H17" s="232"/>
      <c r="I17" s="232"/>
      <c r="J17" s="232"/>
      <c r="K17" s="232"/>
      <c r="L17" s="232"/>
      <c r="M17" s="232"/>
      <c r="N17" s="232"/>
    </row>
    <row r="18" s="289" customFormat="1" ht="21" customHeight="1" spans="1:14">
      <c r="A18" s="292">
        <v>2120804</v>
      </c>
      <c r="B18" s="293" t="s">
        <v>108</v>
      </c>
      <c r="C18" s="241">
        <v>3300000</v>
      </c>
      <c r="D18" s="241"/>
      <c r="E18" s="241"/>
      <c r="F18" s="241">
        <v>3300000</v>
      </c>
      <c r="G18" s="232"/>
      <c r="H18" s="232"/>
      <c r="I18" s="232"/>
      <c r="J18" s="232"/>
      <c r="K18" s="232"/>
      <c r="L18" s="232"/>
      <c r="M18" s="232"/>
      <c r="N18" s="232"/>
    </row>
    <row r="19" ht="21" customHeight="1" spans="1:14">
      <c r="A19" s="292" t="s">
        <v>109</v>
      </c>
      <c r="B19" s="293" t="s">
        <v>110</v>
      </c>
      <c r="C19" s="241">
        <v>2620976.04</v>
      </c>
      <c r="D19" s="241">
        <v>2285976.04</v>
      </c>
      <c r="E19" s="241">
        <v>200000</v>
      </c>
      <c r="F19" s="241"/>
      <c r="G19" s="232"/>
      <c r="H19" s="232"/>
      <c r="I19" s="232"/>
      <c r="J19" s="232"/>
      <c r="K19" s="232"/>
      <c r="L19" s="232"/>
      <c r="M19" s="232"/>
      <c r="N19" s="232"/>
    </row>
    <row r="20" ht="21" customHeight="1" spans="1:14">
      <c r="A20" s="292" t="s">
        <v>111</v>
      </c>
      <c r="B20" s="293" t="s">
        <v>112</v>
      </c>
      <c r="C20" s="241">
        <v>2620976.04</v>
      </c>
      <c r="D20" s="241">
        <v>2285976.04</v>
      </c>
      <c r="E20" s="241">
        <v>200000</v>
      </c>
      <c r="F20" s="241"/>
      <c r="G20" s="232"/>
      <c r="H20" s="232"/>
      <c r="I20" s="232"/>
      <c r="J20" s="232"/>
      <c r="K20" s="232"/>
      <c r="L20" s="232"/>
      <c r="M20" s="232"/>
      <c r="N20" s="232"/>
    </row>
    <row r="21" ht="21" customHeight="1" spans="1:14">
      <c r="A21" s="292" t="s">
        <v>113</v>
      </c>
      <c r="B21" s="293" t="s">
        <v>114</v>
      </c>
      <c r="C21" s="241">
        <v>2420976.04</v>
      </c>
      <c r="D21" s="241">
        <v>2285976.04</v>
      </c>
      <c r="E21" s="241"/>
      <c r="F21" s="241"/>
      <c r="G21" s="232"/>
      <c r="H21" s="232"/>
      <c r="I21" s="245">
        <v>135000</v>
      </c>
      <c r="J21" s="232"/>
      <c r="K21" s="232"/>
      <c r="L21" s="232"/>
      <c r="M21" s="232"/>
      <c r="N21" s="245">
        <v>135000</v>
      </c>
    </row>
    <row r="22" ht="21" customHeight="1" spans="1:14">
      <c r="A22" s="292" t="s">
        <v>115</v>
      </c>
      <c r="B22" s="293" t="s">
        <v>116</v>
      </c>
      <c r="C22" s="241">
        <v>200000</v>
      </c>
      <c r="D22" s="241"/>
      <c r="E22" s="241">
        <v>200000</v>
      </c>
      <c r="F22" s="241"/>
      <c r="G22" s="232"/>
      <c r="H22" s="232"/>
      <c r="I22" s="232"/>
      <c r="J22" s="232"/>
      <c r="K22" s="232"/>
      <c r="L22" s="232"/>
      <c r="M22" s="232"/>
      <c r="N22" s="232"/>
    </row>
    <row r="23" ht="21" customHeight="1" spans="1:14">
      <c r="A23" s="292" t="s">
        <v>117</v>
      </c>
      <c r="B23" s="293" t="s">
        <v>118</v>
      </c>
      <c r="C23" s="241">
        <v>230547.34</v>
      </c>
      <c r="D23" s="241">
        <v>230547.34</v>
      </c>
      <c r="E23" s="241"/>
      <c r="F23" s="241"/>
      <c r="G23" s="232"/>
      <c r="H23" s="232"/>
      <c r="I23" s="232"/>
      <c r="J23" s="232"/>
      <c r="K23" s="232"/>
      <c r="L23" s="232"/>
      <c r="M23" s="232"/>
      <c r="N23" s="232"/>
    </row>
    <row r="24" ht="21" customHeight="1" spans="1:14">
      <c r="A24" s="292" t="s">
        <v>119</v>
      </c>
      <c r="B24" s="293" t="s">
        <v>120</v>
      </c>
      <c r="C24" s="241">
        <v>230547.34</v>
      </c>
      <c r="D24" s="241">
        <v>230547.34</v>
      </c>
      <c r="E24" s="241"/>
      <c r="F24" s="241"/>
      <c r="G24" s="232"/>
      <c r="H24" s="232"/>
      <c r="I24" s="232"/>
      <c r="J24" s="232"/>
      <c r="K24" s="232"/>
      <c r="L24" s="232"/>
      <c r="M24" s="232"/>
      <c r="N24" s="232"/>
    </row>
    <row r="25" ht="21" customHeight="1" spans="1:14">
      <c r="A25" s="292" t="s">
        <v>121</v>
      </c>
      <c r="B25" s="293" t="s">
        <v>122</v>
      </c>
      <c r="C25" s="241">
        <v>230547.34</v>
      </c>
      <c r="D25" s="241">
        <v>230547.34</v>
      </c>
      <c r="E25" s="241"/>
      <c r="F25" s="241"/>
      <c r="G25" s="232"/>
      <c r="H25" s="232"/>
      <c r="I25" s="232"/>
      <c r="J25" s="232"/>
      <c r="K25" s="232"/>
      <c r="L25" s="232"/>
      <c r="M25" s="232"/>
      <c r="N25" s="232"/>
    </row>
    <row r="26" ht="19.5" customHeight="1" spans="1:14">
      <c r="A26" s="233" t="s">
        <v>123</v>
      </c>
      <c r="B26" s="294" t="s">
        <v>123</v>
      </c>
      <c r="C26" s="295">
        <v>6729867.63</v>
      </c>
      <c r="D26" s="169">
        <v>3094867.63</v>
      </c>
      <c r="E26" s="169">
        <v>200000</v>
      </c>
      <c r="F26" s="241">
        <v>3300000</v>
      </c>
      <c r="G26" s="242"/>
      <c r="H26" s="242" t="s">
        <v>124</v>
      </c>
      <c r="I26" s="242"/>
      <c r="J26" s="242" t="s">
        <v>124</v>
      </c>
      <c r="K26" s="242" t="s">
        <v>124</v>
      </c>
      <c r="L26" s="242" t="s">
        <v>124</v>
      </c>
      <c r="M26" s="242" t="s">
        <v>124</v>
      </c>
      <c r="N26" s="242" t="s">
        <v>124</v>
      </c>
    </row>
  </sheetData>
  <mergeCells count="18">
    <mergeCell ref="A2:N2"/>
    <mergeCell ref="A3:K3"/>
    <mergeCell ref="D4:G4"/>
    <mergeCell ref="I4:N4"/>
    <mergeCell ref="D5:E5"/>
    <mergeCell ref="A26:B26"/>
    <mergeCell ref="A4:A5"/>
    <mergeCell ref="B4:B5"/>
    <mergeCell ref="C4:C5"/>
    <mergeCell ref="F5:F6"/>
    <mergeCell ref="G5:G6"/>
    <mergeCell ref="H4:H6"/>
    <mergeCell ref="I5:I6"/>
    <mergeCell ref="J5:J6"/>
    <mergeCell ref="K5:K6"/>
    <mergeCell ref="L5:L6"/>
    <mergeCell ref="M5:M6"/>
    <mergeCell ref="N5:N6"/>
  </mergeCells>
  <printOptions horizontalCentered="1"/>
  <pageMargins left="0.385416666666667" right="0.385416666666667" top="0.510416666666667" bottom="0.510416666666667" header="0.3125" footer="0.3125"/>
  <pageSetup paperSize="9" scale="59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1"/>
  <sheetViews>
    <sheetView workbookViewId="0">
      <selection activeCell="B18" sqref="B18"/>
    </sheetView>
  </sheetViews>
  <sheetFormatPr defaultColWidth="9.33333333333333" defaultRowHeight="14.25" customHeight="1" outlineLevelCol="3"/>
  <cols>
    <col min="1" max="1" width="46.1666666666667" style="119" customWidth="1"/>
    <col min="2" max="2" width="50.3333333333333" style="119" customWidth="1"/>
    <col min="3" max="3" width="47.1666666666667" style="119" customWidth="1"/>
    <col min="4" max="4" width="53.8333333333333" style="119" customWidth="1"/>
    <col min="5" max="5" width="9.33333333333333" style="64" customWidth="1"/>
    <col min="6" max="16384" width="9.33333333333333" style="64"/>
  </cols>
  <sheetData>
    <row r="1" ht="13.5" customHeight="1" spans="1:4">
      <c r="A1" s="120"/>
      <c r="B1" s="120"/>
      <c r="C1" s="120"/>
      <c r="D1" s="170" t="s">
        <v>125</v>
      </c>
    </row>
    <row r="2" ht="36" customHeight="1" spans="1:4">
      <c r="A2" s="108" t="s">
        <v>126</v>
      </c>
      <c r="B2" s="280"/>
      <c r="C2" s="280"/>
      <c r="D2" s="280"/>
    </row>
    <row r="3" ht="21" customHeight="1" spans="1:4">
      <c r="A3" s="95" t="s">
        <v>2</v>
      </c>
      <c r="B3" s="281"/>
      <c r="C3" s="281"/>
      <c r="D3" s="170" t="s">
        <v>3</v>
      </c>
    </row>
    <row r="4" ht="19.5" customHeight="1" spans="1:4">
      <c r="A4" s="8" t="s">
        <v>4</v>
      </c>
      <c r="B4" s="50"/>
      <c r="C4" s="8" t="s">
        <v>5</v>
      </c>
      <c r="D4" s="50"/>
    </row>
    <row r="5" ht="19.5" customHeight="1" spans="1:4">
      <c r="A5" s="10" t="s">
        <v>6</v>
      </c>
      <c r="B5" s="10" t="s">
        <v>7</v>
      </c>
      <c r="C5" s="10" t="s">
        <v>8</v>
      </c>
      <c r="D5" s="10" t="s">
        <v>7</v>
      </c>
    </row>
    <row r="6" ht="19.5" customHeight="1" spans="1:4">
      <c r="A6" s="14"/>
      <c r="B6" s="14"/>
      <c r="C6" s="14"/>
      <c r="D6" s="14"/>
    </row>
    <row r="7" ht="20.25" customHeight="1" spans="1:4">
      <c r="A7" s="256" t="s">
        <v>127</v>
      </c>
      <c r="B7" s="241">
        <v>3294867.63</v>
      </c>
      <c r="C7" s="256" t="s">
        <v>128</v>
      </c>
      <c r="D7" s="241">
        <v>3294867.63</v>
      </c>
    </row>
    <row r="8" ht="20.25" customHeight="1" spans="1:4">
      <c r="A8" s="256" t="s">
        <v>129</v>
      </c>
      <c r="B8" s="169">
        <v>3294867.63</v>
      </c>
      <c r="C8" s="282" t="s">
        <v>10</v>
      </c>
      <c r="D8" s="169"/>
    </row>
    <row r="9" ht="20.25" customHeight="1" spans="1:4">
      <c r="A9" s="256" t="s">
        <v>130</v>
      </c>
      <c r="B9" s="169"/>
      <c r="C9" s="282" t="s">
        <v>12</v>
      </c>
      <c r="D9" s="169"/>
    </row>
    <row r="10" ht="20.25" customHeight="1" spans="1:4">
      <c r="A10" s="256" t="s">
        <v>131</v>
      </c>
      <c r="B10" s="107"/>
      <c r="C10" s="282" t="s">
        <v>14</v>
      </c>
      <c r="D10" s="169"/>
    </row>
    <row r="11" ht="20.25" customHeight="1" spans="1:4">
      <c r="A11" s="256" t="s">
        <v>132</v>
      </c>
      <c r="B11" s="242"/>
      <c r="C11" s="282" t="s">
        <v>16</v>
      </c>
      <c r="D11" s="169"/>
    </row>
    <row r="12" ht="20.25" customHeight="1" spans="1:4">
      <c r="A12" s="256" t="s">
        <v>129</v>
      </c>
      <c r="B12" s="107"/>
      <c r="C12" s="282" t="s">
        <v>18</v>
      </c>
      <c r="D12" s="169"/>
    </row>
    <row r="13" ht="20.25" customHeight="1" spans="1:4">
      <c r="A13" s="256" t="s">
        <v>130</v>
      </c>
      <c r="B13" s="283">
        <v>3300000</v>
      </c>
      <c r="C13" s="282" t="s">
        <v>20</v>
      </c>
      <c r="D13" s="169"/>
    </row>
    <row r="14" ht="20.25" customHeight="1" spans="1:4">
      <c r="A14" s="256" t="s">
        <v>131</v>
      </c>
      <c r="B14" s="107"/>
      <c r="C14" s="282" t="s">
        <v>22</v>
      </c>
      <c r="D14" s="169"/>
    </row>
    <row r="15" ht="20.25" customHeight="1" spans="1:4">
      <c r="A15" s="284" t="s">
        <v>27</v>
      </c>
      <c r="B15" s="285"/>
      <c r="C15" s="282" t="s">
        <v>24</v>
      </c>
      <c r="D15" s="169">
        <v>274092.32</v>
      </c>
    </row>
    <row r="16" ht="20.25" customHeight="1" spans="1:4">
      <c r="A16" s="232"/>
      <c r="B16" s="232"/>
      <c r="C16" s="282" t="s">
        <v>28</v>
      </c>
      <c r="D16" s="169">
        <v>304251.93</v>
      </c>
    </row>
    <row r="17" ht="20.25" customHeight="1" spans="1:4">
      <c r="A17" s="232"/>
      <c r="B17" s="232"/>
      <c r="C17" s="282" t="s">
        <v>29</v>
      </c>
      <c r="D17" s="169"/>
    </row>
    <row r="18" ht="20.25" customHeight="1" spans="1:4">
      <c r="A18" s="232"/>
      <c r="B18" s="232"/>
      <c r="C18" s="282" t="s">
        <v>30</v>
      </c>
      <c r="D18" s="169">
        <v>3300000</v>
      </c>
    </row>
    <row r="19" ht="20.25" customHeight="1" spans="1:4">
      <c r="A19" s="232"/>
      <c r="B19" s="232"/>
      <c r="C19" s="282" t="s">
        <v>31</v>
      </c>
      <c r="D19" s="169"/>
    </row>
    <row r="20" ht="20.25" customHeight="1" spans="1:4">
      <c r="A20" s="232"/>
      <c r="B20" s="232"/>
      <c r="C20" s="282" t="s">
        <v>32</v>
      </c>
      <c r="D20" s="169">
        <v>2485976.04</v>
      </c>
    </row>
    <row r="21" ht="20.25" customHeight="1" spans="1:4">
      <c r="A21" s="232"/>
      <c r="B21" s="232"/>
      <c r="C21" s="282" t="s">
        <v>33</v>
      </c>
      <c r="D21" s="169"/>
    </row>
    <row r="22" ht="20.25" customHeight="1" spans="1:4">
      <c r="A22" s="232"/>
      <c r="B22" s="232"/>
      <c r="C22" s="282" t="s">
        <v>34</v>
      </c>
      <c r="D22" s="169"/>
    </row>
    <row r="23" ht="20.25" customHeight="1" spans="1:4">
      <c r="A23" s="232"/>
      <c r="B23" s="232"/>
      <c r="C23" s="282" t="s">
        <v>35</v>
      </c>
      <c r="D23" s="169"/>
    </row>
    <row r="24" ht="20.25" customHeight="1" spans="1:4">
      <c r="A24" s="232"/>
      <c r="B24" s="232"/>
      <c r="C24" s="282" t="s">
        <v>36</v>
      </c>
      <c r="D24" s="169"/>
    </row>
    <row r="25" ht="20.25" customHeight="1" spans="1:4">
      <c r="A25" s="232"/>
      <c r="B25" s="232"/>
      <c r="C25" s="282" t="s">
        <v>37</v>
      </c>
      <c r="D25" s="169"/>
    </row>
    <row r="26" ht="20.25" customHeight="1" spans="1:4">
      <c r="A26" s="232"/>
      <c r="B26" s="232"/>
      <c r="C26" s="282" t="s">
        <v>38</v>
      </c>
      <c r="D26" s="169">
        <v>230547.34</v>
      </c>
    </row>
    <row r="27" ht="20.25" customHeight="1" spans="1:4">
      <c r="A27" s="232"/>
      <c r="B27" s="232"/>
      <c r="C27" s="282" t="s">
        <v>39</v>
      </c>
      <c r="D27" s="169"/>
    </row>
    <row r="28" ht="20.25" customHeight="1" spans="1:4">
      <c r="A28" s="232"/>
      <c r="B28" s="232"/>
      <c r="C28" s="282" t="s">
        <v>41</v>
      </c>
      <c r="D28" s="169"/>
    </row>
    <row r="29" ht="20.25" customHeight="1" spans="1:4">
      <c r="A29" s="232"/>
      <c r="B29" s="232"/>
      <c r="C29" s="282" t="s">
        <v>42</v>
      </c>
      <c r="D29" s="169"/>
    </row>
    <row r="30" ht="20.25" customHeight="1" spans="1:4">
      <c r="A30" s="232"/>
      <c r="B30" s="232"/>
      <c r="C30" s="282" t="s">
        <v>43</v>
      </c>
      <c r="D30" s="169"/>
    </row>
    <row r="31" ht="20.25" customHeight="1" spans="1:4">
      <c r="A31" s="286" t="s">
        <v>53</v>
      </c>
      <c r="B31" s="287">
        <v>6594867.63</v>
      </c>
      <c r="C31" s="288" t="s">
        <v>54</v>
      </c>
      <c r="D31" s="287">
        <v>6594867.63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76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2"/>
  <sheetViews>
    <sheetView workbookViewId="0">
      <selection activeCell="C26" sqref="C26"/>
    </sheetView>
  </sheetViews>
  <sheetFormatPr defaultColWidth="10.6666666666667" defaultRowHeight="14.25" customHeight="1" outlineLevelCol="6"/>
  <cols>
    <col min="1" max="1" width="23.5" style="171" customWidth="1"/>
    <col min="2" max="2" width="51.3333333333333" style="171" customWidth="1"/>
    <col min="3" max="3" width="28.3333333333333" style="119" customWidth="1"/>
    <col min="4" max="4" width="19.3333333333333" style="119" customWidth="1"/>
    <col min="5" max="7" width="28.3333333333333" style="119" customWidth="1"/>
    <col min="8" max="8" width="10.6666666666667" style="119" customWidth="1"/>
    <col min="9" max="16384" width="10.6666666666667" style="119"/>
  </cols>
  <sheetData>
    <row r="1" customHeight="1" spans="4:7">
      <c r="D1" s="224"/>
      <c r="F1" s="121"/>
      <c r="G1" s="92" t="s">
        <v>133</v>
      </c>
    </row>
    <row r="2" ht="39" customHeight="1" spans="1:7">
      <c r="A2" s="177" t="s">
        <v>134</v>
      </c>
      <c r="B2" s="177"/>
      <c r="C2" s="177"/>
      <c r="D2" s="177"/>
      <c r="E2" s="177"/>
      <c r="F2" s="177"/>
      <c r="G2" s="177"/>
    </row>
    <row r="3" ht="18" customHeight="1" spans="1:7">
      <c r="A3" s="178" t="s">
        <v>2</v>
      </c>
      <c r="F3" s="174"/>
      <c r="G3" s="170" t="s">
        <v>3</v>
      </c>
    </row>
    <row r="4" ht="20.25" customHeight="1" spans="1:7">
      <c r="A4" s="273" t="s">
        <v>135</v>
      </c>
      <c r="B4" s="274"/>
      <c r="C4" s="179" t="s">
        <v>60</v>
      </c>
      <c r="D4" s="254" t="s">
        <v>88</v>
      </c>
      <c r="E4" s="9"/>
      <c r="F4" s="50"/>
      <c r="G4" s="26" t="s">
        <v>89</v>
      </c>
    </row>
    <row r="5" ht="20.25" customHeight="1" spans="1:7">
      <c r="A5" s="275" t="s">
        <v>79</v>
      </c>
      <c r="B5" s="275" t="s">
        <v>80</v>
      </c>
      <c r="C5" s="14"/>
      <c r="D5" s="5" t="s">
        <v>62</v>
      </c>
      <c r="E5" s="5" t="s">
        <v>136</v>
      </c>
      <c r="F5" s="5" t="s">
        <v>137</v>
      </c>
      <c r="G5" s="31"/>
    </row>
    <row r="6" ht="13.5" customHeight="1" spans="1:7">
      <c r="A6" s="275" t="s">
        <v>138</v>
      </c>
      <c r="B6" s="275" t="s">
        <v>139</v>
      </c>
      <c r="C6" s="275" t="s">
        <v>140</v>
      </c>
      <c r="D6" s="5"/>
      <c r="E6" s="275" t="s">
        <v>141</v>
      </c>
      <c r="F6" s="275" t="s">
        <v>142</v>
      </c>
      <c r="G6" s="275" t="s">
        <v>143</v>
      </c>
    </row>
    <row r="7" ht="18" customHeight="1" spans="1:7">
      <c r="A7" s="113" t="s">
        <v>90</v>
      </c>
      <c r="B7" s="113" t="s">
        <v>91</v>
      </c>
      <c r="C7" s="276">
        <v>274092.32</v>
      </c>
      <c r="D7" s="276">
        <v>274092.32</v>
      </c>
      <c r="E7" s="276">
        <v>274092.32</v>
      </c>
      <c r="F7" s="276"/>
      <c r="G7" s="276"/>
    </row>
    <row r="8" ht="18" customHeight="1" spans="1:7">
      <c r="A8" s="113" t="s">
        <v>92</v>
      </c>
      <c r="B8" s="113" t="s">
        <v>93</v>
      </c>
      <c r="C8" s="276">
        <v>274092.32</v>
      </c>
      <c r="D8" s="276">
        <v>274092.32</v>
      </c>
      <c r="E8" s="276">
        <v>274092.32</v>
      </c>
      <c r="F8" s="276"/>
      <c r="G8" s="276"/>
    </row>
    <row r="9" ht="18" customHeight="1" spans="1:7">
      <c r="A9" s="113" t="s">
        <v>94</v>
      </c>
      <c r="B9" s="113" t="s">
        <v>95</v>
      </c>
      <c r="C9" s="276">
        <v>274092.32</v>
      </c>
      <c r="D9" s="276">
        <v>274092.32</v>
      </c>
      <c r="E9" s="276">
        <v>274092.32</v>
      </c>
      <c r="F9" s="276"/>
      <c r="G9" s="276"/>
    </row>
    <row r="10" ht="18" customHeight="1" spans="1:7">
      <c r="A10" s="113" t="s">
        <v>96</v>
      </c>
      <c r="B10" s="113" t="s">
        <v>97</v>
      </c>
      <c r="C10" s="276">
        <v>304251.93</v>
      </c>
      <c r="D10" s="276">
        <v>304251.93</v>
      </c>
      <c r="E10" s="276">
        <v>304251.93</v>
      </c>
      <c r="F10" s="276"/>
      <c r="G10" s="276"/>
    </row>
    <row r="11" ht="18" customHeight="1" spans="1:7">
      <c r="A11" s="113" t="s">
        <v>98</v>
      </c>
      <c r="B11" s="113" t="s">
        <v>99</v>
      </c>
      <c r="C11" s="276">
        <v>304251.93</v>
      </c>
      <c r="D11" s="276">
        <v>304251.93</v>
      </c>
      <c r="E11" s="276">
        <v>304251.93</v>
      </c>
      <c r="F11" s="276"/>
      <c r="G11" s="276"/>
    </row>
    <row r="12" ht="18" customHeight="1" spans="1:7">
      <c r="A12" s="113" t="s">
        <v>100</v>
      </c>
      <c r="B12" s="113" t="s">
        <v>101</v>
      </c>
      <c r="C12" s="276">
        <v>81559.96</v>
      </c>
      <c r="D12" s="276">
        <v>81559.96</v>
      </c>
      <c r="E12" s="276">
        <v>81559.96</v>
      </c>
      <c r="F12" s="276"/>
      <c r="G12" s="276"/>
    </row>
    <row r="13" ht="18" customHeight="1" spans="1:7">
      <c r="A13" s="113" t="s">
        <v>102</v>
      </c>
      <c r="B13" s="113" t="s">
        <v>103</v>
      </c>
      <c r="C13" s="276">
        <v>100399.46</v>
      </c>
      <c r="D13" s="276">
        <v>100399.46</v>
      </c>
      <c r="E13" s="276">
        <v>100399.46</v>
      </c>
      <c r="F13" s="276"/>
      <c r="G13" s="276"/>
    </row>
    <row r="14" ht="18" customHeight="1" spans="1:7">
      <c r="A14" s="113" t="s">
        <v>104</v>
      </c>
      <c r="B14" s="113" t="s">
        <v>105</v>
      </c>
      <c r="C14" s="276">
        <v>122292.51</v>
      </c>
      <c r="D14" s="276">
        <v>122292.51</v>
      </c>
      <c r="E14" s="276">
        <v>122292.51</v>
      </c>
      <c r="F14" s="276"/>
      <c r="G14" s="276"/>
    </row>
    <row r="15" ht="18" customHeight="1" spans="1:7">
      <c r="A15" s="113" t="s">
        <v>109</v>
      </c>
      <c r="B15" s="113" t="s">
        <v>110</v>
      </c>
      <c r="C15" s="276">
        <v>2485976.04</v>
      </c>
      <c r="D15" s="276">
        <v>2285976.04</v>
      </c>
      <c r="E15" s="276">
        <v>2074856.04</v>
      </c>
      <c r="F15" s="276">
        <v>211120</v>
      </c>
      <c r="G15" s="276">
        <v>200000</v>
      </c>
    </row>
    <row r="16" ht="18" customHeight="1" spans="1:7">
      <c r="A16" s="113" t="s">
        <v>111</v>
      </c>
      <c r="B16" s="113" t="s">
        <v>112</v>
      </c>
      <c r="C16" s="276">
        <v>2485976.04</v>
      </c>
      <c r="D16" s="276">
        <v>2285976.04</v>
      </c>
      <c r="E16" s="276">
        <v>2074856.04</v>
      </c>
      <c r="F16" s="276">
        <v>211120</v>
      </c>
      <c r="G16" s="276">
        <v>200000</v>
      </c>
    </row>
    <row r="17" ht="18" customHeight="1" spans="1:7">
      <c r="A17" s="113" t="s">
        <v>113</v>
      </c>
      <c r="B17" s="113" t="s">
        <v>114</v>
      </c>
      <c r="C17" s="276">
        <v>2285976.04</v>
      </c>
      <c r="D17" s="276">
        <v>2285976.04</v>
      </c>
      <c r="E17" s="276">
        <v>2074856.04</v>
      </c>
      <c r="F17" s="276">
        <v>211120</v>
      </c>
      <c r="G17" s="276"/>
    </row>
    <row r="18" ht="18" customHeight="1" spans="1:7">
      <c r="A18" s="113" t="s">
        <v>115</v>
      </c>
      <c r="B18" s="113" t="s">
        <v>116</v>
      </c>
      <c r="C18" s="276">
        <v>200000</v>
      </c>
      <c r="D18" s="276"/>
      <c r="E18" s="276"/>
      <c r="F18" s="276"/>
      <c r="G18" s="276">
        <v>200000</v>
      </c>
    </row>
    <row r="19" ht="18" customHeight="1" spans="1:7">
      <c r="A19" s="113" t="s">
        <v>117</v>
      </c>
      <c r="B19" s="113" t="s">
        <v>118</v>
      </c>
      <c r="C19" s="276">
        <v>230547.34</v>
      </c>
      <c r="D19" s="276">
        <v>230547.34</v>
      </c>
      <c r="E19" s="276">
        <v>230547.34</v>
      </c>
      <c r="F19" s="276"/>
      <c r="G19" s="276"/>
    </row>
    <row r="20" ht="18" customHeight="1" spans="1:7">
      <c r="A20" s="113" t="s">
        <v>119</v>
      </c>
      <c r="B20" s="113" t="s">
        <v>120</v>
      </c>
      <c r="C20" s="276">
        <v>230547.34</v>
      </c>
      <c r="D20" s="276">
        <v>230547.34</v>
      </c>
      <c r="E20" s="276">
        <v>230547.34</v>
      </c>
      <c r="F20" s="276"/>
      <c r="G20" s="276"/>
    </row>
    <row r="21" ht="18" customHeight="1" spans="1:7">
      <c r="A21" s="113" t="s">
        <v>121</v>
      </c>
      <c r="B21" s="113" t="s">
        <v>122</v>
      </c>
      <c r="C21" s="276">
        <v>230547.34</v>
      </c>
      <c r="D21" s="276">
        <v>230547.34</v>
      </c>
      <c r="E21" s="276">
        <v>230547.34</v>
      </c>
      <c r="F21" s="276"/>
      <c r="G21" s="276"/>
    </row>
    <row r="22" ht="18" customHeight="1" spans="1:7">
      <c r="A22" s="277" t="s">
        <v>123</v>
      </c>
      <c r="B22" s="278" t="s">
        <v>123</v>
      </c>
      <c r="C22" s="279">
        <v>3294867.63</v>
      </c>
      <c r="D22" s="276">
        <v>3094867.63</v>
      </c>
      <c r="E22" s="279">
        <v>2883747.63</v>
      </c>
      <c r="F22" s="279">
        <v>211120</v>
      </c>
      <c r="G22" s="279">
        <v>200000</v>
      </c>
    </row>
  </sheetData>
  <mergeCells count="7">
    <mergeCell ref="A2:G2"/>
    <mergeCell ref="A3:E3"/>
    <mergeCell ref="A4:B4"/>
    <mergeCell ref="D4:F4"/>
    <mergeCell ref="A22:B22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8"/>
  <sheetViews>
    <sheetView workbookViewId="0">
      <selection activeCell="B16" sqref="B16"/>
    </sheetView>
  </sheetViews>
  <sheetFormatPr defaultColWidth="10.6666666666667" defaultRowHeight="14.25" customHeight="1" outlineLevelRow="7" outlineLevelCol="5"/>
  <cols>
    <col min="1" max="2" width="32" style="262" customWidth="1"/>
    <col min="3" max="3" width="20.1666666666667" style="263" customWidth="1"/>
    <col min="4" max="5" width="30.6666666666667" style="264" customWidth="1"/>
    <col min="6" max="6" width="21.8333333333333" style="264" customWidth="1"/>
    <col min="7" max="7" width="10.6666666666667" style="119" customWidth="1"/>
    <col min="8" max="16384" width="10.6666666666667" style="119"/>
  </cols>
  <sheetData>
    <row r="1" s="119" customFormat="1" customHeight="1" spans="1:6">
      <c r="A1" s="265"/>
      <c r="B1" s="265"/>
      <c r="C1" s="155"/>
      <c r="F1" s="266" t="s">
        <v>144</v>
      </c>
    </row>
    <row r="2" ht="30" customHeight="1" spans="1:6">
      <c r="A2" s="267" t="s">
        <v>145</v>
      </c>
      <c r="B2" s="268"/>
      <c r="C2" s="268"/>
      <c r="D2" s="268"/>
      <c r="E2" s="268"/>
      <c r="F2" s="268"/>
    </row>
    <row r="3" s="119" customFormat="1" ht="15.75" customHeight="1" spans="1:6">
      <c r="A3" s="178" t="s">
        <v>2</v>
      </c>
      <c r="B3" s="265"/>
      <c r="C3" s="155"/>
      <c r="F3" s="266" t="s">
        <v>146</v>
      </c>
    </row>
    <row r="4" s="261" customFormat="1" ht="19.5" customHeight="1" spans="1:6">
      <c r="A4" s="97" t="s">
        <v>147</v>
      </c>
      <c r="B4" s="10" t="s">
        <v>148</v>
      </c>
      <c r="C4" s="8" t="s">
        <v>149</v>
      </c>
      <c r="D4" s="9"/>
      <c r="E4" s="50"/>
      <c r="F4" s="10" t="s">
        <v>150</v>
      </c>
    </row>
    <row r="5" s="261" customFormat="1" ht="19.5" customHeight="1" spans="1:6">
      <c r="A5" s="101"/>
      <c r="B5" s="14"/>
      <c r="C5" s="5" t="s">
        <v>62</v>
      </c>
      <c r="D5" s="5" t="s">
        <v>151</v>
      </c>
      <c r="E5" s="5" t="s">
        <v>152</v>
      </c>
      <c r="F5" s="14"/>
    </row>
    <row r="6" s="261" customFormat="1" ht="18.75" customHeight="1" spans="1:6">
      <c r="A6" s="269">
        <v>1</v>
      </c>
      <c r="B6" s="269">
        <v>2</v>
      </c>
      <c r="C6" s="270">
        <v>3</v>
      </c>
      <c r="D6" s="269">
        <v>4</v>
      </c>
      <c r="E6" s="269">
        <v>5</v>
      </c>
      <c r="F6" s="269">
        <v>6</v>
      </c>
    </row>
    <row r="7" ht="18.75" customHeight="1" spans="1:6">
      <c r="A7" s="241">
        <v>49000</v>
      </c>
      <c r="B7" s="241">
        <v>0</v>
      </c>
      <c r="C7" s="271">
        <v>29000</v>
      </c>
      <c r="D7" s="241">
        <v>0</v>
      </c>
      <c r="E7" s="241">
        <v>29000</v>
      </c>
      <c r="F7" s="241">
        <v>20000</v>
      </c>
    </row>
    <row r="8" ht="67.5" customHeight="1" spans="1:6">
      <c r="A8" s="272" t="s">
        <v>153</v>
      </c>
      <c r="B8" s="272"/>
      <c r="C8" s="272"/>
      <c r="D8" s="272"/>
      <c r="E8" s="272"/>
      <c r="F8" s="272"/>
    </row>
  </sheetData>
  <mergeCells count="7">
    <mergeCell ref="A2:F2"/>
    <mergeCell ref="A3:D3"/>
    <mergeCell ref="C4:E4"/>
    <mergeCell ref="A8:F8"/>
    <mergeCell ref="A4:A5"/>
    <mergeCell ref="B4:B5"/>
    <mergeCell ref="F4:F5"/>
  </mergeCells>
  <printOptions horizontalCentered="1"/>
  <pageMargins left="0.385416666666667" right="0.385416666666667" top="0.583333333333333" bottom="0.583333333333333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42"/>
  <sheetViews>
    <sheetView workbookViewId="0">
      <selection activeCell="C13" sqref="C13"/>
    </sheetView>
  </sheetViews>
  <sheetFormatPr defaultColWidth="10.6666666666667" defaultRowHeight="14.25" customHeight="1"/>
  <cols>
    <col min="1" max="1" width="38.3333333333333" style="119" customWidth="1"/>
    <col min="2" max="2" width="24.1666666666667" style="119" customWidth="1"/>
    <col min="3" max="3" width="21.3333333333333" style="119" customWidth="1"/>
    <col min="4" max="4" width="11.8333333333333" style="119" customWidth="1"/>
    <col min="5" max="5" width="20.5" style="119" customWidth="1"/>
    <col min="6" max="6" width="12" style="119" customWidth="1"/>
    <col min="7" max="7" width="26.8333333333333" style="119" customWidth="1"/>
    <col min="8" max="8" width="13.8333333333333" style="119" customWidth="1"/>
    <col min="9" max="9" width="12.8333333333333" style="119" customWidth="1"/>
    <col min="10" max="10" width="18" style="119" customWidth="1"/>
    <col min="11" max="11" width="12.5" style="119" customWidth="1"/>
    <col min="12" max="14" width="13" style="119" customWidth="1"/>
    <col min="15" max="17" width="10.6666666666667" style="119" customWidth="1"/>
    <col min="18" max="18" width="14.1666666666667" style="119" customWidth="1"/>
    <col min="19" max="21" width="14.3333333333333" style="119" customWidth="1"/>
    <col min="22" max="22" width="14.8333333333333" style="119" customWidth="1"/>
    <col min="23" max="24" width="13" style="119" customWidth="1"/>
    <col min="25" max="25" width="10.6666666666667" style="119" customWidth="1"/>
    <col min="26" max="16384" width="10.6666666666667" style="119"/>
  </cols>
  <sheetData>
    <row r="1" ht="13.5" customHeight="1" spans="2:24">
      <c r="B1" s="251"/>
      <c r="D1" s="252"/>
      <c r="E1" s="252"/>
      <c r="F1" s="252"/>
      <c r="G1" s="252"/>
      <c r="H1" s="134"/>
      <c r="I1" s="134"/>
      <c r="J1" s="120"/>
      <c r="K1" s="134"/>
      <c r="L1" s="134"/>
      <c r="M1" s="134"/>
      <c r="N1" s="134"/>
      <c r="O1" s="120"/>
      <c r="P1" s="120"/>
      <c r="Q1" s="120"/>
      <c r="R1" s="134"/>
      <c r="V1" s="251"/>
      <c r="X1" s="118" t="s">
        <v>154</v>
      </c>
    </row>
    <row r="2" ht="27.75" customHeight="1" spans="1:24">
      <c r="A2" s="109" t="s">
        <v>155</v>
      </c>
      <c r="B2" s="109"/>
      <c r="C2" s="109"/>
      <c r="D2" s="109"/>
      <c r="E2" s="109"/>
      <c r="F2" s="109"/>
      <c r="G2" s="109"/>
      <c r="H2" s="109"/>
      <c r="I2" s="109"/>
      <c r="J2" s="94"/>
      <c r="K2" s="109"/>
      <c r="L2" s="109"/>
      <c r="M2" s="109"/>
      <c r="N2" s="109"/>
      <c r="O2" s="94"/>
      <c r="P2" s="94"/>
      <c r="Q2" s="94"/>
      <c r="R2" s="109"/>
      <c r="S2" s="109"/>
      <c r="T2" s="109"/>
      <c r="U2" s="109"/>
      <c r="V2" s="109"/>
      <c r="W2" s="109"/>
      <c r="X2" s="109"/>
    </row>
    <row r="3" ht="18.75" customHeight="1" spans="1:24">
      <c r="A3" s="178" t="s">
        <v>2</v>
      </c>
      <c r="B3" s="253"/>
      <c r="C3" s="253"/>
      <c r="D3" s="253"/>
      <c r="E3" s="253"/>
      <c r="F3" s="253"/>
      <c r="G3" s="253"/>
      <c r="H3" s="136"/>
      <c r="I3" s="136"/>
      <c r="J3" s="1"/>
      <c r="K3" s="136"/>
      <c r="L3" s="136"/>
      <c r="M3" s="136"/>
      <c r="N3" s="136"/>
      <c r="O3" s="1"/>
      <c r="P3" s="1"/>
      <c r="Q3" s="1"/>
      <c r="R3" s="136"/>
      <c r="V3" s="251"/>
      <c r="X3" s="125" t="s">
        <v>146</v>
      </c>
    </row>
    <row r="4" ht="18" customHeight="1" spans="1:24">
      <c r="A4" s="81" t="s">
        <v>156</v>
      </c>
      <c r="B4" s="81" t="s">
        <v>157</v>
      </c>
      <c r="C4" s="81" t="s">
        <v>158</v>
      </c>
      <c r="D4" s="81" t="s">
        <v>159</v>
      </c>
      <c r="E4" s="81" t="s">
        <v>160</v>
      </c>
      <c r="F4" s="81" t="s">
        <v>161</v>
      </c>
      <c r="G4" s="81" t="s">
        <v>162</v>
      </c>
      <c r="H4" s="254" t="s">
        <v>163</v>
      </c>
      <c r="I4" s="158" t="s">
        <v>163</v>
      </c>
      <c r="J4" s="9"/>
      <c r="K4" s="158"/>
      <c r="L4" s="158"/>
      <c r="M4" s="158"/>
      <c r="N4" s="158"/>
      <c r="O4" s="9"/>
      <c r="P4" s="9"/>
      <c r="Q4" s="9"/>
      <c r="R4" s="157" t="s">
        <v>66</v>
      </c>
      <c r="S4" s="158" t="s">
        <v>67</v>
      </c>
      <c r="T4" s="158"/>
      <c r="U4" s="158"/>
      <c r="V4" s="158"/>
      <c r="W4" s="158"/>
      <c r="X4" s="259"/>
    </row>
    <row r="5" ht="18" customHeight="1" spans="1:24">
      <c r="A5" s="226"/>
      <c r="B5" s="181"/>
      <c r="C5" s="226"/>
      <c r="D5" s="226"/>
      <c r="E5" s="226"/>
      <c r="F5" s="226"/>
      <c r="G5" s="226"/>
      <c r="H5" s="179" t="s">
        <v>164</v>
      </c>
      <c r="I5" s="254" t="s">
        <v>63</v>
      </c>
      <c r="J5" s="9"/>
      <c r="K5" s="158"/>
      <c r="L5" s="158"/>
      <c r="M5" s="158"/>
      <c r="N5" s="259"/>
      <c r="O5" s="8" t="s">
        <v>165</v>
      </c>
      <c r="P5" s="9"/>
      <c r="Q5" s="50"/>
      <c r="R5" s="81" t="s">
        <v>66</v>
      </c>
      <c r="S5" s="254" t="s">
        <v>67</v>
      </c>
      <c r="T5" s="157" t="s">
        <v>68</v>
      </c>
      <c r="U5" s="158" t="s">
        <v>67</v>
      </c>
      <c r="V5" s="157" t="s">
        <v>70</v>
      </c>
      <c r="W5" s="157" t="s">
        <v>71</v>
      </c>
      <c r="X5" s="260" t="s">
        <v>72</v>
      </c>
    </row>
    <row r="6" customHeight="1" spans="1:24">
      <c r="A6" s="126"/>
      <c r="B6" s="126"/>
      <c r="C6" s="126"/>
      <c r="D6" s="126"/>
      <c r="E6" s="126"/>
      <c r="F6" s="126"/>
      <c r="G6" s="126"/>
      <c r="H6" s="126"/>
      <c r="I6" s="82" t="s">
        <v>166</v>
      </c>
      <c r="J6" s="260" t="s">
        <v>167</v>
      </c>
      <c r="K6" s="81" t="s">
        <v>168</v>
      </c>
      <c r="L6" s="81" t="s">
        <v>169</v>
      </c>
      <c r="M6" s="81" t="s">
        <v>170</v>
      </c>
      <c r="N6" s="81" t="s">
        <v>171</v>
      </c>
      <c r="O6" s="81" t="s">
        <v>63</v>
      </c>
      <c r="P6" s="81" t="s">
        <v>64</v>
      </c>
      <c r="Q6" s="81" t="s">
        <v>65</v>
      </c>
      <c r="R6" s="126"/>
      <c r="S6" s="81" t="s">
        <v>62</v>
      </c>
      <c r="T6" s="81" t="s">
        <v>68</v>
      </c>
      <c r="U6" s="81" t="s">
        <v>172</v>
      </c>
      <c r="V6" s="81" t="s">
        <v>70</v>
      </c>
      <c r="W6" s="81" t="s">
        <v>71</v>
      </c>
      <c r="X6" s="81" t="s">
        <v>72</v>
      </c>
    </row>
    <row r="7" ht="37.5" customHeight="1" spans="1:24">
      <c r="A7" s="255"/>
      <c r="B7" s="255"/>
      <c r="C7" s="255"/>
      <c r="D7" s="255"/>
      <c r="E7" s="255"/>
      <c r="F7" s="255"/>
      <c r="G7" s="255"/>
      <c r="H7" s="255"/>
      <c r="I7" s="83" t="s">
        <v>62</v>
      </c>
      <c r="J7" s="83" t="s">
        <v>173</v>
      </c>
      <c r="K7" s="227" t="s">
        <v>167</v>
      </c>
      <c r="L7" s="227" t="s">
        <v>169</v>
      </c>
      <c r="M7" s="227" t="s">
        <v>170</v>
      </c>
      <c r="N7" s="227" t="s">
        <v>171</v>
      </c>
      <c r="O7" s="227" t="s">
        <v>169</v>
      </c>
      <c r="P7" s="227" t="s">
        <v>170</v>
      </c>
      <c r="Q7" s="227" t="s">
        <v>171</v>
      </c>
      <c r="R7" s="227" t="s">
        <v>66</v>
      </c>
      <c r="S7" s="227" t="s">
        <v>62</v>
      </c>
      <c r="T7" s="227" t="s">
        <v>68</v>
      </c>
      <c r="U7" s="227" t="s">
        <v>172</v>
      </c>
      <c r="V7" s="227" t="s">
        <v>70</v>
      </c>
      <c r="W7" s="227" t="s">
        <v>71</v>
      </c>
      <c r="X7" s="227" t="s">
        <v>72</v>
      </c>
    </row>
    <row r="8" customHeight="1" spans="1:24">
      <c r="A8" s="237">
        <v>1</v>
      </c>
      <c r="B8" s="237">
        <v>2</v>
      </c>
      <c r="C8" s="237">
        <v>3</v>
      </c>
      <c r="D8" s="237">
        <v>4</v>
      </c>
      <c r="E8" s="237">
        <v>5</v>
      </c>
      <c r="F8" s="237">
        <v>6</v>
      </c>
      <c r="G8" s="237">
        <v>7</v>
      </c>
      <c r="H8" s="237">
        <v>8</v>
      </c>
      <c r="I8" s="237">
        <v>9</v>
      </c>
      <c r="J8" s="237">
        <v>10</v>
      </c>
      <c r="K8" s="237">
        <v>11</v>
      </c>
      <c r="L8" s="237">
        <v>12</v>
      </c>
      <c r="M8" s="237">
        <v>13</v>
      </c>
      <c r="N8" s="237">
        <v>14</v>
      </c>
      <c r="O8" s="237">
        <v>15</v>
      </c>
      <c r="P8" s="237">
        <v>16</v>
      </c>
      <c r="Q8" s="237">
        <v>17</v>
      </c>
      <c r="R8" s="237">
        <v>18</v>
      </c>
      <c r="S8" s="237">
        <v>19</v>
      </c>
      <c r="T8" s="237">
        <v>20</v>
      </c>
      <c r="U8" s="237">
        <v>21</v>
      </c>
      <c r="V8" s="237">
        <v>22</v>
      </c>
      <c r="W8" s="237">
        <v>23</v>
      </c>
      <c r="X8" s="237">
        <v>24</v>
      </c>
    </row>
    <row r="9" ht="21" customHeight="1" spans="1:24">
      <c r="A9" s="256" t="s">
        <v>74</v>
      </c>
      <c r="B9" s="256"/>
      <c r="C9" s="256"/>
      <c r="D9" s="256"/>
      <c r="E9" s="256"/>
      <c r="F9" s="256"/>
      <c r="G9" s="256"/>
      <c r="H9" s="169">
        <v>3094867.63</v>
      </c>
      <c r="I9" s="169">
        <v>3094867.63</v>
      </c>
      <c r="J9" s="169"/>
      <c r="K9" s="169"/>
      <c r="L9" s="169"/>
      <c r="M9" s="169">
        <v>3094867.63</v>
      </c>
      <c r="N9" s="107"/>
      <c r="O9" s="169"/>
      <c r="P9" s="169"/>
      <c r="Q9" s="169"/>
      <c r="R9" s="169"/>
      <c r="S9" s="169"/>
      <c r="T9" s="169"/>
      <c r="U9" s="169"/>
      <c r="V9" s="169"/>
      <c r="W9" s="169"/>
      <c r="X9" s="169"/>
    </row>
    <row r="10" ht="21" customHeight="1" spans="1:24">
      <c r="A10" s="256" t="s">
        <v>76</v>
      </c>
      <c r="B10" s="117"/>
      <c r="C10" s="117" t="s">
        <v>124</v>
      </c>
      <c r="D10" s="117" t="s">
        <v>124</v>
      </c>
      <c r="E10" s="117" t="s">
        <v>124</v>
      </c>
      <c r="F10" s="117" t="s">
        <v>124</v>
      </c>
      <c r="G10" s="117" t="s">
        <v>124</v>
      </c>
      <c r="H10" s="169">
        <v>3094867.63</v>
      </c>
      <c r="I10" s="169">
        <v>3094867.63</v>
      </c>
      <c r="J10" s="169"/>
      <c r="K10" s="169"/>
      <c r="L10" s="169"/>
      <c r="M10" s="169">
        <v>3094867.63</v>
      </c>
      <c r="N10" s="107"/>
      <c r="O10" s="169"/>
      <c r="P10" s="169"/>
      <c r="Q10" s="169"/>
      <c r="R10" s="169"/>
      <c r="S10" s="169"/>
      <c r="T10" s="169"/>
      <c r="U10" s="169"/>
      <c r="V10" s="169"/>
      <c r="W10" s="169"/>
      <c r="X10" s="169"/>
    </row>
    <row r="11" ht="27.75" customHeight="1" spans="1:24">
      <c r="A11" s="117" t="s">
        <v>174</v>
      </c>
      <c r="B11" s="232"/>
      <c r="C11" s="117" t="s">
        <v>175</v>
      </c>
      <c r="D11" s="117" t="s">
        <v>113</v>
      </c>
      <c r="E11" s="117" t="s">
        <v>176</v>
      </c>
      <c r="F11" s="117" t="s">
        <v>177</v>
      </c>
      <c r="G11" s="117" t="s">
        <v>178</v>
      </c>
      <c r="H11" s="169">
        <v>299820</v>
      </c>
      <c r="I11" s="169">
        <v>299820</v>
      </c>
      <c r="J11" s="169"/>
      <c r="K11" s="169"/>
      <c r="L11" s="169"/>
      <c r="M11" s="169">
        <v>299820</v>
      </c>
      <c r="N11" s="232"/>
      <c r="O11" s="169"/>
      <c r="P11" s="169"/>
      <c r="Q11" s="169"/>
      <c r="R11" s="169"/>
      <c r="S11" s="169"/>
      <c r="T11" s="169"/>
      <c r="U11" s="169"/>
      <c r="V11" s="169"/>
      <c r="W11" s="169"/>
      <c r="X11" s="169"/>
    </row>
    <row r="12" ht="27.75" customHeight="1" spans="1:24">
      <c r="A12" s="117" t="s">
        <v>174</v>
      </c>
      <c r="B12" s="232"/>
      <c r="C12" s="117" t="s">
        <v>179</v>
      </c>
      <c r="D12" s="117" t="s">
        <v>113</v>
      </c>
      <c r="E12" s="117" t="s">
        <v>176</v>
      </c>
      <c r="F12" s="117" t="s">
        <v>177</v>
      </c>
      <c r="G12" s="117" t="s">
        <v>178</v>
      </c>
      <c r="H12" s="169">
        <v>419376</v>
      </c>
      <c r="I12" s="169">
        <v>419376</v>
      </c>
      <c r="J12" s="169"/>
      <c r="K12" s="169"/>
      <c r="L12" s="169"/>
      <c r="M12" s="169">
        <v>419376</v>
      </c>
      <c r="N12" s="232"/>
      <c r="O12" s="169"/>
      <c r="P12" s="169"/>
      <c r="Q12" s="169"/>
      <c r="R12" s="169"/>
      <c r="S12" s="169"/>
      <c r="T12" s="169"/>
      <c r="U12" s="169"/>
      <c r="V12" s="169"/>
      <c r="W12" s="169"/>
      <c r="X12" s="169"/>
    </row>
    <row r="13" ht="27.75" customHeight="1" spans="1:24">
      <c r="A13" s="117" t="s">
        <v>174</v>
      </c>
      <c r="B13" s="232"/>
      <c r="C13" s="117" t="s">
        <v>175</v>
      </c>
      <c r="D13" s="117" t="s">
        <v>113</v>
      </c>
      <c r="E13" s="117" t="s">
        <v>176</v>
      </c>
      <c r="F13" s="117" t="s">
        <v>180</v>
      </c>
      <c r="G13" s="117" t="s">
        <v>181</v>
      </c>
      <c r="H13" s="169">
        <v>457536</v>
      </c>
      <c r="I13" s="169">
        <v>457536</v>
      </c>
      <c r="J13" s="169"/>
      <c r="K13" s="169"/>
      <c r="L13" s="169"/>
      <c r="M13" s="169">
        <v>457536</v>
      </c>
      <c r="N13" s="232"/>
      <c r="O13" s="169"/>
      <c r="P13" s="169"/>
      <c r="Q13" s="169"/>
      <c r="R13" s="169"/>
      <c r="S13" s="169"/>
      <c r="T13" s="169"/>
      <c r="U13" s="169"/>
      <c r="V13" s="169"/>
      <c r="W13" s="169"/>
      <c r="X13" s="169"/>
    </row>
    <row r="14" ht="27.75" customHeight="1" spans="1:24">
      <c r="A14" s="117" t="s">
        <v>174</v>
      </c>
      <c r="B14" s="232"/>
      <c r="C14" s="117" t="s">
        <v>179</v>
      </c>
      <c r="D14" s="117" t="s">
        <v>113</v>
      </c>
      <c r="E14" s="117" t="s">
        <v>176</v>
      </c>
      <c r="F14" s="117" t="s">
        <v>180</v>
      </c>
      <c r="G14" s="117" t="s">
        <v>181</v>
      </c>
      <c r="H14" s="169">
        <v>250092</v>
      </c>
      <c r="I14" s="169">
        <v>250092</v>
      </c>
      <c r="J14" s="169"/>
      <c r="K14" s="169"/>
      <c r="L14" s="169"/>
      <c r="M14" s="169">
        <v>250092</v>
      </c>
      <c r="N14" s="232"/>
      <c r="O14" s="169"/>
      <c r="P14" s="169"/>
      <c r="Q14" s="169"/>
      <c r="R14" s="169"/>
      <c r="S14" s="169"/>
      <c r="T14" s="169"/>
      <c r="U14" s="169"/>
      <c r="V14" s="169"/>
      <c r="W14" s="169"/>
      <c r="X14" s="169"/>
    </row>
    <row r="15" ht="27.75" customHeight="1" spans="1:24">
      <c r="A15" s="117" t="s">
        <v>174</v>
      </c>
      <c r="B15" s="232"/>
      <c r="C15" s="117" t="s">
        <v>175</v>
      </c>
      <c r="D15" s="117" t="s">
        <v>113</v>
      </c>
      <c r="E15" s="117" t="s">
        <v>176</v>
      </c>
      <c r="F15" s="117" t="s">
        <v>182</v>
      </c>
      <c r="G15" s="117" t="s">
        <v>183</v>
      </c>
      <c r="H15" s="169">
        <v>24985</v>
      </c>
      <c r="I15" s="169">
        <v>24985</v>
      </c>
      <c r="J15" s="169"/>
      <c r="K15" s="169"/>
      <c r="L15" s="169"/>
      <c r="M15" s="169">
        <v>24985</v>
      </c>
      <c r="N15" s="232"/>
      <c r="O15" s="169"/>
      <c r="P15" s="169"/>
      <c r="Q15" s="169"/>
      <c r="R15" s="169"/>
      <c r="S15" s="169"/>
      <c r="T15" s="169"/>
      <c r="U15" s="169"/>
      <c r="V15" s="169"/>
      <c r="W15" s="169"/>
      <c r="X15" s="169"/>
    </row>
    <row r="16" ht="27.75" customHeight="1" spans="1:24">
      <c r="A16" s="117" t="s">
        <v>174</v>
      </c>
      <c r="B16" s="232"/>
      <c r="C16" s="117" t="s">
        <v>179</v>
      </c>
      <c r="D16" s="117" t="s">
        <v>113</v>
      </c>
      <c r="E16" s="117" t="s">
        <v>176</v>
      </c>
      <c r="F16" s="117" t="s">
        <v>182</v>
      </c>
      <c r="G16" s="117" t="s">
        <v>183</v>
      </c>
      <c r="H16" s="169">
        <v>34948</v>
      </c>
      <c r="I16" s="169">
        <v>34948</v>
      </c>
      <c r="J16" s="169"/>
      <c r="K16" s="169"/>
      <c r="L16" s="169"/>
      <c r="M16" s="169">
        <v>34948</v>
      </c>
      <c r="N16" s="232"/>
      <c r="O16" s="169"/>
      <c r="P16" s="169"/>
      <c r="Q16" s="169"/>
      <c r="R16" s="169"/>
      <c r="S16" s="169"/>
      <c r="T16" s="169"/>
      <c r="U16" s="169"/>
      <c r="V16" s="169"/>
      <c r="W16" s="169"/>
      <c r="X16" s="169"/>
    </row>
    <row r="17" ht="27.75" customHeight="1" spans="1:24">
      <c r="A17" s="117" t="s">
        <v>174</v>
      </c>
      <c r="B17" s="232"/>
      <c r="C17" s="117" t="s">
        <v>179</v>
      </c>
      <c r="D17" s="117" t="s">
        <v>113</v>
      </c>
      <c r="E17" s="117" t="s">
        <v>176</v>
      </c>
      <c r="F17" s="117" t="s">
        <v>184</v>
      </c>
      <c r="G17" s="117" t="s">
        <v>185</v>
      </c>
      <c r="H17" s="169">
        <v>204600</v>
      </c>
      <c r="I17" s="169">
        <v>204600</v>
      </c>
      <c r="J17" s="169"/>
      <c r="K17" s="169"/>
      <c r="L17" s="169"/>
      <c r="M17" s="169">
        <v>204600</v>
      </c>
      <c r="N17" s="232"/>
      <c r="O17" s="169"/>
      <c r="P17" s="169"/>
      <c r="Q17" s="169"/>
      <c r="R17" s="169"/>
      <c r="S17" s="169"/>
      <c r="T17" s="169"/>
      <c r="U17" s="169"/>
      <c r="V17" s="169"/>
      <c r="W17" s="169"/>
      <c r="X17" s="169"/>
    </row>
    <row r="18" ht="27.75" customHeight="1" spans="1:24">
      <c r="A18" s="117" t="s">
        <v>174</v>
      </c>
      <c r="B18" s="232"/>
      <c r="C18" s="117" t="s">
        <v>179</v>
      </c>
      <c r="D18" s="117" t="s">
        <v>113</v>
      </c>
      <c r="E18" s="117" t="s">
        <v>176</v>
      </c>
      <c r="F18" s="117" t="s">
        <v>184</v>
      </c>
      <c r="G18" s="117" t="s">
        <v>185</v>
      </c>
      <c r="H18" s="169">
        <v>105120</v>
      </c>
      <c r="I18" s="169">
        <v>105120</v>
      </c>
      <c r="J18" s="169"/>
      <c r="K18" s="169"/>
      <c r="L18" s="169"/>
      <c r="M18" s="169">
        <v>105120</v>
      </c>
      <c r="N18" s="232"/>
      <c r="O18" s="169"/>
      <c r="P18" s="169"/>
      <c r="Q18" s="169"/>
      <c r="R18" s="169"/>
      <c r="S18" s="169"/>
      <c r="T18" s="169"/>
      <c r="U18" s="169"/>
      <c r="V18" s="169"/>
      <c r="W18" s="169"/>
      <c r="X18" s="169"/>
    </row>
    <row r="19" ht="27.75" customHeight="1" spans="1:24">
      <c r="A19" s="117" t="s">
        <v>174</v>
      </c>
      <c r="B19" s="232"/>
      <c r="C19" s="117" t="s">
        <v>179</v>
      </c>
      <c r="D19" s="117" t="s">
        <v>113</v>
      </c>
      <c r="E19" s="117" t="s">
        <v>176</v>
      </c>
      <c r="F19" s="117" t="s">
        <v>184</v>
      </c>
      <c r="G19" s="117" t="s">
        <v>185</v>
      </c>
      <c r="H19" s="169">
        <v>92400</v>
      </c>
      <c r="I19" s="169">
        <v>92400</v>
      </c>
      <c r="J19" s="169"/>
      <c r="K19" s="169"/>
      <c r="L19" s="169"/>
      <c r="M19" s="169">
        <v>92400</v>
      </c>
      <c r="N19" s="232"/>
      <c r="O19" s="169"/>
      <c r="P19" s="169"/>
      <c r="Q19" s="169"/>
      <c r="R19" s="169"/>
      <c r="S19" s="169"/>
      <c r="T19" s="169"/>
      <c r="U19" s="169"/>
      <c r="V19" s="169"/>
      <c r="W19" s="169"/>
      <c r="X19" s="169"/>
    </row>
    <row r="20" ht="27.75" customHeight="1" spans="1:24">
      <c r="A20" s="117" t="s">
        <v>174</v>
      </c>
      <c r="B20" s="232"/>
      <c r="C20" s="117" t="s">
        <v>186</v>
      </c>
      <c r="D20" s="117" t="s">
        <v>94</v>
      </c>
      <c r="E20" s="117" t="s">
        <v>187</v>
      </c>
      <c r="F20" s="117" t="s">
        <v>188</v>
      </c>
      <c r="G20" s="117" t="s">
        <v>189</v>
      </c>
      <c r="H20" s="169">
        <v>274092.32</v>
      </c>
      <c r="I20" s="169">
        <v>274092.32</v>
      </c>
      <c r="J20" s="169"/>
      <c r="K20" s="169"/>
      <c r="L20" s="169"/>
      <c r="M20" s="169">
        <v>274092.32</v>
      </c>
      <c r="N20" s="232"/>
      <c r="O20" s="169"/>
      <c r="P20" s="169"/>
      <c r="Q20" s="169"/>
      <c r="R20" s="169"/>
      <c r="S20" s="169"/>
      <c r="T20" s="169"/>
      <c r="U20" s="169"/>
      <c r="V20" s="169"/>
      <c r="W20" s="169"/>
      <c r="X20" s="169"/>
    </row>
    <row r="21" ht="27.75" customHeight="1" spans="1:24">
      <c r="A21" s="117" t="s">
        <v>174</v>
      </c>
      <c r="B21" s="232"/>
      <c r="C21" s="117" t="s">
        <v>186</v>
      </c>
      <c r="D21" s="117" t="s">
        <v>100</v>
      </c>
      <c r="E21" s="117" t="s">
        <v>190</v>
      </c>
      <c r="F21" s="117" t="s">
        <v>191</v>
      </c>
      <c r="G21" s="117" t="s">
        <v>192</v>
      </c>
      <c r="H21" s="169">
        <v>69195.16</v>
      </c>
      <c r="I21" s="169">
        <v>69195.16</v>
      </c>
      <c r="J21" s="169"/>
      <c r="K21" s="169"/>
      <c r="L21" s="169"/>
      <c r="M21" s="169">
        <v>69195.16</v>
      </c>
      <c r="N21" s="232"/>
      <c r="O21" s="169"/>
      <c r="P21" s="169"/>
      <c r="Q21" s="169"/>
      <c r="R21" s="169"/>
      <c r="S21" s="169"/>
      <c r="T21" s="169"/>
      <c r="U21" s="169"/>
      <c r="V21" s="169"/>
      <c r="W21" s="169"/>
      <c r="X21" s="169"/>
    </row>
    <row r="22" ht="27.75" customHeight="1" spans="1:24">
      <c r="A22" s="117" t="s">
        <v>174</v>
      </c>
      <c r="B22" s="232"/>
      <c r="C22" s="117" t="s">
        <v>186</v>
      </c>
      <c r="D22" s="117" t="s">
        <v>102</v>
      </c>
      <c r="E22" s="117" t="s">
        <v>193</v>
      </c>
      <c r="F22" s="117" t="s">
        <v>191</v>
      </c>
      <c r="G22" s="117" t="s">
        <v>192</v>
      </c>
      <c r="H22" s="169">
        <v>100399.46</v>
      </c>
      <c r="I22" s="169">
        <v>100399.46</v>
      </c>
      <c r="J22" s="169"/>
      <c r="K22" s="169"/>
      <c r="L22" s="169"/>
      <c r="M22" s="169">
        <v>100399.46</v>
      </c>
      <c r="N22" s="232"/>
      <c r="O22" s="169"/>
      <c r="P22" s="169"/>
      <c r="Q22" s="169"/>
      <c r="R22" s="169"/>
      <c r="S22" s="169"/>
      <c r="T22" s="169"/>
      <c r="U22" s="169"/>
      <c r="V22" s="169"/>
      <c r="W22" s="169"/>
      <c r="X22" s="169"/>
    </row>
    <row r="23" ht="27.75" customHeight="1" spans="1:24">
      <c r="A23" s="117" t="s">
        <v>174</v>
      </c>
      <c r="B23" s="232"/>
      <c r="C23" s="117" t="s">
        <v>186</v>
      </c>
      <c r="D23" s="117" t="s">
        <v>104</v>
      </c>
      <c r="E23" s="117" t="s">
        <v>194</v>
      </c>
      <c r="F23" s="117" t="s">
        <v>195</v>
      </c>
      <c r="G23" s="117" t="s">
        <v>196</v>
      </c>
      <c r="H23" s="169">
        <v>85653.85</v>
      </c>
      <c r="I23" s="169">
        <v>85653.85</v>
      </c>
      <c r="J23" s="169"/>
      <c r="K23" s="169"/>
      <c r="L23" s="169"/>
      <c r="M23" s="169">
        <v>85653.85</v>
      </c>
      <c r="N23" s="232"/>
      <c r="O23" s="169"/>
      <c r="P23" s="169"/>
      <c r="Q23" s="169"/>
      <c r="R23" s="169"/>
      <c r="S23" s="169"/>
      <c r="T23" s="169"/>
      <c r="U23" s="169"/>
      <c r="V23" s="169"/>
      <c r="W23" s="169"/>
      <c r="X23" s="169"/>
    </row>
    <row r="24" ht="27.75" customHeight="1" spans="1:24">
      <c r="A24" s="117" t="s">
        <v>174</v>
      </c>
      <c r="B24" s="232"/>
      <c r="C24" s="117" t="s">
        <v>186</v>
      </c>
      <c r="D24" s="117" t="s">
        <v>104</v>
      </c>
      <c r="E24" s="117" t="s">
        <v>194</v>
      </c>
      <c r="F24" s="117" t="s">
        <v>195</v>
      </c>
      <c r="G24" s="117" t="s">
        <v>196</v>
      </c>
      <c r="H24" s="169">
        <v>36638.66</v>
      </c>
      <c r="I24" s="169">
        <v>36638.66</v>
      </c>
      <c r="J24" s="169"/>
      <c r="K24" s="169"/>
      <c r="L24" s="169"/>
      <c r="M24" s="169">
        <v>36638.66</v>
      </c>
      <c r="N24" s="232"/>
      <c r="O24" s="169"/>
      <c r="P24" s="169"/>
      <c r="Q24" s="169"/>
      <c r="R24" s="169"/>
      <c r="S24" s="169"/>
      <c r="T24" s="169"/>
      <c r="U24" s="169"/>
      <c r="V24" s="169"/>
      <c r="W24" s="169"/>
      <c r="X24" s="169"/>
    </row>
    <row r="25" ht="27.75" customHeight="1" spans="1:24">
      <c r="A25" s="117" t="s">
        <v>174</v>
      </c>
      <c r="B25" s="232"/>
      <c r="C25" s="117" t="s">
        <v>186</v>
      </c>
      <c r="D25" s="117" t="s">
        <v>113</v>
      </c>
      <c r="E25" s="117" t="s">
        <v>176</v>
      </c>
      <c r="F25" s="117" t="s">
        <v>197</v>
      </c>
      <c r="G25" s="117" t="s">
        <v>198</v>
      </c>
      <c r="H25" s="169">
        <v>3083.54</v>
      </c>
      <c r="I25" s="169">
        <v>3083.54</v>
      </c>
      <c r="J25" s="169"/>
      <c r="K25" s="169"/>
      <c r="L25" s="169"/>
      <c r="M25" s="169">
        <v>3083.54</v>
      </c>
      <c r="N25" s="232"/>
      <c r="O25" s="169"/>
      <c r="P25" s="169"/>
      <c r="Q25" s="169"/>
      <c r="R25" s="169"/>
      <c r="S25" s="169"/>
      <c r="T25" s="169"/>
      <c r="U25" s="169"/>
      <c r="V25" s="169"/>
      <c r="W25" s="169"/>
      <c r="X25" s="169"/>
    </row>
    <row r="26" ht="27.75" customHeight="1" spans="1:24">
      <c r="A26" s="117" t="s">
        <v>174</v>
      </c>
      <c r="B26" s="232"/>
      <c r="C26" s="117" t="s">
        <v>186</v>
      </c>
      <c r="D26" s="117" t="s">
        <v>113</v>
      </c>
      <c r="E26" s="117" t="s">
        <v>176</v>
      </c>
      <c r="F26" s="117" t="s">
        <v>197</v>
      </c>
      <c r="G26" s="117" t="s">
        <v>198</v>
      </c>
      <c r="H26" s="169">
        <v>7695.5</v>
      </c>
      <c r="I26" s="169">
        <v>7695.5</v>
      </c>
      <c r="J26" s="169"/>
      <c r="K26" s="169"/>
      <c r="L26" s="169"/>
      <c r="M26" s="169">
        <v>7695.5</v>
      </c>
      <c r="N26" s="232"/>
      <c r="O26" s="169"/>
      <c r="P26" s="169"/>
      <c r="Q26" s="169"/>
      <c r="R26" s="169"/>
      <c r="S26" s="169"/>
      <c r="T26" s="169"/>
      <c r="U26" s="169"/>
      <c r="V26" s="169"/>
      <c r="W26" s="169"/>
      <c r="X26" s="169"/>
    </row>
    <row r="27" ht="27.75" customHeight="1" spans="1:24">
      <c r="A27" s="117" t="s">
        <v>174</v>
      </c>
      <c r="B27" s="232"/>
      <c r="C27" s="117" t="s">
        <v>186</v>
      </c>
      <c r="D27" s="117" t="s">
        <v>100</v>
      </c>
      <c r="E27" s="117" t="s">
        <v>190</v>
      </c>
      <c r="F27" s="117" t="s">
        <v>197</v>
      </c>
      <c r="G27" s="117" t="s">
        <v>198</v>
      </c>
      <c r="H27" s="169">
        <v>7948.8</v>
      </c>
      <c r="I27" s="169">
        <v>7948.8</v>
      </c>
      <c r="J27" s="169"/>
      <c r="K27" s="169"/>
      <c r="L27" s="169"/>
      <c r="M27" s="169">
        <v>7948.8</v>
      </c>
      <c r="N27" s="232"/>
      <c r="O27" s="169"/>
      <c r="P27" s="169"/>
      <c r="Q27" s="169"/>
      <c r="R27" s="169"/>
      <c r="S27" s="169"/>
      <c r="T27" s="169"/>
      <c r="U27" s="169"/>
      <c r="V27" s="169"/>
      <c r="W27" s="169"/>
      <c r="X27" s="169"/>
    </row>
    <row r="28" ht="27.75" customHeight="1" spans="1:24">
      <c r="A28" s="117" t="s">
        <v>174</v>
      </c>
      <c r="B28" s="232"/>
      <c r="C28" s="117" t="s">
        <v>186</v>
      </c>
      <c r="D28" s="117" t="s">
        <v>100</v>
      </c>
      <c r="E28" s="117" t="s">
        <v>190</v>
      </c>
      <c r="F28" s="117" t="s">
        <v>191</v>
      </c>
      <c r="G28" s="117" t="s">
        <v>192</v>
      </c>
      <c r="H28" s="169">
        <v>4416</v>
      </c>
      <c r="I28" s="169">
        <v>4416</v>
      </c>
      <c r="J28" s="169"/>
      <c r="K28" s="169"/>
      <c r="L28" s="169"/>
      <c r="M28" s="169">
        <v>4416</v>
      </c>
      <c r="N28" s="232"/>
      <c r="O28" s="169"/>
      <c r="P28" s="169"/>
      <c r="Q28" s="169"/>
      <c r="R28" s="169"/>
      <c r="S28" s="169"/>
      <c r="T28" s="169"/>
      <c r="U28" s="169"/>
      <c r="V28" s="169"/>
      <c r="W28" s="169"/>
      <c r="X28" s="169"/>
    </row>
    <row r="29" ht="27.75" customHeight="1" spans="1:24">
      <c r="A29" s="117" t="s">
        <v>174</v>
      </c>
      <c r="B29" s="232"/>
      <c r="C29" s="117" t="s">
        <v>199</v>
      </c>
      <c r="D29" s="117" t="s">
        <v>121</v>
      </c>
      <c r="E29" s="117" t="s">
        <v>199</v>
      </c>
      <c r="F29" s="117" t="s">
        <v>200</v>
      </c>
      <c r="G29" s="117" t="s">
        <v>199</v>
      </c>
      <c r="H29" s="169">
        <v>230547.34</v>
      </c>
      <c r="I29" s="169">
        <v>230547.34</v>
      </c>
      <c r="J29" s="169"/>
      <c r="K29" s="169"/>
      <c r="L29" s="169"/>
      <c r="M29" s="169">
        <v>230547.34</v>
      </c>
      <c r="N29" s="232"/>
      <c r="O29" s="169"/>
      <c r="P29" s="169"/>
      <c r="Q29" s="169"/>
      <c r="R29" s="169"/>
      <c r="S29" s="169"/>
      <c r="T29" s="169"/>
      <c r="U29" s="169"/>
      <c r="V29" s="169"/>
      <c r="W29" s="169"/>
      <c r="X29" s="169"/>
    </row>
    <row r="30" ht="27.75" customHeight="1" spans="1:24">
      <c r="A30" s="117" t="s">
        <v>174</v>
      </c>
      <c r="B30" s="232"/>
      <c r="C30" s="117" t="s">
        <v>201</v>
      </c>
      <c r="D30" s="117" t="s">
        <v>113</v>
      </c>
      <c r="E30" s="117" t="s">
        <v>176</v>
      </c>
      <c r="F30" s="117" t="s">
        <v>202</v>
      </c>
      <c r="G30" s="117" t="s">
        <v>203</v>
      </c>
      <c r="H30" s="169">
        <v>35000</v>
      </c>
      <c r="I30" s="169">
        <v>35000</v>
      </c>
      <c r="J30" s="169"/>
      <c r="K30" s="169"/>
      <c r="L30" s="169"/>
      <c r="M30" s="169">
        <v>35000</v>
      </c>
      <c r="N30" s="232"/>
      <c r="O30" s="169"/>
      <c r="P30" s="169"/>
      <c r="Q30" s="169"/>
      <c r="R30" s="169"/>
      <c r="S30" s="169"/>
      <c r="T30" s="169"/>
      <c r="U30" s="169"/>
      <c r="V30" s="169"/>
      <c r="W30" s="169"/>
      <c r="X30" s="169"/>
    </row>
    <row r="31" ht="27.75" customHeight="1" spans="1:24">
      <c r="A31" s="117" t="s">
        <v>174</v>
      </c>
      <c r="B31" s="232"/>
      <c r="C31" s="117" t="s">
        <v>201</v>
      </c>
      <c r="D31" s="117" t="s">
        <v>113</v>
      </c>
      <c r="E31" s="117" t="s">
        <v>176</v>
      </c>
      <c r="F31" s="117" t="s">
        <v>204</v>
      </c>
      <c r="G31" s="117" t="s">
        <v>205</v>
      </c>
      <c r="H31" s="169">
        <v>3500</v>
      </c>
      <c r="I31" s="169">
        <v>3500</v>
      </c>
      <c r="J31" s="169"/>
      <c r="K31" s="169"/>
      <c r="L31" s="169"/>
      <c r="M31" s="169">
        <v>3500</v>
      </c>
      <c r="N31" s="232"/>
      <c r="O31" s="169"/>
      <c r="P31" s="169"/>
      <c r="Q31" s="169"/>
      <c r="R31" s="169"/>
      <c r="S31" s="169"/>
      <c r="T31" s="169"/>
      <c r="U31" s="169"/>
      <c r="V31" s="169"/>
      <c r="W31" s="169"/>
      <c r="X31" s="169"/>
    </row>
    <row r="32" ht="27.75" customHeight="1" spans="1:24">
      <c r="A32" s="117" t="s">
        <v>174</v>
      </c>
      <c r="B32" s="232"/>
      <c r="C32" s="117" t="s">
        <v>201</v>
      </c>
      <c r="D32" s="117" t="s">
        <v>113</v>
      </c>
      <c r="E32" s="117" t="s">
        <v>176</v>
      </c>
      <c r="F32" s="117" t="s">
        <v>206</v>
      </c>
      <c r="G32" s="117" t="s">
        <v>207</v>
      </c>
      <c r="H32" s="169">
        <v>1000</v>
      </c>
      <c r="I32" s="169">
        <v>1000</v>
      </c>
      <c r="J32" s="169"/>
      <c r="K32" s="169"/>
      <c r="L32" s="169"/>
      <c r="M32" s="169">
        <v>1000</v>
      </c>
      <c r="N32" s="232"/>
      <c r="O32" s="169"/>
      <c r="P32" s="169"/>
      <c r="Q32" s="169"/>
      <c r="R32" s="169"/>
      <c r="S32" s="169"/>
      <c r="T32" s="169"/>
      <c r="U32" s="169"/>
      <c r="V32" s="169"/>
      <c r="W32" s="169"/>
      <c r="X32" s="169"/>
    </row>
    <row r="33" ht="27.75" customHeight="1" spans="1:24">
      <c r="A33" s="117" t="s">
        <v>174</v>
      </c>
      <c r="B33" s="232"/>
      <c r="C33" s="117" t="s">
        <v>201</v>
      </c>
      <c r="D33" s="117" t="s">
        <v>113</v>
      </c>
      <c r="E33" s="117" t="s">
        <v>176</v>
      </c>
      <c r="F33" s="117" t="s">
        <v>208</v>
      </c>
      <c r="G33" s="117" t="s">
        <v>209</v>
      </c>
      <c r="H33" s="169">
        <v>2300</v>
      </c>
      <c r="I33" s="169">
        <v>2300</v>
      </c>
      <c r="J33" s="169"/>
      <c r="K33" s="169"/>
      <c r="L33" s="169"/>
      <c r="M33" s="169">
        <v>2300</v>
      </c>
      <c r="N33" s="232"/>
      <c r="O33" s="169"/>
      <c r="P33" s="169"/>
      <c r="Q33" s="169"/>
      <c r="R33" s="169"/>
      <c r="S33" s="169"/>
      <c r="T33" s="169"/>
      <c r="U33" s="169"/>
      <c r="V33" s="169"/>
      <c r="W33" s="169"/>
      <c r="X33" s="169"/>
    </row>
    <row r="34" ht="27.75" customHeight="1" spans="1:24">
      <c r="A34" s="117" t="s">
        <v>174</v>
      </c>
      <c r="B34" s="232"/>
      <c r="C34" s="117" t="s">
        <v>201</v>
      </c>
      <c r="D34" s="117" t="s">
        <v>113</v>
      </c>
      <c r="E34" s="117" t="s">
        <v>176</v>
      </c>
      <c r="F34" s="117" t="s">
        <v>210</v>
      </c>
      <c r="G34" s="117" t="s">
        <v>211</v>
      </c>
      <c r="H34" s="169">
        <v>3000</v>
      </c>
      <c r="I34" s="169">
        <v>3000</v>
      </c>
      <c r="J34" s="169"/>
      <c r="K34" s="169"/>
      <c r="L34" s="169"/>
      <c r="M34" s="169">
        <v>3000</v>
      </c>
      <c r="N34" s="232"/>
      <c r="O34" s="169"/>
      <c r="P34" s="169"/>
      <c r="Q34" s="169"/>
      <c r="R34" s="169"/>
      <c r="S34" s="169"/>
      <c r="T34" s="169"/>
      <c r="U34" s="169"/>
      <c r="V34" s="169"/>
      <c r="W34" s="169"/>
      <c r="X34" s="169"/>
    </row>
    <row r="35" ht="27.75" customHeight="1" spans="1:24">
      <c r="A35" s="117" t="s">
        <v>174</v>
      </c>
      <c r="B35" s="232"/>
      <c r="C35" s="117" t="s">
        <v>201</v>
      </c>
      <c r="D35" s="117" t="s">
        <v>113</v>
      </c>
      <c r="E35" s="117" t="s">
        <v>176</v>
      </c>
      <c r="F35" s="117" t="s">
        <v>212</v>
      </c>
      <c r="G35" s="117" t="s">
        <v>213</v>
      </c>
      <c r="H35" s="169">
        <v>2000</v>
      </c>
      <c r="I35" s="169">
        <v>2000</v>
      </c>
      <c r="J35" s="169"/>
      <c r="K35" s="169"/>
      <c r="L35" s="169"/>
      <c r="M35" s="169">
        <v>2000</v>
      </c>
      <c r="N35" s="232"/>
      <c r="O35" s="169"/>
      <c r="P35" s="169"/>
      <c r="Q35" s="169"/>
      <c r="R35" s="169"/>
      <c r="S35" s="169"/>
      <c r="T35" s="169"/>
      <c r="U35" s="169"/>
      <c r="V35" s="169"/>
      <c r="W35" s="169"/>
      <c r="X35" s="169"/>
    </row>
    <row r="36" ht="27.75" customHeight="1" spans="1:24">
      <c r="A36" s="117" t="s">
        <v>174</v>
      </c>
      <c r="B36" s="232"/>
      <c r="C36" s="117" t="s">
        <v>150</v>
      </c>
      <c r="D36" s="117" t="s">
        <v>113</v>
      </c>
      <c r="E36" s="117" t="s">
        <v>176</v>
      </c>
      <c r="F36" s="117" t="s">
        <v>214</v>
      </c>
      <c r="G36" s="117" t="s">
        <v>150</v>
      </c>
      <c r="H36" s="169">
        <v>20000</v>
      </c>
      <c r="I36" s="169">
        <v>20000</v>
      </c>
      <c r="J36" s="169"/>
      <c r="K36" s="169"/>
      <c r="L36" s="169"/>
      <c r="M36" s="169">
        <v>20000</v>
      </c>
      <c r="N36" s="232"/>
      <c r="O36" s="169"/>
      <c r="P36" s="169"/>
      <c r="Q36" s="169"/>
      <c r="R36" s="169"/>
      <c r="S36" s="169"/>
      <c r="T36" s="169"/>
      <c r="U36" s="169"/>
      <c r="V36" s="169"/>
      <c r="W36" s="169"/>
      <c r="X36" s="169"/>
    </row>
    <row r="37" ht="27.75" customHeight="1" spans="1:24">
      <c r="A37" s="117" t="s">
        <v>174</v>
      </c>
      <c r="B37" s="232"/>
      <c r="C37" s="117" t="s">
        <v>201</v>
      </c>
      <c r="D37" s="117" t="s">
        <v>113</v>
      </c>
      <c r="E37" s="117" t="s">
        <v>176</v>
      </c>
      <c r="F37" s="117" t="s">
        <v>215</v>
      </c>
      <c r="G37" s="117" t="s">
        <v>216</v>
      </c>
      <c r="H37" s="169">
        <v>41400</v>
      </c>
      <c r="I37" s="169">
        <v>41400</v>
      </c>
      <c r="J37" s="169"/>
      <c r="K37" s="169"/>
      <c r="L37" s="169"/>
      <c r="M37" s="169">
        <v>41400</v>
      </c>
      <c r="N37" s="232"/>
      <c r="O37" s="169"/>
      <c r="P37" s="169"/>
      <c r="Q37" s="169"/>
      <c r="R37" s="169"/>
      <c r="S37" s="169"/>
      <c r="T37" s="169"/>
      <c r="U37" s="169"/>
      <c r="V37" s="169"/>
      <c r="W37" s="169"/>
      <c r="X37" s="169"/>
    </row>
    <row r="38" ht="27.75" customHeight="1" spans="1:24">
      <c r="A38" s="117" t="s">
        <v>174</v>
      </c>
      <c r="B38" s="232"/>
      <c r="C38" s="117" t="s">
        <v>217</v>
      </c>
      <c r="D38" s="117" t="s">
        <v>113</v>
      </c>
      <c r="E38" s="117" t="s">
        <v>176</v>
      </c>
      <c r="F38" s="117" t="s">
        <v>218</v>
      </c>
      <c r="G38" s="117" t="s">
        <v>217</v>
      </c>
      <c r="H38" s="169">
        <v>29000</v>
      </c>
      <c r="I38" s="169">
        <v>29000</v>
      </c>
      <c r="J38" s="169"/>
      <c r="K38" s="169"/>
      <c r="L38" s="169"/>
      <c r="M38" s="169">
        <v>29000</v>
      </c>
      <c r="N38" s="232"/>
      <c r="O38" s="169"/>
      <c r="P38" s="169"/>
      <c r="Q38" s="169"/>
      <c r="R38" s="169"/>
      <c r="S38" s="169"/>
      <c r="T38" s="169"/>
      <c r="U38" s="169"/>
      <c r="V38" s="169"/>
      <c r="W38" s="169"/>
      <c r="X38" s="169"/>
    </row>
    <row r="39" ht="27.75" customHeight="1" spans="1:24">
      <c r="A39" s="117" t="s">
        <v>174</v>
      </c>
      <c r="B39" s="232"/>
      <c r="C39" s="117" t="s">
        <v>219</v>
      </c>
      <c r="D39" s="117" t="s">
        <v>113</v>
      </c>
      <c r="E39" s="117" t="s">
        <v>176</v>
      </c>
      <c r="F39" s="117" t="s">
        <v>220</v>
      </c>
      <c r="G39" s="117" t="s">
        <v>221</v>
      </c>
      <c r="H39" s="169">
        <v>67200</v>
      </c>
      <c r="I39" s="169">
        <v>67200</v>
      </c>
      <c r="J39" s="169"/>
      <c r="K39" s="169"/>
      <c r="L39" s="169"/>
      <c r="M39" s="169">
        <v>67200</v>
      </c>
      <c r="N39" s="232"/>
      <c r="O39" s="169"/>
      <c r="P39" s="169"/>
      <c r="Q39" s="169"/>
      <c r="R39" s="169"/>
      <c r="S39" s="169"/>
      <c r="T39" s="169"/>
      <c r="U39" s="169"/>
      <c r="V39" s="169"/>
      <c r="W39" s="169"/>
      <c r="X39" s="169"/>
    </row>
    <row r="40" ht="27.75" customHeight="1" spans="1:24">
      <c r="A40" s="117" t="s">
        <v>174</v>
      </c>
      <c r="B40" s="232"/>
      <c r="C40" s="117" t="s">
        <v>201</v>
      </c>
      <c r="D40" s="117" t="s">
        <v>113</v>
      </c>
      <c r="E40" s="117" t="s">
        <v>176</v>
      </c>
      <c r="F40" s="117" t="s">
        <v>220</v>
      </c>
      <c r="G40" s="117" t="s">
        <v>221</v>
      </c>
      <c r="H40" s="169">
        <v>6720</v>
      </c>
      <c r="I40" s="169">
        <v>6720</v>
      </c>
      <c r="J40" s="169"/>
      <c r="K40" s="169"/>
      <c r="L40" s="169"/>
      <c r="M40" s="169">
        <v>6720</v>
      </c>
      <c r="N40" s="232"/>
      <c r="O40" s="169"/>
      <c r="P40" s="169"/>
      <c r="Q40" s="169"/>
      <c r="R40" s="169"/>
      <c r="S40" s="169"/>
      <c r="T40" s="169"/>
      <c r="U40" s="169"/>
      <c r="V40" s="169"/>
      <c r="W40" s="169"/>
      <c r="X40" s="169"/>
    </row>
    <row r="41" ht="27.75" customHeight="1" spans="1:24">
      <c r="A41" s="117" t="s">
        <v>174</v>
      </c>
      <c r="B41" s="232"/>
      <c r="C41" s="117" t="s">
        <v>222</v>
      </c>
      <c r="D41" s="117" t="s">
        <v>113</v>
      </c>
      <c r="E41" s="117" t="s">
        <v>176</v>
      </c>
      <c r="F41" s="117" t="s">
        <v>223</v>
      </c>
      <c r="G41" s="117" t="s">
        <v>224</v>
      </c>
      <c r="H41" s="169">
        <v>175200</v>
      </c>
      <c r="I41" s="169">
        <v>175200</v>
      </c>
      <c r="J41" s="169"/>
      <c r="K41" s="169"/>
      <c r="L41" s="169"/>
      <c r="M41" s="169">
        <v>175200</v>
      </c>
      <c r="N41" s="232"/>
      <c r="O41" s="169"/>
      <c r="P41" s="169"/>
      <c r="Q41" s="169"/>
      <c r="R41" s="169"/>
      <c r="S41" s="169"/>
      <c r="T41" s="169"/>
      <c r="U41" s="169"/>
      <c r="V41" s="169"/>
      <c r="W41" s="169"/>
      <c r="X41" s="169"/>
    </row>
    <row r="42" ht="17.25" customHeight="1" spans="1:24">
      <c r="A42" s="233" t="s">
        <v>123</v>
      </c>
      <c r="B42" s="257"/>
      <c r="C42" s="257"/>
      <c r="D42" s="257"/>
      <c r="E42" s="257"/>
      <c r="F42" s="257"/>
      <c r="G42" s="258"/>
      <c r="H42" s="169">
        <v>3094867.63</v>
      </c>
      <c r="I42" s="169">
        <v>3094867.63</v>
      </c>
      <c r="J42" s="169"/>
      <c r="K42" s="169"/>
      <c r="L42" s="169"/>
      <c r="M42" s="169">
        <v>3094867.63</v>
      </c>
      <c r="N42" s="107"/>
      <c r="O42" s="169"/>
      <c r="P42" s="169"/>
      <c r="Q42" s="169"/>
      <c r="R42" s="169"/>
      <c r="S42" s="169"/>
      <c r="T42" s="169"/>
      <c r="U42" s="169"/>
      <c r="V42" s="169"/>
      <c r="W42" s="169"/>
      <c r="X42" s="169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42:G42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3"/>
  <sheetViews>
    <sheetView topLeftCell="G1" workbookViewId="0">
      <selection activeCell="I9" sqref="I9"/>
    </sheetView>
  </sheetViews>
  <sheetFormatPr defaultColWidth="10.6666666666667" defaultRowHeight="14.25" customHeight="1"/>
  <cols>
    <col min="1" max="1" width="12" style="119" customWidth="1"/>
    <col min="2" max="2" width="15.6666666666667" style="119" customWidth="1"/>
    <col min="3" max="3" width="45.6666666666667" style="119" customWidth="1"/>
    <col min="4" max="4" width="27.8333333333333" style="119" customWidth="1"/>
    <col min="5" max="5" width="13" style="119" customWidth="1"/>
    <col min="6" max="6" width="20.6666666666667" style="119" customWidth="1"/>
    <col min="7" max="7" width="11.5" style="119" customWidth="1"/>
    <col min="8" max="8" width="20.6666666666667" style="119" customWidth="1"/>
    <col min="9" max="9" width="16.5" style="119" customWidth="1"/>
    <col min="10" max="10" width="12.5" style="119" customWidth="1"/>
    <col min="11" max="11" width="12.8333333333333" style="119" customWidth="1"/>
    <col min="12" max="14" width="14.3333333333333" style="119" customWidth="1"/>
    <col min="15" max="15" width="16.6666666666667" style="119" customWidth="1"/>
    <col min="16" max="17" width="13" style="119" customWidth="1"/>
    <col min="18" max="18" width="14.3333333333333" style="119" customWidth="1"/>
    <col min="19" max="19" width="12" style="119" customWidth="1"/>
    <col min="20" max="21" width="13.8333333333333" style="119" customWidth="1"/>
    <col min="22" max="22" width="13.6666666666667" style="119" customWidth="1"/>
    <col min="23" max="23" width="14.5" style="119" customWidth="1"/>
    <col min="24" max="24" width="10.6666666666667" style="119" customWidth="1"/>
    <col min="25" max="16384" width="10.6666666666667" style="119"/>
  </cols>
  <sheetData>
    <row r="1" ht="13.5" customHeight="1" spans="2:23">
      <c r="B1" s="224"/>
      <c r="E1" s="225"/>
      <c r="F1" s="225"/>
      <c r="G1" s="225"/>
      <c r="H1" s="225"/>
      <c r="I1" s="120"/>
      <c r="J1" s="120"/>
      <c r="K1" s="120"/>
      <c r="L1" s="120"/>
      <c r="M1" s="120"/>
      <c r="N1" s="120"/>
      <c r="O1" s="120"/>
      <c r="P1" s="120"/>
      <c r="Q1" s="120"/>
      <c r="U1" s="224"/>
      <c r="W1" s="92" t="s">
        <v>225</v>
      </c>
    </row>
    <row r="2" ht="27.75" customHeight="1" spans="1:23">
      <c r="A2" s="94" t="s">
        <v>226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</row>
    <row r="3" ht="13.5" customHeight="1" spans="1:23">
      <c r="A3" s="178" t="s">
        <v>2</v>
      </c>
      <c r="B3" s="96"/>
      <c r="C3" s="96"/>
      <c r="D3" s="96"/>
      <c r="E3" s="96"/>
      <c r="F3" s="96"/>
      <c r="G3" s="96"/>
      <c r="H3" s="96"/>
      <c r="I3" s="1"/>
      <c r="J3" s="1"/>
      <c r="K3" s="1"/>
      <c r="L3" s="1"/>
      <c r="M3" s="1"/>
      <c r="N3" s="1"/>
      <c r="O3" s="1"/>
      <c r="P3" s="1"/>
      <c r="Q3" s="1"/>
      <c r="U3" s="224"/>
      <c r="W3" s="170" t="s">
        <v>146</v>
      </c>
    </row>
    <row r="4" ht="21.75" customHeight="1" spans="1:23">
      <c r="A4" s="81" t="s">
        <v>227</v>
      </c>
      <c r="B4" s="97" t="s">
        <v>157</v>
      </c>
      <c r="C4" s="81" t="s">
        <v>158</v>
      </c>
      <c r="D4" s="81" t="s">
        <v>156</v>
      </c>
      <c r="E4" s="97" t="s">
        <v>159</v>
      </c>
      <c r="F4" s="97" t="s">
        <v>160</v>
      </c>
      <c r="G4" s="97" t="s">
        <v>228</v>
      </c>
      <c r="H4" s="97" t="s">
        <v>229</v>
      </c>
      <c r="I4" s="10" t="s">
        <v>60</v>
      </c>
      <c r="J4" s="8" t="s">
        <v>230</v>
      </c>
      <c r="K4" s="9"/>
      <c r="L4" s="9"/>
      <c r="M4" s="50"/>
      <c r="N4" s="8" t="s">
        <v>165</v>
      </c>
      <c r="O4" s="9"/>
      <c r="P4" s="50"/>
      <c r="Q4" s="97" t="s">
        <v>66</v>
      </c>
      <c r="R4" s="8" t="s">
        <v>67</v>
      </c>
      <c r="S4" s="9"/>
      <c r="T4" s="9"/>
      <c r="U4" s="9"/>
      <c r="V4" s="9"/>
      <c r="W4" s="50"/>
    </row>
    <row r="5" ht="21.75" customHeight="1" spans="1:23">
      <c r="A5" s="226"/>
      <c r="B5" s="126"/>
      <c r="C5" s="226"/>
      <c r="D5" s="226"/>
      <c r="E5" s="139"/>
      <c r="F5" s="139"/>
      <c r="G5" s="139"/>
      <c r="H5" s="139"/>
      <c r="I5" s="126"/>
      <c r="J5" s="24" t="s">
        <v>63</v>
      </c>
      <c r="K5" s="26"/>
      <c r="L5" s="97" t="s">
        <v>64</v>
      </c>
      <c r="M5" s="97" t="s">
        <v>65</v>
      </c>
      <c r="N5" s="97" t="s">
        <v>63</v>
      </c>
      <c r="O5" s="97" t="s">
        <v>64</v>
      </c>
      <c r="P5" s="97" t="s">
        <v>65</v>
      </c>
      <c r="Q5" s="139"/>
      <c r="R5" s="97" t="s">
        <v>62</v>
      </c>
      <c r="S5" s="97" t="s">
        <v>68</v>
      </c>
      <c r="T5" s="97" t="s">
        <v>172</v>
      </c>
      <c r="U5" s="97" t="s">
        <v>70</v>
      </c>
      <c r="V5" s="97" t="s">
        <v>71</v>
      </c>
      <c r="W5" s="97" t="s">
        <v>72</v>
      </c>
    </row>
    <row r="6" ht="21" customHeight="1" spans="1:23">
      <c r="A6" s="126"/>
      <c r="B6" s="126"/>
      <c r="C6" s="126"/>
      <c r="D6" s="126"/>
      <c r="E6" s="126"/>
      <c r="F6" s="126"/>
      <c r="G6" s="126"/>
      <c r="H6" s="126"/>
      <c r="I6" s="126"/>
      <c r="J6" s="236" t="s">
        <v>62</v>
      </c>
      <c r="K6" s="31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</row>
    <row r="7" ht="39.75" customHeight="1" spans="1:23">
      <c r="A7" s="227"/>
      <c r="B7" s="14"/>
      <c r="C7" s="227"/>
      <c r="D7" s="227"/>
      <c r="E7" s="101"/>
      <c r="F7" s="101"/>
      <c r="G7" s="101"/>
      <c r="H7" s="101"/>
      <c r="I7" s="14"/>
      <c r="J7" s="17" t="s">
        <v>62</v>
      </c>
      <c r="K7" s="17" t="s">
        <v>231</v>
      </c>
      <c r="L7" s="101"/>
      <c r="M7" s="101"/>
      <c r="N7" s="101"/>
      <c r="O7" s="101"/>
      <c r="P7" s="101"/>
      <c r="Q7" s="101"/>
      <c r="R7" s="101"/>
      <c r="S7" s="101"/>
      <c r="T7" s="101"/>
      <c r="U7" s="14"/>
      <c r="V7" s="101"/>
      <c r="W7" s="101"/>
    </row>
    <row r="8" ht="15" customHeight="1" spans="1:23">
      <c r="A8" s="228">
        <v>1</v>
      </c>
      <c r="B8" s="228">
        <v>2</v>
      </c>
      <c r="C8" s="228">
        <v>3</v>
      </c>
      <c r="D8" s="228">
        <v>4</v>
      </c>
      <c r="E8" s="228">
        <v>5</v>
      </c>
      <c r="F8" s="228">
        <v>6</v>
      </c>
      <c r="G8" s="228">
        <v>7</v>
      </c>
      <c r="H8" s="228">
        <v>8</v>
      </c>
      <c r="I8" s="228">
        <v>9</v>
      </c>
      <c r="J8" s="228">
        <v>10</v>
      </c>
      <c r="K8" s="228">
        <v>11</v>
      </c>
      <c r="L8" s="237">
        <v>12</v>
      </c>
      <c r="M8" s="237">
        <v>13</v>
      </c>
      <c r="N8" s="237">
        <v>14</v>
      </c>
      <c r="O8" s="237">
        <v>15</v>
      </c>
      <c r="P8" s="237">
        <v>16</v>
      </c>
      <c r="Q8" s="237">
        <v>17</v>
      </c>
      <c r="R8" s="237">
        <v>18</v>
      </c>
      <c r="S8" s="237">
        <v>19</v>
      </c>
      <c r="T8" s="237">
        <v>20</v>
      </c>
      <c r="U8" s="228">
        <v>21</v>
      </c>
      <c r="V8" s="228">
        <v>22</v>
      </c>
      <c r="W8" s="228">
        <v>23</v>
      </c>
    </row>
    <row r="9" s="119" customFormat="1" ht="21.75" customHeight="1" spans="1:23">
      <c r="A9" s="229" t="s">
        <v>232</v>
      </c>
      <c r="B9" s="228"/>
      <c r="C9" s="228" t="s">
        <v>233</v>
      </c>
      <c r="D9" s="229" t="s">
        <v>74</v>
      </c>
      <c r="E9" s="230">
        <v>2120804</v>
      </c>
      <c r="F9" s="230" t="s">
        <v>234</v>
      </c>
      <c r="G9" s="228">
        <v>30213</v>
      </c>
      <c r="H9" s="229" t="s">
        <v>235</v>
      </c>
      <c r="I9" s="238">
        <v>3300000</v>
      </c>
      <c r="J9" s="228"/>
      <c r="K9" s="228"/>
      <c r="L9" s="237"/>
      <c r="M9" s="237"/>
      <c r="N9" s="237"/>
      <c r="O9" s="239">
        <v>3300000</v>
      </c>
      <c r="P9" s="237"/>
      <c r="Q9" s="237"/>
      <c r="R9" s="237"/>
      <c r="S9" s="237"/>
      <c r="T9" s="237"/>
      <c r="U9" s="228"/>
      <c r="V9" s="228"/>
      <c r="W9" s="228"/>
    </row>
    <row r="10" ht="21.75" customHeight="1" spans="1:23">
      <c r="A10" s="229" t="s">
        <v>232</v>
      </c>
      <c r="B10" s="229"/>
      <c r="C10" s="113" t="s">
        <v>236</v>
      </c>
      <c r="D10" s="229" t="s">
        <v>74</v>
      </c>
      <c r="E10" s="229" t="s">
        <v>115</v>
      </c>
      <c r="F10" s="229" t="s">
        <v>234</v>
      </c>
      <c r="G10" s="231" t="s">
        <v>237</v>
      </c>
      <c r="H10" s="229" t="s">
        <v>235</v>
      </c>
      <c r="I10" s="240">
        <v>200000</v>
      </c>
      <c r="J10" s="241">
        <v>200000</v>
      </c>
      <c r="K10" s="169">
        <v>200000</v>
      </c>
      <c r="L10" s="241"/>
      <c r="M10" s="241"/>
      <c r="N10" s="242"/>
      <c r="O10" s="243"/>
      <c r="P10" s="244"/>
      <c r="Q10" s="244"/>
      <c r="R10" s="244"/>
      <c r="S10" s="244"/>
      <c r="T10" s="244"/>
      <c r="U10" s="242"/>
      <c r="V10" s="244"/>
      <c r="W10" s="244"/>
    </row>
    <row r="11" ht="21.75" customHeight="1" spans="1:23">
      <c r="A11" s="229" t="s">
        <v>232</v>
      </c>
      <c r="B11" s="232"/>
      <c r="C11" s="113" t="s">
        <v>238</v>
      </c>
      <c r="D11" s="229" t="s">
        <v>74</v>
      </c>
      <c r="E11" s="229" t="s">
        <v>113</v>
      </c>
      <c r="F11" s="229" t="s">
        <v>176</v>
      </c>
      <c r="G11" s="231" t="s">
        <v>239</v>
      </c>
      <c r="H11" s="229" t="s">
        <v>240</v>
      </c>
      <c r="I11" s="240">
        <v>164000</v>
      </c>
      <c r="J11" s="241">
        <v>29000</v>
      </c>
      <c r="K11" s="169">
        <v>29000</v>
      </c>
      <c r="L11" s="241"/>
      <c r="M11" s="241"/>
      <c r="N11" s="232"/>
      <c r="O11" s="245"/>
      <c r="P11" s="232"/>
      <c r="Q11" s="232"/>
      <c r="R11" s="249">
        <v>135000</v>
      </c>
      <c r="S11" s="249"/>
      <c r="T11" s="249"/>
      <c r="U11" s="249"/>
      <c r="V11" s="249"/>
      <c r="W11" s="249">
        <v>135000</v>
      </c>
    </row>
    <row r="12" ht="18.75" customHeight="1" spans="1:23">
      <c r="A12" s="233" t="s">
        <v>123</v>
      </c>
      <c r="B12" s="234"/>
      <c r="C12" s="234"/>
      <c r="D12" s="234"/>
      <c r="E12" s="234"/>
      <c r="F12" s="234"/>
      <c r="G12" s="234"/>
      <c r="H12" s="235"/>
      <c r="I12" s="246">
        <f>SUM(I9:I11)</f>
        <v>3664000</v>
      </c>
      <c r="J12" s="169">
        <f>SUM(J10:J11)</f>
        <v>229000</v>
      </c>
      <c r="K12" s="169">
        <f>SUM(K10:K11)</f>
        <v>229000</v>
      </c>
      <c r="L12" s="169"/>
      <c r="M12" s="169"/>
      <c r="N12" s="106"/>
      <c r="O12" s="247">
        <f>SUM(O9:O11)</f>
        <v>3300000</v>
      </c>
      <c r="P12" s="106"/>
      <c r="Q12" s="106"/>
      <c r="R12" s="250">
        <f>SUM(R11)</f>
        <v>135000</v>
      </c>
      <c r="S12" s="247"/>
      <c r="T12" s="247"/>
      <c r="U12" s="243"/>
      <c r="V12" s="247"/>
      <c r="W12" s="247">
        <f>SUM(W11)</f>
        <v>135000</v>
      </c>
    </row>
    <row r="13" customHeight="1" spans="11:11">
      <c r="K13" s="248"/>
    </row>
  </sheetData>
  <mergeCells count="28">
    <mergeCell ref="A2:W2"/>
    <mergeCell ref="A3:H3"/>
    <mergeCell ref="J4:M4"/>
    <mergeCell ref="N4:P4"/>
    <mergeCell ref="R4:W4"/>
    <mergeCell ref="A12:H1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workbookViewId="0">
      <selection activeCell="F35" sqref="F35"/>
    </sheetView>
  </sheetViews>
  <sheetFormatPr defaultColWidth="9" defaultRowHeight="11.25"/>
  <cols>
    <col min="1" max="1" width="30.1666666666667" customWidth="1"/>
    <col min="2" max="2" width="13.1666666666667" customWidth="1"/>
    <col min="3" max="3" width="47" customWidth="1"/>
    <col min="4" max="4" width="19.6666666666667" customWidth="1"/>
    <col min="5" max="5" width="20.5" customWidth="1"/>
    <col min="6" max="6" width="28.1666666666667" customWidth="1"/>
    <col min="7" max="7" width="18" customWidth="1"/>
    <col min="8" max="8" width="15.1666666666667" customWidth="1"/>
    <col min="9" max="9" width="14.6666666666667" customWidth="1"/>
    <col min="10" max="10" width="17.3333333333333" customWidth="1"/>
    <col min="11" max="11" width="49.6666666666667" customWidth="1"/>
  </cols>
  <sheetData>
    <row r="1" ht="13.5" spans="1:11">
      <c r="A1" s="192"/>
      <c r="B1" s="192"/>
      <c r="C1" s="192"/>
      <c r="D1" s="192"/>
      <c r="E1" s="192"/>
      <c r="F1" s="192"/>
      <c r="G1" s="192"/>
      <c r="H1" s="192"/>
      <c r="I1" s="192"/>
      <c r="J1" s="192"/>
      <c r="K1" s="222" t="s">
        <v>241</v>
      </c>
    </row>
    <row r="2" ht="27" spans="1:11">
      <c r="A2" s="193" t="s">
        <v>242</v>
      </c>
      <c r="B2" s="194"/>
      <c r="C2" s="195"/>
      <c r="D2" s="195"/>
      <c r="E2" s="195"/>
      <c r="F2" s="195"/>
      <c r="G2" s="194"/>
      <c r="H2" s="195"/>
      <c r="I2" s="194"/>
      <c r="J2" s="194"/>
      <c r="K2" s="195"/>
    </row>
    <row r="3" ht="13.5" spans="1:11">
      <c r="A3" s="196" t="s">
        <v>2</v>
      </c>
      <c r="B3" s="197"/>
      <c r="C3" s="198"/>
      <c r="D3" s="198"/>
      <c r="E3" s="198"/>
      <c r="F3" s="198"/>
      <c r="G3" s="199"/>
      <c r="H3" s="198"/>
      <c r="I3" s="199"/>
      <c r="J3" s="192"/>
      <c r="K3" s="192"/>
    </row>
    <row r="4" ht="44.25" customHeight="1" spans="1:11">
      <c r="A4" s="200" t="s">
        <v>243</v>
      </c>
      <c r="B4" s="201" t="s">
        <v>157</v>
      </c>
      <c r="C4" s="200" t="s">
        <v>244</v>
      </c>
      <c r="D4" s="200" t="s">
        <v>245</v>
      </c>
      <c r="E4" s="200" t="s">
        <v>246</v>
      </c>
      <c r="F4" s="200" t="s">
        <v>247</v>
      </c>
      <c r="G4" s="201" t="s">
        <v>248</v>
      </c>
      <c r="H4" s="200" t="s">
        <v>249</v>
      </c>
      <c r="I4" s="201" t="s">
        <v>250</v>
      </c>
      <c r="J4" s="201" t="s">
        <v>251</v>
      </c>
      <c r="K4" s="200" t="s">
        <v>252</v>
      </c>
    </row>
    <row r="5" ht="14.25" customHeight="1" spans="1:11">
      <c r="A5" s="200">
        <v>1</v>
      </c>
      <c r="B5" s="201">
        <v>2</v>
      </c>
      <c r="C5" s="200">
        <v>3</v>
      </c>
      <c r="D5" s="200">
        <v>4</v>
      </c>
      <c r="E5" s="200">
        <v>5</v>
      </c>
      <c r="F5" s="200">
        <v>6</v>
      </c>
      <c r="G5" s="201">
        <v>7</v>
      </c>
      <c r="H5" s="200">
        <v>8</v>
      </c>
      <c r="I5" s="201">
        <v>9</v>
      </c>
      <c r="J5" s="201">
        <v>10</v>
      </c>
      <c r="K5" s="200">
        <v>11</v>
      </c>
    </row>
    <row r="6" ht="42" customHeight="1" spans="1:11">
      <c r="A6" s="202" t="s">
        <v>74</v>
      </c>
      <c r="B6" s="203"/>
      <c r="C6" s="204"/>
      <c r="D6" s="204"/>
      <c r="E6" s="204"/>
      <c r="F6" s="205"/>
      <c r="G6" s="206"/>
      <c r="H6" s="205"/>
      <c r="I6" s="206"/>
      <c r="J6" s="206"/>
      <c r="K6" s="205"/>
    </row>
    <row r="7" ht="42" customHeight="1" spans="1:11">
      <c r="A7" s="202" t="s">
        <v>76</v>
      </c>
      <c r="B7" s="207" t="s">
        <v>124</v>
      </c>
      <c r="C7" s="207" t="s">
        <v>124</v>
      </c>
      <c r="D7" s="207" t="s">
        <v>124</v>
      </c>
      <c r="E7" s="207" t="s">
        <v>124</v>
      </c>
      <c r="F7" s="202" t="s">
        <v>124</v>
      </c>
      <c r="G7" s="207" t="s">
        <v>124</v>
      </c>
      <c r="H7" s="202" t="s">
        <v>124</v>
      </c>
      <c r="I7" s="207" t="s">
        <v>124</v>
      </c>
      <c r="J7" s="207" t="s">
        <v>124</v>
      </c>
      <c r="K7" s="202" t="s">
        <v>124</v>
      </c>
    </row>
    <row r="8" ht="15" customHeight="1" spans="1:11">
      <c r="A8" s="208" t="s">
        <v>253</v>
      </c>
      <c r="B8" s="208" t="s">
        <v>254</v>
      </c>
      <c r="C8" s="208" t="s">
        <v>255</v>
      </c>
      <c r="D8" s="207" t="s">
        <v>256</v>
      </c>
      <c r="E8" s="207" t="s">
        <v>257</v>
      </c>
      <c r="F8" s="202" t="s">
        <v>258</v>
      </c>
      <c r="G8" s="207" t="s">
        <v>259</v>
      </c>
      <c r="H8" s="202" t="s">
        <v>260</v>
      </c>
      <c r="I8" s="207" t="s">
        <v>261</v>
      </c>
      <c r="J8" s="207" t="s">
        <v>262</v>
      </c>
      <c r="K8" s="202" t="s">
        <v>263</v>
      </c>
    </row>
    <row r="9" ht="15" customHeight="1" spans="1:11">
      <c r="A9" s="209"/>
      <c r="B9" s="210"/>
      <c r="C9" s="209"/>
      <c r="D9" s="207" t="s">
        <v>256</v>
      </c>
      <c r="E9" s="207" t="s">
        <v>264</v>
      </c>
      <c r="F9" s="202" t="s">
        <v>265</v>
      </c>
      <c r="G9" s="207" t="s">
        <v>266</v>
      </c>
      <c r="H9" s="202" t="s">
        <v>267</v>
      </c>
      <c r="I9" s="207" t="s">
        <v>261</v>
      </c>
      <c r="J9" s="207" t="s">
        <v>262</v>
      </c>
      <c r="K9" s="202" t="s">
        <v>268</v>
      </c>
    </row>
    <row r="10" ht="15" customHeight="1" spans="1:11">
      <c r="A10" s="209"/>
      <c r="B10" s="210"/>
      <c r="C10" s="209"/>
      <c r="D10" s="207" t="s">
        <v>256</v>
      </c>
      <c r="E10" s="207" t="s">
        <v>269</v>
      </c>
      <c r="F10" s="202" t="s">
        <v>270</v>
      </c>
      <c r="G10" s="207" t="s">
        <v>271</v>
      </c>
      <c r="H10" s="202" t="s">
        <v>260</v>
      </c>
      <c r="I10" s="207" t="s">
        <v>261</v>
      </c>
      <c r="J10" s="207" t="s">
        <v>262</v>
      </c>
      <c r="K10" s="202" t="s">
        <v>270</v>
      </c>
    </row>
    <row r="11" ht="15" customHeight="1" spans="1:11">
      <c r="A11" s="209"/>
      <c r="B11" s="210"/>
      <c r="C11" s="209"/>
      <c r="D11" s="207" t="s">
        <v>256</v>
      </c>
      <c r="E11" s="207" t="s">
        <v>272</v>
      </c>
      <c r="F11" s="202" t="s">
        <v>273</v>
      </c>
      <c r="G11" s="207" t="s">
        <v>271</v>
      </c>
      <c r="H11" s="202" t="s">
        <v>274</v>
      </c>
      <c r="I11" s="207" t="s">
        <v>261</v>
      </c>
      <c r="J11" s="207" t="s">
        <v>262</v>
      </c>
      <c r="K11" s="202" t="s">
        <v>275</v>
      </c>
    </row>
    <row r="12" ht="15" customHeight="1" spans="1:11">
      <c r="A12" s="209"/>
      <c r="B12" s="210"/>
      <c r="C12" s="209"/>
      <c r="D12" s="207" t="s">
        <v>276</v>
      </c>
      <c r="E12" s="207" t="s">
        <v>277</v>
      </c>
      <c r="F12" s="202" t="s">
        <v>278</v>
      </c>
      <c r="G12" s="207" t="s">
        <v>271</v>
      </c>
      <c r="H12" s="202" t="s">
        <v>279</v>
      </c>
      <c r="I12" s="207" t="s">
        <v>261</v>
      </c>
      <c r="J12" s="207" t="s">
        <v>262</v>
      </c>
      <c r="K12" s="202" t="s">
        <v>278</v>
      </c>
    </row>
    <row r="13" ht="15" customHeight="1" spans="1:11">
      <c r="A13" s="211"/>
      <c r="B13" s="212"/>
      <c r="C13" s="211"/>
      <c r="D13" s="207" t="s">
        <v>280</v>
      </c>
      <c r="E13" s="207" t="s">
        <v>281</v>
      </c>
      <c r="F13" s="202" t="s">
        <v>282</v>
      </c>
      <c r="G13" s="207" t="s">
        <v>271</v>
      </c>
      <c r="H13" s="202" t="s">
        <v>260</v>
      </c>
      <c r="I13" s="207" t="s">
        <v>261</v>
      </c>
      <c r="J13" s="207" t="s">
        <v>262</v>
      </c>
      <c r="K13" s="202" t="s">
        <v>282</v>
      </c>
    </row>
    <row r="14" ht="15" customHeight="1" spans="1:11">
      <c r="A14" s="208" t="s">
        <v>283</v>
      </c>
      <c r="B14" s="208" t="s">
        <v>284</v>
      </c>
      <c r="C14" s="208" t="s">
        <v>285</v>
      </c>
      <c r="D14" s="207" t="s">
        <v>256</v>
      </c>
      <c r="E14" s="207" t="s">
        <v>257</v>
      </c>
      <c r="F14" s="202" t="s">
        <v>286</v>
      </c>
      <c r="G14" s="207" t="s">
        <v>271</v>
      </c>
      <c r="H14" s="202" t="s">
        <v>287</v>
      </c>
      <c r="I14" s="207" t="s">
        <v>288</v>
      </c>
      <c r="J14" s="207" t="s">
        <v>262</v>
      </c>
      <c r="K14" s="202" t="s">
        <v>289</v>
      </c>
    </row>
    <row r="15" ht="15" customHeight="1" spans="1:11">
      <c r="A15" s="209"/>
      <c r="B15" s="210"/>
      <c r="C15" s="209"/>
      <c r="D15" s="207" t="s">
        <v>256</v>
      </c>
      <c r="E15" s="207" t="s">
        <v>257</v>
      </c>
      <c r="F15" s="202" t="s">
        <v>290</v>
      </c>
      <c r="G15" s="207" t="s">
        <v>271</v>
      </c>
      <c r="H15" s="202" t="s">
        <v>287</v>
      </c>
      <c r="I15" s="207" t="s">
        <v>288</v>
      </c>
      <c r="J15" s="207" t="s">
        <v>262</v>
      </c>
      <c r="K15" s="202" t="s">
        <v>291</v>
      </c>
    </row>
    <row r="16" ht="15" customHeight="1" spans="1:11">
      <c r="A16" s="209"/>
      <c r="B16" s="210"/>
      <c r="C16" s="209"/>
      <c r="D16" s="207" t="s">
        <v>256</v>
      </c>
      <c r="E16" s="207" t="s">
        <v>257</v>
      </c>
      <c r="F16" s="202" t="s">
        <v>292</v>
      </c>
      <c r="G16" s="207" t="s">
        <v>271</v>
      </c>
      <c r="H16" s="202" t="s">
        <v>293</v>
      </c>
      <c r="I16" s="207" t="s">
        <v>294</v>
      </c>
      <c r="J16" s="207" t="s">
        <v>262</v>
      </c>
      <c r="K16" s="202" t="s">
        <v>292</v>
      </c>
    </row>
    <row r="17" ht="15" customHeight="1" spans="1:11">
      <c r="A17" s="209"/>
      <c r="B17" s="210"/>
      <c r="C17" s="209"/>
      <c r="D17" s="207" t="s">
        <v>256</v>
      </c>
      <c r="E17" s="207" t="s">
        <v>264</v>
      </c>
      <c r="F17" s="202" t="s">
        <v>295</v>
      </c>
      <c r="G17" s="207" t="s">
        <v>266</v>
      </c>
      <c r="H17" s="202" t="s">
        <v>267</v>
      </c>
      <c r="I17" s="207" t="s">
        <v>261</v>
      </c>
      <c r="J17" s="207" t="s">
        <v>262</v>
      </c>
      <c r="K17" s="202" t="s">
        <v>295</v>
      </c>
    </row>
    <row r="18" ht="15" customHeight="1" spans="1:11">
      <c r="A18" s="209"/>
      <c r="B18" s="210"/>
      <c r="C18" s="209"/>
      <c r="D18" s="207" t="s">
        <v>256</v>
      </c>
      <c r="E18" s="207" t="s">
        <v>269</v>
      </c>
      <c r="F18" s="202" t="s">
        <v>296</v>
      </c>
      <c r="G18" s="207" t="s">
        <v>266</v>
      </c>
      <c r="H18" s="202" t="s">
        <v>267</v>
      </c>
      <c r="I18" s="207" t="s">
        <v>261</v>
      </c>
      <c r="J18" s="207" t="s">
        <v>262</v>
      </c>
      <c r="K18" s="202" t="s">
        <v>296</v>
      </c>
    </row>
    <row r="19" ht="27" customHeight="1" spans="1:11">
      <c r="A19" s="209"/>
      <c r="B19" s="210"/>
      <c r="C19" s="209"/>
      <c r="D19" s="207" t="s">
        <v>256</v>
      </c>
      <c r="E19" s="207" t="s">
        <v>272</v>
      </c>
      <c r="F19" s="202" t="s">
        <v>297</v>
      </c>
      <c r="G19" s="207" t="s">
        <v>271</v>
      </c>
      <c r="H19" s="202" t="s">
        <v>287</v>
      </c>
      <c r="I19" s="207" t="s">
        <v>261</v>
      </c>
      <c r="J19" s="207" t="s">
        <v>262</v>
      </c>
      <c r="K19" s="202" t="s">
        <v>297</v>
      </c>
    </row>
    <row r="20" ht="15" customHeight="1" spans="1:11">
      <c r="A20" s="209"/>
      <c r="B20" s="210"/>
      <c r="C20" s="209"/>
      <c r="D20" s="207" t="s">
        <v>276</v>
      </c>
      <c r="E20" s="207" t="s">
        <v>298</v>
      </c>
      <c r="F20" s="202" t="s">
        <v>299</v>
      </c>
      <c r="G20" s="207" t="s">
        <v>266</v>
      </c>
      <c r="H20" s="202" t="s">
        <v>300</v>
      </c>
      <c r="I20" s="207" t="s">
        <v>261</v>
      </c>
      <c r="J20" s="207" t="s">
        <v>301</v>
      </c>
      <c r="K20" s="202" t="s">
        <v>299</v>
      </c>
    </row>
    <row r="21" ht="15" customHeight="1" spans="1:11">
      <c r="A21" s="209"/>
      <c r="B21" s="210"/>
      <c r="C21" s="209"/>
      <c r="D21" s="207" t="s">
        <v>276</v>
      </c>
      <c r="E21" s="207" t="s">
        <v>302</v>
      </c>
      <c r="F21" s="202" t="s">
        <v>303</v>
      </c>
      <c r="G21" s="207" t="s">
        <v>271</v>
      </c>
      <c r="H21" s="202" t="s">
        <v>304</v>
      </c>
      <c r="I21" s="207" t="s">
        <v>305</v>
      </c>
      <c r="J21" s="207" t="s">
        <v>262</v>
      </c>
      <c r="K21" s="202" t="s">
        <v>303</v>
      </c>
    </row>
    <row r="22" ht="15" customHeight="1" spans="1:11">
      <c r="A22" s="209"/>
      <c r="B22" s="210"/>
      <c r="C22" s="209"/>
      <c r="D22" s="213" t="s">
        <v>280</v>
      </c>
      <c r="E22" s="213" t="s">
        <v>281</v>
      </c>
      <c r="F22" s="214" t="s">
        <v>306</v>
      </c>
      <c r="G22" s="213" t="s">
        <v>271</v>
      </c>
      <c r="H22" s="214" t="s">
        <v>307</v>
      </c>
      <c r="I22" s="213" t="s">
        <v>261</v>
      </c>
      <c r="J22" s="213" t="s">
        <v>262</v>
      </c>
      <c r="K22" s="214" t="s">
        <v>306</v>
      </c>
    </row>
    <row r="23" s="191" customFormat="1" ht="15" customHeight="1" spans="1:11">
      <c r="A23" s="215" t="s">
        <v>233</v>
      </c>
      <c r="B23" s="216" t="s">
        <v>308</v>
      </c>
      <c r="C23" s="215" t="s">
        <v>309</v>
      </c>
      <c r="D23" s="215" t="s">
        <v>310</v>
      </c>
      <c r="E23" s="217" t="s">
        <v>257</v>
      </c>
      <c r="F23" s="218" t="s">
        <v>311</v>
      </c>
      <c r="G23" s="218" t="s">
        <v>271</v>
      </c>
      <c r="H23" s="218">
        <v>2.4</v>
      </c>
      <c r="I23" s="218" t="s">
        <v>288</v>
      </c>
      <c r="J23" s="223" t="s">
        <v>262</v>
      </c>
      <c r="K23" s="218" t="s">
        <v>312</v>
      </c>
    </row>
    <row r="24" s="191" customFormat="1" ht="15" customHeight="1" spans="1:11">
      <c r="A24" s="215"/>
      <c r="B24" s="216"/>
      <c r="C24" s="215"/>
      <c r="D24" s="215"/>
      <c r="E24" s="219"/>
      <c r="F24" s="218" t="s">
        <v>313</v>
      </c>
      <c r="G24" s="218" t="s">
        <v>271</v>
      </c>
      <c r="H24" s="218">
        <v>66</v>
      </c>
      <c r="I24" s="218" t="s">
        <v>288</v>
      </c>
      <c r="J24" s="223" t="s">
        <v>262</v>
      </c>
      <c r="K24" s="218" t="s">
        <v>314</v>
      </c>
    </row>
    <row r="25" s="191" customFormat="1" ht="28.5" customHeight="1" spans="1:11">
      <c r="A25" s="215"/>
      <c r="B25" s="216"/>
      <c r="C25" s="215"/>
      <c r="D25" s="215"/>
      <c r="E25" s="219"/>
      <c r="F25" s="218" t="s">
        <v>315</v>
      </c>
      <c r="G25" s="218" t="s">
        <v>271</v>
      </c>
      <c r="H25" s="218">
        <v>33.973</v>
      </c>
      <c r="I25" s="218" t="s">
        <v>288</v>
      </c>
      <c r="J25" s="223" t="s">
        <v>262</v>
      </c>
      <c r="K25" s="218" t="s">
        <v>316</v>
      </c>
    </row>
    <row r="26" s="191" customFormat="1" ht="15" customHeight="1" spans="1:11">
      <c r="A26" s="215"/>
      <c r="B26" s="216"/>
      <c r="C26" s="215"/>
      <c r="D26" s="215"/>
      <c r="E26" s="220"/>
      <c r="F26" s="218" t="s">
        <v>317</v>
      </c>
      <c r="G26" s="218" t="s">
        <v>271</v>
      </c>
      <c r="H26" s="218" t="s">
        <v>318</v>
      </c>
      <c r="I26" s="218" t="s">
        <v>319</v>
      </c>
      <c r="J26" s="223" t="s">
        <v>262</v>
      </c>
      <c r="K26" s="218" t="s">
        <v>320</v>
      </c>
    </row>
    <row r="27" s="191" customFormat="1" ht="15" customHeight="1" spans="1:11">
      <c r="A27" s="215"/>
      <c r="B27" s="216"/>
      <c r="C27" s="215"/>
      <c r="D27" s="215"/>
      <c r="E27" s="218" t="s">
        <v>264</v>
      </c>
      <c r="F27" s="218" t="s">
        <v>295</v>
      </c>
      <c r="G27" s="221" t="s">
        <v>266</v>
      </c>
      <c r="H27" s="218">
        <v>100</v>
      </c>
      <c r="I27" s="218" t="s">
        <v>261</v>
      </c>
      <c r="J27" s="223" t="s">
        <v>262</v>
      </c>
      <c r="K27" s="218" t="s">
        <v>321</v>
      </c>
    </row>
    <row r="28" s="191" customFormat="1" ht="15" customHeight="1" spans="1:11">
      <c r="A28" s="215"/>
      <c r="B28" s="216"/>
      <c r="C28" s="215"/>
      <c r="D28" s="215"/>
      <c r="E28" s="218" t="s">
        <v>269</v>
      </c>
      <c r="F28" s="218" t="s">
        <v>296</v>
      </c>
      <c r="G28" s="221" t="s">
        <v>266</v>
      </c>
      <c r="H28" s="218">
        <v>100</v>
      </c>
      <c r="I28" s="218" t="s">
        <v>261</v>
      </c>
      <c r="J28" s="223" t="s">
        <v>262</v>
      </c>
      <c r="K28" s="218" t="s">
        <v>296</v>
      </c>
    </row>
    <row r="29" s="191" customFormat="1" ht="24.75" customHeight="1" spans="1:11">
      <c r="A29" s="215"/>
      <c r="B29" s="216"/>
      <c r="C29" s="215"/>
      <c r="D29" s="215"/>
      <c r="E29" s="218" t="s">
        <v>272</v>
      </c>
      <c r="F29" s="218" t="s">
        <v>297</v>
      </c>
      <c r="G29" s="218" t="s">
        <v>271</v>
      </c>
      <c r="H29" s="218">
        <v>10</v>
      </c>
      <c r="I29" s="218" t="s">
        <v>261</v>
      </c>
      <c r="J29" s="223" t="s">
        <v>262</v>
      </c>
      <c r="K29" s="218" t="s">
        <v>297</v>
      </c>
    </row>
    <row r="30" s="191" customFormat="1" ht="15" customHeight="1" spans="1:11">
      <c r="A30" s="215"/>
      <c r="B30" s="216"/>
      <c r="C30" s="215"/>
      <c r="D30" s="215" t="s">
        <v>322</v>
      </c>
      <c r="E30" s="218" t="s">
        <v>298</v>
      </c>
      <c r="F30" s="218" t="s">
        <v>323</v>
      </c>
      <c r="G30" s="221" t="s">
        <v>266</v>
      </c>
      <c r="H30" s="218" t="s">
        <v>300</v>
      </c>
      <c r="I30" s="218" t="s">
        <v>300</v>
      </c>
      <c r="J30" s="218" t="s">
        <v>301</v>
      </c>
      <c r="K30" s="218" t="s">
        <v>323</v>
      </c>
    </row>
    <row r="31" s="191" customFormat="1" ht="15" customHeight="1" spans="1:11">
      <c r="A31" s="215"/>
      <c r="B31" s="216"/>
      <c r="C31" s="215"/>
      <c r="D31" s="215"/>
      <c r="E31" s="218" t="s">
        <v>302</v>
      </c>
      <c r="F31" s="218" t="s">
        <v>303</v>
      </c>
      <c r="G31" s="218" t="s">
        <v>271</v>
      </c>
      <c r="H31" s="218">
        <v>8</v>
      </c>
      <c r="I31" s="218" t="s">
        <v>305</v>
      </c>
      <c r="J31" s="223" t="s">
        <v>262</v>
      </c>
      <c r="K31" s="218" t="s">
        <v>303</v>
      </c>
    </row>
    <row r="32" s="191" customFormat="1" ht="15" customHeight="1" spans="1:11">
      <c r="A32" s="215"/>
      <c r="B32" s="216"/>
      <c r="C32" s="215"/>
      <c r="D32" s="215" t="s">
        <v>324</v>
      </c>
      <c r="E32" s="218" t="s">
        <v>281</v>
      </c>
      <c r="F32" s="218" t="s">
        <v>281</v>
      </c>
      <c r="G32" s="218" t="s">
        <v>271</v>
      </c>
      <c r="H32" s="218">
        <v>90</v>
      </c>
      <c r="I32" s="218" t="s">
        <v>261</v>
      </c>
      <c r="J32" s="218" t="s">
        <v>262</v>
      </c>
      <c r="K32" s="218" t="s">
        <v>281</v>
      </c>
    </row>
  </sheetData>
  <mergeCells count="14">
    <mergeCell ref="A2:K2"/>
    <mergeCell ref="A3:I3"/>
    <mergeCell ref="A8:A13"/>
    <mergeCell ref="A14:A22"/>
    <mergeCell ref="A23:A32"/>
    <mergeCell ref="B8:B13"/>
    <mergeCell ref="B14:B22"/>
    <mergeCell ref="B23:B32"/>
    <mergeCell ref="C8:C13"/>
    <mergeCell ref="C14:C22"/>
    <mergeCell ref="C23:C32"/>
    <mergeCell ref="D23:D29"/>
    <mergeCell ref="D30:D31"/>
    <mergeCell ref="E23:E2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项目支出绩效目标表（另文下达）05-3(空表）</vt:lpstr>
      <vt:lpstr>政府性基金预算支出预算表06</vt:lpstr>
      <vt:lpstr>部门政府采购预算表07</vt:lpstr>
      <vt:lpstr>部门政府购买服务预算表08（空表）</vt:lpstr>
      <vt:lpstr>对下转移支付预算表09-1（空表）</vt:lpstr>
      <vt:lpstr>对下转移支付绩效目标表09-2（空表）</vt:lpstr>
      <vt:lpstr>新增资产配置表10</vt:lpstr>
      <vt:lpstr>部门基本信息表12</vt:lpstr>
      <vt:lpstr>行政事业单位资产情况表</vt:lpstr>
      <vt:lpstr>部门整体支出绩效目标表11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平淡是真</cp:lastModifiedBy>
  <dcterms:created xsi:type="dcterms:W3CDTF">2022-07-18T02:38:00Z</dcterms:created>
  <dcterms:modified xsi:type="dcterms:W3CDTF">2022-08-16T03:05:03Z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7BDA1099B32144DDAD06F6238CB81AA9</vt:lpwstr>
  </property>
  <property fmtid="{D5CDD505-2E9C-101B-9397-08002B2CF9AE}" pid="3" name="KSOProductBuildVer">
    <vt:lpwstr>2052-11.1.0.12302</vt:lpwstr>
  </property>
</Properties>
</file>