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<sst xmlns="http://schemas.openxmlformats.org/spreadsheetml/2006/main" count="5101" uniqueCount="891">
  <si>
    <t>预算01-1表</t>
  </si>
  <si>
    <t>1.财务收支预算总表</t>
  </si>
  <si>
    <t>单位名称：富民县赤鹫镇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</si>
  <si>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</si>
  <si>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</si>
  <si>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</si>
  <si>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</si>
  <si>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</si>
  <si>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</si>
  <si>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</si>
  <si>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</si>
  <si>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</si>
  <si>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</si>
  <si>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</si>
  <si>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</si>
  <si>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</si>
  <si>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</si>
  <si>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</si>
  <si>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</si>
  <si>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</si>
  <si>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</si>
  <si>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</si>
  <si>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</si>
  <si>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</si>
  <si>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</si>
  <si>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</si>
  <si>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</si>
  <si>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</si>
  <si>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</si>
  <si>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</si>
  <si>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</si>
  <si>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</si>
  <si>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</si>
  <si>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</si>
  <si>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</si>
  <si>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</si>
  <si>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</si>
  <si>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</si>
  <si>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</si>
  <si>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</si>
  <si>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</si>
  <si>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</si>
  <si>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</si>
  <si>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</si>
  <si>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</si>
  <si>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</si>
  <si>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</si>
  <si>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</si>
  <si>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</si>
  <si>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</si>
  <si>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</si>
  <si>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</si>
  <si>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</si>
  <si>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</si>
  <si>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</si>
  <si>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</si>
  <si>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</si>
  <si>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</si>
  <si>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</si>
  <si>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</si>
  <si>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</si>
  <si>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</si>
  <si>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</si>
  <si>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</si>
  <si>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</si>
  <si>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</si>
  <si>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</si>
  <si>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</si>
  <si>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</si>
  <si>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</si>
  <si>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</si>
  <si>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</si>
  <si>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</si>
  <si>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574</t>
  </si>
  <si>
    <t>富民县赤鹫镇</t>
  </si>
  <si>
    <t>574001</t>
  </si>
  <si>
    <t xml:space="preserve">  富民县赤鹫镇人民政府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</si>
  <si>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</si>
  <si>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</si>
  <si>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</si>
  <si>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</si>
  <si>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</si>
  <si>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</si>
  <si>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</si>
  <si>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</si>
  <si>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</si>
  <si>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</si>
  <si>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</si>
  <si>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</si>
  <si>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</si>
  <si>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</si>
  <si>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</si>
  <si>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</si>
  <si>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</si>
  <si>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</si>
  <si>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</si>
  <si>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2010199</t>
  </si>
  <si>
    <t xml:space="preserve">    其他人大事务支出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</si>
  <si>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</si>
  <si>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</si>
  <si>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</si>
  <si>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</si>
  <si>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</si>
  <si>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</si>
  <si>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</si>
  <si>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</si>
  <si>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</si>
  <si>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</si>
  <si>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</si>
  <si>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</si>
  <si>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</si>
  <si>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</si>
  <si>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</si>
  <si>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</si>
  <si>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</si>
  <si>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</si>
  <si>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</si>
  <si>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</si>
  <si>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</si>
  <si>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</si>
  <si>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</si>
  <si>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</si>
  <si>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</si>
  <si>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</si>
  <si>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</si>
  <si>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</si>
  <si>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</si>
  <si>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</si>
  <si>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</si>
  <si>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</si>
  <si>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</si>
  <si>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</si>
  <si>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</si>
  <si>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</si>
  <si>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</si>
  <si>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</si>
  <si>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</si>
  <si>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</si>
  <si>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</si>
  <si>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</si>
  <si>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</si>
  <si>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</si>
  <si>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</si>
  <si>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</si>
  <si>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</si>
  <si>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</si>
  <si>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</si>
  <si>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</si>
  <si>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</si>
  <si>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</si>
  <si>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</si>
  <si>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</si>
  <si>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</si>
  <si>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</si>
  <si>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</si>
  <si>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</si>
  <si>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</si>
  <si>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</si>
  <si>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</si>
  <si>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</si>
  <si>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</si>
  <si>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</si>
  <si>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</si>
  <si>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国有资本经营预算支出</t>
  </si>
  <si>
    <t>解决历史遗留问题及改革成本支出</t>
  </si>
  <si>
    <t>国有企业办公共服务机构移交补助支出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</si>
  <si>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</si>
  <si>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</si>
  <si>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</si>
  <si>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</si>
  <si>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</si>
  <si>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</si>
  <si>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</si>
  <si>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</si>
  <si>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</si>
  <si>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</si>
  <si>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（六）国有资本经营预算收入的结余结转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</si>
  <si>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</si>
  <si>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</si>
  <si>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</si>
  <si>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</si>
  <si>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</si>
  <si>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</si>
  <si>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</si>
  <si>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</si>
  <si>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</si>
  <si>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</si>
  <si>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</si>
  <si>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</si>
  <si>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</si>
  <si>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</si>
  <si>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</si>
  <si>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</si>
  <si>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</si>
  <si>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</si>
  <si>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</si>
  <si>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</si>
  <si>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</si>
  <si>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</si>
  <si>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</si>
  <si>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</si>
  <si>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</si>
  <si>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</si>
  <si>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</si>
  <si>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</si>
  <si>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</si>
  <si>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</si>
  <si>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</si>
  <si>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</si>
  <si>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</si>
  <si>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</si>
  <si>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</si>
  <si>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</si>
  <si>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</si>
  <si>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</si>
  <si>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</si>
  <si>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</si>
  <si>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富民县赤鹫镇人民政府</t>
  </si>
  <si>
    <t>行政人员支出工资</t>
  </si>
  <si>
    <t>行政运行</t>
  </si>
  <si>
    <t>30101</t>
  </si>
  <si>
    <t>基本工资</t>
  </si>
  <si>
    <t>事业人员支出工资</t>
  </si>
  <si>
    <t>其他政府办公厅（室）及相关机构事务支出</t>
  </si>
  <si>
    <t>其他商贸事务支出</t>
  </si>
  <si>
    <t>群众文化</t>
  </si>
  <si>
    <t>其他民政管理事务支出</t>
  </si>
  <si>
    <t>其他城乡社区管理事务支出</t>
  </si>
  <si>
    <t>事业运行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</si>
  <si>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</si>
  <si>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</si>
  <si>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</si>
  <si>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</si>
  <si>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</si>
  <si>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</si>
  <si>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</si>
  <si>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</si>
  <si>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</si>
  <si>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</si>
  <si>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</si>
  <si>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</si>
  <si>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</si>
  <si>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</si>
  <si>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</si>
  <si>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</si>
  <si>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</si>
  <si>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</si>
  <si>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</si>
  <si>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</si>
  <si>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</si>
  <si>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</si>
  <si>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</si>
  <si>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</si>
  <si>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基层政权建设和社区治理</t>
  </si>
  <si>
    <t>30217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</si>
  <si>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</si>
  <si>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</si>
  <si>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</si>
  <si>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</si>
  <si>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</si>
  <si>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</si>
  <si>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</si>
  <si>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</si>
  <si>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</si>
  <si>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</si>
  <si>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</si>
  <si>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</si>
  <si>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</si>
  <si>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</si>
  <si>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</si>
  <si>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1000100010080三支一扶人员补助经费</t>
  </si>
  <si>
    <t>事业发展类</t>
  </si>
  <si>
    <t>富民县赤鹫镇人民政府</t>
  </si>
  <si>
    <t>安全生产工作经费</t>
  </si>
  <si>
    <t>专项业务类</t>
  </si>
  <si>
    <t>其他国有土地使用权出让收入安排的支出</t>
  </si>
  <si>
    <t>财政所福利费补助经费</t>
  </si>
  <si>
    <t>30229</t>
  </si>
  <si>
    <t>福利费</t>
  </si>
  <si>
    <t>财政所公务接待补助经费</t>
  </si>
  <si>
    <t>财政业务经费</t>
  </si>
  <si>
    <t>赤鹫镇人大代表联系群众通讯、交通补贴经费</t>
  </si>
  <si>
    <t>民生类</t>
  </si>
  <si>
    <t>其他人大事务支出</t>
  </si>
  <si>
    <t>赤鹫镇人民政府采购办公用品补助经费</t>
  </si>
  <si>
    <t>31002</t>
  </si>
  <si>
    <t>办公设备购置</t>
  </si>
  <si>
    <t>赤鹫镇镇人大代表活动经费</t>
  </si>
  <si>
    <t>处理突发事件应急经费</t>
  </si>
  <si>
    <t>党代会人代会经费</t>
  </si>
  <si>
    <t>30215</t>
  </si>
  <si>
    <t>会议费</t>
  </si>
  <si>
    <t>党建工作经费</t>
  </si>
  <si>
    <t>道路交通及推丘工作经费</t>
  </si>
  <si>
    <t>动物疫病防治经费</t>
  </si>
  <si>
    <t>对机关、站所、村委会考核经费</t>
  </si>
  <si>
    <t>福利经费</t>
  </si>
  <si>
    <t>公墓管理人员生活补助资金</t>
  </si>
  <si>
    <t>规划建设工作经费</t>
  </si>
  <si>
    <t>后备干部补助资金</t>
  </si>
  <si>
    <t>护林防火经费</t>
  </si>
  <si>
    <t>基层党组织培训经费</t>
  </si>
  <si>
    <t>30216</t>
  </si>
  <si>
    <t>培训费</t>
  </si>
  <si>
    <t>集镇环境卫生整治经费</t>
  </si>
  <si>
    <t>计生工作经费</t>
  </si>
  <si>
    <t>教育工作经费</t>
  </si>
  <si>
    <t>烤烟生产工作经费</t>
  </si>
  <si>
    <t>民政残联退役军人事务工作经费</t>
  </si>
  <si>
    <t>民族团结事业经费</t>
  </si>
  <si>
    <t>农房火灾保险经费</t>
  </si>
  <si>
    <t>贫困党员生活补助资金</t>
  </si>
  <si>
    <t>群团组织工作经费</t>
  </si>
  <si>
    <t>社保工作经费</t>
  </si>
  <si>
    <t>社会治理工作经费</t>
  </si>
  <si>
    <t>统计村级资金管理工作经费</t>
  </si>
  <si>
    <t>乡村振兴战略工作经费</t>
  </si>
  <si>
    <t>消防工作经费</t>
  </si>
  <si>
    <t>玉屏村委会正义村至山半腰公路建设补助资金</t>
  </si>
  <si>
    <t>31005</t>
  </si>
  <si>
    <t>基础设施建设</t>
  </si>
  <si>
    <t>招商引资经费</t>
  </si>
  <si>
    <t>社保中心政府采购经费</t>
  </si>
  <si>
    <t>富民县赤鹫镇社会保障服务中心</t>
  </si>
  <si>
    <t>文化中心政府采购经费</t>
  </si>
  <si>
    <t>富民县赤鹫镇文化广播电视服务中心</t>
  </si>
  <si>
    <t>经济中心政府采购经费</t>
  </si>
  <si>
    <t>富民县赤鹫镇综合服务服务中心</t>
  </si>
  <si>
    <t>农业中心政府采购经费</t>
  </si>
  <si>
    <t>富民县赤鹫镇农业综合服务中心</t>
  </si>
  <si>
    <t>村镇中心政府采购经费</t>
  </si>
  <si>
    <t>富民县赤鹫镇村镇规划建设服务中心</t>
  </si>
  <si>
    <t xml:space="preserve">  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</si>
  <si>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</si>
  <si>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</si>
  <si>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</si>
  <si>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</si>
  <si>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</si>
  <si>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</si>
  <si>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</si>
  <si>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</si>
  <si>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</si>
  <si>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</si>
  <si>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</si>
  <si>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</si>
  <si>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护林防火经费</t>
  </si>
  <si>
    <t>530124210000000000528</t>
  </si>
  <si>
    <t>做好护林防火工作。</t>
  </si>
  <si>
    <t xml:space="preserve">      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</si>
  <si>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</si>
  <si>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</si>
  <si>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</si>
  <si>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</si>
  <si>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</si>
  <si>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</si>
  <si>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会议人次</t>
  </si>
  <si>
    <t>400</t>
  </si>
  <si>
    <t>人次</t>
  </si>
  <si>
    <t>反映预算部门（单位）组织开展各类会议的参与人次。</t>
  </si>
  <si>
    <t xml:space="preserve">      效益指标</t>
  </si>
  <si>
    <t>社会效益指标</t>
  </si>
  <si>
    <t>政策知晓率</t>
  </si>
  <si>
    <t>=</t>
  </si>
  <si>
    <t>90</t>
  </si>
  <si>
    <t>%</t>
  </si>
  <si>
    <t>定性指标</t>
  </si>
  <si>
    <t>反映补助政策的宣传效果情况。
政策知晓率=调查中补助政策知晓人数/调查总人数*100%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</si>
  <si>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</si>
  <si>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</si>
  <si>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</si>
  <si>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</si>
  <si>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乡村振兴战略工作经费</t>
  </si>
  <si>
    <t>530124221100000388105</t>
  </si>
  <si>
    <t>做好乡村振兴战略规划</t>
  </si>
  <si>
    <t>政策宣传次数</t>
  </si>
  <si>
    <t>反映补助政策的宣传力度情况。即通过门户网站、报刊、通信、电视、户外广告等对补助政策进行宣传的次数。</t>
  </si>
  <si>
    <t>反映获补助受益对象的满意程度</t>
  </si>
  <si>
    <t xml:space="preserve">    民族团结事业经费</t>
  </si>
  <si>
    <t>530124221100000388058</t>
  </si>
  <si>
    <t>推进群众增收致富，促进民族团结和睦、地方经济发展。</t>
  </si>
  <si>
    <t>反映补助政策的宣传效果情况。
政策知晓率=调查中补助政策知晓人数/调查总人数*100%空</t>
  </si>
  <si>
    <t xml:space="preserve">    动物疫病防治经费</t>
  </si>
  <si>
    <t>530124210000000000520</t>
  </si>
  <si>
    <t>做好动物疫病防治工作。</t>
  </si>
  <si>
    <t>100</t>
  </si>
  <si>
    <t xml:space="preserve">    后备干部补助资金</t>
  </si>
  <si>
    <t>530124210000000000421</t>
  </si>
  <si>
    <t>及时发放后备干部补助，做好后备干部保障工作。</t>
  </si>
  <si>
    <t>获补对象数</t>
  </si>
  <si>
    <t>14</t>
  </si>
  <si>
    <t>人(人次、家)</t>
  </si>
  <si>
    <t>反映获补助人员、企业的数量情况，也适用补贴、资助等形式的补助。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</si>
  <si>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</si>
  <si>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</si>
  <si>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</si>
  <si>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50</t>
  </si>
  <si>
    <t xml:space="preserve">    计生工作经费</t>
  </si>
  <si>
    <t>530124210000000000698</t>
  </si>
  <si>
    <t>做好独子补贴、计生服务等工作。</t>
  </si>
  <si>
    <t xml:space="preserve">    社会治理工作经费</t>
  </si>
  <si>
    <t>530124221100000388137</t>
  </si>
  <si>
    <t>做好社会治理创新工作。</t>
  </si>
  <si>
    <t xml:space="preserve">    民政残联退役军人事务工作经费</t>
  </si>
  <si>
    <t>530124210000000000433</t>
  </si>
  <si>
    <t>做好民政、残联、退役军人事务工作</t>
  </si>
  <si>
    <t>10</t>
  </si>
  <si>
    <t>80</t>
  </si>
  <si>
    <t xml:space="preserve">    公务接待费</t>
  </si>
  <si>
    <t>530124210000000000246</t>
  </si>
  <si>
    <t>做好本部门人员、公用经费保障，按规定落实干部职工各项待遇，支持部门正常履职。</t>
  </si>
  <si>
    <t>公用经费保障人数</t>
  </si>
  <si>
    <t>65</t>
  </si>
  <si>
    <t>人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</si>
  <si>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</si>
  <si>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</si>
  <si>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</si>
  <si>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</si>
  <si>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</si>
  <si>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</si>
  <si>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</si>
  <si>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</si>
  <si>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</si>
  <si>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</si>
  <si>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</si>
  <si>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</si>
  <si>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</si>
  <si>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</si>
  <si>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</si>
  <si>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</si>
  <si>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</si>
  <si>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</si>
  <si>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福利经费</t>
  </si>
  <si>
    <t>530124210000000000640</t>
  </si>
  <si>
    <t>保障工会会员福利。</t>
  </si>
  <si>
    <t>67</t>
  </si>
  <si>
    <t>95</t>
  </si>
  <si>
    <t xml:space="preserve">    赤鹫镇人大代表联系群众通讯、交通补贴经费</t>
  </si>
  <si>
    <t>530124221100000379909</t>
  </si>
  <si>
    <t>参与人大事务、提出问题、搜集民意、联系群众等活动</t>
  </si>
  <si>
    <t>政策宣传数</t>
  </si>
  <si>
    <t>&gt;</t>
  </si>
  <si>
    <t xml:space="preserve">    烤烟生产工作经费</t>
  </si>
  <si>
    <t>530124210000000000739</t>
  </si>
  <si>
    <t>牵头好烤烟种植、移栽、技术支持等工作，带动群众提高产量，增加收入。</t>
  </si>
  <si>
    <t xml:space="preserve">    党建工作经费</t>
  </si>
  <si>
    <t>530124210000000000747</t>
  </si>
  <si>
    <t>做好党组织换届、基层党建、党员教育培训等工作。</t>
  </si>
  <si>
    <t>组织培训期数</t>
  </si>
  <si>
    <t>反映预算部门（单位）组织开展各类培训的期数。</t>
  </si>
  <si>
    <t>培训参加人次</t>
  </si>
  <si>
    <t>600</t>
  </si>
  <si>
    <t>反映预算部门（单位）组织开展各类培训的人次。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</si>
  <si>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</si>
  <si>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</si>
  <si>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党代会人代会经费</t>
  </si>
  <si>
    <t>530124210000000000587</t>
  </si>
  <si>
    <t>确保党代会、人代会顺利召开。</t>
  </si>
  <si>
    <t>560</t>
  </si>
  <si>
    <t>会议天数</t>
  </si>
  <si>
    <t>天</t>
  </si>
  <si>
    <t>反映预算部门（单位）组织开展各类会议的总天数。</t>
  </si>
  <si>
    <t>参会人员满意度</t>
  </si>
  <si>
    <t>反映参会人员对会议开展的满意度。参会人员满意度=（参会满意人数/问卷调查人数）*100%</t>
  </si>
  <si>
    <t xml:space="preserve">    道路交通及推丘工作经费</t>
  </si>
  <si>
    <t>530124210000000000789</t>
  </si>
  <si>
    <t>做好道路修补维护、路面清理、塌方清理、交通劝导员管理、交通安全、路政管理等工作。</t>
  </si>
  <si>
    <t xml:space="preserve">    财政所公务接待补助经费</t>
  </si>
  <si>
    <t>530124221100000388065</t>
  </si>
  <si>
    <t>对履行公务职责的公职人员来访进行正常业务接待</t>
  </si>
  <si>
    <t>严格按照公务接待人均标准进行执行</t>
  </si>
  <si>
    <t>"反映补助政策的宣传效果情况。
政策知晓率=调查中补助政策知晓人数/调查总人数*100%"</t>
  </si>
  <si>
    <t>反映履职公务来访对象的满意程度。</t>
  </si>
  <si>
    <t xml:space="preserve">    一般公用经费</t>
  </si>
  <si>
    <t>530124210000000000248</t>
  </si>
  <si>
    <t xml:space="preserve">    赤鹫镇人民政府采购办公用品补助经费</t>
  </si>
  <si>
    <t>530124221100000352508</t>
  </si>
  <si>
    <t>办公设备采购，保障2020年业务工作正常开展</t>
  </si>
  <si>
    <t>云政办函（2020）115号云南省人民政府办公厅关于印发云南省政府集中采购目录及标准（2021年版）的通知</t>
  </si>
  <si>
    <t xml:space="preserve">    处理突发事件应急经费</t>
  </si>
  <si>
    <t>530124210000000000619</t>
  </si>
  <si>
    <t>处理突发事件，做好应急工作。</t>
  </si>
  <si>
    <t xml:space="preserve">    规划建设工作经费</t>
  </si>
  <si>
    <t>530124221100000388185</t>
  </si>
  <si>
    <t>做好农村危房改造、集镇规划、农村住房监管、人居环境提升等工作。</t>
  </si>
  <si>
    <t>530124210000000000244</t>
  </si>
  <si>
    <t>工资福利发放行政人数</t>
  </si>
  <si>
    <t>27</t>
  </si>
  <si>
    <t>反映部门（单位）实际发放工资人员数量。工资福利包括：行政人员工资、社会保险、住房公积金、职业年金等。</t>
  </si>
  <si>
    <t>工资福利发放事业人数</t>
  </si>
  <si>
    <t>38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</si>
  <si>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</si>
  <si>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</si>
  <si>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</si>
  <si>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</si>
  <si>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</si>
  <si>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财政业务经费</t>
  </si>
  <si>
    <t>530124210000000000553</t>
  </si>
  <si>
    <t>做好财政业务工作。</t>
  </si>
  <si>
    <t xml:space="preserve">    对个人和家庭的补助</t>
  </si>
  <si>
    <t>530124210000000000245</t>
  </si>
  <si>
    <t xml:space="preserve">    统计村级资金管理工作经费</t>
  </si>
  <si>
    <t>530124210000000000465</t>
  </si>
  <si>
    <t>做好统计、村级资金管理工作。</t>
  </si>
  <si>
    <t xml:space="preserve">    对机关、站所、村委会考核经费</t>
  </si>
  <si>
    <t>530124210000000000555</t>
  </si>
  <si>
    <t>完成对机关、站所、村委会考核，及时兑付考核奖。</t>
  </si>
  <si>
    <t>130</t>
  </si>
  <si>
    <t>生活状况改善</t>
  </si>
  <si>
    <t>反映补助促进受助对象生活状况改善的情况。</t>
  </si>
  <si>
    <t xml:space="preserve">    赤鹫镇镇人大代表活动经费</t>
  </si>
  <si>
    <t>530124221100000365854</t>
  </si>
  <si>
    <t>参与人大代表事务、提出问题、收集民意、联系群众等活动。</t>
  </si>
  <si>
    <t xml:space="preserve">    贫困党员生活补助资金</t>
  </si>
  <si>
    <t>530124221100000388054</t>
  </si>
  <si>
    <t>及时发放贫困党员生活补助</t>
  </si>
  <si>
    <t>获补助对象准确率</t>
  </si>
  <si>
    <t>时效指标</t>
  </si>
  <si>
    <t>发放及时率</t>
  </si>
  <si>
    <t>反映发放单位及时发放补助资金的情况。
发放及时率=在时限内发放资金/应发放资金*100%</t>
  </si>
  <si>
    <t xml:space="preserve">    消防工作经费</t>
  </si>
  <si>
    <t>530124210000000000741</t>
  </si>
  <si>
    <t>宣传防火知识、组织扑火演练、开展消防检查、做好防火器材维护保养工作、宣传火灾保险购买政策等。</t>
  </si>
  <si>
    <t xml:space="preserve">    社会保障缴费</t>
  </si>
  <si>
    <t>530124210000000000243</t>
  </si>
  <si>
    <t xml:space="preserve">    教育工作经费</t>
  </si>
  <si>
    <t>530124210000000000705</t>
  </si>
  <si>
    <t>做好教育保障工作。</t>
  </si>
  <si>
    <t xml:space="preserve">    农房火灾保险经费</t>
  </si>
  <si>
    <t>530124210000000000463</t>
  </si>
  <si>
    <t>农房火灾保险经费。</t>
  </si>
  <si>
    <t xml:space="preserve">    公墓管理人员生活补助资金</t>
  </si>
  <si>
    <t>530124210000000000592</t>
  </si>
  <si>
    <t>及时发放白龙山公墓管理人员生活补助，做好公墓管理工作。</t>
  </si>
  <si>
    <t xml:space="preserve">    基层党组织培训经费</t>
  </si>
  <si>
    <t>530124210000000000626</t>
  </si>
  <si>
    <t>开展好基层党组织培训，提升基层党员履职能力。</t>
  </si>
  <si>
    <t xml:space="preserve">    招商引资经费</t>
  </si>
  <si>
    <t>530124210000000000585</t>
  </si>
  <si>
    <t>做好招商引资工作，推进我镇繁荣发展。</t>
  </si>
  <si>
    <t xml:space="preserve">    行政人员支出工资</t>
  </si>
  <si>
    <t>530124210000000000241</t>
  </si>
  <si>
    <t xml:space="preserve">    行政人员公务交通补贴</t>
  </si>
  <si>
    <t>530124210000000000247</t>
  </si>
  <si>
    <t xml:space="preserve">    社保工作经费</t>
  </si>
  <si>
    <t>530124210000000000692</t>
  </si>
  <si>
    <t>做好养老保险、医疗保险等社会保险收缴、录入工作。</t>
  </si>
  <si>
    <t xml:space="preserve">    事业人员支出工资</t>
  </si>
  <si>
    <t>530124210000000000242</t>
  </si>
  <si>
    <t xml:space="preserve">    安全生产工作经费</t>
  </si>
  <si>
    <t>530124210000000000731</t>
  </si>
  <si>
    <t>做好全镇安全生产检查、督查工作。</t>
  </si>
  <si>
    <t>参与检查(核查)人数</t>
  </si>
  <si>
    <t>60</t>
  </si>
  <si>
    <t>反映参与检查核查的工作人数。</t>
  </si>
  <si>
    <t>开展检查（核查）次数</t>
  </si>
  <si>
    <t>12</t>
  </si>
  <si>
    <t>反映检查核查的次数情况。</t>
  </si>
  <si>
    <t>可持续影响指标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</si>
  <si>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</si>
  <si>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</si>
  <si>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</si>
  <si>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反映服务对象对检查核查工作的整体满意情况。</t>
  </si>
  <si>
    <t xml:space="preserve">    财政所福利费补助经费</t>
  </si>
  <si>
    <t>530124221100000388006</t>
  </si>
  <si>
    <t xml:space="preserve">    公务用车运行维护费</t>
  </si>
  <si>
    <t>530124210000000000836</t>
  </si>
  <si>
    <t xml:space="preserve">    集镇环境卫生整治经费</t>
  </si>
  <si>
    <t>530124210000000000759</t>
  </si>
  <si>
    <t>做好集镇垃圾清扫清运、保洁、维护集镇绿化等工作。</t>
  </si>
  <si>
    <t xml:space="preserve">    群团组织工作经费</t>
  </si>
  <si>
    <t>530124221100000381007</t>
  </si>
  <si>
    <t>群团组织工作</t>
  </si>
  <si>
    <t>富政办通〔2021〕75号+++关于印发富民县2022－2024年中期财政规划和2022年部门预算编制指导意见的通知</t>
  </si>
  <si>
    <t>收益对象满意度</t>
  </si>
  <si>
    <t xml:space="preserve">  富民县赤鹫镇社会保障服务中心</t>
  </si>
  <si>
    <t xml:space="preserve">    社保中心政府采购经费</t>
  </si>
  <si>
    <t>530124221100000523223</t>
  </si>
  <si>
    <t>办公设备采购，保障2022年业务工作正常开展</t>
  </si>
  <si>
    <t>购置计划完成率</t>
  </si>
  <si>
    <t>反映部门购置计划执行情况购置计划执行情况。
购置计划完成率=（实际购置交付装备数量/计划购置交付装备数量）*100%。</t>
  </si>
  <si>
    <t>购置设备数量</t>
  </si>
  <si>
    <t>台（套）</t>
  </si>
  <si>
    <t>反映购置数量完成情况。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</si>
  <si>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</si>
  <si>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</si>
  <si>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</si>
  <si>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</si>
  <si>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</si>
  <si>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</si>
  <si>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经济效益指标</t>
  </si>
  <si>
    <t>设备采购经济性</t>
  </si>
  <si>
    <t>万元</t>
  </si>
  <si>
    <t>反映设备采购成本低于计划数所获得的经济效益。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</si>
  <si>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</si>
  <si>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</si>
  <si>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</si>
  <si>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</si>
  <si>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</si>
  <si>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 xml:space="preserve">  富民县赤鹫镇文化广播电视服务中心</t>
  </si>
  <si>
    <t xml:space="preserve">    文化中心政府采购经费</t>
  </si>
  <si>
    <t>530124221100000525420</t>
  </si>
  <si>
    <t xml:space="preserve">  富民县赤鹫镇综合服务服务中心</t>
  </si>
  <si>
    <t xml:space="preserve">    经济中心政府采购经费</t>
  </si>
  <si>
    <t>530124221100000526234</t>
  </si>
  <si>
    <t xml:space="preserve">  富民县赤鹫镇农业综合服务中心</t>
  </si>
  <si>
    <t xml:space="preserve">    农业中心政府采购经费</t>
  </si>
  <si>
    <t>530124221100000526718</t>
  </si>
  <si>
    <t>8</t>
  </si>
  <si>
    <t xml:space="preserve">  富民县赤鹫镇村镇规划建设服务中心</t>
  </si>
  <si>
    <t xml:space="preserve">    村镇中心政府采购经费</t>
  </si>
  <si>
    <t>530124221100000355028</t>
  </si>
  <si>
    <t>预算05-3表</t>
  </si>
  <si>
    <t>2022年项目支出绩效目标表（另文下达）</t>
  </si>
  <si>
    <t>我单位无此预算/支出/项目，此表无数据。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</si>
  <si>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</si>
  <si>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</si>
  <si>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</si>
  <si>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</si>
  <si>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</si>
  <si>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</si>
  <si>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</si>
  <si>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</si>
  <si>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</si>
  <si>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</si>
  <si>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</si>
  <si>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</si>
  <si>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</si>
  <si>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</si>
  <si>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</si>
  <si>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</si>
  <si>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</si>
  <si>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</si>
  <si>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</si>
  <si>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镇政府车辆维修保养</t>
  </si>
  <si>
    <t>C050301 车辆维修和保养服务</t>
  </si>
  <si>
    <t>元</t>
  </si>
  <si>
    <t>镇政府车辆保险</t>
  </si>
  <si>
    <t>C15040201 机动车保险服务</t>
  </si>
  <si>
    <t>纪委电脑</t>
  </si>
  <si>
    <t>A02010104 台式计算机</t>
  </si>
  <si>
    <t>台</t>
  </si>
  <si>
    <t>民政残联科电脑</t>
  </si>
  <si>
    <t>镇政府台式电脑</t>
  </si>
  <si>
    <t>镇政府笔记本电脑</t>
  </si>
  <si>
    <t>A02010105 便携式计算机</t>
  </si>
  <si>
    <t>纪委打印机</t>
  </si>
  <si>
    <t>A0201060102 激光打印机</t>
  </si>
  <si>
    <t>镇政府打印机</t>
  </si>
  <si>
    <t>镇政府复印机</t>
  </si>
  <si>
    <t>A020201 复印机</t>
  </si>
  <si>
    <t>扶贫站多功能一体机</t>
  </si>
  <si>
    <t>A020204 多功能一体机</t>
  </si>
  <si>
    <t>镇政府碎纸机</t>
  </si>
  <si>
    <t>A02021101 碎纸机</t>
  </si>
  <si>
    <t>镇政府办公桌</t>
  </si>
  <si>
    <t>A060205 木制台、桌类</t>
  </si>
  <si>
    <t>镇政府座椅</t>
  </si>
  <si>
    <t>镇政府公务用车维护费</t>
  </si>
  <si>
    <t>2022社保中心政府采购</t>
  </si>
  <si>
    <t>A090101 复印纸</t>
  </si>
  <si>
    <t>箱</t>
  </si>
  <si>
    <t>2022年文化中心政府采购</t>
  </si>
  <si>
    <t>A060503 金属质柜类</t>
  </si>
  <si>
    <t>2022年经济中心政府采购</t>
  </si>
  <si>
    <t>A060301 金属骨架为主的椅凳类</t>
  </si>
  <si>
    <t>农业中心（林业科、农业农机科）</t>
  </si>
  <si>
    <t>农业中心（水务科）</t>
  </si>
  <si>
    <t>农业中心（林业科）</t>
  </si>
  <si>
    <t>2022年农业中心政府采购</t>
  </si>
  <si>
    <t>2022年村镇中心政府采购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</si>
  <si>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</si>
  <si>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</si>
  <si>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</si>
  <si>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</si>
  <si>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</si>
  <si>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</si>
  <si>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</si>
  <si>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</si>
  <si>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</si>
  <si>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</si>
  <si>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2022年对下转移支付预算表</t>
  </si>
  <si>
    <t>单位名称（项目）</t>
  </si>
  <si>
    <t>政府性基金</t>
  </si>
  <si>
    <t>镇（街道）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</si>
  <si>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</si>
  <si>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</si>
  <si>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</si>
  <si>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</si>
  <si>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</si>
  <si>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</si>
  <si>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</si>
  <si>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</si>
  <si>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</si>
  <si>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</si>
  <si>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</si>
  <si>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维修和保养服务</t>
  </si>
  <si>
    <t xml:space="preserve"> 车辆维修和保养服务</t>
  </si>
  <si>
    <t>机动车保险服务</t>
  </si>
  <si>
    <t xml:space="preserve"> 机动车保险服务</t>
  </si>
  <si>
    <t>通用设备</t>
  </si>
  <si>
    <t xml:space="preserve"> 台式计算机</t>
  </si>
  <si>
    <t>便携式计算机</t>
  </si>
  <si>
    <t xml:space="preserve"> 激光打印机</t>
  </si>
  <si>
    <t xml:space="preserve"> 复印机</t>
  </si>
  <si>
    <t xml:space="preserve"> 多功能一体机</t>
  </si>
  <si>
    <t xml:space="preserve"> 碎纸机</t>
  </si>
  <si>
    <t>家具用具装具</t>
  </si>
  <si>
    <t xml:space="preserve"> 木制台、桌类</t>
  </si>
  <si>
    <t>车辆维修和保养服务</t>
  </si>
  <si>
    <t>台式计算机</t>
  </si>
  <si>
    <t xml:space="preserve"> 便携式计算机</t>
  </si>
  <si>
    <t>多功能一体机</t>
  </si>
  <si>
    <t>纸制文具及办公用品</t>
  </si>
  <si>
    <t xml:space="preserve"> 复印纸</t>
  </si>
  <si>
    <t>木制台、桌类</t>
  </si>
  <si>
    <t xml:space="preserve"> 金属质柜类</t>
  </si>
  <si>
    <t xml:space="preserve"> 金属骨架为主的椅凳类</t>
  </si>
  <si>
    <t>复印纸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</si>
  <si>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台式计算机</t>
    </r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</si>
  <si>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</si>
  <si>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</si>
  <si>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</si>
  <si>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</si>
  <si>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</si>
  <si>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</si>
  <si>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</si>
  <si>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</si>
  <si>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</si>
  <si>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</si>
  <si>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</si>
  <si>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</si>
  <si>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</si>
  <si>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</si>
  <si>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</si>
  <si>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</si>
  <si>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</si>
  <si>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</si>
  <si>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</si>
  <si>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</si>
  <si>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</si>
  <si>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</si>
  <si>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</si>
  <si>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</si>
  <si>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</si>
  <si>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政协机关</t>
  </si>
  <si>
    <t>行政</t>
  </si>
  <si>
    <t>全额</t>
  </si>
  <si>
    <t>富民县</t>
  </si>
  <si>
    <t xml:space="preserve">  富民县赤鹫镇财政所</t>
  </si>
  <si>
    <t>政府机关</t>
  </si>
  <si>
    <t>参公</t>
  </si>
  <si>
    <t xml:space="preserve">  富民县赤鹫镇财政所村级资金专户</t>
  </si>
  <si>
    <t xml:space="preserve">  富民县赤鹫镇财政所收入汇缴专户</t>
  </si>
  <si>
    <t>社会保障</t>
  </si>
  <si>
    <t>行政类</t>
  </si>
  <si>
    <t>文化、体育和娱乐业</t>
  </si>
  <si>
    <t>其他</t>
  </si>
  <si>
    <t>农、林、牧、渔业</t>
  </si>
  <si>
    <t xml:space="preserve">  富民县赤鹫镇为民服务中心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</si>
  <si>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</si>
  <si>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</si>
  <si>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</si>
  <si>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</si>
  <si>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</si>
  <si>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</si>
  <si>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</si>
  <si>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</si>
  <si>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</si>
  <si>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</si>
  <si>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</si>
  <si>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</si>
  <si>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</si>
  <si>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</si>
  <si>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</si>
  <si>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</si>
  <si>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</si>
  <si>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</si>
  <si>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</si>
  <si>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</si>
  <si>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</si>
  <si>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</si>
  <si>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</si>
  <si>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</si>
  <si>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</si>
  <si>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</si>
  <si>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</si>
  <si>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</si>
  <si>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落实国家政策，严格依法行政，发挥经济管理职能，加强政策引导，制定发展规划，服务市场主体和营造发展环境，搞好市场监管，大力促进社会事业发展，发展镇村经济、文化和社会事业，提供公共服务，维护社会稳定，构建社会主义和谐社会。1、执行本级人民代表大会的决议和上级国家行政机关的决定和命令，发布决定和命令；2、执行本行政区域内的经济和社会发展计划、预算，管理本行政区域内的经济、教育、科学、文化、卫生、体育事业和财政、民政、公安、司法行政、计划生育等行政工作； 3、保护社会主义的全民所有的财产和劳动群众集体所有的财产，保护公民私人所有的合法财产，维护社会秩序，保障公民合法权益。</t>
  </si>
  <si>
    <t>根据三定方案归纳</t>
  </si>
  <si>
    <t>总体绩效目标
（2022-2024年期间）</t>
  </si>
  <si>
    <t>新时代，新征程。2022至2025年，赤鹫镇将坚持以习近平新时代中国特色社会主义思想为指导，全面贯彻落实党的十九大和十九届二中、三中、四中、五中全会精神，围绕统筹推进“五位一体”总体布局，协调推进“四个全面”战略布局，坚持稳中求进工作总基调，坚持新发展理念，坚持推动高质量发展，坚持以供给侧结构性改革为主线，加快建设现代化经济体系。落实富民县“十四五”期间把服务和融入昆明主城发展作为全面建成小康社会、为昆明高质量建设区域性国际中心城市贡献富民力量的战略举措，以招商引资为抓手，以林果业培育、新材料产业基地建设、休闲特色集镇和美丽镇村建设为重点，持续推进“果香赤鹫？昆明近郊、富民重要的乡村休闲养生基地”建设。
一、指导思想
赤鹫镇党委、政府坚持以习近平新时代中国特色社会主义思想为指导，全面落实党的十九大和十九届二中、三中、四中、五中全会精神，增强“四个意识”、坚定“四个自信”、做到“两个维护”，切实增强思想自觉和行动自觉，严规矩、强监督、转作风，力戒形式主义、官僚主义，紧紧围绕县委、县政府的决策部署，把加快基础设施建设、加强和改善民生、促进农民增收、乡村振兴作为核心目标，激发赤鹫发展的内生动力，提高社会生产发展水平。
二、发展目标
“十四五”期间，我镇经济和社会发展的主要预期目标是：
——地方财政收入年均增长1.5%，到2025年地方财政收入实现2100万元。
——农民人均纯收入年均增长8.5%，到2025年农民年人均纯收入达到26229元；农民居住条件进一步改善，医疗保障水平明显提高。
——加快发展教育。幼儿入托、适龄儿童入学率达到100%。不断加大投入，完善基础设施，改善教育教学条件，促进教育均衡发展。
——进一步完善基础设施。依托“双基”工程建设，保障群众生活便利，丰富精神文化生活。
——社会事业协调发展。统筹发展文化体育事业，完成各村卫生室改造。提高医疗保险、社会养老保险参保率。落实计生政策，开展民政、扶贫、社会救济工作，保障民生。
三、“十四五”战略重点
“十四五”时期我镇发展的战略重点主要是以下几个方面：
（一）强化农业的基础地位，提质增效。（二）加大招商引资力度，强力推进经济发展。（三）全力支持，社会事业再提高。（四）党建引领，充分发挥组织保障。（五）统筹推进，全面实施乡村振兴战略。（六）强化服务职能，加大政府自身建设。</t>
  </si>
  <si>
    <t>根据部门职责，中长期规划，各级党委，各级政府要求归纳</t>
  </si>
  <si>
    <t>部门年度目标</t>
  </si>
  <si>
    <t>预算年度（2021年）
绩效目标</t>
  </si>
  <si>
    <t>2022年，赤鹫镇党委、政府将在县委、县政府的正确领导下，全面贯彻党的十九大和十九届二中、三中、四中、五中全会精神以及中央经济工作会议精神，进一步贯彻落实习近平总书记对云南工作的重要指示精神，按照省委十届八次、九次全会、市委十一届八次全会和县第十三次党代会的安排部署，坚持稳中求进工作总基调，坚持新发展理念，坚持以供给侧结构性改革为主线，加快产业融合发展，立足“果香赤鹫”定位，不断扩大樱桃种植面积，提质增效，以樱桃产业为主导，打响赤鹫林果品牌，利用良好的生态优势，大力发展林下种养殖业，在全县率先探索一条林业保护和林下经济发展有机结合的新路子，统筹推进稳增长、促改革、调结构、惠民生、防风险、保稳定工作，不忘初心为人民，牢记使命谋发展，在决胜全面小康中高质量推进“果香赤鹫、昆明近郊、富民重要的乡村休闲养生基地”建设。
围绕上述目标，推进以下工作：
（一）坚持党要管党、全面从严治党，努力提升新时代党建工作质量
一是加强组织领导，构建齐抓共管党建工作格局。二是加强理论武装，大力推进思想政治建设。三是加强队伍建设，注重干部培养。四是严格时限、程序，规范换届选举工作。五是巩固脱贫攻坚成果，持续做好后续工作。六是全面加强纪律作风建设。
（二）加大招商引资力度，促进经济稳中向好发展
一是激发现有企业活力。二是提高服务质量。
（三）推进产业结构调整，优化一二三产业发展格局
一是巩固特色产业。二是鼓励规模养殖。三是走农旅融合路子发展乡村旅游。
（四）推进生态保护，提升人居环境水平
一是高度重视人居环境工作。二是做好森林管护工作。三是加强环境卫生管护。四是全面落实“河长制”工作。
（五）推进民生改善，发展社会公益事业
一是加强公益事业建设。二是完善社会保障工作。三是继续抓好落实防汛、抗旱、水利设施养护及水库、坝塘、池窖蓄、水利项目。四是切实履行安全生产监管职责。
（六）持续加强自身建设，确保社会和谐稳定
抓好安全生产，定期对安全隐患进行排查，杜绝安全事故发生。牢固树立“维稳是第一责任”的意识，完善信访维稳工作机制，加强信访工作，着力解决涉及群众利益的难点热点问题，及时化解社会矛盾，促进社会和谐。抓好社会治安综合治理，严厉打击各种刑事犯罪活动，维护赤鹫社会稳定。不断加强政府自身建设，切实提高执政能力和水平。加强效能建设，切实解决条块分割、权责脱节、推诿扯皮等突出问题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</si>
  <si>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</si>
  <si>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</si>
  <si>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</si>
  <si>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</si>
  <si>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</si>
  <si>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</si>
  <si>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</si>
  <si>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</si>
  <si>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</si>
  <si>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三定方案</t>
  </si>
  <si>
    <t>做好本部门人员，公用经费保障，按规定落实干部职工各项待遇，支持部门正常履职</t>
  </si>
  <si>
    <t>做好教育保障工作</t>
  </si>
  <si>
    <t>及时发放后备干部补助，做好后备干部保障工作</t>
  </si>
  <si>
    <t>及时发放白龙山公墓管理人员生活补助，做好公墓管理工作</t>
  </si>
  <si>
    <t>做好火灾防护工作</t>
  </si>
  <si>
    <t>做好动物疫病防治工作</t>
  </si>
  <si>
    <t>推进群众增收致富，促进民族团结和睦、地方经济发展</t>
  </si>
  <si>
    <t>做好养老保险、医疗保险等社会保险收缴、录入工作</t>
  </si>
  <si>
    <t>做好独子补贴、计生服务等工作</t>
  </si>
  <si>
    <t>做好农村危房改造、集镇规划、农村住房监管、人居环境提升等工作</t>
  </si>
  <si>
    <t>做好民政、残联、退役军人相关事务工作</t>
  </si>
  <si>
    <t>开展好基层党组织培训，提升基层党员履职能力</t>
  </si>
  <si>
    <t>做好社会治理创新工作</t>
  </si>
  <si>
    <t>保障工会会员福利</t>
  </si>
  <si>
    <t>做好护林防火工作</t>
  </si>
  <si>
    <t>做好财政业务相关工作</t>
  </si>
  <si>
    <t>做好统计监管工作</t>
  </si>
  <si>
    <t>做好党组织换届、基层党建、党员教育培训等工作</t>
  </si>
  <si>
    <t>做好全镇安全生产检查、督查工作</t>
  </si>
  <si>
    <t>做好集镇垃圾清扫清运、保洁、维护集镇绿化等工作</t>
  </si>
  <si>
    <t>参与人大代表事务、提出问题、收集民意、联系群众等活动</t>
  </si>
  <si>
    <t>宣传防火知识、组织扑火演练、开展消防检查、做好防火器材维护保养工作、宣传火灾保险购买政策等</t>
  </si>
  <si>
    <t>牵头好烤烟种植、移栽、技术支持等工作，带动群众提高产量，增加收入</t>
  </si>
  <si>
    <t>做好道路修补维护、路面清理、塌方清理、交通劝导员管理、交通安全、路政管理等工作</t>
  </si>
  <si>
    <t>处理突发事件，做好应急工作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</si>
  <si>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</si>
  <si>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</si>
  <si>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</si>
  <si>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</si>
  <si>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</si>
  <si>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</si>
  <si>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590</t>
  </si>
  <si>
    <t>做好政协联络组工作。</t>
  </si>
  <si>
    <t>通过宣传、与商户签订“三包”协议，签订保洁员等方式，做好集镇垃圾清扫清运、保洁、维护集镇绿化等工作，建设清洁乡镇。</t>
  </si>
  <si>
    <t>满意度指标</t>
  </si>
  <si>
    <t>430</t>
  </si>
  <si>
    <t>组织护林员、村委会工作人员、镇工作人员及班子成员参与护林防火，广泛宣传。</t>
  </si>
  <si>
    <t>通过发放动物防疫宣传资料、下乡采血、打防疫针等进行动物防疫宣传，提高群众防疫意识。</t>
  </si>
  <si>
    <t>通过宣传、培训等方式，牵头好烤烟种植、移栽、技术支持等工作，带动群众提高产量，增加收入。</t>
  </si>
  <si>
    <t>组织好党员培训，学习国家各项政策，提升党员履职能力，更好服务群众。</t>
  </si>
  <si>
    <t>"反映参训人员对培训内容、讲师授课、课程设置和培训效果等的满意度。
参训人员满意度=（对培训整体满意的参训人数/参训总人数）*100%"</t>
  </si>
  <si>
    <t>做好乡村振兴战略规划，建设美丽乡村。</t>
  </si>
  <si>
    <t>组织开展村级资金管理、信息统计工作培训，提高统计员专业技能。</t>
  </si>
  <si>
    <t>做好脱贫攻坚及相关政策宣传工作，帮助贫困户就业创业，扶贫扶志。</t>
  </si>
  <si>
    <t>广泛宣传招商引资政策，做好招商引资服务工作。</t>
  </si>
  <si>
    <t>通过发放宣传资料、进村入户等方式，宣传农村危房改造、集镇规划、农村住房监管、人居环境提升等政策，优化农村居住环境，提升群众幸福感、满意度。</t>
  </si>
  <si>
    <t>通过发放宣传资料、进村入户等方式开展农房火灾保险宣传等工作</t>
  </si>
  <si>
    <t>及时发放镇人大代表联系群众通讯、交通补贴，做好人大代表参与人大代表事务、提出问题、收集民意、联系群众等活动的保障。</t>
  </si>
  <si>
    <t>及时发放符合标准贫困老党员生活补助。</t>
  </si>
  <si>
    <t>通过发放宣传材料、下村入户宣传等方式，宣传突发事件应急处理方式。</t>
  </si>
  <si>
    <t>组织开展财政业务、预决算等工作培训，提高财务人员业务水平。</t>
  </si>
  <si>
    <t>通过发放宣传资料、进村入户，宣传防火知识、火灾保险购买等，再发生火灾时，组织消防员及时灭火，保障人民财产生命安全。</t>
  </si>
  <si>
    <t>效益指标</t>
  </si>
  <si>
    <t>"反映发放单位及时发放补助资金的情况。
发放及时率=在时限内发放资金/应发放资金*100%"</t>
  </si>
  <si>
    <t>"反映检查核查发现问题的整改落实情况。
问题整改落实率=（实际整改问题数/现场检查发现问题数）*100%"</t>
  </si>
  <si>
    <t>通过发放宣传资料，进村入户，开展义务教育宣传，引起群众教育重视，营造良好学习氛围。</t>
  </si>
  <si>
    <t>做好群众计生政策宣传、知晓，提高群众满意度。</t>
  </si>
  <si>
    <t>开展护林防火安排部署会、总结会，做好护林防火工作。</t>
  </si>
  <si>
    <t>组织开展党代会、人代会，开展好全体会议、主席团会议、小组讨论会等。</t>
  </si>
  <si>
    <t>为残疾人、退役军人、困难人群等做好服务工作。</t>
  </si>
  <si>
    <t>做好防火巡山，保障人民财产安全。</t>
  </si>
  <si>
    <t>500</t>
  </si>
  <si>
    <t>组织参与换届选举工作，确保换届选举工作圆满完成。</t>
  </si>
  <si>
    <t>通过培训，为财务人员答疑解惑，提高业务水平，提高解决实际能力的水平。</t>
  </si>
  <si>
    <t>积极开展全镇安全生产检查、督查工作，查看企业制度制定落实情况，检查工人佩戴劳保用品情况，督促企业生产安全。</t>
  </si>
  <si>
    <t>期</t>
  </si>
  <si>
    <t>通过发放宣传资料、进村入户等方式，宣传道路交通安全知识，设立卡点进行劝导，及时清理路面障碍物，保障群众出行安全。</t>
  </si>
  <si>
    <t>较好改善白龙山公墓管理人员生活状况</t>
  </si>
  <si>
    <t>对机关、站所、村委会考核，并及时兑付考核奖。</t>
  </si>
  <si>
    <t>对机关、站所、村委会考核。</t>
  </si>
  <si>
    <t>"反映获补助对象认定的准确性情况。
获补对象准确率=抽检符合标准的补助对象数/抽检实际补助对象数*100%"</t>
  </si>
  <si>
    <t>开展预算法、政府会计制度宣传，提高财务人员专业技能。</t>
  </si>
  <si>
    <t>组织参与换届选举工作，确保换届选举工作圆满完成。学习、传达各项国家政策。</t>
  </si>
  <si>
    <t>积极宣传人口普查及土地确权、产权制度改革等相关政策。</t>
  </si>
  <si>
    <t>通过发放宣传资料、进村入户进行计生工作宣传，提高群众政策知晓率。</t>
  </si>
  <si>
    <t>后备干部人员明确。</t>
  </si>
  <si>
    <t>对认真履职的后备干部，按月发放补贴。</t>
  </si>
  <si>
    <t>富政办通〔2021〕75号+++关于印发富民县2022－2024年中期财政规划和2022年部门预算编制指导意见的通知导意见的通知</t>
  </si>
  <si>
    <t>组织开展财政业务、预决算等会议，统一思想，集中力量开展工作。</t>
  </si>
  <si>
    <t>530</t>
  </si>
  <si>
    <t>积极宣传应急知识。</t>
  </si>
  <si>
    <t>通过发放资料、到户宣传等方式，加强“临时救助”“双优扶”等政策知晓率。</t>
  </si>
  <si>
    <t>提高改进政府服务水平，建设服务型政府。</t>
  </si>
  <si>
    <t>580</t>
  </si>
  <si>
    <t>通过发放宣传资料、进村入户的方式，广泛宣传缴纳社保的意义，做好养老保险、医疗保险等社会保险收缴、录入工作。</t>
  </si>
  <si>
    <t>为群众做好政策解释、服务工作。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</si>
</sst>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1">
    <font>
      <sz val="9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sz val="10"/>
      <color theme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17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5" fillId="14" borderId="16" applyNumberFormat="0" applyAlignment="0" applyProtection="0">
      <alignment vertical="center"/>
    </xf>
    <xf numFmtId="0" fontId="36" fillId="15" borderId="2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1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49" fontId="1" fillId="0" borderId="9" xfId="49" applyNumberFormat="1" applyFont="1" applyFill="1" applyBorder="1" applyAlignment="1" applyProtection="1">
      <alignment horizontal="center" vertical="center" wrapText="1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49" fontId="3" fillId="0" borderId="1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6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/>
    </xf>
    <xf numFmtId="0" fontId="2" fillId="3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4" fillId="0" borderId="12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</xf>
    <xf numFmtId="49" fontId="5" fillId="0" borderId="4" xfId="49" applyNumberFormat="1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7" fillId="3" borderId="0" xfId="49" applyFont="1" applyFill="1" applyBorder="1" applyAlignment="1" applyProtection="1">
      <alignment horizontal="right" vertical="center" wrapText="1"/>
      <protection locked="0"/>
    </xf>
    <xf numFmtId="0" fontId="8" fillId="3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12" xfId="49" applyFont="1" applyFill="1" applyBorder="1" applyAlignment="1" applyProtection="1">
      <alignment vertical="top" wrapText="1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vertical="top"/>
    </xf>
    <xf numFmtId="0" fontId="9" fillId="0" borderId="5" xfId="49" applyFont="1" applyFill="1" applyBorder="1" applyAlignment="1" applyProtection="1">
      <alignment vertical="top" wrapText="1"/>
    </xf>
    <xf numFmtId="0" fontId="9" fillId="0" borderId="3" xfId="49" applyFont="1" applyFill="1" applyBorder="1" applyAlignment="1" applyProtection="1">
      <alignment horizontal="center" vertical="center"/>
    </xf>
    <xf numFmtId="0" fontId="0" fillId="0" borderId="5" xfId="49" applyFont="1" applyFill="1" applyBorder="1" applyAlignment="1" applyProtection="1">
      <alignment vertical="top"/>
    </xf>
    <xf numFmtId="0" fontId="0" fillId="0" borderId="5" xfId="49" applyFont="1" applyFill="1" applyBorder="1" applyAlignment="1" applyProtection="1">
      <alignment vertical="top" wrapText="1"/>
    </xf>
    <xf numFmtId="0" fontId="6" fillId="0" borderId="3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/>
    </xf>
    <xf numFmtId="0" fontId="10" fillId="0" borderId="5" xfId="49" applyFont="1" applyFill="1" applyBorder="1" applyAlignment="1" applyProtection="1">
      <alignment vertical="top"/>
    </xf>
    <xf numFmtId="0" fontId="1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9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left" vertical="center" wrapText="1"/>
    </xf>
    <xf numFmtId="0" fontId="7" fillId="0" borderId="10" xfId="49" applyFont="1" applyFill="1" applyBorder="1" applyAlignment="1" applyProtection="1">
      <alignment horizontal="center" vertical="center" wrapText="1"/>
    </xf>
    <xf numFmtId="3" fontId="1" fillId="0" borderId="10" xfId="49" applyNumberFormat="1" applyFont="1" applyFill="1" applyBorder="1" applyAlignment="1" applyProtection="1">
      <alignment horizontal="right" vertical="center"/>
    </xf>
    <xf numFmtId="4" fontId="1" fillId="0" borderId="10" xfId="49" applyNumberFormat="1" applyFont="1" applyFill="1" applyBorder="1" applyAlignment="1" applyProtection="1">
      <alignment horizontal="right" vertical="center"/>
    </xf>
    <xf numFmtId="0" fontId="7" fillId="0" borderId="5" xfId="49" applyFont="1" applyFill="1" applyBorder="1" applyAlignment="1" applyProtection="1">
      <alignment horizontal="left" vertical="center" wrapText="1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vertical="center" wrapText="1"/>
      <protection locked="0"/>
    </xf>
    <xf numFmtId="0" fontId="1" fillId="0" borderId="3" xfId="49" applyFont="1" applyFill="1" applyBorder="1" applyAlignment="1" applyProtection="1">
      <alignment horizontal="right" vertical="center" wrapText="1"/>
      <protection locked="0"/>
    </xf>
    <xf numFmtId="0" fontId="1" fillId="0" borderId="3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vertical="center"/>
      <protection locked="0"/>
    </xf>
    <xf numFmtId="0" fontId="7" fillId="0" borderId="3" xfId="49" applyFont="1" applyFill="1" applyBorder="1" applyAlignment="1" applyProtection="1">
      <alignment vertical="center" wrapText="1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0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horizontal="center" vertical="center"/>
      <protection locked="0"/>
    </xf>
    <xf numFmtId="0" fontId="0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right" vertical="center"/>
      <protection locked="0"/>
    </xf>
    <xf numFmtId="0" fontId="0" fillId="0" borderId="1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7" fillId="0" borderId="10" xfId="49" applyFont="1" applyFill="1" applyBorder="1" applyAlignment="1" applyProtection="1">
      <alignment horizontal="right" vertical="center" wrapText="1"/>
      <protection locked="0"/>
    </xf>
    <xf numFmtId="0" fontId="7" fillId="0" borderId="10" xfId="49" applyFont="1" applyFill="1" applyBorder="1" applyAlignment="1" applyProtection="1">
      <alignment horizontal="left" vertical="center" wrapText="1"/>
      <protection locked="0"/>
    </xf>
    <xf numFmtId="0" fontId="7" fillId="0" borderId="10" xfId="49" applyFont="1" applyFill="1" applyBorder="1" applyAlignment="1" applyProtection="1">
      <alignment horizontal="right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7" fillId="0" borderId="0" xfId="49" applyFont="1" applyFill="1" applyBorder="1" applyAlignment="1" applyProtection="1">
      <alignment horizontal="right" wrapText="1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4" fontId="7" fillId="0" borderId="10" xfId="49" applyNumberFormat="1" applyFont="1" applyFill="1" applyBorder="1" applyAlignment="1" applyProtection="1">
      <alignment horizontal="right" vertical="center"/>
      <protection locked="0"/>
    </xf>
    <xf numFmtId="3" fontId="7" fillId="0" borderId="10" xfId="49" applyNumberFormat="1" applyFont="1" applyFill="1" applyBorder="1" applyAlignment="1" applyProtection="1">
      <alignment horizontal="right" vertical="center"/>
    </xf>
    <xf numFmtId="4" fontId="7" fillId="0" borderId="10" xfId="49" applyNumberFormat="1" applyFont="1" applyFill="1" applyBorder="1" applyAlignment="1" applyProtection="1">
      <alignment horizontal="right" vertical="center"/>
    </xf>
    <xf numFmtId="0" fontId="11" fillId="0" borderId="3" xfId="49" applyFont="1" applyFill="1" applyBorder="1" applyAlignment="1" applyProtection="1"/>
    <xf numFmtId="4" fontId="7" fillId="0" borderId="3" xfId="49" applyNumberFormat="1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49" applyNumberFormat="1" applyFont="1" applyFill="1" applyBorder="1" applyAlignment="1" applyProtection="1">
      <alignment horizontal="center" vertical="center"/>
      <protection locked="0"/>
    </xf>
    <xf numFmtId="4" fontId="0" fillId="0" borderId="3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3" xfId="49" applyNumberFormat="1" applyFont="1" applyFill="1" applyBorder="1" applyAlignment="1" applyProtection="1">
      <alignment horizontal="right" vertical="center"/>
    </xf>
    <xf numFmtId="4" fontId="0" fillId="0" borderId="3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1" fillId="0" borderId="13" xfId="49" applyFont="1" applyFill="1" applyBorder="1" applyAlignment="1" applyProtection="1">
      <alignment vertical="center"/>
    </xf>
    <xf numFmtId="0" fontId="0" fillId="0" borderId="13" xfId="49" applyFont="1" applyFill="1" applyBorder="1" applyAlignment="1" applyProtection="1">
      <alignment vertical="top"/>
      <protection locked="0"/>
    </xf>
    <xf numFmtId="0" fontId="11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0" fontId="0" fillId="0" borderId="3" xfId="49" applyFont="1" applyFill="1" applyBorder="1" applyAlignment="1" applyProtection="1">
      <alignment vertical="top"/>
      <protection locked="0"/>
    </xf>
    <xf numFmtId="0" fontId="11" fillId="0" borderId="3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</xf>
    <xf numFmtId="0" fontId="0" fillId="0" borderId="3" xfId="49" applyFont="1" applyFill="1" applyBorder="1" applyAlignment="1" applyProtection="1">
      <alignment horizontal="left" vertical="top" wrapText="1"/>
      <protection locked="0"/>
    </xf>
    <xf numFmtId="0" fontId="0" fillId="0" borderId="3" xfId="49" applyFont="1" applyFill="1" applyBorder="1" applyAlignment="1" applyProtection="1">
      <alignment horizontal="left" vertical="top" wrapText="1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right" vertical="center"/>
    </xf>
    <xf numFmtId="0" fontId="7" fillId="0" borderId="3" xfId="49" applyFont="1" applyFill="1" applyBorder="1" applyAlignment="1" applyProtection="1">
      <alignment horizontal="right" vertical="center" wrapText="1"/>
    </xf>
    <xf numFmtId="176" fontId="0" fillId="0" borderId="3" xfId="49" applyNumberFormat="1" applyFont="1" applyFill="1" applyBorder="1" applyAlignment="1" applyProtection="1"/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2" xfId="49" applyFont="1" applyFill="1" applyBorder="1" applyAlignment="1" applyProtection="1">
      <alignment horizontal="left" vertical="center"/>
    </xf>
    <xf numFmtId="0" fontId="0" fillId="0" borderId="12" xfId="49" applyFont="1" applyFill="1" applyBorder="1" applyAlignment="1" applyProtection="1">
      <alignment horizontal="left" vertical="center"/>
    </xf>
    <xf numFmtId="176" fontId="7" fillId="0" borderId="3" xfId="49" applyNumberFormat="1" applyFont="1" applyFill="1" applyBorder="1" applyAlignment="1" applyProtection="1">
      <alignment horizontal="right" vertical="center" wrapText="1"/>
      <protection locked="0"/>
    </xf>
    <xf numFmtId="176" fontId="11" fillId="0" borderId="3" xfId="49" applyNumberFormat="1" applyFont="1" applyFill="1" applyBorder="1" applyAlignment="1" applyProtection="1"/>
    <xf numFmtId="0" fontId="11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0" fillId="0" borderId="2" xfId="49" applyFont="1" applyFill="1" applyBorder="1" applyAlignment="1" applyProtection="1">
      <alignment horizontal="left" vertical="center"/>
      <protection locked="0"/>
    </xf>
    <xf numFmtId="0" fontId="0" fillId="0" borderId="12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6" fillId="0" borderId="3" xfId="49" applyFont="1" applyFill="1" applyBorder="1" applyAlignment="1" applyProtection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 wrapText="1"/>
    </xf>
    <xf numFmtId="4" fontId="0" fillId="0" borderId="1" xfId="49" applyNumberFormat="1" applyFont="1" applyFill="1" applyBorder="1" applyAlignment="1" applyProtection="1">
      <alignment horizontal="right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2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12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/>
    </xf>
    <xf numFmtId="0" fontId="7" fillId="0" borderId="5" xfId="49" applyFont="1" applyFill="1" applyBorder="1" applyAlignment="1" applyProtection="1">
      <alignment horizontal="left" vertical="center"/>
    </xf>
    <xf numFmtId="0" fontId="7" fillId="0" borderId="9" xfId="49" applyFont="1" applyFill="1" applyBorder="1" applyAlignment="1" applyProtection="1">
      <alignment horizontal="right" vertical="center"/>
      <protection locked="0"/>
    </xf>
    <xf numFmtId="0" fontId="0" fillId="0" borderId="3" xfId="49" applyFont="1" applyFill="1" applyBorder="1" applyAlignment="1" applyProtection="1"/>
    <xf numFmtId="0" fontId="19" fillId="0" borderId="5" xfId="49" applyFont="1" applyFill="1" applyBorder="1" applyAlignment="1" applyProtection="1">
      <alignment horizontal="center" vertical="center"/>
      <protection locked="0"/>
    </xf>
    <xf numFmtId="4" fontId="19" fillId="0" borderId="9" xfId="49" applyNumberFormat="1" applyFont="1" applyFill="1" applyBorder="1" applyAlignment="1" applyProtection="1">
      <alignment horizontal="right" vertical="center"/>
      <protection locked="0"/>
    </xf>
    <xf numFmtId="0" fontId="19" fillId="0" borderId="3" xfId="49" applyFont="1" applyFill="1" applyBorder="1" applyAlignment="1" applyProtection="1">
      <alignment horizontal="center" vertical="center"/>
    </xf>
    <xf numFmtId="4" fontId="19" fillId="0" borderId="3" xfId="49" applyNumberFormat="1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1" fillId="0" borderId="3" xfId="49" applyFont="1" applyFill="1" applyBorder="1" applyAlignment="1" applyProtection="1">
      <alignment horizontal="left" vertical="center" wrapText="1"/>
    </xf>
    <xf numFmtId="0" fontId="11" fillId="0" borderId="12" xfId="49" applyFont="1" applyFill="1" applyBorder="1" applyAlignment="1" applyProtection="1">
      <alignment horizontal="left" vertical="center" wrapText="1"/>
    </xf>
    <xf numFmtId="0" fontId="11" fillId="0" borderId="4" xfId="49" applyFont="1" applyFill="1" applyBorder="1" applyAlignment="1" applyProtection="1">
      <alignment horizontal="left" vertical="center" wrapText="1"/>
    </xf>
    <xf numFmtId="0" fontId="11" fillId="0" borderId="7" xfId="49" applyFont="1" applyFill="1" applyBorder="1" applyAlignment="1" applyProtection="1">
      <alignment horizontal="left" vertical="center" wrapText="1"/>
    </xf>
    <xf numFmtId="4" fontId="7" fillId="0" borderId="4" xfId="49" applyNumberFormat="1" applyFont="1" applyFill="1" applyBorder="1" applyAlignment="1" applyProtection="1">
      <alignment horizontal="right" vertical="center"/>
    </xf>
    <xf numFmtId="0" fontId="11" fillId="0" borderId="4" xfId="49" applyFont="1" applyFill="1" applyBorder="1" applyAlignment="1" applyProtection="1"/>
    <xf numFmtId="0" fontId="11" fillId="0" borderId="15" xfId="49" applyFont="1" applyFill="1" applyBorder="1" applyAlignment="1" applyProtection="1">
      <alignment horizontal="left" vertical="center" wrapText="1"/>
    </xf>
    <xf numFmtId="4" fontId="7" fillId="0" borderId="15" xfId="49" applyNumberFormat="1" applyFont="1" applyFill="1" applyBorder="1" applyAlignment="1" applyProtection="1">
      <alignment horizontal="right" vertical="center"/>
    </xf>
    <xf numFmtId="176" fontId="0" fillId="0" borderId="15" xfId="49" applyNumberFormat="1" applyFont="1" applyFill="1" applyBorder="1" applyAlignment="1" applyProtection="1"/>
    <xf numFmtId="0" fontId="11" fillId="0" borderId="15" xfId="49" applyFont="1" applyFill="1" applyBorder="1" applyAlignment="1" applyProtection="1"/>
    <xf numFmtId="0" fontId="11" fillId="0" borderId="9" xfId="49" applyFont="1" applyFill="1" applyBorder="1" applyAlignment="1" applyProtection="1">
      <alignment horizontal="center" vertical="center" wrapText="1"/>
      <protection locked="0"/>
    </xf>
    <xf numFmtId="0" fontId="11" fillId="0" borderId="10" xfId="49" applyFont="1" applyFill="1" applyBorder="1" applyAlignment="1" applyProtection="1">
      <alignment horizontal="center" vertical="center" wrapText="1"/>
    </xf>
    <xf numFmtId="4" fontId="7" fillId="0" borderId="5" xfId="49" applyNumberFormat="1" applyFont="1" applyFill="1" applyBorder="1" applyAlignment="1" applyProtection="1">
      <alignment horizontal="right" vertical="center"/>
      <protection locked="0"/>
    </xf>
    <xf numFmtId="176" fontId="7" fillId="0" borderId="5" xfId="49" applyNumberFormat="1" applyFont="1" applyFill="1" applyBorder="1" applyAlignment="1" applyProtection="1">
      <alignment horizontal="right" vertical="center"/>
    </xf>
    <xf numFmtId="0" fontId="7" fillId="0" borderId="5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3" xfId="49" applyNumberFormat="1" applyFont="1" applyFill="1" applyBorder="1" applyAlignment="1" applyProtection="1">
      <alignment horizontal="center" vertical="center"/>
    </xf>
    <xf numFmtId="4" fontId="7" fillId="4" borderId="3" xfId="49" applyNumberFormat="1" applyFont="1" applyFill="1" applyBorder="1" applyAlignment="1" applyProtection="1">
      <alignment horizontal="right" vertical="center"/>
    </xf>
    <xf numFmtId="177" fontId="7" fillId="0" borderId="3" xfId="49" applyNumberFormat="1" applyFont="1" applyFill="1" applyBorder="1" applyAlignment="1" applyProtection="1">
      <alignment horizontal="right" vertical="center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right" vertical="center"/>
      <protection locked="0"/>
    </xf>
    <xf numFmtId="0" fontId="20" fillId="0" borderId="0" xfId="49" applyFont="1" applyFill="1" applyBorder="1" applyAlignment="1" applyProtection="1"/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176" fontId="7" fillId="4" borderId="3" xfId="49" applyNumberFormat="1" applyFont="1" applyFill="1" applyBorder="1" applyAlignment="1" applyProtection="1">
      <alignment horizontal="right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/>
      <protection locked="0"/>
    </xf>
    <xf numFmtId="176" fontId="0" fillId="0" borderId="3" xfId="49" applyNumberFormat="1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3" fontId="3" fillId="0" borderId="5" xfId="49" applyNumberFormat="1" applyFont="1" applyFill="1" applyBorder="1" applyAlignment="1" applyProtection="1">
      <alignment horizontal="center" vertical="center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right" vertical="center"/>
      <protection locked="0"/>
    </xf>
    <xf numFmtId="176" fontId="7" fillId="0" borderId="10" xfId="49" applyNumberFormat="1" applyFont="1" applyFill="1" applyBorder="1" applyAlignment="1" applyProtection="1">
      <alignment horizontal="right" vertical="center"/>
      <protection locked="0"/>
    </xf>
    <xf numFmtId="0" fontId="19" fillId="0" borderId="5" xfId="49" applyFont="1" applyFill="1" applyBorder="1" applyAlignment="1" applyProtection="1">
      <alignment horizontal="center" vertical="center"/>
    </xf>
    <xf numFmtId="4" fontId="19" fillId="4" borderId="9" xfId="49" applyNumberFormat="1" applyFont="1" applyFill="1" applyBorder="1" applyAlignment="1" applyProtection="1">
      <alignment horizontal="right" vertical="center"/>
    </xf>
    <xf numFmtId="4" fontId="19" fillId="4" borderId="3" xfId="49" applyNumberFormat="1" applyFont="1" applyFill="1" applyBorder="1" applyAlignment="1" applyProtection="1">
      <alignment horizontal="right" vertical="center"/>
    </xf>
    <xf numFmtId="176" fontId="7" fillId="0" borderId="9" xfId="49" applyNumberFormat="1" applyFont="1" applyFill="1" applyBorder="1" applyAlignment="1" applyProtection="1">
      <alignment horizontal="right" vertical="center"/>
    </xf>
    <xf numFmtId="4" fontId="19" fillId="4" borderId="9" xfId="49" applyNumberFormat="1" applyFont="1" applyFill="1" applyBorder="1" applyAlignment="1" applyProtection="1">
      <alignment horizontal="right" vertical="center"/>
      <protection locked="0"/>
    </xf>
    <xf numFmtId="4" fontId="19" fillId="4" borderId="3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  <pageSetUpPr fitToPage="1"/>
  </sheetPr>
  <dimension ref="A1:D39"/>
  <sheetViews>
    <sheetView zoomScale="70" zoomScaleNormal="70"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117" customWidth="1"/>
    <col min="2" max="2" width="50.3333333333333" style="117" customWidth="1"/>
    <col min="3" max="3" width="47.1666666666667" style="117" customWidth="1"/>
    <col min="4" max="4" width="53.8333333333333" style="117" customWidth="1"/>
    <col min="5" max="5" width="9.33333333333333" style="56" customWidth="1"/>
    <col min="6" max="16384" width="9.33333333333333" style="56"/>
  </cols>
  <sheetData>
    <row r="1" ht="13.5" customHeight="1" spans="1:4">
      <c r="A1" s="118"/>
      <c r="B1" s="118"/>
      <c r="C1" s="118"/>
      <c r="D1" s="171" t="s">
        <v>0</v>
      </c>
    </row>
    <row r="2" ht="36" customHeight="1" spans="1:4">
      <c r="A2" s="104" t="s">
        <v>1</v>
      </c>
      <c r="B2" s="240"/>
      <c r="C2" s="240"/>
      <c r="D2" s="240"/>
    </row>
    <row r="3" ht="21" customHeight="1" spans="1:4">
      <c r="A3" s="88" t="s">
        <v>2</v>
      </c>
      <c r="B3" s="241"/>
      <c r="C3" s="241"/>
      <c r="D3" s="171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19" t="s">
        <v>9</v>
      </c>
      <c r="B7" s="186">
        <v>14345929.91</v>
      </c>
      <c r="C7" s="219" t="s">
        <v>10</v>
      </c>
      <c r="D7" s="280">
        <v>5022428.24</v>
      </c>
    </row>
    <row r="8" ht="20.25" customHeight="1" spans="1:4">
      <c r="A8" s="219" t="s">
        <v>11</v>
      </c>
      <c r="B8" s="186">
        <v>1650000</v>
      </c>
      <c r="C8" s="219" t="s">
        <v>12</v>
      </c>
      <c r="D8" s="186"/>
    </row>
    <row r="9" ht="20.25" customHeight="1" spans="1:4">
      <c r="A9" s="219" t="s">
        <v>13</v>
      </c>
      <c r="B9" s="206"/>
      <c r="C9" s="219" t="s">
        <v>14</v>
      </c>
      <c r="D9" s="186"/>
    </row>
    <row r="10" ht="20.25" customHeight="1" spans="1:4">
      <c r="A10" s="219" t="s">
        <v>15</v>
      </c>
      <c r="B10" s="132"/>
      <c r="C10" s="219" t="s">
        <v>16</v>
      </c>
      <c r="D10" s="186"/>
    </row>
    <row r="11" ht="20.25" customHeight="1" spans="1:4">
      <c r="A11" s="219" t="s">
        <v>17</v>
      </c>
      <c r="B11" s="280">
        <v>189700</v>
      </c>
      <c r="C11" s="219" t="s">
        <v>18</v>
      </c>
      <c r="D11" s="186"/>
    </row>
    <row r="12" ht="20.25" customHeight="1" spans="1:4">
      <c r="A12" s="219" t="s">
        <v>19</v>
      </c>
      <c r="B12" s="132"/>
      <c r="C12" s="219" t="s">
        <v>20</v>
      </c>
      <c r="D12" s="186"/>
    </row>
    <row r="13" ht="20.25" customHeight="1" spans="1:4">
      <c r="A13" s="219" t="s">
        <v>21</v>
      </c>
      <c r="B13" s="132"/>
      <c r="C13" s="219" t="s">
        <v>22</v>
      </c>
      <c r="D13" s="280">
        <v>313046.22</v>
      </c>
    </row>
    <row r="14" ht="20.25" customHeight="1" spans="1:4">
      <c r="A14" s="219" t="s">
        <v>23</v>
      </c>
      <c r="B14" s="132"/>
      <c r="C14" s="219" t="s">
        <v>24</v>
      </c>
      <c r="D14" s="280">
        <v>4480549.17</v>
      </c>
    </row>
    <row r="15" ht="20.25" customHeight="1" spans="1:4">
      <c r="A15" s="244" t="s">
        <v>25</v>
      </c>
      <c r="B15" s="132"/>
      <c r="C15" s="219" t="s">
        <v>26</v>
      </c>
      <c r="D15" s="186"/>
    </row>
    <row r="16" ht="20.25" customHeight="1" spans="1:4">
      <c r="A16" s="244" t="s">
        <v>27</v>
      </c>
      <c r="B16" s="280">
        <v>189700</v>
      </c>
      <c r="C16" s="219" t="s">
        <v>28</v>
      </c>
      <c r="D16" s="186">
        <v>982378.44</v>
      </c>
    </row>
    <row r="17" ht="20.25" customHeight="1" spans="1:4">
      <c r="A17" s="169"/>
      <c r="B17" s="169"/>
      <c r="C17" s="219" t="s">
        <v>29</v>
      </c>
      <c r="D17" s="186"/>
    </row>
    <row r="18" ht="20.25" customHeight="1" spans="1:4">
      <c r="A18" s="169"/>
      <c r="B18" s="169"/>
      <c r="C18" s="219" t="s">
        <v>30</v>
      </c>
      <c r="D18" s="280">
        <v>1967727.91</v>
      </c>
    </row>
    <row r="19" ht="20.25" customHeight="1" spans="1:4">
      <c r="A19" s="169"/>
      <c r="B19" s="169"/>
      <c r="C19" s="219" t="s">
        <v>31</v>
      </c>
      <c r="D19" s="280">
        <v>2587141.93</v>
      </c>
    </row>
    <row r="20" ht="20.25" customHeight="1" spans="1:4">
      <c r="A20" s="169"/>
      <c r="B20" s="169"/>
      <c r="C20" s="219" t="s">
        <v>32</v>
      </c>
      <c r="D20" s="186"/>
    </row>
    <row r="21" ht="20.25" customHeight="1" spans="1:4">
      <c r="A21" s="169"/>
      <c r="B21" s="169"/>
      <c r="C21" s="219" t="s">
        <v>33</v>
      </c>
      <c r="D21" s="186"/>
    </row>
    <row r="22" ht="20.25" customHeight="1" spans="1:4">
      <c r="A22" s="169"/>
      <c r="B22" s="169"/>
      <c r="C22" s="219" t="s">
        <v>34</v>
      </c>
      <c r="D22" s="186"/>
    </row>
    <row r="23" ht="20.25" customHeight="1" spans="1:4">
      <c r="A23" s="169"/>
      <c r="B23" s="169"/>
      <c r="C23" s="219" t="s">
        <v>35</v>
      </c>
      <c r="D23" s="186"/>
    </row>
    <row r="24" ht="20.25" customHeight="1" spans="1:4">
      <c r="A24" s="169"/>
      <c r="B24" s="169"/>
      <c r="C24" s="219" t="s">
        <v>36</v>
      </c>
      <c r="D24" s="186"/>
    </row>
    <row r="25" ht="20.25" customHeight="1" spans="1:4">
      <c r="A25" s="169"/>
      <c r="B25" s="169"/>
      <c r="C25" s="219" t="s">
        <v>37</v>
      </c>
      <c r="D25" s="186"/>
    </row>
    <row r="26" ht="20.25" customHeight="1" spans="1:4">
      <c r="A26" s="169"/>
      <c r="B26" s="169"/>
      <c r="C26" s="219" t="s">
        <v>38</v>
      </c>
      <c r="D26" s="186">
        <v>832358</v>
      </c>
    </row>
    <row r="27" ht="20.25" customHeight="1" spans="1:4">
      <c r="A27" s="169"/>
      <c r="B27" s="169"/>
      <c r="C27" s="219" t="s">
        <v>39</v>
      </c>
      <c r="D27" s="186"/>
    </row>
    <row r="28" ht="20.25" customHeight="1" spans="1:4">
      <c r="A28" s="169"/>
      <c r="B28" s="169"/>
      <c r="C28" s="219" t="s">
        <v>40</v>
      </c>
      <c r="D28" s="186"/>
    </row>
    <row r="29" ht="20.25" customHeight="1" spans="1:4">
      <c r="A29" s="169"/>
      <c r="B29" s="169"/>
      <c r="C29" s="219" t="s">
        <v>41</v>
      </c>
      <c r="D29" s="186"/>
    </row>
    <row r="30" ht="20.25" customHeight="1" spans="1:4">
      <c r="A30" s="169"/>
      <c r="B30" s="169"/>
      <c r="C30" s="219" t="s">
        <v>42</v>
      </c>
      <c r="D30" s="186"/>
    </row>
    <row r="31" ht="20.25" customHeight="1" spans="1:4">
      <c r="A31" s="169"/>
      <c r="B31" s="169"/>
      <c r="C31" s="219" t="s">
        <v>43</v>
      </c>
      <c r="D31" s="186"/>
    </row>
    <row r="32" ht="20.25" customHeight="1" spans="1:4">
      <c r="A32" s="169"/>
      <c r="B32" s="169"/>
      <c r="C32" s="219" t="s">
        <v>44</v>
      </c>
      <c r="D32" s="186"/>
    </row>
    <row r="33" ht="20.25" customHeight="1" spans="1:4">
      <c r="A33" s="169"/>
      <c r="B33" s="169"/>
      <c r="C33" s="219" t="s">
        <v>45</v>
      </c>
      <c r="D33" s="186"/>
    </row>
    <row r="34" ht="20.25" customHeight="1" spans="1:4">
      <c r="A34" s="169"/>
      <c r="B34" s="169"/>
      <c r="C34" s="219" t="s">
        <v>46</v>
      </c>
      <c r="D34" s="186"/>
    </row>
    <row r="35" ht="20.25" customHeight="1" spans="1:4">
      <c r="A35" s="169"/>
      <c r="B35" s="169"/>
      <c r="C35" s="219" t="s">
        <v>47</v>
      </c>
      <c r="D35" s="186"/>
    </row>
    <row r="36" ht="20.25" customHeight="1" spans="1:4">
      <c r="A36" s="169"/>
      <c r="B36" s="169"/>
      <c r="C36" s="219" t="s">
        <v>48</v>
      </c>
      <c r="D36" s="186"/>
    </row>
    <row r="37" ht="20.25" customHeight="1" spans="1:4">
      <c r="A37" s="304" t="s">
        <v>49</v>
      </c>
      <c r="B37" s="305">
        <f>B7+B8+B11</f>
        <v>16185629.91</v>
      </c>
      <c r="C37" s="249" t="s">
        <v>50</v>
      </c>
      <c r="D37" s="306">
        <v>16185629.91</v>
      </c>
    </row>
    <row r="38" ht="20.25" customHeight="1" spans="1:4">
      <c r="A38" s="244" t="s">
        <v>51</v>
      </c>
      <c r="B38" s="307">
        <v>2079</v>
      </c>
      <c r="C38" s="219" t="s">
        <v>52</v>
      </c>
      <c r="D38" s="243">
        <v>2079</v>
      </c>
    </row>
    <row r="39" ht="20.25" customHeight="1" spans="1:4">
      <c r="A39" s="247" t="s">
        <v>53</v>
      </c>
      <c r="B39" s="308">
        <f>SUM(B37:B38)</f>
        <v>16187708.91</v>
      </c>
      <c r="C39" s="249" t="s">
        <v>54</v>
      </c>
      <c r="D39" s="309">
        <f>SUM(D37:D38)</f>
        <v>16187708.91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topLeftCell="B1" workbookViewId="0">
      <selection activeCell="F15" sqref="F15"/>
    </sheetView>
  </sheetViews>
  <sheetFormatPr defaultColWidth="10.6666666666667" defaultRowHeight="12" customHeight="1" outlineLevelRow="6"/>
  <cols>
    <col min="1" max="1" width="40" style="84" customWidth="1"/>
    <col min="2" max="2" width="15.1666666666667" style="56" customWidth="1"/>
    <col min="3" max="3" width="59.5" style="84" customWidth="1"/>
    <col min="4" max="6" width="28.8333333333333" style="84" customWidth="1"/>
    <col min="7" max="7" width="28.8333333333333" style="56" customWidth="1"/>
    <col min="8" max="8" width="28.8333333333333" style="84" customWidth="1"/>
    <col min="9" max="10" width="28.8333333333333" style="56" customWidth="1"/>
    <col min="11" max="11" width="86.3333333333333" style="84" customWidth="1"/>
    <col min="12" max="12" width="10.6666666666667" style="56" customWidth="1"/>
    <col min="13" max="16384" width="10.6666666666667" style="56"/>
  </cols>
  <sheetData>
    <row r="1" ht="17.25" customHeight="1" spans="11:11">
      <c r="K1" s="115" t="s">
        <v>611</v>
      </c>
    </row>
    <row r="2" ht="28.5" customHeight="1" spans="1:11">
      <c r="A2" s="104" t="s">
        <v>612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335</v>
      </c>
      <c r="B4" s="108" t="s">
        <v>200</v>
      </c>
      <c r="C4" s="14" t="s">
        <v>336</v>
      </c>
      <c r="D4" s="14" t="s">
        <v>337</v>
      </c>
      <c r="E4" s="14" t="s">
        <v>338</v>
      </c>
      <c r="F4" s="14" t="s">
        <v>339</v>
      </c>
      <c r="G4" s="108" t="s">
        <v>340</v>
      </c>
      <c r="H4" s="14" t="s">
        <v>341</v>
      </c>
      <c r="I4" s="108" t="s">
        <v>342</v>
      </c>
      <c r="J4" s="108" t="s">
        <v>343</v>
      </c>
      <c r="K4" s="14" t="s">
        <v>344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14" t="s">
        <v>613</v>
      </c>
      <c r="B6" s="114" t="s">
        <v>613</v>
      </c>
      <c r="C6" s="114" t="s">
        <v>613</v>
      </c>
      <c r="D6" s="114" t="s">
        <v>613</v>
      </c>
      <c r="E6" s="114" t="s">
        <v>613</v>
      </c>
      <c r="F6" s="114" t="s">
        <v>613</v>
      </c>
      <c r="G6" s="114" t="s">
        <v>613</v>
      </c>
      <c r="H6" s="114" t="s">
        <v>613</v>
      </c>
      <c r="I6" s="114" t="s">
        <v>613</v>
      </c>
      <c r="J6" s="114" t="s">
        <v>613</v>
      </c>
      <c r="K6" s="114" t="s">
        <v>613</v>
      </c>
    </row>
    <row r="7" ht="51.75" customHeight="1" spans="1:11">
      <c r="A7" s="113" t="s">
        <v>167</v>
      </c>
      <c r="B7" s="113" t="s">
        <v>167</v>
      </c>
      <c r="C7" s="113" t="s">
        <v>167</v>
      </c>
      <c r="D7" s="113" t="s">
        <v>167</v>
      </c>
      <c r="E7" s="113" t="s">
        <v>167</v>
      </c>
      <c r="F7" s="114" t="s">
        <v>167</v>
      </c>
      <c r="G7" s="113" t="s">
        <v>167</v>
      </c>
      <c r="H7" s="114" t="s">
        <v>167</v>
      </c>
      <c r="I7" s="113" t="s">
        <v>167</v>
      </c>
      <c r="J7" s="113" t="s">
        <v>167</v>
      </c>
      <c r="K7" s="114" t="s">
        <v>167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topLeftCell="C1" workbookViewId="0">
      <selection activeCell="D6" sqref="D6"/>
    </sheetView>
  </sheetViews>
  <sheetFormatPr defaultColWidth="10.6666666666667" defaultRowHeight="14.25" customHeight="1" outlineLevelCol="5"/>
  <cols>
    <col min="1" max="1" width="37.5" style="117" customWidth="1"/>
    <col min="2" max="2" width="24.1666666666667" style="172" customWidth="1"/>
    <col min="3" max="3" width="58.1666666666667" style="117" customWidth="1"/>
    <col min="4" max="4" width="32.3333333333333" style="117" customWidth="1"/>
    <col min="5" max="6" width="42.8333333333333" style="117" customWidth="1"/>
    <col min="7" max="7" width="10.6666666666667" style="117" customWidth="1"/>
    <col min="8" max="16384" width="10.6666666666667" style="117"/>
  </cols>
  <sheetData>
    <row r="1" ht="12" customHeight="1" spans="1:6">
      <c r="A1" s="173">
        <v>1</v>
      </c>
      <c r="B1" s="174">
        <v>0</v>
      </c>
      <c r="C1" s="173">
        <v>1</v>
      </c>
      <c r="D1" s="175"/>
      <c r="E1" s="175"/>
      <c r="F1" s="171" t="s">
        <v>614</v>
      </c>
    </row>
    <row r="2" ht="26.25" customHeight="1" spans="1:6">
      <c r="A2" s="176" t="s">
        <v>615</v>
      </c>
      <c r="B2" s="176" t="s">
        <v>616</v>
      </c>
      <c r="C2" s="177"/>
      <c r="D2" s="178"/>
      <c r="E2" s="178"/>
      <c r="F2" s="178"/>
    </row>
    <row r="3" ht="13.5" customHeight="1" spans="1:6">
      <c r="A3" s="179" t="s">
        <v>2</v>
      </c>
      <c r="B3" s="179" t="s">
        <v>2</v>
      </c>
      <c r="C3" s="173"/>
      <c r="D3" s="175"/>
      <c r="E3" s="175"/>
      <c r="F3" s="171" t="s">
        <v>3</v>
      </c>
    </row>
    <row r="4" ht="19.5" customHeight="1" spans="1:6">
      <c r="A4" s="180" t="s">
        <v>617</v>
      </c>
      <c r="B4" s="181" t="s">
        <v>79</v>
      </c>
      <c r="C4" s="180" t="s">
        <v>80</v>
      </c>
      <c r="D4" s="7" t="s">
        <v>618</v>
      </c>
      <c r="E4" s="8"/>
      <c r="F4" s="47"/>
    </row>
    <row r="5" ht="18.75" customHeight="1" spans="1:6">
      <c r="A5" s="182"/>
      <c r="B5" s="183"/>
      <c r="C5" s="182"/>
      <c r="D5" s="9" t="s">
        <v>60</v>
      </c>
      <c r="E5" s="7" t="s">
        <v>88</v>
      </c>
      <c r="F5" s="9" t="s">
        <v>89</v>
      </c>
    </row>
    <row r="6" ht="18.75" customHeight="1" spans="1:6">
      <c r="A6" s="108">
        <v>1</v>
      </c>
      <c r="B6" s="184" t="s">
        <v>183</v>
      </c>
      <c r="C6" s="108">
        <v>3</v>
      </c>
      <c r="D6" s="108">
        <v>4</v>
      </c>
      <c r="E6" s="4">
        <v>5</v>
      </c>
      <c r="F6" s="4">
        <v>6</v>
      </c>
    </row>
    <row r="7" ht="21" customHeight="1" spans="1:6">
      <c r="A7" s="113" t="s">
        <v>272</v>
      </c>
      <c r="B7" s="113"/>
      <c r="C7" s="113"/>
      <c r="D7" s="170">
        <v>1650000</v>
      </c>
      <c r="E7" s="185"/>
      <c r="F7" s="185">
        <v>1650000</v>
      </c>
    </row>
    <row r="8" ht="21" customHeight="1" spans="1:6">
      <c r="A8" s="113"/>
      <c r="B8" s="113" t="s">
        <v>141</v>
      </c>
      <c r="C8" s="113" t="s">
        <v>619</v>
      </c>
      <c r="D8" s="186">
        <v>1650000</v>
      </c>
      <c r="E8" s="187"/>
      <c r="F8" s="187">
        <v>1650000</v>
      </c>
    </row>
    <row r="9" ht="21" customHeight="1" spans="1:6">
      <c r="A9" s="169"/>
      <c r="B9" s="113" t="s">
        <v>147</v>
      </c>
      <c r="C9" s="113" t="s">
        <v>620</v>
      </c>
      <c r="D9" s="186">
        <v>1650000</v>
      </c>
      <c r="E9" s="187"/>
      <c r="F9" s="187">
        <v>1650000</v>
      </c>
    </row>
    <row r="10" ht="21" customHeight="1" spans="1:6">
      <c r="A10" s="169"/>
      <c r="B10" s="113" t="s">
        <v>149</v>
      </c>
      <c r="C10" s="113" t="s">
        <v>621</v>
      </c>
      <c r="D10" s="186">
        <v>1650000</v>
      </c>
      <c r="E10" s="187"/>
      <c r="F10" s="187">
        <v>1650000</v>
      </c>
    </row>
    <row r="11" ht="18.75" customHeight="1" spans="1:6">
      <c r="A11" s="188" t="s">
        <v>166</v>
      </c>
      <c r="B11" s="188" t="s">
        <v>166</v>
      </c>
      <c r="C11" s="189" t="s">
        <v>166</v>
      </c>
      <c r="D11" s="186">
        <v>1650000</v>
      </c>
      <c r="E11" s="187"/>
      <c r="F11" s="187">
        <v>1650000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48"/>
  <sheetViews>
    <sheetView zoomScale="70" zoomScaleNormal="70" topLeftCell="B11" workbookViewId="0">
      <selection activeCell="K57" sqref="K57"/>
    </sheetView>
  </sheetViews>
  <sheetFormatPr defaultColWidth="10.6666666666667" defaultRowHeight="14.25" customHeight="1"/>
  <cols>
    <col min="1" max="1" width="45.6666666666667" style="117" customWidth="1"/>
    <col min="2" max="2" width="40.6666666666667" style="117" customWidth="1"/>
    <col min="3" max="3" width="41.1666666666667" style="117" customWidth="1"/>
    <col min="4" max="4" width="9" style="117" customWidth="1"/>
    <col min="5" max="5" width="12" style="117" customWidth="1"/>
    <col min="6" max="6" width="16.3333333333333" style="117" customWidth="1"/>
    <col min="7" max="7" width="14" style="117" customWidth="1"/>
    <col min="8" max="10" width="14.6666666666667" style="117" customWidth="1"/>
    <col min="11" max="11" width="14.6666666666667" style="56" customWidth="1"/>
    <col min="12" max="14" width="14.6666666666667" style="117" customWidth="1"/>
    <col min="15" max="16" width="14.6666666666667" style="56" customWidth="1"/>
    <col min="17" max="17" width="12.1666666666667" style="117" customWidth="1"/>
    <col min="18" max="18" width="10.6666666666667" style="56" customWidth="1"/>
    <col min="19" max="16384" width="10.6666666666667" style="56"/>
  </cols>
  <sheetData>
    <row r="1" ht="13.5" customHeight="1" spans="1:17">
      <c r="A1" s="118"/>
      <c r="B1" s="118"/>
      <c r="C1" s="118"/>
      <c r="D1" s="118"/>
      <c r="E1" s="118"/>
      <c r="F1" s="118"/>
      <c r="G1" s="118"/>
      <c r="H1" s="118"/>
      <c r="I1" s="118"/>
      <c r="J1" s="118"/>
      <c r="O1" s="115"/>
      <c r="P1" s="115"/>
      <c r="Q1" s="85" t="s">
        <v>622</v>
      </c>
    </row>
    <row r="2" ht="27.75" customHeight="1" spans="1:17">
      <c r="A2" s="86" t="s">
        <v>623</v>
      </c>
      <c r="B2" s="87"/>
      <c r="C2" s="87"/>
      <c r="D2" s="87"/>
      <c r="E2" s="87"/>
      <c r="F2" s="87"/>
      <c r="G2" s="87"/>
      <c r="H2" s="87"/>
      <c r="I2" s="87"/>
      <c r="J2" s="87"/>
      <c r="K2" s="105"/>
      <c r="L2" s="87"/>
      <c r="M2" s="87"/>
      <c r="N2" s="87"/>
      <c r="O2" s="105"/>
      <c r="P2" s="105"/>
      <c r="Q2" s="87"/>
    </row>
    <row r="3" ht="18.75" customHeight="1" spans="1:17">
      <c r="A3" s="88" t="s">
        <v>2</v>
      </c>
      <c r="B3" s="1"/>
      <c r="C3" s="1"/>
      <c r="D3" s="1"/>
      <c r="E3" s="1"/>
      <c r="F3" s="1"/>
      <c r="G3" s="1"/>
      <c r="H3" s="1"/>
      <c r="I3" s="1"/>
      <c r="J3" s="1"/>
      <c r="O3" s="123"/>
      <c r="P3" s="123"/>
      <c r="Q3" s="171" t="s">
        <v>190</v>
      </c>
    </row>
    <row r="4" ht="15.75" customHeight="1" spans="1:17">
      <c r="A4" s="125" t="s">
        <v>624</v>
      </c>
      <c r="B4" s="138" t="s">
        <v>625</v>
      </c>
      <c r="C4" s="138" t="s">
        <v>626</v>
      </c>
      <c r="D4" s="138" t="s">
        <v>627</v>
      </c>
      <c r="E4" s="138" t="s">
        <v>628</v>
      </c>
      <c r="F4" s="138" t="s">
        <v>629</v>
      </c>
      <c r="G4" s="92" t="s">
        <v>206</v>
      </c>
      <c r="H4" s="92"/>
      <c r="I4" s="92"/>
      <c r="J4" s="92"/>
      <c r="K4" s="156"/>
      <c r="L4" s="92"/>
      <c r="M4" s="92"/>
      <c r="N4" s="92"/>
      <c r="O4" s="157"/>
      <c r="P4" s="156"/>
      <c r="Q4" s="93"/>
    </row>
    <row r="5" ht="17.25" customHeight="1" spans="1:17">
      <c r="A5" s="140"/>
      <c r="B5" s="141"/>
      <c r="C5" s="141"/>
      <c r="D5" s="141"/>
      <c r="E5" s="141"/>
      <c r="F5" s="141"/>
      <c r="G5" s="141" t="s">
        <v>60</v>
      </c>
      <c r="H5" s="141" t="s">
        <v>63</v>
      </c>
      <c r="I5" s="141" t="s">
        <v>630</v>
      </c>
      <c r="J5" s="141" t="s">
        <v>631</v>
      </c>
      <c r="K5" s="142" t="s">
        <v>632</v>
      </c>
      <c r="L5" s="158" t="s">
        <v>67</v>
      </c>
      <c r="M5" s="158"/>
      <c r="N5" s="158"/>
      <c r="O5" s="159"/>
      <c r="P5" s="165"/>
      <c r="Q5" s="144"/>
    </row>
    <row r="6" ht="54" customHeight="1" spans="1:17">
      <c r="A6" s="143"/>
      <c r="B6" s="144"/>
      <c r="C6" s="144"/>
      <c r="D6" s="144"/>
      <c r="E6" s="144"/>
      <c r="F6" s="144"/>
      <c r="G6" s="144"/>
      <c r="H6" s="144" t="s">
        <v>62</v>
      </c>
      <c r="I6" s="144"/>
      <c r="J6" s="144"/>
      <c r="K6" s="145"/>
      <c r="L6" s="144" t="s">
        <v>62</v>
      </c>
      <c r="M6" s="144" t="s">
        <v>68</v>
      </c>
      <c r="N6" s="144" t="s">
        <v>215</v>
      </c>
      <c r="O6" s="75" t="s">
        <v>70</v>
      </c>
      <c r="P6" s="145" t="s">
        <v>71</v>
      </c>
      <c r="Q6" s="144" t="s">
        <v>72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</row>
    <row r="8" ht="21" customHeight="1" spans="1:17">
      <c r="A8" s="99" t="s">
        <v>74</v>
      </c>
      <c r="B8" s="95"/>
      <c r="C8" s="95"/>
      <c r="D8" s="95"/>
      <c r="E8" s="149"/>
      <c r="F8" s="166"/>
      <c r="G8" s="166">
        <v>243700</v>
      </c>
      <c r="H8" s="166">
        <v>54000</v>
      </c>
      <c r="I8" s="166"/>
      <c r="J8" s="166"/>
      <c r="K8" s="166"/>
      <c r="L8" s="166">
        <v>189700</v>
      </c>
      <c r="M8" s="166"/>
      <c r="N8" s="166"/>
      <c r="O8" s="170"/>
      <c r="P8" s="166"/>
      <c r="Q8" s="166">
        <v>189700</v>
      </c>
    </row>
    <row r="9" ht="21" customHeight="1" spans="1:17">
      <c r="A9" s="99" t="s">
        <v>76</v>
      </c>
      <c r="B9" s="95" t="s">
        <v>167</v>
      </c>
      <c r="C9" s="95" t="s">
        <v>167</v>
      </c>
      <c r="D9" s="95" t="s">
        <v>167</v>
      </c>
      <c r="E9" s="149" t="s">
        <v>167</v>
      </c>
      <c r="F9" s="166"/>
      <c r="G9" s="166">
        <v>142900</v>
      </c>
      <c r="H9" s="166">
        <v>54000</v>
      </c>
      <c r="I9" s="166"/>
      <c r="J9" s="166"/>
      <c r="K9" s="166"/>
      <c r="L9" s="166">
        <v>88900</v>
      </c>
      <c r="M9" s="166"/>
      <c r="N9" s="166"/>
      <c r="O9" s="170"/>
      <c r="P9" s="166"/>
      <c r="Q9" s="166">
        <v>88900</v>
      </c>
    </row>
    <row r="10" ht="25.5" customHeight="1" spans="1:17">
      <c r="A10" s="99" t="s">
        <v>564</v>
      </c>
      <c r="B10" s="95" t="s">
        <v>633</v>
      </c>
      <c r="C10" s="95" t="s">
        <v>634</v>
      </c>
      <c r="D10" s="95" t="s">
        <v>635</v>
      </c>
      <c r="E10" s="167">
        <v>4</v>
      </c>
      <c r="F10" s="168"/>
      <c r="G10" s="168">
        <v>42000</v>
      </c>
      <c r="H10" s="168">
        <v>42000</v>
      </c>
      <c r="I10" s="168"/>
      <c r="J10" s="168"/>
      <c r="K10" s="166"/>
      <c r="L10" s="168"/>
      <c r="M10" s="168"/>
      <c r="N10" s="168"/>
      <c r="O10" s="170"/>
      <c r="P10" s="166"/>
      <c r="Q10" s="168"/>
    </row>
    <row r="11" ht="25.5" customHeight="1" spans="1:17">
      <c r="A11" s="99" t="s">
        <v>564</v>
      </c>
      <c r="B11" s="95" t="s">
        <v>636</v>
      </c>
      <c r="C11" s="95" t="s">
        <v>637</v>
      </c>
      <c r="D11" s="95" t="s">
        <v>635</v>
      </c>
      <c r="E11" s="167">
        <v>4</v>
      </c>
      <c r="F11" s="168"/>
      <c r="G11" s="168">
        <v>12000</v>
      </c>
      <c r="H11" s="168">
        <v>12000</v>
      </c>
      <c r="I11" s="168"/>
      <c r="J11" s="168"/>
      <c r="K11" s="166"/>
      <c r="L11" s="168"/>
      <c r="M11" s="168"/>
      <c r="N11" s="168"/>
      <c r="O11" s="170"/>
      <c r="P11" s="166"/>
      <c r="Q11" s="168"/>
    </row>
    <row r="12" ht="25.5" customHeight="1" spans="1:17">
      <c r="A12" s="99" t="s">
        <v>474</v>
      </c>
      <c r="B12" s="95" t="s">
        <v>638</v>
      </c>
      <c r="C12" s="95" t="s">
        <v>639</v>
      </c>
      <c r="D12" s="95" t="s">
        <v>640</v>
      </c>
      <c r="E12" s="167">
        <v>1</v>
      </c>
      <c r="F12" s="168"/>
      <c r="G12" s="168">
        <v>5000</v>
      </c>
      <c r="H12" s="168"/>
      <c r="I12" s="168"/>
      <c r="J12" s="168"/>
      <c r="K12" s="166"/>
      <c r="L12" s="168">
        <v>5000</v>
      </c>
      <c r="M12" s="168"/>
      <c r="N12" s="168"/>
      <c r="O12" s="170"/>
      <c r="P12" s="166"/>
      <c r="Q12" s="168">
        <v>5000</v>
      </c>
    </row>
    <row r="13" ht="25.5" customHeight="1" spans="1:17">
      <c r="A13" s="99" t="s">
        <v>474</v>
      </c>
      <c r="B13" s="95" t="s">
        <v>641</v>
      </c>
      <c r="C13" s="95" t="s">
        <v>639</v>
      </c>
      <c r="D13" s="95" t="s">
        <v>635</v>
      </c>
      <c r="E13" s="167">
        <v>2</v>
      </c>
      <c r="F13" s="168"/>
      <c r="G13" s="168">
        <v>10000</v>
      </c>
      <c r="H13" s="168"/>
      <c r="I13" s="168"/>
      <c r="J13" s="168"/>
      <c r="K13" s="166"/>
      <c r="L13" s="168">
        <v>10000</v>
      </c>
      <c r="M13" s="168"/>
      <c r="N13" s="168"/>
      <c r="O13" s="170"/>
      <c r="P13" s="166"/>
      <c r="Q13" s="168">
        <v>10000</v>
      </c>
    </row>
    <row r="14" ht="25.5" customHeight="1" spans="1:17">
      <c r="A14" s="99" t="s">
        <v>474</v>
      </c>
      <c r="B14" s="95" t="s">
        <v>642</v>
      </c>
      <c r="C14" s="95" t="s">
        <v>639</v>
      </c>
      <c r="D14" s="95" t="s">
        <v>640</v>
      </c>
      <c r="E14" s="167">
        <v>3</v>
      </c>
      <c r="F14" s="168"/>
      <c r="G14" s="168">
        <v>15000</v>
      </c>
      <c r="H14" s="168"/>
      <c r="I14" s="168"/>
      <c r="J14" s="168"/>
      <c r="K14" s="166"/>
      <c r="L14" s="168">
        <v>15000</v>
      </c>
      <c r="M14" s="168"/>
      <c r="N14" s="168"/>
      <c r="O14" s="170"/>
      <c r="P14" s="166"/>
      <c r="Q14" s="168">
        <v>15000</v>
      </c>
    </row>
    <row r="15" ht="25.5" customHeight="1" spans="1:17">
      <c r="A15" s="99" t="s">
        <v>474</v>
      </c>
      <c r="B15" s="95" t="s">
        <v>643</v>
      </c>
      <c r="C15" s="95" t="s">
        <v>644</v>
      </c>
      <c r="D15" s="95" t="s">
        <v>640</v>
      </c>
      <c r="E15" s="167">
        <v>2</v>
      </c>
      <c r="F15" s="168"/>
      <c r="G15" s="168">
        <v>12000</v>
      </c>
      <c r="H15" s="168"/>
      <c r="I15" s="168"/>
      <c r="J15" s="168"/>
      <c r="K15" s="166"/>
      <c r="L15" s="168">
        <v>12000</v>
      </c>
      <c r="M15" s="168"/>
      <c r="N15" s="168"/>
      <c r="O15" s="170"/>
      <c r="P15" s="166"/>
      <c r="Q15" s="168">
        <v>12000</v>
      </c>
    </row>
    <row r="16" ht="25.5" customHeight="1" spans="1:17">
      <c r="A16" s="99" t="s">
        <v>474</v>
      </c>
      <c r="B16" s="95" t="s">
        <v>645</v>
      </c>
      <c r="C16" s="95" t="s">
        <v>646</v>
      </c>
      <c r="D16" s="95" t="s">
        <v>640</v>
      </c>
      <c r="E16" s="167">
        <v>1</v>
      </c>
      <c r="F16" s="168"/>
      <c r="G16" s="168">
        <v>2000</v>
      </c>
      <c r="H16" s="168"/>
      <c r="I16" s="168"/>
      <c r="J16" s="168"/>
      <c r="K16" s="166"/>
      <c r="L16" s="168">
        <v>2000</v>
      </c>
      <c r="M16" s="168"/>
      <c r="N16" s="168"/>
      <c r="O16" s="170"/>
      <c r="P16" s="166"/>
      <c r="Q16" s="168">
        <v>2000</v>
      </c>
    </row>
    <row r="17" ht="25.5" customHeight="1" spans="1:17">
      <c r="A17" s="99" t="s">
        <v>474</v>
      </c>
      <c r="B17" s="95" t="s">
        <v>647</v>
      </c>
      <c r="C17" s="95" t="s">
        <v>646</v>
      </c>
      <c r="D17" s="95" t="s">
        <v>640</v>
      </c>
      <c r="E17" s="167">
        <v>3</v>
      </c>
      <c r="F17" s="168"/>
      <c r="G17" s="168">
        <v>6000</v>
      </c>
      <c r="H17" s="168"/>
      <c r="I17" s="168"/>
      <c r="J17" s="168"/>
      <c r="K17" s="166"/>
      <c r="L17" s="168">
        <v>6000</v>
      </c>
      <c r="M17" s="168"/>
      <c r="N17" s="168"/>
      <c r="O17" s="170"/>
      <c r="P17" s="166"/>
      <c r="Q17" s="168">
        <v>6000</v>
      </c>
    </row>
    <row r="18" ht="25.5" customHeight="1" spans="1:17">
      <c r="A18" s="99" t="s">
        <v>474</v>
      </c>
      <c r="B18" s="95" t="s">
        <v>648</v>
      </c>
      <c r="C18" s="95" t="s">
        <v>649</v>
      </c>
      <c r="D18" s="95" t="s">
        <v>640</v>
      </c>
      <c r="E18" s="167">
        <v>1</v>
      </c>
      <c r="F18" s="168"/>
      <c r="G18" s="168">
        <v>10000</v>
      </c>
      <c r="H18" s="168"/>
      <c r="I18" s="168"/>
      <c r="J18" s="168"/>
      <c r="K18" s="166"/>
      <c r="L18" s="168">
        <v>10000</v>
      </c>
      <c r="M18" s="168"/>
      <c r="N18" s="168"/>
      <c r="O18" s="170"/>
      <c r="P18" s="166"/>
      <c r="Q18" s="168">
        <v>10000</v>
      </c>
    </row>
    <row r="19" ht="25.5" customHeight="1" spans="1:17">
      <c r="A19" s="99" t="s">
        <v>474</v>
      </c>
      <c r="B19" s="95" t="s">
        <v>650</v>
      </c>
      <c r="C19" s="95" t="s">
        <v>651</v>
      </c>
      <c r="D19" s="95" t="s">
        <v>635</v>
      </c>
      <c r="E19" s="167">
        <v>1</v>
      </c>
      <c r="F19" s="168"/>
      <c r="G19" s="168">
        <v>5000</v>
      </c>
      <c r="H19" s="168"/>
      <c r="I19" s="168"/>
      <c r="J19" s="168"/>
      <c r="K19" s="166"/>
      <c r="L19" s="168">
        <v>5000</v>
      </c>
      <c r="M19" s="168"/>
      <c r="N19" s="168"/>
      <c r="O19" s="170"/>
      <c r="P19" s="166"/>
      <c r="Q19" s="168">
        <v>5000</v>
      </c>
    </row>
    <row r="20" ht="25.5" customHeight="1" spans="1:17">
      <c r="A20" s="99" t="s">
        <v>474</v>
      </c>
      <c r="B20" s="95" t="s">
        <v>652</v>
      </c>
      <c r="C20" s="95" t="s">
        <v>653</v>
      </c>
      <c r="D20" s="95" t="s">
        <v>640</v>
      </c>
      <c r="E20" s="167">
        <v>1</v>
      </c>
      <c r="F20" s="168"/>
      <c r="G20" s="168">
        <v>800</v>
      </c>
      <c r="H20" s="168"/>
      <c r="I20" s="168"/>
      <c r="J20" s="168"/>
      <c r="K20" s="166"/>
      <c r="L20" s="168">
        <v>800</v>
      </c>
      <c r="M20" s="168"/>
      <c r="N20" s="168"/>
      <c r="O20" s="170"/>
      <c r="P20" s="166"/>
      <c r="Q20" s="168">
        <v>800</v>
      </c>
    </row>
    <row r="21" ht="25.5" customHeight="1" spans="1:17">
      <c r="A21" s="99" t="s">
        <v>474</v>
      </c>
      <c r="B21" s="95" t="s">
        <v>654</v>
      </c>
      <c r="C21" s="95" t="s">
        <v>655</v>
      </c>
      <c r="D21" s="95" t="s">
        <v>640</v>
      </c>
      <c r="E21" s="167">
        <v>3</v>
      </c>
      <c r="F21" s="168"/>
      <c r="G21" s="168">
        <v>3600</v>
      </c>
      <c r="H21" s="168"/>
      <c r="I21" s="168"/>
      <c r="J21" s="168"/>
      <c r="K21" s="166"/>
      <c r="L21" s="168">
        <v>3600</v>
      </c>
      <c r="M21" s="168"/>
      <c r="N21" s="168"/>
      <c r="O21" s="170"/>
      <c r="P21" s="166"/>
      <c r="Q21" s="168">
        <v>3600</v>
      </c>
    </row>
    <row r="22" ht="25.5" customHeight="1" spans="1:17">
      <c r="A22" s="99" t="s">
        <v>474</v>
      </c>
      <c r="B22" s="95" t="s">
        <v>656</v>
      </c>
      <c r="C22" s="95" t="s">
        <v>655</v>
      </c>
      <c r="D22" s="95" t="s">
        <v>640</v>
      </c>
      <c r="E22" s="167">
        <v>3</v>
      </c>
      <c r="F22" s="168"/>
      <c r="G22" s="168">
        <v>1500</v>
      </c>
      <c r="H22" s="168"/>
      <c r="I22" s="168"/>
      <c r="J22" s="168"/>
      <c r="K22" s="166"/>
      <c r="L22" s="168">
        <v>1500</v>
      </c>
      <c r="M22" s="168"/>
      <c r="N22" s="168"/>
      <c r="O22" s="170"/>
      <c r="P22" s="166"/>
      <c r="Q22" s="168">
        <v>1500</v>
      </c>
    </row>
    <row r="23" ht="25.5" customHeight="1" spans="1:17">
      <c r="A23" s="99" t="s">
        <v>474</v>
      </c>
      <c r="B23" s="95" t="s">
        <v>657</v>
      </c>
      <c r="C23" s="95" t="s">
        <v>634</v>
      </c>
      <c r="D23" s="95" t="s">
        <v>635</v>
      </c>
      <c r="E23" s="167">
        <v>1</v>
      </c>
      <c r="F23" s="168"/>
      <c r="G23" s="168">
        <v>18000</v>
      </c>
      <c r="H23" s="168"/>
      <c r="I23" s="168"/>
      <c r="J23" s="168"/>
      <c r="K23" s="166"/>
      <c r="L23" s="168">
        <v>18000</v>
      </c>
      <c r="M23" s="168"/>
      <c r="N23" s="168"/>
      <c r="O23" s="170"/>
      <c r="P23" s="166"/>
      <c r="Q23" s="168">
        <v>18000</v>
      </c>
    </row>
    <row r="24" ht="21" customHeight="1" spans="1:17">
      <c r="A24" s="99" t="s">
        <v>574</v>
      </c>
      <c r="B24" s="169"/>
      <c r="C24" s="169"/>
      <c r="D24" s="169"/>
      <c r="E24" s="169"/>
      <c r="F24" s="166"/>
      <c r="G24" s="166">
        <v>31700</v>
      </c>
      <c r="H24" s="166"/>
      <c r="I24" s="166"/>
      <c r="J24" s="166"/>
      <c r="K24" s="166"/>
      <c r="L24" s="166">
        <v>31700</v>
      </c>
      <c r="M24" s="166"/>
      <c r="N24" s="166"/>
      <c r="O24" s="170"/>
      <c r="P24" s="166"/>
      <c r="Q24" s="166">
        <v>31700</v>
      </c>
    </row>
    <row r="25" ht="25.5" customHeight="1" spans="1:17">
      <c r="A25" s="99" t="s">
        <v>575</v>
      </c>
      <c r="B25" s="95" t="s">
        <v>658</v>
      </c>
      <c r="C25" s="95" t="s">
        <v>639</v>
      </c>
      <c r="D25" s="95" t="s">
        <v>640</v>
      </c>
      <c r="E25" s="167">
        <v>1</v>
      </c>
      <c r="F25" s="168"/>
      <c r="G25" s="168">
        <v>5000</v>
      </c>
      <c r="H25" s="168"/>
      <c r="I25" s="168"/>
      <c r="J25" s="168"/>
      <c r="K25" s="166"/>
      <c r="L25" s="168">
        <v>5000</v>
      </c>
      <c r="M25" s="168"/>
      <c r="N25" s="168"/>
      <c r="O25" s="170"/>
      <c r="P25" s="166"/>
      <c r="Q25" s="168">
        <v>5000</v>
      </c>
    </row>
    <row r="26" ht="25.5" customHeight="1" spans="1:17">
      <c r="A26" s="99" t="s">
        <v>575</v>
      </c>
      <c r="B26" s="95" t="s">
        <v>658</v>
      </c>
      <c r="C26" s="95" t="s">
        <v>644</v>
      </c>
      <c r="D26" s="95" t="s">
        <v>635</v>
      </c>
      <c r="E26" s="167">
        <v>1</v>
      </c>
      <c r="F26" s="168"/>
      <c r="G26" s="168">
        <v>6000</v>
      </c>
      <c r="H26" s="168"/>
      <c r="I26" s="168"/>
      <c r="J26" s="168"/>
      <c r="K26" s="166"/>
      <c r="L26" s="168">
        <v>6000</v>
      </c>
      <c r="M26" s="168"/>
      <c r="N26" s="168"/>
      <c r="O26" s="170"/>
      <c r="P26" s="166"/>
      <c r="Q26" s="168">
        <v>6000</v>
      </c>
    </row>
    <row r="27" ht="25.5" customHeight="1" spans="1:17">
      <c r="A27" s="99" t="s">
        <v>575</v>
      </c>
      <c r="B27" s="95" t="s">
        <v>658</v>
      </c>
      <c r="C27" s="95" t="s">
        <v>651</v>
      </c>
      <c r="D27" s="95" t="s">
        <v>635</v>
      </c>
      <c r="E27" s="167">
        <v>1</v>
      </c>
      <c r="F27" s="168"/>
      <c r="G27" s="168">
        <v>2700</v>
      </c>
      <c r="H27" s="168"/>
      <c r="I27" s="168"/>
      <c r="J27" s="168"/>
      <c r="K27" s="166"/>
      <c r="L27" s="168">
        <v>2700</v>
      </c>
      <c r="M27" s="168"/>
      <c r="N27" s="168"/>
      <c r="O27" s="170"/>
      <c r="P27" s="166"/>
      <c r="Q27" s="168">
        <v>2700</v>
      </c>
    </row>
    <row r="28" ht="25.5" customHeight="1" spans="1:17">
      <c r="A28" s="99" t="s">
        <v>575</v>
      </c>
      <c r="B28" s="95" t="s">
        <v>658</v>
      </c>
      <c r="C28" s="95" t="s">
        <v>659</v>
      </c>
      <c r="D28" s="95" t="s">
        <v>660</v>
      </c>
      <c r="E28" s="167">
        <v>10</v>
      </c>
      <c r="F28" s="168"/>
      <c r="G28" s="168">
        <v>18000</v>
      </c>
      <c r="H28" s="168"/>
      <c r="I28" s="168"/>
      <c r="J28" s="168"/>
      <c r="K28" s="166"/>
      <c r="L28" s="168">
        <v>18000</v>
      </c>
      <c r="M28" s="168"/>
      <c r="N28" s="168"/>
      <c r="O28" s="170"/>
      <c r="P28" s="166"/>
      <c r="Q28" s="168">
        <v>18000</v>
      </c>
    </row>
    <row r="29" ht="21" customHeight="1" spans="1:17">
      <c r="A29" s="99" t="s">
        <v>598</v>
      </c>
      <c r="B29" s="169"/>
      <c r="C29" s="169"/>
      <c r="D29" s="169"/>
      <c r="E29" s="169"/>
      <c r="F29" s="166"/>
      <c r="G29" s="166">
        <v>16600</v>
      </c>
      <c r="H29" s="166"/>
      <c r="I29" s="166"/>
      <c r="J29" s="166"/>
      <c r="K29" s="166"/>
      <c r="L29" s="166">
        <v>16600</v>
      </c>
      <c r="M29" s="166"/>
      <c r="N29" s="166"/>
      <c r="O29" s="170"/>
      <c r="P29" s="166"/>
      <c r="Q29" s="166">
        <v>16600</v>
      </c>
    </row>
    <row r="30" ht="25.5" customHeight="1" spans="1:17">
      <c r="A30" s="99" t="s">
        <v>599</v>
      </c>
      <c r="B30" s="95" t="s">
        <v>661</v>
      </c>
      <c r="C30" s="95" t="s">
        <v>644</v>
      </c>
      <c r="D30" s="95" t="s">
        <v>635</v>
      </c>
      <c r="E30" s="167">
        <v>1</v>
      </c>
      <c r="F30" s="168"/>
      <c r="G30" s="168">
        <v>6000</v>
      </c>
      <c r="H30" s="168"/>
      <c r="I30" s="168"/>
      <c r="J30" s="168"/>
      <c r="K30" s="166"/>
      <c r="L30" s="168">
        <v>6000</v>
      </c>
      <c r="M30" s="168"/>
      <c r="N30" s="168"/>
      <c r="O30" s="170"/>
      <c r="P30" s="166"/>
      <c r="Q30" s="168">
        <v>6000</v>
      </c>
    </row>
    <row r="31" ht="25.5" customHeight="1" spans="1:17">
      <c r="A31" s="99" t="s">
        <v>599</v>
      </c>
      <c r="B31" s="95" t="s">
        <v>661</v>
      </c>
      <c r="C31" s="95" t="s">
        <v>655</v>
      </c>
      <c r="D31" s="95" t="s">
        <v>635</v>
      </c>
      <c r="E31" s="167">
        <v>4</v>
      </c>
      <c r="F31" s="168"/>
      <c r="G31" s="168">
        <v>6800</v>
      </c>
      <c r="H31" s="168"/>
      <c r="I31" s="168"/>
      <c r="J31" s="168"/>
      <c r="K31" s="166"/>
      <c r="L31" s="168">
        <v>6800</v>
      </c>
      <c r="M31" s="168"/>
      <c r="N31" s="168"/>
      <c r="O31" s="170"/>
      <c r="P31" s="166"/>
      <c r="Q31" s="168">
        <v>6800</v>
      </c>
    </row>
    <row r="32" ht="25.5" customHeight="1" spans="1:17">
      <c r="A32" s="99" t="s">
        <v>599</v>
      </c>
      <c r="B32" s="95" t="s">
        <v>661</v>
      </c>
      <c r="C32" s="95" t="s">
        <v>662</v>
      </c>
      <c r="D32" s="95" t="s">
        <v>635</v>
      </c>
      <c r="E32" s="167">
        <v>2</v>
      </c>
      <c r="F32" s="168"/>
      <c r="G32" s="168">
        <v>2000</v>
      </c>
      <c r="H32" s="168"/>
      <c r="I32" s="168"/>
      <c r="J32" s="168"/>
      <c r="K32" s="166"/>
      <c r="L32" s="168">
        <v>2000</v>
      </c>
      <c r="M32" s="168"/>
      <c r="N32" s="168"/>
      <c r="O32" s="170"/>
      <c r="P32" s="166"/>
      <c r="Q32" s="168">
        <v>2000</v>
      </c>
    </row>
    <row r="33" ht="25.5" customHeight="1" spans="1:17">
      <c r="A33" s="99" t="s">
        <v>599</v>
      </c>
      <c r="B33" s="95" t="s">
        <v>661</v>
      </c>
      <c r="C33" s="95" t="s">
        <v>659</v>
      </c>
      <c r="D33" s="95" t="s">
        <v>635</v>
      </c>
      <c r="E33" s="167">
        <v>10</v>
      </c>
      <c r="F33" s="168"/>
      <c r="G33" s="168">
        <v>1800</v>
      </c>
      <c r="H33" s="168"/>
      <c r="I33" s="168"/>
      <c r="J33" s="168"/>
      <c r="K33" s="166"/>
      <c r="L33" s="168">
        <v>1800</v>
      </c>
      <c r="M33" s="168"/>
      <c r="N33" s="168"/>
      <c r="O33" s="170"/>
      <c r="P33" s="166"/>
      <c r="Q33" s="168">
        <v>1800</v>
      </c>
    </row>
    <row r="34" ht="21" customHeight="1" spans="1:17">
      <c r="A34" s="99" t="s">
        <v>601</v>
      </c>
      <c r="B34" s="169"/>
      <c r="C34" s="169"/>
      <c r="D34" s="169"/>
      <c r="E34" s="169"/>
      <c r="F34" s="166"/>
      <c r="G34" s="166">
        <v>7800</v>
      </c>
      <c r="H34" s="166"/>
      <c r="I34" s="166"/>
      <c r="J34" s="166"/>
      <c r="K34" s="166"/>
      <c r="L34" s="166">
        <v>7800</v>
      </c>
      <c r="M34" s="166"/>
      <c r="N34" s="166"/>
      <c r="O34" s="170"/>
      <c r="P34" s="166"/>
      <c r="Q34" s="166">
        <v>7800</v>
      </c>
    </row>
    <row r="35" ht="25.5" customHeight="1" spans="1:17">
      <c r="A35" s="99" t="s">
        <v>602</v>
      </c>
      <c r="B35" s="95" t="s">
        <v>663</v>
      </c>
      <c r="C35" s="95" t="s">
        <v>639</v>
      </c>
      <c r="D35" s="95" t="s">
        <v>635</v>
      </c>
      <c r="E35" s="167">
        <v>1</v>
      </c>
      <c r="F35" s="168"/>
      <c r="G35" s="168">
        <v>5000</v>
      </c>
      <c r="H35" s="168"/>
      <c r="I35" s="168"/>
      <c r="J35" s="168"/>
      <c r="K35" s="166"/>
      <c r="L35" s="168">
        <v>5000</v>
      </c>
      <c r="M35" s="168"/>
      <c r="N35" s="168"/>
      <c r="O35" s="170"/>
      <c r="P35" s="166"/>
      <c r="Q35" s="168">
        <v>5000</v>
      </c>
    </row>
    <row r="36" ht="25.5" customHeight="1" spans="1:17">
      <c r="A36" s="99" t="s">
        <v>602</v>
      </c>
      <c r="B36" s="95" t="s">
        <v>663</v>
      </c>
      <c r="C36" s="95" t="s">
        <v>664</v>
      </c>
      <c r="D36" s="95" t="s">
        <v>635</v>
      </c>
      <c r="E36" s="167">
        <v>2</v>
      </c>
      <c r="F36" s="168"/>
      <c r="G36" s="168">
        <v>1000</v>
      </c>
      <c r="H36" s="168"/>
      <c r="I36" s="168"/>
      <c r="J36" s="168"/>
      <c r="K36" s="166"/>
      <c r="L36" s="168">
        <v>1000</v>
      </c>
      <c r="M36" s="168"/>
      <c r="N36" s="168"/>
      <c r="O36" s="170"/>
      <c r="P36" s="166"/>
      <c r="Q36" s="168">
        <v>1000</v>
      </c>
    </row>
    <row r="37" ht="25.5" customHeight="1" spans="1:17">
      <c r="A37" s="99" t="s">
        <v>602</v>
      </c>
      <c r="B37" s="95" t="s">
        <v>663</v>
      </c>
      <c r="C37" s="95" t="s">
        <v>659</v>
      </c>
      <c r="D37" s="95" t="s">
        <v>635</v>
      </c>
      <c r="E37" s="167">
        <v>10</v>
      </c>
      <c r="F37" s="168"/>
      <c r="G37" s="168">
        <v>1800</v>
      </c>
      <c r="H37" s="168"/>
      <c r="I37" s="168"/>
      <c r="J37" s="168"/>
      <c r="K37" s="166"/>
      <c r="L37" s="168">
        <v>1800</v>
      </c>
      <c r="M37" s="168"/>
      <c r="N37" s="168"/>
      <c r="O37" s="170"/>
      <c r="P37" s="166"/>
      <c r="Q37" s="168">
        <v>1800</v>
      </c>
    </row>
    <row r="38" ht="21" customHeight="1" spans="1:17">
      <c r="A38" s="99" t="s">
        <v>604</v>
      </c>
      <c r="B38" s="169"/>
      <c r="C38" s="169"/>
      <c r="D38" s="169"/>
      <c r="E38" s="169"/>
      <c r="F38" s="166"/>
      <c r="G38" s="166">
        <v>38400</v>
      </c>
      <c r="H38" s="166"/>
      <c r="I38" s="166"/>
      <c r="J38" s="166"/>
      <c r="K38" s="166"/>
      <c r="L38" s="166">
        <v>38400</v>
      </c>
      <c r="M38" s="166"/>
      <c r="N38" s="166"/>
      <c r="O38" s="170"/>
      <c r="P38" s="166"/>
      <c r="Q38" s="166">
        <v>38400</v>
      </c>
    </row>
    <row r="39" ht="25.5" customHeight="1" spans="1:17">
      <c r="A39" s="99" t="s">
        <v>605</v>
      </c>
      <c r="B39" s="95" t="s">
        <v>665</v>
      </c>
      <c r="C39" s="95" t="s">
        <v>639</v>
      </c>
      <c r="D39" s="95" t="s">
        <v>635</v>
      </c>
      <c r="E39" s="167">
        <v>4</v>
      </c>
      <c r="F39" s="168"/>
      <c r="G39" s="168">
        <v>20000</v>
      </c>
      <c r="H39" s="168"/>
      <c r="I39" s="168"/>
      <c r="J39" s="168"/>
      <c r="K39" s="166"/>
      <c r="L39" s="168">
        <v>20000</v>
      </c>
      <c r="M39" s="168"/>
      <c r="N39" s="168"/>
      <c r="O39" s="170"/>
      <c r="P39" s="166"/>
      <c r="Q39" s="168">
        <v>20000</v>
      </c>
    </row>
    <row r="40" ht="25.5" customHeight="1" spans="1:17">
      <c r="A40" s="99" t="s">
        <v>605</v>
      </c>
      <c r="B40" s="95" t="s">
        <v>666</v>
      </c>
      <c r="C40" s="95" t="s">
        <v>651</v>
      </c>
      <c r="D40" s="95" t="s">
        <v>635</v>
      </c>
      <c r="E40" s="167">
        <v>1</v>
      </c>
      <c r="F40" s="168"/>
      <c r="G40" s="168">
        <v>2700</v>
      </c>
      <c r="H40" s="168"/>
      <c r="I40" s="168"/>
      <c r="J40" s="168"/>
      <c r="K40" s="166"/>
      <c r="L40" s="168">
        <v>2700</v>
      </c>
      <c r="M40" s="168"/>
      <c r="N40" s="168"/>
      <c r="O40" s="170"/>
      <c r="P40" s="166"/>
      <c r="Q40" s="168">
        <v>2700</v>
      </c>
    </row>
    <row r="41" ht="25.5" customHeight="1" spans="1:17">
      <c r="A41" s="99" t="s">
        <v>605</v>
      </c>
      <c r="B41" s="95" t="s">
        <v>665</v>
      </c>
      <c r="C41" s="95" t="s">
        <v>655</v>
      </c>
      <c r="D41" s="95" t="s">
        <v>635</v>
      </c>
      <c r="E41" s="167">
        <v>4</v>
      </c>
      <c r="F41" s="168"/>
      <c r="G41" s="168">
        <v>6800</v>
      </c>
      <c r="H41" s="168"/>
      <c r="I41" s="168"/>
      <c r="J41" s="168"/>
      <c r="K41" s="166"/>
      <c r="L41" s="168">
        <v>6800</v>
      </c>
      <c r="M41" s="168"/>
      <c r="N41" s="168"/>
      <c r="O41" s="170"/>
      <c r="P41" s="166"/>
      <c r="Q41" s="168">
        <v>6800</v>
      </c>
    </row>
    <row r="42" ht="25.5" customHeight="1" spans="1:17">
      <c r="A42" s="99" t="s">
        <v>605</v>
      </c>
      <c r="B42" s="95" t="s">
        <v>666</v>
      </c>
      <c r="C42" s="95" t="s">
        <v>664</v>
      </c>
      <c r="D42" s="95" t="s">
        <v>635</v>
      </c>
      <c r="E42" s="167">
        <v>3</v>
      </c>
      <c r="F42" s="168"/>
      <c r="G42" s="168">
        <v>1500</v>
      </c>
      <c r="H42" s="168"/>
      <c r="I42" s="168"/>
      <c r="J42" s="168"/>
      <c r="K42" s="166"/>
      <c r="L42" s="168">
        <v>1500</v>
      </c>
      <c r="M42" s="168"/>
      <c r="N42" s="168"/>
      <c r="O42" s="170"/>
      <c r="P42" s="166"/>
      <c r="Q42" s="168">
        <v>1500</v>
      </c>
    </row>
    <row r="43" ht="25.5" customHeight="1" spans="1:17">
      <c r="A43" s="99" t="s">
        <v>605</v>
      </c>
      <c r="B43" s="95" t="s">
        <v>667</v>
      </c>
      <c r="C43" s="95" t="s">
        <v>662</v>
      </c>
      <c r="D43" s="95" t="s">
        <v>635</v>
      </c>
      <c r="E43" s="167">
        <v>2</v>
      </c>
      <c r="F43" s="168"/>
      <c r="G43" s="168">
        <v>2000</v>
      </c>
      <c r="H43" s="168"/>
      <c r="I43" s="168"/>
      <c r="J43" s="168"/>
      <c r="K43" s="166"/>
      <c r="L43" s="168">
        <v>2000</v>
      </c>
      <c r="M43" s="168"/>
      <c r="N43" s="168"/>
      <c r="O43" s="170"/>
      <c r="P43" s="166"/>
      <c r="Q43" s="168">
        <v>2000</v>
      </c>
    </row>
    <row r="44" ht="25.5" customHeight="1" spans="1:17">
      <c r="A44" s="99" t="s">
        <v>605</v>
      </c>
      <c r="B44" s="95" t="s">
        <v>668</v>
      </c>
      <c r="C44" s="95" t="s">
        <v>659</v>
      </c>
      <c r="D44" s="95" t="s">
        <v>635</v>
      </c>
      <c r="E44" s="167">
        <v>30</v>
      </c>
      <c r="F44" s="168"/>
      <c r="G44" s="168">
        <v>5400</v>
      </c>
      <c r="H44" s="168"/>
      <c r="I44" s="168"/>
      <c r="J44" s="168"/>
      <c r="K44" s="166"/>
      <c r="L44" s="168">
        <v>5400</v>
      </c>
      <c r="M44" s="168"/>
      <c r="N44" s="168"/>
      <c r="O44" s="170"/>
      <c r="P44" s="166"/>
      <c r="Q44" s="168">
        <v>5400</v>
      </c>
    </row>
    <row r="45" ht="21" customHeight="1" spans="1:17">
      <c r="A45" s="99" t="s">
        <v>608</v>
      </c>
      <c r="B45" s="169"/>
      <c r="C45" s="169"/>
      <c r="D45" s="169"/>
      <c r="E45" s="169"/>
      <c r="F45" s="166"/>
      <c r="G45" s="166">
        <v>6300</v>
      </c>
      <c r="H45" s="166"/>
      <c r="I45" s="166"/>
      <c r="J45" s="166"/>
      <c r="K45" s="166"/>
      <c r="L45" s="166">
        <v>6300</v>
      </c>
      <c r="M45" s="166"/>
      <c r="N45" s="166"/>
      <c r="O45" s="170"/>
      <c r="P45" s="166"/>
      <c r="Q45" s="166">
        <v>6300</v>
      </c>
    </row>
    <row r="46" ht="25.5" customHeight="1" spans="1:17">
      <c r="A46" s="99" t="s">
        <v>609</v>
      </c>
      <c r="B46" s="95" t="s">
        <v>669</v>
      </c>
      <c r="C46" s="95" t="s">
        <v>639</v>
      </c>
      <c r="D46" s="95" t="s">
        <v>635</v>
      </c>
      <c r="E46" s="167">
        <v>1</v>
      </c>
      <c r="F46" s="168"/>
      <c r="G46" s="168">
        <v>4500</v>
      </c>
      <c r="H46" s="168"/>
      <c r="I46" s="168"/>
      <c r="J46" s="168"/>
      <c r="K46" s="166"/>
      <c r="L46" s="168">
        <v>4500</v>
      </c>
      <c r="M46" s="168"/>
      <c r="N46" s="168"/>
      <c r="O46" s="170"/>
      <c r="P46" s="166"/>
      <c r="Q46" s="168">
        <v>4500</v>
      </c>
    </row>
    <row r="47" ht="25.5" customHeight="1" spans="1:17">
      <c r="A47" s="99" t="s">
        <v>609</v>
      </c>
      <c r="B47" s="95" t="s">
        <v>669</v>
      </c>
      <c r="C47" s="95" t="s">
        <v>659</v>
      </c>
      <c r="D47" s="95" t="s">
        <v>635</v>
      </c>
      <c r="E47" s="167">
        <v>10</v>
      </c>
      <c r="F47" s="168"/>
      <c r="G47" s="168">
        <v>1800</v>
      </c>
      <c r="H47" s="168"/>
      <c r="I47" s="168"/>
      <c r="J47" s="168"/>
      <c r="K47" s="166"/>
      <c r="L47" s="168">
        <v>1800</v>
      </c>
      <c r="M47" s="168"/>
      <c r="N47" s="168"/>
      <c r="O47" s="170"/>
      <c r="P47" s="166"/>
      <c r="Q47" s="168">
        <v>1800</v>
      </c>
    </row>
    <row r="48" ht="21" customHeight="1" spans="1:17">
      <c r="A48" s="150" t="s">
        <v>166</v>
      </c>
      <c r="B48" s="151"/>
      <c r="C48" s="151"/>
      <c r="D48" s="151"/>
      <c r="E48" s="149"/>
      <c r="F48" s="166"/>
      <c r="G48" s="166">
        <v>243700</v>
      </c>
      <c r="H48" s="166">
        <v>54000</v>
      </c>
      <c r="I48" s="166"/>
      <c r="J48" s="166"/>
      <c r="K48" s="166"/>
      <c r="L48" s="166">
        <v>189700</v>
      </c>
      <c r="M48" s="166"/>
      <c r="N48" s="166"/>
      <c r="O48" s="170"/>
      <c r="P48" s="166"/>
      <c r="Q48" s="166">
        <v>189700</v>
      </c>
    </row>
  </sheetData>
  <mergeCells count="16">
    <mergeCell ref="A2:Q2"/>
    <mergeCell ref="A3:F3"/>
    <mergeCell ref="G4:Q4"/>
    <mergeCell ref="L5:Q5"/>
    <mergeCell ref="A48:E4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zoomScale="70" zoomScaleNormal="70" workbookViewId="0">
      <selection activeCell="C8" sqref="C8"/>
    </sheetView>
  </sheetViews>
  <sheetFormatPr defaultColWidth="10.6666666666667" defaultRowHeight="14.25" customHeight="1"/>
  <cols>
    <col min="1" max="1" width="39.3333333333333" style="117" customWidth="1"/>
    <col min="2" max="2" width="34.3333333333333" style="117" customWidth="1"/>
    <col min="3" max="3" width="45.6666666666667" style="117" customWidth="1"/>
    <col min="4" max="4" width="14" style="56" customWidth="1"/>
    <col min="5" max="5" width="23.6666666666667" style="56" customWidth="1"/>
    <col min="6" max="6" width="20.1666666666667" style="56" customWidth="1"/>
    <col min="7" max="7" width="34.1666666666667" style="56" customWidth="1"/>
    <col min="8" max="8" width="14" style="117" customWidth="1"/>
    <col min="9" max="11" width="11.6666666666667" style="117" customWidth="1"/>
    <col min="12" max="12" width="10.6666666666667" style="56" customWidth="1"/>
    <col min="13" max="14" width="10.6666666666667" style="117" customWidth="1"/>
    <col min="15" max="15" width="14.8333333333333" style="117" customWidth="1"/>
    <col min="16" max="17" width="10.6666666666667" style="56" customWidth="1"/>
    <col min="18" max="18" width="12.1666666666667" style="117" customWidth="1"/>
    <col min="19" max="19" width="10.6666666666667" style="56" customWidth="1"/>
    <col min="20" max="16384" width="10.6666666666667" style="56"/>
  </cols>
  <sheetData>
    <row r="1" ht="13.5" customHeight="1" spans="1:18">
      <c r="A1" s="134"/>
      <c r="B1" s="134"/>
      <c r="C1" s="134"/>
      <c r="D1" s="135"/>
      <c r="E1" s="135"/>
      <c r="F1" s="135"/>
      <c r="G1" s="135"/>
      <c r="H1" s="134"/>
      <c r="I1" s="134"/>
      <c r="J1" s="134"/>
      <c r="K1" s="134"/>
      <c r="L1" s="116"/>
      <c r="M1" s="154"/>
      <c r="N1" s="154"/>
      <c r="O1" s="154"/>
      <c r="P1" s="115"/>
      <c r="Q1" s="161"/>
      <c r="R1" s="162" t="s">
        <v>670</v>
      </c>
    </row>
    <row r="2" ht="27.75" customHeight="1" spans="1:18">
      <c r="A2" s="86" t="s">
        <v>671</v>
      </c>
      <c r="B2" s="136"/>
      <c r="C2" s="136"/>
      <c r="D2" s="105"/>
      <c r="E2" s="105"/>
      <c r="F2" s="105"/>
      <c r="G2" s="105"/>
      <c r="H2" s="136"/>
      <c r="I2" s="136"/>
      <c r="J2" s="136"/>
      <c r="K2" s="136"/>
      <c r="L2" s="155"/>
      <c r="M2" s="136"/>
      <c r="N2" s="136"/>
      <c r="O2" s="136"/>
      <c r="P2" s="105"/>
      <c r="Q2" s="155"/>
      <c r="R2" s="136"/>
    </row>
    <row r="3" ht="18.75" customHeight="1" spans="1:18">
      <c r="A3" s="120" t="s">
        <v>2</v>
      </c>
      <c r="B3" s="121"/>
      <c r="C3" s="121"/>
      <c r="D3" s="137"/>
      <c r="E3" s="137"/>
      <c r="F3" s="137"/>
      <c r="G3" s="137"/>
      <c r="H3" s="121"/>
      <c r="I3" s="121"/>
      <c r="J3" s="121"/>
      <c r="K3" s="121"/>
      <c r="L3" s="116"/>
      <c r="M3" s="154"/>
      <c r="N3" s="154"/>
      <c r="O3" s="154"/>
      <c r="P3" s="123"/>
      <c r="Q3" s="163"/>
      <c r="R3" s="164" t="s">
        <v>190</v>
      </c>
    </row>
    <row r="4" ht="15.75" customHeight="1" spans="1:18">
      <c r="A4" s="125" t="s">
        <v>624</v>
      </c>
      <c r="B4" s="138" t="s">
        <v>672</v>
      </c>
      <c r="C4" s="138" t="s">
        <v>673</v>
      </c>
      <c r="D4" s="139" t="s">
        <v>674</v>
      </c>
      <c r="E4" s="139" t="s">
        <v>675</v>
      </c>
      <c r="F4" s="139" t="s">
        <v>676</v>
      </c>
      <c r="G4" s="139" t="s">
        <v>677</v>
      </c>
      <c r="H4" s="92" t="s">
        <v>206</v>
      </c>
      <c r="I4" s="92"/>
      <c r="J4" s="92"/>
      <c r="K4" s="92"/>
      <c r="L4" s="156"/>
      <c r="M4" s="92"/>
      <c r="N4" s="92"/>
      <c r="O4" s="92"/>
      <c r="P4" s="157"/>
      <c r="Q4" s="156"/>
      <c r="R4" s="93"/>
    </row>
    <row r="5" ht="17.25" customHeight="1" spans="1:18">
      <c r="A5" s="140"/>
      <c r="B5" s="141"/>
      <c r="C5" s="141"/>
      <c r="D5" s="142"/>
      <c r="E5" s="142"/>
      <c r="F5" s="142"/>
      <c r="G5" s="142"/>
      <c r="H5" s="141" t="s">
        <v>60</v>
      </c>
      <c r="I5" s="141" t="s">
        <v>63</v>
      </c>
      <c r="J5" s="141" t="s">
        <v>630</v>
      </c>
      <c r="K5" s="141" t="s">
        <v>631</v>
      </c>
      <c r="L5" s="142" t="s">
        <v>632</v>
      </c>
      <c r="M5" s="158" t="s">
        <v>678</v>
      </c>
      <c r="N5" s="158"/>
      <c r="O5" s="158"/>
      <c r="P5" s="159"/>
      <c r="Q5" s="165"/>
      <c r="R5" s="144"/>
    </row>
    <row r="6" ht="54" customHeight="1" spans="1:18">
      <c r="A6" s="143"/>
      <c r="B6" s="144"/>
      <c r="C6" s="144"/>
      <c r="D6" s="145"/>
      <c r="E6" s="145"/>
      <c r="F6" s="145"/>
      <c r="G6" s="145"/>
      <c r="H6" s="144"/>
      <c r="I6" s="144" t="s">
        <v>62</v>
      </c>
      <c r="J6" s="144"/>
      <c r="K6" s="144"/>
      <c r="L6" s="145"/>
      <c r="M6" s="144" t="s">
        <v>62</v>
      </c>
      <c r="N6" s="144" t="s">
        <v>68</v>
      </c>
      <c r="O6" s="144" t="s">
        <v>215</v>
      </c>
      <c r="P6" s="75" t="s">
        <v>70</v>
      </c>
      <c r="Q6" s="145" t="s">
        <v>71</v>
      </c>
      <c r="R6" s="144" t="s">
        <v>72</v>
      </c>
    </row>
    <row r="7" ht="15" customHeight="1" spans="1:18">
      <c r="A7" s="143">
        <v>1</v>
      </c>
      <c r="B7" s="144">
        <v>2</v>
      </c>
      <c r="C7" s="144">
        <v>3</v>
      </c>
      <c r="D7" s="146"/>
      <c r="E7" s="146"/>
      <c r="F7" s="146"/>
      <c r="G7" s="146"/>
      <c r="H7" s="145">
        <v>4</v>
      </c>
      <c r="I7" s="145">
        <v>5</v>
      </c>
      <c r="J7" s="145">
        <v>6</v>
      </c>
      <c r="K7" s="145">
        <v>7</v>
      </c>
      <c r="L7" s="145">
        <v>8</v>
      </c>
      <c r="M7" s="145">
        <v>9</v>
      </c>
      <c r="N7" s="145">
        <v>10</v>
      </c>
      <c r="O7" s="145">
        <v>11</v>
      </c>
      <c r="P7" s="145">
        <v>12</v>
      </c>
      <c r="Q7" s="145">
        <v>13</v>
      </c>
      <c r="R7" s="145">
        <v>14</v>
      </c>
    </row>
    <row r="8" s="116" customFormat="1" ht="86" customHeight="1" spans="1:18">
      <c r="A8" s="99" t="s">
        <v>613</v>
      </c>
      <c r="B8" s="95" t="s">
        <v>613</v>
      </c>
      <c r="C8" s="95" t="s">
        <v>613</v>
      </c>
      <c r="D8" s="147" t="s">
        <v>613</v>
      </c>
      <c r="E8" s="147" t="s">
        <v>613</v>
      </c>
      <c r="F8" s="147" t="s">
        <v>613</v>
      </c>
      <c r="G8" s="147" t="s">
        <v>613</v>
      </c>
      <c r="H8" s="147" t="s">
        <v>613</v>
      </c>
      <c r="I8" s="147" t="s">
        <v>613</v>
      </c>
      <c r="J8" s="147" t="s">
        <v>613</v>
      </c>
      <c r="K8" s="147" t="s">
        <v>613</v>
      </c>
      <c r="L8" s="147" t="s">
        <v>613</v>
      </c>
      <c r="M8" s="147" t="s">
        <v>613</v>
      </c>
      <c r="N8" s="147" t="s">
        <v>613</v>
      </c>
      <c r="O8" s="147" t="s">
        <v>613</v>
      </c>
      <c r="P8" s="160" t="s">
        <v>613</v>
      </c>
      <c r="Q8" s="147" t="s">
        <v>613</v>
      </c>
      <c r="R8" s="147" t="s">
        <v>613</v>
      </c>
    </row>
    <row r="9" ht="49.5" customHeight="1" spans="1:18">
      <c r="A9" s="99" t="s">
        <v>167</v>
      </c>
      <c r="B9" s="95" t="s">
        <v>167</v>
      </c>
      <c r="C9" s="95" t="s">
        <v>167</v>
      </c>
      <c r="D9" s="148" t="s">
        <v>167</v>
      </c>
      <c r="E9" s="148" t="s">
        <v>167</v>
      </c>
      <c r="F9" s="148" t="s">
        <v>167</v>
      </c>
      <c r="G9" s="148" t="s">
        <v>167</v>
      </c>
      <c r="H9" s="149" t="s">
        <v>167</v>
      </c>
      <c r="I9" s="149" t="s">
        <v>167</v>
      </c>
      <c r="J9" s="149" t="s">
        <v>167</v>
      </c>
      <c r="K9" s="149" t="s">
        <v>167</v>
      </c>
      <c r="L9" s="153" t="s">
        <v>167</v>
      </c>
      <c r="M9" s="149" t="s">
        <v>167</v>
      </c>
      <c r="N9" s="149" t="s">
        <v>167</v>
      </c>
      <c r="O9" s="149" t="s">
        <v>167</v>
      </c>
      <c r="P9" s="132" t="s">
        <v>167</v>
      </c>
      <c r="Q9" s="153" t="s">
        <v>167</v>
      </c>
      <c r="R9" s="149" t="s">
        <v>167</v>
      </c>
    </row>
    <row r="10" ht="21" customHeight="1" spans="1:18">
      <c r="A10" s="150" t="s">
        <v>166</v>
      </c>
      <c r="B10" s="151"/>
      <c r="C10" s="152"/>
      <c r="D10" s="153"/>
      <c r="E10" s="153"/>
      <c r="F10" s="153"/>
      <c r="G10" s="153"/>
      <c r="H10" s="153" t="s">
        <v>167</v>
      </c>
      <c r="I10" s="153" t="s">
        <v>167</v>
      </c>
      <c r="J10" s="153" t="s">
        <v>167</v>
      </c>
      <c r="K10" s="153" t="s">
        <v>167</v>
      </c>
      <c r="L10" s="153" t="s">
        <v>167</v>
      </c>
      <c r="M10" s="153" t="s">
        <v>167</v>
      </c>
      <c r="N10" s="153" t="s">
        <v>167</v>
      </c>
      <c r="O10" s="153" t="s">
        <v>167</v>
      </c>
      <c r="P10" s="132" t="s">
        <v>167</v>
      </c>
      <c r="Q10" s="153" t="s">
        <v>167</v>
      </c>
      <c r="R10" s="153" t="s">
        <v>167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I17" sqref="I17"/>
    </sheetView>
  </sheetViews>
  <sheetFormatPr defaultColWidth="10.6666666666667" defaultRowHeight="14.25" customHeight="1" outlineLevelCol="4"/>
  <cols>
    <col min="1" max="1" width="44" style="117" customWidth="1"/>
    <col min="2" max="4" width="15.6666666666667" style="117" customWidth="1"/>
    <col min="5" max="5" width="12" style="117" customWidth="1"/>
    <col min="6" max="6" width="10.6666666666667" style="56" customWidth="1"/>
    <col min="7" max="16384" width="10.6666666666667" style="56"/>
  </cols>
  <sheetData>
    <row r="1" ht="13.5" customHeight="1" spans="1:5">
      <c r="A1" s="118"/>
      <c r="B1" s="118"/>
      <c r="C1" s="118"/>
      <c r="D1" s="119"/>
      <c r="E1" s="115" t="s">
        <v>679</v>
      </c>
    </row>
    <row r="2" ht="27.75" customHeight="1" spans="1:5">
      <c r="A2" s="86" t="s">
        <v>680</v>
      </c>
      <c r="B2" s="87"/>
      <c r="C2" s="87"/>
      <c r="D2" s="87"/>
      <c r="E2" s="87"/>
    </row>
    <row r="3" ht="18" customHeight="1" spans="1:5">
      <c r="A3" s="120" t="s">
        <v>2</v>
      </c>
      <c r="B3" s="121"/>
      <c r="C3" s="121"/>
      <c r="D3" s="122"/>
      <c r="E3" s="123" t="s">
        <v>190</v>
      </c>
    </row>
    <row r="4" ht="19.5" customHeight="1" spans="1:5">
      <c r="A4" s="9" t="s">
        <v>681</v>
      </c>
      <c r="B4" s="7" t="s">
        <v>206</v>
      </c>
      <c r="C4" s="8"/>
      <c r="D4" s="8"/>
      <c r="E4" s="8"/>
    </row>
    <row r="5" ht="40.5" customHeight="1" spans="1:5">
      <c r="A5" s="13"/>
      <c r="B5" s="124" t="s">
        <v>60</v>
      </c>
      <c r="C5" s="125" t="s">
        <v>63</v>
      </c>
      <c r="D5" s="126" t="s">
        <v>682</v>
      </c>
      <c r="E5" s="127" t="s">
        <v>683</v>
      </c>
    </row>
    <row r="6" ht="19.5" customHeight="1" spans="1:5">
      <c r="A6" s="4">
        <v>1</v>
      </c>
      <c r="B6" s="4">
        <v>2</v>
      </c>
      <c r="C6" s="4">
        <v>3</v>
      </c>
      <c r="D6" s="128">
        <v>4</v>
      </c>
      <c r="E6" s="4">
        <v>5</v>
      </c>
    </row>
    <row r="7" s="116" customFormat="1" ht="97" customHeight="1" spans="1:5">
      <c r="A7" s="109" t="s">
        <v>613</v>
      </c>
      <c r="B7" s="100" t="s">
        <v>613</v>
      </c>
      <c r="C7" s="100" t="s">
        <v>613</v>
      </c>
      <c r="D7" s="129" t="s">
        <v>613</v>
      </c>
      <c r="E7" s="100" t="s">
        <v>613</v>
      </c>
    </row>
    <row r="8" ht="19.5" customHeight="1" spans="1:5">
      <c r="A8" s="109" t="s">
        <v>167</v>
      </c>
      <c r="B8" s="112" t="s">
        <v>167</v>
      </c>
      <c r="C8" s="112" t="s">
        <v>167</v>
      </c>
      <c r="D8" s="130" t="s">
        <v>167</v>
      </c>
      <c r="E8" s="112" t="s">
        <v>167</v>
      </c>
    </row>
    <row r="9" ht="19.5" customHeight="1" spans="1:5">
      <c r="A9" s="131" t="s">
        <v>60</v>
      </c>
      <c r="B9" s="132" t="s">
        <v>167</v>
      </c>
      <c r="C9" s="132" t="s">
        <v>167</v>
      </c>
      <c r="D9" s="133" t="s">
        <v>167</v>
      </c>
      <c r="E9" s="132" t="s">
        <v>167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C16" sqref="C16"/>
    </sheetView>
  </sheetViews>
  <sheetFormatPr defaultColWidth="10.6666666666667" defaultRowHeight="12" customHeight="1" outlineLevelRow="6"/>
  <cols>
    <col min="1" max="1" width="40" style="84" customWidth="1"/>
    <col min="2" max="2" width="16.6666666666667" style="56" customWidth="1"/>
    <col min="3" max="3" width="58.5" style="84" customWidth="1"/>
    <col min="4" max="4" width="17.5" style="84" customWidth="1"/>
    <col min="5" max="5" width="17" style="84" customWidth="1"/>
    <col min="6" max="6" width="27.5" style="84" customWidth="1"/>
    <col min="7" max="7" width="13.1666666666667" style="56" customWidth="1"/>
    <col min="8" max="8" width="21.8333333333333" style="84" customWidth="1"/>
    <col min="9" max="9" width="18.1666666666667" style="56" customWidth="1"/>
    <col min="10" max="10" width="22" style="56" customWidth="1"/>
    <col min="11" max="11" width="79.8333333333333" style="84" customWidth="1"/>
    <col min="12" max="12" width="10.6666666666667" style="56" customWidth="1"/>
    <col min="13" max="16384" width="10.6666666666667" style="56"/>
  </cols>
  <sheetData>
    <row r="1" customHeight="1" spans="11:11">
      <c r="K1" s="115" t="s">
        <v>684</v>
      </c>
    </row>
    <row r="2" ht="28.5" customHeight="1" spans="1:11">
      <c r="A2" s="104" t="s">
        <v>685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335</v>
      </c>
      <c r="B4" s="108" t="s">
        <v>200</v>
      </c>
      <c r="C4" s="14" t="s">
        <v>336</v>
      </c>
      <c r="D4" s="14" t="s">
        <v>337</v>
      </c>
      <c r="E4" s="14" t="s">
        <v>338</v>
      </c>
      <c r="F4" s="14" t="s">
        <v>339</v>
      </c>
      <c r="G4" s="108" t="s">
        <v>340</v>
      </c>
      <c r="H4" s="14" t="s">
        <v>341</v>
      </c>
      <c r="I4" s="108" t="s">
        <v>342</v>
      </c>
      <c r="J4" s="108" t="s">
        <v>343</v>
      </c>
      <c r="K4" s="14" t="s">
        <v>344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09" t="s">
        <v>613</v>
      </c>
      <c r="B6" s="110"/>
      <c r="C6" s="111"/>
      <c r="D6" s="111"/>
      <c r="E6" s="111"/>
      <c r="F6" s="109"/>
      <c r="G6" s="112"/>
      <c r="H6" s="109"/>
      <c r="I6" s="112"/>
      <c r="J6" s="112"/>
      <c r="K6" s="109"/>
    </row>
    <row r="7" ht="54" customHeight="1" spans="1:11">
      <c r="A7" s="113" t="s">
        <v>167</v>
      </c>
      <c r="B7" s="113" t="s">
        <v>167</v>
      </c>
      <c r="C7" s="113" t="s">
        <v>167</v>
      </c>
      <c r="D7" s="113" t="s">
        <v>167</v>
      </c>
      <c r="E7" s="113" t="s">
        <v>167</v>
      </c>
      <c r="F7" s="114" t="s">
        <v>167</v>
      </c>
      <c r="G7" s="113" t="s">
        <v>167</v>
      </c>
      <c r="H7" s="114" t="s">
        <v>167</v>
      </c>
      <c r="I7" s="113" t="s">
        <v>167</v>
      </c>
      <c r="J7" s="113" t="s">
        <v>167</v>
      </c>
      <c r="K7" s="114" t="s">
        <v>167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40"/>
  <sheetViews>
    <sheetView topLeftCell="A18" workbookViewId="0">
      <selection activeCell="H40" sqref="H40"/>
    </sheetView>
  </sheetViews>
  <sheetFormatPr defaultColWidth="10.6666666666667" defaultRowHeight="12" customHeight="1" outlineLevelCol="7"/>
  <cols>
    <col min="1" max="1" width="36.6666666666667" style="84" customWidth="1"/>
    <col min="2" max="2" width="25.3333333333333" style="84" customWidth="1"/>
    <col min="3" max="3" width="60.6666666666667" style="84" customWidth="1"/>
    <col min="4" max="4" width="34.5" style="84" customWidth="1"/>
    <col min="5" max="5" width="20.8333333333333" style="84" customWidth="1"/>
    <col min="6" max="6" width="27.5" style="84" customWidth="1"/>
    <col min="7" max="7" width="29.3333333333333" style="84" customWidth="1"/>
    <col min="8" max="8" width="22" style="84" customWidth="1"/>
    <col min="9" max="9" width="10.6666666666667" style="56" customWidth="1"/>
    <col min="10" max="16384" width="10.6666666666667" style="56"/>
  </cols>
  <sheetData>
    <row r="1" ht="14.25" customHeight="1" spans="8:8">
      <c r="H1" s="85" t="s">
        <v>686</v>
      </c>
    </row>
    <row r="2" ht="28.5" customHeight="1" spans="1:8">
      <c r="A2" s="86" t="s">
        <v>687</v>
      </c>
      <c r="B2" s="87"/>
      <c r="C2" s="87"/>
      <c r="D2" s="87"/>
      <c r="E2" s="87"/>
      <c r="F2" s="87"/>
      <c r="G2" s="87"/>
      <c r="H2" s="87"/>
    </row>
    <row r="3" ht="13.5" customHeight="1" spans="1:2">
      <c r="A3" s="88" t="s">
        <v>2</v>
      </c>
      <c r="B3" s="89"/>
    </row>
    <row r="4" ht="18" customHeight="1" spans="1:8">
      <c r="A4" s="90" t="s">
        <v>617</v>
      </c>
      <c r="B4" s="90" t="s">
        <v>688</v>
      </c>
      <c r="C4" s="90" t="s">
        <v>689</v>
      </c>
      <c r="D4" s="90" t="s">
        <v>690</v>
      </c>
      <c r="E4" s="90" t="s">
        <v>691</v>
      </c>
      <c r="F4" s="91" t="s">
        <v>692</v>
      </c>
      <c r="G4" s="92"/>
      <c r="H4" s="93"/>
    </row>
    <row r="5" ht="18" customHeight="1" spans="1:8">
      <c r="A5" s="94"/>
      <c r="B5" s="94"/>
      <c r="C5" s="94"/>
      <c r="D5" s="94"/>
      <c r="E5" s="94"/>
      <c r="F5" s="14" t="s">
        <v>628</v>
      </c>
      <c r="G5" s="14" t="s">
        <v>693</v>
      </c>
      <c r="H5" s="14" t="s">
        <v>694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s="56" customFormat="1" ht="21" customHeight="1" spans="1:8">
      <c r="A7" s="14" t="s">
        <v>272</v>
      </c>
      <c r="B7" s="14" t="s">
        <v>695</v>
      </c>
      <c r="C7" s="95" t="s">
        <v>634</v>
      </c>
      <c r="D7" s="96" t="s">
        <v>696</v>
      </c>
      <c r="E7" s="96" t="s">
        <v>635</v>
      </c>
      <c r="F7" s="97">
        <v>4</v>
      </c>
      <c r="G7" s="50">
        <v>10500</v>
      </c>
      <c r="H7" s="98">
        <v>42000</v>
      </c>
    </row>
    <row r="8" s="56" customFormat="1" ht="21" customHeight="1" spans="1:8">
      <c r="A8" s="14" t="s">
        <v>272</v>
      </c>
      <c r="B8" s="14" t="s">
        <v>697</v>
      </c>
      <c r="C8" s="95" t="s">
        <v>637</v>
      </c>
      <c r="D8" s="96" t="s">
        <v>698</v>
      </c>
      <c r="E8" s="96" t="s">
        <v>635</v>
      </c>
      <c r="F8" s="97">
        <v>4</v>
      </c>
      <c r="G8" s="50">
        <v>3000</v>
      </c>
      <c r="H8" s="98">
        <v>12000</v>
      </c>
    </row>
    <row r="9" s="56" customFormat="1" ht="21" customHeight="1" spans="1:8">
      <c r="A9" s="14" t="s">
        <v>272</v>
      </c>
      <c r="B9" s="14" t="s">
        <v>699</v>
      </c>
      <c r="C9" s="95" t="s">
        <v>639</v>
      </c>
      <c r="D9" s="96" t="s">
        <v>700</v>
      </c>
      <c r="E9" s="96" t="s">
        <v>640</v>
      </c>
      <c r="F9" s="97">
        <v>1</v>
      </c>
      <c r="G9" s="50">
        <v>5000</v>
      </c>
      <c r="H9" s="98">
        <v>5000</v>
      </c>
    </row>
    <row r="10" s="56" customFormat="1" ht="21" customHeight="1" spans="1:8">
      <c r="A10" s="14" t="s">
        <v>272</v>
      </c>
      <c r="B10" s="14" t="s">
        <v>699</v>
      </c>
      <c r="C10" s="95" t="s">
        <v>639</v>
      </c>
      <c r="D10" s="96" t="s">
        <v>700</v>
      </c>
      <c r="E10" s="96" t="s">
        <v>635</v>
      </c>
      <c r="F10" s="97">
        <v>2</v>
      </c>
      <c r="G10" s="50">
        <v>5000</v>
      </c>
      <c r="H10" s="98">
        <v>10000</v>
      </c>
    </row>
    <row r="11" s="56" customFormat="1" ht="21" customHeight="1" spans="1:8">
      <c r="A11" s="14" t="s">
        <v>272</v>
      </c>
      <c r="B11" s="14" t="s">
        <v>699</v>
      </c>
      <c r="C11" s="95" t="s">
        <v>639</v>
      </c>
      <c r="D11" s="96" t="s">
        <v>700</v>
      </c>
      <c r="E11" s="96" t="s">
        <v>640</v>
      </c>
      <c r="F11" s="97">
        <v>3</v>
      </c>
      <c r="G11" s="50">
        <v>5000</v>
      </c>
      <c r="H11" s="98">
        <v>15000</v>
      </c>
    </row>
    <row r="12" s="56" customFormat="1" ht="21" customHeight="1" spans="1:8">
      <c r="A12" s="14" t="s">
        <v>272</v>
      </c>
      <c r="B12" s="14" t="s">
        <v>699</v>
      </c>
      <c r="C12" s="95" t="s">
        <v>644</v>
      </c>
      <c r="D12" s="96" t="s">
        <v>701</v>
      </c>
      <c r="E12" s="96" t="s">
        <v>640</v>
      </c>
      <c r="F12" s="97">
        <v>2</v>
      </c>
      <c r="G12" s="50">
        <v>6000</v>
      </c>
      <c r="H12" s="98">
        <v>12000</v>
      </c>
    </row>
    <row r="13" s="56" customFormat="1" ht="21" customHeight="1" spans="1:8">
      <c r="A13" s="14" t="s">
        <v>272</v>
      </c>
      <c r="B13" s="14" t="s">
        <v>699</v>
      </c>
      <c r="C13" s="95" t="s">
        <v>646</v>
      </c>
      <c r="D13" s="96" t="s">
        <v>702</v>
      </c>
      <c r="E13" s="96" t="s">
        <v>640</v>
      </c>
      <c r="F13" s="97">
        <v>1</v>
      </c>
      <c r="G13" s="50">
        <v>2000</v>
      </c>
      <c r="H13" s="98">
        <v>2000</v>
      </c>
    </row>
    <row r="14" s="56" customFormat="1" ht="21" customHeight="1" spans="1:8">
      <c r="A14" s="14" t="s">
        <v>272</v>
      </c>
      <c r="B14" s="14" t="s">
        <v>699</v>
      </c>
      <c r="C14" s="95" t="s">
        <v>646</v>
      </c>
      <c r="D14" s="96" t="s">
        <v>702</v>
      </c>
      <c r="E14" s="96" t="s">
        <v>640</v>
      </c>
      <c r="F14" s="97">
        <v>3</v>
      </c>
      <c r="G14" s="50">
        <v>2000</v>
      </c>
      <c r="H14" s="98">
        <v>6000</v>
      </c>
    </row>
    <row r="15" s="56" customFormat="1" ht="21" customHeight="1" spans="1:8">
      <c r="A15" s="14" t="s">
        <v>272</v>
      </c>
      <c r="B15" s="14" t="s">
        <v>699</v>
      </c>
      <c r="C15" s="95" t="s">
        <v>649</v>
      </c>
      <c r="D15" s="96" t="s">
        <v>703</v>
      </c>
      <c r="E15" s="96" t="s">
        <v>640</v>
      </c>
      <c r="F15" s="97">
        <v>1</v>
      </c>
      <c r="G15" s="50">
        <v>10000</v>
      </c>
      <c r="H15" s="98">
        <v>10000</v>
      </c>
    </row>
    <row r="16" s="56" customFormat="1" ht="21" customHeight="1" spans="1:8">
      <c r="A16" s="14" t="s">
        <v>272</v>
      </c>
      <c r="B16" s="14" t="s">
        <v>699</v>
      </c>
      <c r="C16" s="95" t="s">
        <v>651</v>
      </c>
      <c r="D16" s="96" t="s">
        <v>704</v>
      </c>
      <c r="E16" s="96" t="s">
        <v>635</v>
      </c>
      <c r="F16" s="97">
        <v>1</v>
      </c>
      <c r="G16" s="50">
        <v>5000</v>
      </c>
      <c r="H16" s="98">
        <v>5000</v>
      </c>
    </row>
    <row r="17" s="56" customFormat="1" ht="21" customHeight="1" spans="1:8">
      <c r="A17" s="14" t="s">
        <v>272</v>
      </c>
      <c r="B17" s="14" t="s">
        <v>699</v>
      </c>
      <c r="C17" s="95" t="s">
        <v>653</v>
      </c>
      <c r="D17" s="96" t="s">
        <v>705</v>
      </c>
      <c r="E17" s="96" t="s">
        <v>640</v>
      </c>
      <c r="F17" s="97">
        <v>1</v>
      </c>
      <c r="G17" s="50">
        <v>800</v>
      </c>
      <c r="H17" s="98">
        <v>800</v>
      </c>
    </row>
    <row r="18" s="56" customFormat="1" ht="21" customHeight="1" spans="1:8">
      <c r="A18" s="14" t="s">
        <v>272</v>
      </c>
      <c r="B18" s="14" t="s">
        <v>706</v>
      </c>
      <c r="C18" s="95" t="s">
        <v>655</v>
      </c>
      <c r="D18" s="96" t="s">
        <v>707</v>
      </c>
      <c r="E18" s="96" t="s">
        <v>640</v>
      </c>
      <c r="F18" s="97">
        <v>3</v>
      </c>
      <c r="G18" s="50">
        <v>1200</v>
      </c>
      <c r="H18" s="98">
        <v>3600</v>
      </c>
    </row>
    <row r="19" s="56" customFormat="1" ht="21" customHeight="1" spans="1:8">
      <c r="A19" s="14" t="s">
        <v>272</v>
      </c>
      <c r="B19" s="14" t="s">
        <v>706</v>
      </c>
      <c r="C19" s="95" t="s">
        <v>655</v>
      </c>
      <c r="D19" s="96" t="s">
        <v>707</v>
      </c>
      <c r="E19" s="96" t="s">
        <v>640</v>
      </c>
      <c r="F19" s="97">
        <v>3</v>
      </c>
      <c r="G19" s="50">
        <v>500</v>
      </c>
      <c r="H19" s="98">
        <v>1500</v>
      </c>
    </row>
    <row r="20" s="56" customFormat="1" ht="21" customHeight="1" spans="1:8">
      <c r="A20" s="14" t="s">
        <v>272</v>
      </c>
      <c r="B20" s="14" t="s">
        <v>695</v>
      </c>
      <c r="C20" s="95" t="s">
        <v>634</v>
      </c>
      <c r="D20" s="96" t="s">
        <v>708</v>
      </c>
      <c r="E20" s="96" t="s">
        <v>635</v>
      </c>
      <c r="F20" s="97">
        <v>1</v>
      </c>
      <c r="G20" s="50">
        <v>18000</v>
      </c>
      <c r="H20" s="98">
        <v>18000</v>
      </c>
    </row>
    <row r="21" s="56" customFormat="1" ht="21" customHeight="1" spans="1:8">
      <c r="A21" s="99" t="s">
        <v>574</v>
      </c>
      <c r="B21" s="14" t="s">
        <v>699</v>
      </c>
      <c r="C21" s="95" t="s">
        <v>639</v>
      </c>
      <c r="D21" s="96" t="s">
        <v>709</v>
      </c>
      <c r="E21" s="96" t="s">
        <v>640</v>
      </c>
      <c r="F21" s="97">
        <v>1</v>
      </c>
      <c r="G21" s="50">
        <v>5000</v>
      </c>
      <c r="H21" s="98">
        <v>5000</v>
      </c>
    </row>
    <row r="22" s="56" customFormat="1" ht="21" customHeight="1" spans="1:8">
      <c r="A22" s="99" t="s">
        <v>574</v>
      </c>
      <c r="B22" s="14" t="s">
        <v>699</v>
      </c>
      <c r="C22" s="95" t="s">
        <v>644</v>
      </c>
      <c r="D22" s="96" t="s">
        <v>710</v>
      </c>
      <c r="E22" s="96" t="s">
        <v>635</v>
      </c>
      <c r="F22" s="97">
        <v>1</v>
      </c>
      <c r="G22" s="50">
        <v>6000</v>
      </c>
      <c r="H22" s="98">
        <v>6000</v>
      </c>
    </row>
    <row r="23" s="56" customFormat="1" ht="21" customHeight="1" spans="1:8">
      <c r="A23" s="99" t="s">
        <v>574</v>
      </c>
      <c r="B23" s="14" t="s">
        <v>699</v>
      </c>
      <c r="C23" s="95" t="s">
        <v>651</v>
      </c>
      <c r="D23" s="96" t="s">
        <v>711</v>
      </c>
      <c r="E23" s="96" t="s">
        <v>635</v>
      </c>
      <c r="F23" s="97">
        <v>1</v>
      </c>
      <c r="G23" s="50">
        <v>2700</v>
      </c>
      <c r="H23" s="98">
        <v>2700</v>
      </c>
    </row>
    <row r="24" s="56" customFormat="1" ht="21" customHeight="1" spans="1:8">
      <c r="A24" s="99" t="s">
        <v>574</v>
      </c>
      <c r="B24" s="14" t="s">
        <v>712</v>
      </c>
      <c r="C24" s="95" t="s">
        <v>659</v>
      </c>
      <c r="D24" s="96" t="s">
        <v>713</v>
      </c>
      <c r="E24" s="96" t="s">
        <v>660</v>
      </c>
      <c r="F24" s="97">
        <v>10</v>
      </c>
      <c r="G24" s="50">
        <v>1800</v>
      </c>
      <c r="H24" s="98">
        <v>18000</v>
      </c>
    </row>
    <row r="25" s="56" customFormat="1" ht="21" customHeight="1" spans="1:8">
      <c r="A25" s="99" t="s">
        <v>598</v>
      </c>
      <c r="B25" s="14" t="s">
        <v>699</v>
      </c>
      <c r="C25" s="95" t="s">
        <v>644</v>
      </c>
      <c r="D25" s="96" t="s">
        <v>710</v>
      </c>
      <c r="E25" s="96" t="s">
        <v>635</v>
      </c>
      <c r="F25" s="97">
        <v>1</v>
      </c>
      <c r="G25" s="50">
        <v>6000</v>
      </c>
      <c r="H25" s="98">
        <v>6000</v>
      </c>
    </row>
    <row r="26" s="56" customFormat="1" ht="21" customHeight="1" spans="1:8">
      <c r="A26" s="99" t="s">
        <v>598</v>
      </c>
      <c r="B26" s="14" t="s">
        <v>706</v>
      </c>
      <c r="C26" s="95" t="s">
        <v>655</v>
      </c>
      <c r="D26" s="96" t="s">
        <v>714</v>
      </c>
      <c r="E26" s="96" t="s">
        <v>635</v>
      </c>
      <c r="F26" s="97">
        <v>4</v>
      </c>
      <c r="G26" s="50">
        <v>1700</v>
      </c>
      <c r="H26" s="98">
        <v>6800</v>
      </c>
    </row>
    <row r="27" s="56" customFormat="1" ht="21" customHeight="1" spans="1:8">
      <c r="A27" s="99" t="s">
        <v>598</v>
      </c>
      <c r="B27" s="14" t="s">
        <v>706</v>
      </c>
      <c r="C27" s="95" t="s">
        <v>662</v>
      </c>
      <c r="D27" s="96" t="s">
        <v>715</v>
      </c>
      <c r="E27" s="96" t="s">
        <v>635</v>
      </c>
      <c r="F27" s="97">
        <v>2</v>
      </c>
      <c r="G27" s="50">
        <v>1000</v>
      </c>
      <c r="H27" s="98">
        <v>2000</v>
      </c>
    </row>
    <row r="28" s="56" customFormat="1" ht="21" customHeight="1" spans="1:8">
      <c r="A28" s="99" t="s">
        <v>598</v>
      </c>
      <c r="B28" s="14" t="s">
        <v>712</v>
      </c>
      <c r="C28" s="95" t="s">
        <v>659</v>
      </c>
      <c r="D28" s="96" t="s">
        <v>713</v>
      </c>
      <c r="E28" s="96" t="s">
        <v>660</v>
      </c>
      <c r="F28" s="97">
        <v>10</v>
      </c>
      <c r="G28" s="50">
        <v>180</v>
      </c>
      <c r="H28" s="98">
        <v>1800</v>
      </c>
    </row>
    <row r="29" s="56" customFormat="1" ht="21" customHeight="1" spans="1:8">
      <c r="A29" s="99" t="s">
        <v>601</v>
      </c>
      <c r="B29" s="14" t="s">
        <v>699</v>
      </c>
      <c r="C29" s="95" t="s">
        <v>639</v>
      </c>
      <c r="D29" s="96" t="s">
        <v>709</v>
      </c>
      <c r="E29" s="96" t="s">
        <v>635</v>
      </c>
      <c r="F29" s="97">
        <v>1</v>
      </c>
      <c r="G29" s="50">
        <v>5000</v>
      </c>
      <c r="H29" s="98">
        <v>5000</v>
      </c>
    </row>
    <row r="30" s="56" customFormat="1" ht="21" customHeight="1" spans="1:8">
      <c r="A30" s="99" t="s">
        <v>601</v>
      </c>
      <c r="B30" s="14" t="s">
        <v>706</v>
      </c>
      <c r="C30" s="95" t="s">
        <v>664</v>
      </c>
      <c r="D30" s="96" t="s">
        <v>716</v>
      </c>
      <c r="E30" s="96" t="s">
        <v>635</v>
      </c>
      <c r="F30" s="97">
        <v>2</v>
      </c>
      <c r="G30" s="50">
        <v>500</v>
      </c>
      <c r="H30" s="98">
        <v>1000</v>
      </c>
    </row>
    <row r="31" s="56" customFormat="1" ht="21" customHeight="1" spans="1:8">
      <c r="A31" s="99" t="s">
        <v>601</v>
      </c>
      <c r="B31" s="14" t="s">
        <v>712</v>
      </c>
      <c r="C31" s="95" t="s">
        <v>659</v>
      </c>
      <c r="D31" s="96" t="s">
        <v>713</v>
      </c>
      <c r="E31" s="96" t="s">
        <v>635</v>
      </c>
      <c r="F31" s="97">
        <v>10</v>
      </c>
      <c r="G31" s="50">
        <v>180</v>
      </c>
      <c r="H31" s="98">
        <v>1800</v>
      </c>
    </row>
    <row r="32" s="56" customFormat="1" ht="21" customHeight="1" spans="1:8">
      <c r="A32" s="99" t="s">
        <v>604</v>
      </c>
      <c r="B32" s="14" t="s">
        <v>699</v>
      </c>
      <c r="C32" s="95" t="s">
        <v>639</v>
      </c>
      <c r="D32" s="96" t="s">
        <v>709</v>
      </c>
      <c r="E32" s="96" t="s">
        <v>635</v>
      </c>
      <c r="F32" s="97">
        <v>4</v>
      </c>
      <c r="G32" s="50">
        <v>5000</v>
      </c>
      <c r="H32" s="98">
        <v>20000</v>
      </c>
    </row>
    <row r="33" s="56" customFormat="1" ht="21" customHeight="1" spans="1:8">
      <c r="A33" s="99" t="s">
        <v>604</v>
      </c>
      <c r="B33" s="14" t="s">
        <v>699</v>
      </c>
      <c r="C33" s="95" t="s">
        <v>651</v>
      </c>
      <c r="D33" s="96" t="s">
        <v>711</v>
      </c>
      <c r="E33" s="96" t="s">
        <v>635</v>
      </c>
      <c r="F33" s="97">
        <v>1</v>
      </c>
      <c r="G33" s="50">
        <v>2700</v>
      </c>
      <c r="H33" s="98">
        <v>2700</v>
      </c>
    </row>
    <row r="34" s="56" customFormat="1" ht="21" customHeight="1" spans="1:8">
      <c r="A34" s="99" t="s">
        <v>604</v>
      </c>
      <c r="B34" s="14" t="s">
        <v>706</v>
      </c>
      <c r="C34" s="95" t="s">
        <v>655</v>
      </c>
      <c r="D34" s="96" t="s">
        <v>714</v>
      </c>
      <c r="E34" s="96" t="s">
        <v>635</v>
      </c>
      <c r="F34" s="97">
        <v>4</v>
      </c>
      <c r="G34" s="50">
        <v>1700</v>
      </c>
      <c r="H34" s="98">
        <v>6800</v>
      </c>
    </row>
    <row r="35" s="56" customFormat="1" ht="21" customHeight="1" spans="1:8">
      <c r="A35" s="99" t="s">
        <v>604</v>
      </c>
      <c r="B35" s="14" t="s">
        <v>706</v>
      </c>
      <c r="C35" s="95" t="s">
        <v>664</v>
      </c>
      <c r="D35" s="96" t="s">
        <v>716</v>
      </c>
      <c r="E35" s="96" t="s">
        <v>635</v>
      </c>
      <c r="F35" s="97">
        <v>3</v>
      </c>
      <c r="G35" s="50">
        <v>500</v>
      </c>
      <c r="H35" s="98">
        <v>1500</v>
      </c>
    </row>
    <row r="36" s="56" customFormat="1" ht="21" customHeight="1" spans="1:8">
      <c r="A36" s="99" t="s">
        <v>604</v>
      </c>
      <c r="B36" s="14" t="s">
        <v>706</v>
      </c>
      <c r="C36" s="95" t="s">
        <v>662</v>
      </c>
      <c r="D36" s="96" t="s">
        <v>715</v>
      </c>
      <c r="E36" s="96" t="s">
        <v>635</v>
      </c>
      <c r="F36" s="97">
        <v>2</v>
      </c>
      <c r="G36" s="50">
        <v>1000</v>
      </c>
      <c r="H36" s="98">
        <v>2000</v>
      </c>
    </row>
    <row r="37" s="56" customFormat="1" ht="21" customHeight="1" spans="1:8">
      <c r="A37" s="99" t="s">
        <v>604</v>
      </c>
      <c r="B37" s="14" t="s">
        <v>712</v>
      </c>
      <c r="C37" s="95" t="s">
        <v>659</v>
      </c>
      <c r="D37" s="96" t="s">
        <v>717</v>
      </c>
      <c r="E37" s="96" t="s">
        <v>635</v>
      </c>
      <c r="F37" s="97">
        <v>30</v>
      </c>
      <c r="G37" s="50">
        <v>180</v>
      </c>
      <c r="H37" s="98">
        <v>5400</v>
      </c>
    </row>
    <row r="38" s="56" customFormat="1" ht="21" customHeight="1" spans="1:8">
      <c r="A38" s="99" t="s">
        <v>608</v>
      </c>
      <c r="B38" s="14" t="s">
        <v>699</v>
      </c>
      <c r="C38" s="95" t="s">
        <v>639</v>
      </c>
      <c r="D38" s="96" t="s">
        <v>718</v>
      </c>
      <c r="E38" s="96" t="s">
        <v>635</v>
      </c>
      <c r="F38" s="97">
        <v>1</v>
      </c>
      <c r="G38" s="50">
        <v>4500</v>
      </c>
      <c r="H38" s="98">
        <v>4500</v>
      </c>
    </row>
    <row r="39" s="56" customFormat="1" ht="21" customHeight="1" spans="1:8">
      <c r="A39" s="99" t="s">
        <v>608</v>
      </c>
      <c r="B39" s="14" t="s">
        <v>712</v>
      </c>
      <c r="C39" s="95" t="s">
        <v>659</v>
      </c>
      <c r="D39" s="96" t="s">
        <v>713</v>
      </c>
      <c r="E39" s="96" t="s">
        <v>660</v>
      </c>
      <c r="F39" s="97">
        <v>10</v>
      </c>
      <c r="G39" s="50">
        <v>180</v>
      </c>
      <c r="H39" s="98">
        <v>1800</v>
      </c>
    </row>
    <row r="40" ht="24" customHeight="1" spans="1:8">
      <c r="A40" s="100" t="s">
        <v>60</v>
      </c>
      <c r="B40" s="101"/>
      <c r="C40" s="101"/>
      <c r="D40" s="101"/>
      <c r="E40" s="101"/>
      <c r="F40" s="102">
        <v>128</v>
      </c>
      <c r="G40" s="103">
        <v>119820</v>
      </c>
      <c r="H40" s="103">
        <v>243700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showGridLines="0" workbookViewId="0">
      <selection activeCell="M6" sqref="M6"/>
    </sheetView>
  </sheetViews>
  <sheetFormatPr defaultColWidth="10" defaultRowHeight="12.75" customHeight="1"/>
  <cols>
    <col min="1" max="1" width="50.3333333333333" style="55" customWidth="1"/>
    <col min="2" max="2" width="27.5" style="55" customWidth="1"/>
    <col min="3" max="3" width="13" style="55" customWidth="1"/>
    <col min="4" max="4" width="12" style="55" customWidth="1"/>
    <col min="5" max="5" width="16.3333333333333" style="55" customWidth="1"/>
    <col min="6" max="6" width="13.6666666666667" style="55" customWidth="1"/>
    <col min="7" max="7" width="13.3333333333333" style="55" customWidth="1"/>
    <col min="8" max="8" width="13.8333333333333" style="55" customWidth="1"/>
    <col min="9" max="9" width="16.8333333333333" style="55" customWidth="1"/>
    <col min="10" max="10" width="13.3333333333333" style="55" customWidth="1"/>
    <col min="11" max="15" width="15.6666666666667" style="55" customWidth="1"/>
    <col min="16" max="16" width="17.5" style="55" customWidth="1"/>
    <col min="17" max="22" width="15.6666666666667" style="55" customWidth="1"/>
    <col min="23" max="23" width="13.8333333333333" style="55" customWidth="1"/>
    <col min="24" max="24" width="10" style="56" customWidth="1"/>
    <col min="25" max="16384" width="10" style="56"/>
  </cols>
  <sheetData>
    <row r="1" ht="20.25" customHeight="1" spans="1:1">
      <c r="A1" s="57" t="s">
        <v>719</v>
      </c>
    </row>
    <row r="2" ht="41.25" customHeight="1" spans="1:1">
      <c r="A2" s="58" t="s">
        <v>720</v>
      </c>
    </row>
    <row r="3" ht="17.25" customHeight="1" spans="1:23">
      <c r="A3" s="71" t="s">
        <v>2</v>
      </c>
      <c r="B3" s="72"/>
      <c r="C3" s="72"/>
      <c r="V3" s="82" t="s">
        <v>721</v>
      </c>
      <c r="W3" s="72"/>
    </row>
    <row r="4" ht="17.25" customHeight="1" spans="1:23">
      <c r="A4" s="73" t="s">
        <v>617</v>
      </c>
      <c r="B4" s="73" t="s">
        <v>722</v>
      </c>
      <c r="C4" s="73" t="s">
        <v>723</v>
      </c>
      <c r="D4" s="73" t="s">
        <v>724</v>
      </c>
      <c r="E4" s="73" t="s">
        <v>725</v>
      </c>
      <c r="F4" s="74" t="s">
        <v>726</v>
      </c>
      <c r="G4" s="63"/>
      <c r="H4" s="63"/>
      <c r="I4" s="63"/>
      <c r="J4" s="63"/>
      <c r="K4" s="63"/>
      <c r="L4" s="69"/>
      <c r="M4" s="74" t="s">
        <v>727</v>
      </c>
      <c r="N4" s="63"/>
      <c r="O4" s="63"/>
      <c r="P4" s="63"/>
      <c r="Q4" s="63"/>
      <c r="R4" s="63"/>
      <c r="S4" s="69"/>
      <c r="T4" s="74" t="s">
        <v>728</v>
      </c>
      <c r="U4" s="63"/>
      <c r="V4" s="69"/>
      <c r="W4" s="73" t="s">
        <v>729</v>
      </c>
    </row>
    <row r="5" ht="33" customHeight="1" spans="1:23">
      <c r="A5" s="64"/>
      <c r="B5" s="64"/>
      <c r="C5" s="64"/>
      <c r="D5" s="64"/>
      <c r="E5" s="64"/>
      <c r="F5" s="75" t="s">
        <v>62</v>
      </c>
      <c r="G5" s="75" t="s">
        <v>730</v>
      </c>
      <c r="H5" s="75" t="s">
        <v>731</v>
      </c>
      <c r="I5" s="75" t="s">
        <v>732</v>
      </c>
      <c r="J5" s="75" t="s">
        <v>733</v>
      </c>
      <c r="K5" s="75" t="s">
        <v>734</v>
      </c>
      <c r="L5" s="75" t="s">
        <v>735</v>
      </c>
      <c r="M5" s="75" t="s">
        <v>62</v>
      </c>
      <c r="N5" s="75" t="s">
        <v>736</v>
      </c>
      <c r="O5" s="75" t="s">
        <v>737</v>
      </c>
      <c r="P5" s="75" t="s">
        <v>738</v>
      </c>
      <c r="Q5" s="75" t="s">
        <v>739</v>
      </c>
      <c r="R5" s="75" t="s">
        <v>740</v>
      </c>
      <c r="S5" s="75" t="s">
        <v>741</v>
      </c>
      <c r="T5" s="75" t="s">
        <v>62</v>
      </c>
      <c r="U5" s="75" t="s">
        <v>742</v>
      </c>
      <c r="V5" s="75" t="s">
        <v>743</v>
      </c>
      <c r="W5" s="64"/>
    </row>
    <row r="6" s="70" customFormat="1" ht="17.25" customHeight="1" spans="1:23">
      <c r="A6" s="76" t="s">
        <v>74</v>
      </c>
      <c r="B6" s="76" t="s">
        <v>167</v>
      </c>
      <c r="C6" s="76" t="s">
        <v>167</v>
      </c>
      <c r="D6" s="76" t="s">
        <v>167</v>
      </c>
      <c r="E6" s="77" t="s">
        <v>167</v>
      </c>
      <c r="F6" s="78">
        <v>78</v>
      </c>
      <c r="G6" s="78">
        <v>25</v>
      </c>
      <c r="H6" s="78">
        <v>4</v>
      </c>
      <c r="I6" s="78">
        <v>5</v>
      </c>
      <c r="J6" s="78">
        <v>44</v>
      </c>
      <c r="K6" s="78"/>
      <c r="L6" s="78"/>
      <c r="M6" s="78">
        <v>64</v>
      </c>
      <c r="N6" s="78">
        <v>20</v>
      </c>
      <c r="O6" s="78">
        <v>4</v>
      </c>
      <c r="P6" s="78">
        <v>3</v>
      </c>
      <c r="Q6" s="78">
        <v>37</v>
      </c>
      <c r="R6" s="78"/>
      <c r="S6" s="78"/>
      <c r="T6" s="78"/>
      <c r="U6" s="78"/>
      <c r="V6" s="78"/>
      <c r="W6" s="83"/>
    </row>
    <row r="7" ht="17.25" customHeight="1" spans="1:23">
      <c r="A7" s="79" t="s">
        <v>76</v>
      </c>
      <c r="B7" s="79" t="s">
        <v>744</v>
      </c>
      <c r="C7" s="79" t="s">
        <v>745</v>
      </c>
      <c r="D7" s="79" t="s">
        <v>746</v>
      </c>
      <c r="E7" s="80" t="s">
        <v>747</v>
      </c>
      <c r="F7" s="81">
        <v>29</v>
      </c>
      <c r="G7" s="81">
        <v>25</v>
      </c>
      <c r="H7" s="81">
        <v>4</v>
      </c>
      <c r="I7" s="81"/>
      <c r="J7" s="81"/>
      <c r="K7" s="81"/>
      <c r="L7" s="81"/>
      <c r="M7" s="81">
        <v>24</v>
      </c>
      <c r="N7" s="81">
        <v>20</v>
      </c>
      <c r="O7" s="81">
        <v>4</v>
      </c>
      <c r="P7" s="81"/>
      <c r="Q7" s="81"/>
      <c r="R7" s="81"/>
      <c r="S7" s="81"/>
      <c r="T7" s="81"/>
      <c r="U7" s="81"/>
      <c r="V7" s="81"/>
      <c r="W7" s="81"/>
    </row>
    <row r="8" ht="17.25" customHeight="1" spans="1:23">
      <c r="A8" s="79" t="s">
        <v>748</v>
      </c>
      <c r="B8" s="79" t="s">
        <v>749</v>
      </c>
      <c r="C8" s="79" t="s">
        <v>750</v>
      </c>
      <c r="D8" s="79" t="s">
        <v>746</v>
      </c>
      <c r="E8" s="80" t="s">
        <v>747</v>
      </c>
      <c r="F8" s="81">
        <v>5</v>
      </c>
      <c r="G8" s="81"/>
      <c r="H8" s="81"/>
      <c r="I8" s="81">
        <v>5</v>
      </c>
      <c r="J8" s="81"/>
      <c r="K8" s="81"/>
      <c r="L8" s="81"/>
      <c r="M8" s="81">
        <v>3</v>
      </c>
      <c r="N8" s="81"/>
      <c r="O8" s="81"/>
      <c r="P8" s="81">
        <v>3</v>
      </c>
      <c r="Q8" s="81"/>
      <c r="R8" s="81"/>
      <c r="S8" s="81"/>
      <c r="T8" s="81"/>
      <c r="U8" s="81"/>
      <c r="V8" s="81"/>
      <c r="W8" s="81"/>
    </row>
    <row r="9" ht="17.25" customHeight="1" spans="1:23">
      <c r="A9" s="79" t="s">
        <v>751</v>
      </c>
      <c r="B9" s="79" t="s">
        <v>749</v>
      </c>
      <c r="C9" s="79" t="s">
        <v>750</v>
      </c>
      <c r="D9" s="79" t="s">
        <v>746</v>
      </c>
      <c r="E9" s="80" t="s">
        <v>747</v>
      </c>
      <c r="F9" s="81">
        <v>0</v>
      </c>
      <c r="G9" s="81"/>
      <c r="H9" s="81"/>
      <c r="I9" s="81"/>
      <c r="J9" s="81"/>
      <c r="K9" s="81"/>
      <c r="L9" s="81"/>
      <c r="M9" s="81">
        <v>0</v>
      </c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17.25" customHeight="1" spans="1:23">
      <c r="A10" s="79" t="s">
        <v>752</v>
      </c>
      <c r="B10" s="79" t="s">
        <v>749</v>
      </c>
      <c r="C10" s="79" t="s">
        <v>750</v>
      </c>
      <c r="D10" s="79" t="s">
        <v>746</v>
      </c>
      <c r="E10" s="80" t="s">
        <v>747</v>
      </c>
      <c r="F10" s="81">
        <v>0</v>
      </c>
      <c r="G10" s="81"/>
      <c r="H10" s="81"/>
      <c r="I10" s="81"/>
      <c r="J10" s="81"/>
      <c r="K10" s="81"/>
      <c r="L10" s="81"/>
      <c r="M10" s="81">
        <v>0</v>
      </c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17.25" customHeight="1" spans="1:23">
      <c r="A11" s="79" t="s">
        <v>574</v>
      </c>
      <c r="B11" s="79" t="s">
        <v>753</v>
      </c>
      <c r="C11" s="79" t="s">
        <v>754</v>
      </c>
      <c r="D11" s="79" t="s">
        <v>746</v>
      </c>
      <c r="E11" s="80" t="s">
        <v>747</v>
      </c>
      <c r="F11" s="81">
        <v>3</v>
      </c>
      <c r="G11" s="81"/>
      <c r="H11" s="81"/>
      <c r="I11" s="81"/>
      <c r="J11" s="81">
        <v>3</v>
      </c>
      <c r="K11" s="81"/>
      <c r="L11" s="81"/>
      <c r="M11" s="81">
        <v>2</v>
      </c>
      <c r="N11" s="81"/>
      <c r="O11" s="81"/>
      <c r="P11" s="81"/>
      <c r="Q11" s="81">
        <v>2</v>
      </c>
      <c r="R11" s="81"/>
      <c r="S11" s="81"/>
      <c r="T11" s="81"/>
      <c r="U11" s="81"/>
      <c r="V11" s="81"/>
      <c r="W11" s="81"/>
    </row>
    <row r="12" ht="17.25" customHeight="1" spans="1:23">
      <c r="A12" s="79" t="s">
        <v>598</v>
      </c>
      <c r="B12" s="79" t="s">
        <v>755</v>
      </c>
      <c r="C12" s="79" t="s">
        <v>754</v>
      </c>
      <c r="D12" s="79" t="s">
        <v>746</v>
      </c>
      <c r="E12" s="80" t="s">
        <v>747</v>
      </c>
      <c r="F12" s="81">
        <v>3</v>
      </c>
      <c r="G12" s="81"/>
      <c r="H12" s="81"/>
      <c r="I12" s="81"/>
      <c r="J12" s="81">
        <v>3</v>
      </c>
      <c r="K12" s="81"/>
      <c r="L12" s="81"/>
      <c r="M12" s="81">
        <v>3</v>
      </c>
      <c r="N12" s="81"/>
      <c r="O12" s="81"/>
      <c r="P12" s="81"/>
      <c r="Q12" s="81">
        <v>3</v>
      </c>
      <c r="R12" s="81"/>
      <c r="S12" s="81"/>
      <c r="T12" s="81"/>
      <c r="U12" s="81"/>
      <c r="V12" s="81"/>
      <c r="W12" s="81"/>
    </row>
    <row r="13" ht="17.25" customHeight="1" spans="1:23">
      <c r="A13" s="79" t="s">
        <v>601</v>
      </c>
      <c r="B13" s="79" t="s">
        <v>756</v>
      </c>
      <c r="C13" s="79" t="s">
        <v>754</v>
      </c>
      <c r="D13" s="79" t="s">
        <v>746</v>
      </c>
      <c r="E13" s="80" t="s">
        <v>747</v>
      </c>
      <c r="F13" s="81">
        <v>8</v>
      </c>
      <c r="G13" s="81"/>
      <c r="H13" s="81"/>
      <c r="I13" s="81"/>
      <c r="J13" s="81">
        <v>8</v>
      </c>
      <c r="K13" s="81"/>
      <c r="L13" s="81"/>
      <c r="M13" s="81">
        <v>8</v>
      </c>
      <c r="N13" s="81"/>
      <c r="O13" s="81"/>
      <c r="P13" s="81"/>
      <c r="Q13" s="81">
        <v>8</v>
      </c>
      <c r="R13" s="81"/>
      <c r="S13" s="81"/>
      <c r="T13" s="81"/>
      <c r="U13" s="81"/>
      <c r="V13" s="81"/>
      <c r="W13" s="81"/>
    </row>
    <row r="14" ht="17.25" customHeight="1" spans="1:23">
      <c r="A14" s="79" t="s">
        <v>604</v>
      </c>
      <c r="B14" s="79" t="s">
        <v>757</v>
      </c>
      <c r="C14" s="79" t="s">
        <v>754</v>
      </c>
      <c r="D14" s="79" t="s">
        <v>746</v>
      </c>
      <c r="E14" s="80" t="s">
        <v>747</v>
      </c>
      <c r="F14" s="81">
        <v>20</v>
      </c>
      <c r="G14" s="81"/>
      <c r="H14" s="81"/>
      <c r="I14" s="81"/>
      <c r="J14" s="81">
        <v>20</v>
      </c>
      <c r="K14" s="81"/>
      <c r="L14" s="81"/>
      <c r="M14" s="81">
        <v>18</v>
      </c>
      <c r="N14" s="81"/>
      <c r="O14" s="81"/>
      <c r="P14" s="81"/>
      <c r="Q14" s="81">
        <v>18</v>
      </c>
      <c r="R14" s="81"/>
      <c r="S14" s="81"/>
      <c r="T14" s="81"/>
      <c r="U14" s="81"/>
      <c r="V14" s="81"/>
      <c r="W14" s="81"/>
    </row>
    <row r="15" ht="17.25" customHeight="1" spans="1:23">
      <c r="A15" s="79" t="s">
        <v>758</v>
      </c>
      <c r="B15" s="79" t="s">
        <v>756</v>
      </c>
      <c r="C15" s="79" t="s">
        <v>754</v>
      </c>
      <c r="D15" s="79" t="s">
        <v>746</v>
      </c>
      <c r="E15" s="80" t="s">
        <v>747</v>
      </c>
      <c r="F15" s="81">
        <v>7</v>
      </c>
      <c r="G15" s="81"/>
      <c r="H15" s="81"/>
      <c r="I15" s="81"/>
      <c r="J15" s="81">
        <v>7</v>
      </c>
      <c r="K15" s="81"/>
      <c r="L15" s="81"/>
      <c r="M15" s="81">
        <v>3</v>
      </c>
      <c r="N15" s="81"/>
      <c r="O15" s="81"/>
      <c r="P15" s="81"/>
      <c r="Q15" s="81">
        <v>3</v>
      </c>
      <c r="R15" s="81"/>
      <c r="S15" s="81"/>
      <c r="T15" s="81"/>
      <c r="U15" s="81"/>
      <c r="V15" s="81"/>
      <c r="W15" s="81"/>
    </row>
    <row r="16" ht="17.25" customHeight="1" spans="1:23">
      <c r="A16" s="79" t="s">
        <v>608</v>
      </c>
      <c r="B16" s="79" t="s">
        <v>756</v>
      </c>
      <c r="C16" s="79" t="s">
        <v>754</v>
      </c>
      <c r="D16" s="79" t="s">
        <v>746</v>
      </c>
      <c r="E16" s="80" t="s">
        <v>747</v>
      </c>
      <c r="F16" s="81">
        <v>3</v>
      </c>
      <c r="G16" s="81"/>
      <c r="H16" s="81"/>
      <c r="I16" s="81"/>
      <c r="J16" s="81">
        <v>3</v>
      </c>
      <c r="K16" s="81"/>
      <c r="L16" s="81"/>
      <c r="M16" s="81">
        <v>3</v>
      </c>
      <c r="N16" s="81"/>
      <c r="O16" s="81"/>
      <c r="P16" s="81"/>
      <c r="Q16" s="81">
        <v>3</v>
      </c>
      <c r="R16" s="81"/>
      <c r="S16" s="81"/>
      <c r="T16" s="81"/>
      <c r="U16" s="81"/>
      <c r="V16" s="81"/>
      <c r="W16" s="81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E18" sqref="E18"/>
    </sheetView>
  </sheetViews>
  <sheetFormatPr defaultColWidth="10" defaultRowHeight="12.75" customHeight="1"/>
  <cols>
    <col min="1" max="1" width="11.3333333333333" style="55" customWidth="1"/>
    <col min="2" max="2" width="8.16666666666667" style="55" customWidth="1"/>
    <col min="3" max="4" width="15.3333333333333" style="55" customWidth="1"/>
    <col min="5" max="5" width="14.6666666666667" style="55" customWidth="1"/>
    <col min="6" max="6" width="15.6666666666667" style="55" customWidth="1"/>
    <col min="7" max="7" width="13.8333333333333" style="55" customWidth="1"/>
    <col min="8" max="9" width="15.6666666666667" style="55" customWidth="1"/>
    <col min="10" max="11" width="12.3333333333333" style="55" customWidth="1"/>
    <col min="12" max="12" width="12.1666666666667" style="55" customWidth="1"/>
    <col min="13" max="13" width="15.1666666666667" style="55" customWidth="1"/>
    <col min="14" max="14" width="10" style="56" customWidth="1"/>
    <col min="15" max="16384" width="10" style="56"/>
  </cols>
  <sheetData>
    <row r="1" ht="15" customHeight="1" spans="1:1">
      <c r="A1" s="57" t="s">
        <v>759</v>
      </c>
    </row>
    <row r="2" ht="42" customHeight="1" spans="1:1">
      <c r="A2" s="58" t="s">
        <v>760</v>
      </c>
    </row>
    <row r="3" ht="17.25" customHeight="1" spans="1:13">
      <c r="A3" s="59" t="s">
        <v>2</v>
      </c>
      <c r="B3" s="60"/>
      <c r="C3" s="60"/>
      <c r="D3" s="60"/>
      <c r="L3" s="57" t="s">
        <v>190</v>
      </c>
      <c r="M3" s="68"/>
    </row>
    <row r="4" ht="18.75" customHeight="1" spans="1:13">
      <c r="A4" s="61" t="s">
        <v>761</v>
      </c>
      <c r="B4" s="61" t="s">
        <v>762</v>
      </c>
      <c r="C4" s="61" t="s">
        <v>763</v>
      </c>
      <c r="D4" s="61" t="s">
        <v>764</v>
      </c>
      <c r="E4" s="62" t="s">
        <v>765</v>
      </c>
      <c r="F4" s="63"/>
      <c r="G4" s="63"/>
      <c r="H4" s="63"/>
      <c r="I4" s="69"/>
      <c r="J4" s="61" t="s">
        <v>766</v>
      </c>
      <c r="K4" s="61" t="s">
        <v>767</v>
      </c>
      <c r="L4" s="61" t="s">
        <v>768</v>
      </c>
      <c r="M4" s="61" t="s">
        <v>769</v>
      </c>
    </row>
    <row r="5" ht="30.75" customHeight="1" spans="1:13">
      <c r="A5" s="64"/>
      <c r="B5" s="64"/>
      <c r="C5" s="64"/>
      <c r="D5" s="64"/>
      <c r="E5" s="42" t="s">
        <v>62</v>
      </c>
      <c r="F5" s="42" t="s">
        <v>770</v>
      </c>
      <c r="G5" s="42" t="s">
        <v>771</v>
      </c>
      <c r="H5" s="42" t="s">
        <v>772</v>
      </c>
      <c r="I5" s="42" t="s">
        <v>773</v>
      </c>
      <c r="J5" s="64"/>
      <c r="K5" s="64"/>
      <c r="L5" s="64"/>
      <c r="M5" s="64"/>
    </row>
    <row r="6" ht="17.25" customHeight="1" spans="1:13">
      <c r="A6" s="42" t="s">
        <v>774</v>
      </c>
      <c r="B6" s="65"/>
      <c r="C6" s="42" t="s">
        <v>182</v>
      </c>
      <c r="D6" s="42" t="s">
        <v>183</v>
      </c>
      <c r="E6" s="42" t="s">
        <v>184</v>
      </c>
      <c r="F6" s="42" t="s">
        <v>185</v>
      </c>
      <c r="G6" s="42" t="s">
        <v>186</v>
      </c>
      <c r="H6" s="42" t="s">
        <v>187</v>
      </c>
      <c r="I6" s="42" t="s">
        <v>775</v>
      </c>
      <c r="J6" s="42" t="s">
        <v>607</v>
      </c>
      <c r="K6" s="42" t="s">
        <v>776</v>
      </c>
      <c r="L6" s="42" t="s">
        <v>405</v>
      </c>
      <c r="M6" s="42" t="s">
        <v>777</v>
      </c>
    </row>
    <row r="7" ht="17.25" customHeight="1" spans="1:13">
      <c r="A7" s="42"/>
      <c r="B7" s="42"/>
      <c r="C7" s="65">
        <v>27334254.72</v>
      </c>
      <c r="D7" s="65">
        <v>24129933.14</v>
      </c>
      <c r="E7" s="65">
        <v>2902675.86</v>
      </c>
      <c r="F7" s="65">
        <v>2400637.84</v>
      </c>
      <c r="G7" s="65">
        <v>33751.98</v>
      </c>
      <c r="H7" s="65"/>
      <c r="I7" s="65">
        <v>468286.04</v>
      </c>
      <c r="J7" s="65"/>
      <c r="K7" s="65"/>
      <c r="L7" s="65">
        <v>301645.72</v>
      </c>
      <c r="M7" s="65"/>
    </row>
    <row r="8" ht="17.25" customHeight="1" spans="1:13">
      <c r="A8" s="42"/>
      <c r="B8" s="4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ht="17.25" customHeight="1" spans="1:13">
      <c r="A9" s="42"/>
      <c r="B9" s="4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ht="17.25" customHeight="1" spans="1:13">
      <c r="A10" s="42"/>
      <c r="B10" s="4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ht="17.25" customHeight="1" spans="1:13">
      <c r="A11" s="42" t="s">
        <v>60</v>
      </c>
      <c r="B11" s="42" t="s">
        <v>182</v>
      </c>
      <c r="C11" s="65">
        <v>27334254.72</v>
      </c>
      <c r="D11" s="65">
        <v>24129933.14</v>
      </c>
      <c r="E11" s="65">
        <v>2902675.86</v>
      </c>
      <c r="F11" s="65">
        <v>2400637.84</v>
      </c>
      <c r="G11" s="65">
        <v>33751.98</v>
      </c>
      <c r="H11" s="65"/>
      <c r="I11" s="65">
        <v>468286.04</v>
      </c>
      <c r="J11" s="65"/>
      <c r="K11" s="65"/>
      <c r="L11" s="65">
        <v>301645.72</v>
      </c>
      <c r="M11" s="65"/>
    </row>
    <row r="12" ht="17.25" customHeight="1" spans="1:1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ht="17.25" customHeight="1" spans="1:1">
      <c r="A13" s="67" t="s">
        <v>778</v>
      </c>
    </row>
    <row r="14" ht="17.25" customHeight="1" spans="1:13">
      <c r="A14" s="67"/>
      <c r="B14" s="67" t="s">
        <v>779</v>
      </c>
      <c r="L14" s="67"/>
      <c r="M14" s="67"/>
    </row>
    <row r="15" ht="17.25" customHeight="1" spans="1:13">
      <c r="A15" s="67"/>
      <c r="B15" s="67" t="s">
        <v>780</v>
      </c>
      <c r="L15" s="67"/>
      <c r="M15" s="67"/>
    </row>
    <row r="16" ht="17.25" customHeight="1" spans="1:13">
      <c r="A16" s="67"/>
      <c r="B16" s="67"/>
      <c r="L16" s="67"/>
      <c r="M16" s="67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55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4"/>
  <sheetViews>
    <sheetView zoomScale="90" zoomScaleNormal="90" topLeftCell="A58" workbookViewId="0">
      <selection activeCell="E64" sqref="E64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1" width="10" style="1" customWidth="1"/>
    <col min="12" max="16384" width="10" style="1"/>
  </cols>
  <sheetData>
    <row r="1" ht="81" customHeight="1" spans="1:10">
      <c r="A1" s="2" t="s">
        <v>781</v>
      </c>
      <c r="B1" s="3"/>
      <c r="C1" s="3"/>
      <c r="D1" s="3"/>
      <c r="E1" s="3"/>
      <c r="F1" s="3"/>
      <c r="G1" s="3"/>
      <c r="H1" s="3"/>
      <c r="I1" s="3"/>
      <c r="J1" s="45"/>
    </row>
    <row r="2" ht="30" customHeight="1" spans="1:10">
      <c r="A2" s="4" t="s">
        <v>782</v>
      </c>
      <c r="B2" s="5" t="s">
        <v>74</v>
      </c>
      <c r="C2" s="6"/>
      <c r="D2" s="6"/>
      <c r="E2" s="6"/>
      <c r="F2" s="6"/>
      <c r="G2" s="6"/>
      <c r="H2" s="6"/>
      <c r="I2" s="6"/>
      <c r="J2" s="46"/>
    </row>
    <row r="3" ht="32.25" customHeight="1" spans="1:10">
      <c r="A3" s="7" t="s">
        <v>783</v>
      </c>
      <c r="B3" s="8"/>
      <c r="C3" s="8"/>
      <c r="D3" s="8"/>
      <c r="E3" s="8"/>
      <c r="F3" s="8"/>
      <c r="G3" s="8"/>
      <c r="H3" s="8"/>
      <c r="I3" s="47"/>
      <c r="J3" s="4" t="s">
        <v>784</v>
      </c>
    </row>
    <row r="4" ht="99.75" customHeight="1" spans="1:10">
      <c r="A4" s="9" t="s">
        <v>785</v>
      </c>
      <c r="B4" s="10" t="s">
        <v>786</v>
      </c>
      <c r="C4" s="11" t="s">
        <v>787</v>
      </c>
      <c r="D4" s="12"/>
      <c r="E4" s="12"/>
      <c r="F4" s="12"/>
      <c r="G4" s="12"/>
      <c r="H4" s="12"/>
      <c r="I4" s="29"/>
      <c r="J4" s="48" t="s">
        <v>788</v>
      </c>
    </row>
    <row r="5" ht="99.75" customHeight="1" spans="1:10">
      <c r="A5" s="13"/>
      <c r="B5" s="10" t="s">
        <v>789</v>
      </c>
      <c r="C5" s="11" t="s">
        <v>790</v>
      </c>
      <c r="D5" s="12"/>
      <c r="E5" s="12"/>
      <c r="F5" s="12"/>
      <c r="G5" s="12"/>
      <c r="H5" s="12"/>
      <c r="I5" s="29"/>
      <c r="J5" s="48" t="s">
        <v>791</v>
      </c>
    </row>
    <row r="6" ht="75" customHeight="1" spans="1:10">
      <c r="A6" s="10" t="s">
        <v>792</v>
      </c>
      <c r="B6" s="14" t="s">
        <v>793</v>
      </c>
      <c r="C6" s="15" t="s">
        <v>794</v>
      </c>
      <c r="D6" s="16"/>
      <c r="E6" s="16"/>
      <c r="F6" s="16"/>
      <c r="G6" s="16"/>
      <c r="H6" s="16"/>
      <c r="I6" s="49"/>
      <c r="J6" s="50" t="s">
        <v>795</v>
      </c>
    </row>
    <row r="7" ht="32.25" customHeight="1" spans="1:10">
      <c r="A7" s="17" t="s">
        <v>796</v>
      </c>
      <c r="B7" s="18"/>
      <c r="C7" s="18"/>
      <c r="D7" s="18"/>
      <c r="E7" s="18"/>
      <c r="F7" s="18"/>
      <c r="G7" s="18"/>
      <c r="H7" s="18"/>
      <c r="I7" s="18"/>
      <c r="J7" s="51"/>
    </row>
    <row r="8" ht="32.25" customHeight="1" spans="1:10">
      <c r="A8" s="19" t="s">
        <v>797</v>
      </c>
      <c r="B8" s="20"/>
      <c r="C8" s="21" t="s">
        <v>798</v>
      </c>
      <c r="D8" s="22"/>
      <c r="E8" s="23"/>
      <c r="F8" s="21" t="s">
        <v>799</v>
      </c>
      <c r="G8" s="23"/>
      <c r="H8" s="7" t="s">
        <v>800</v>
      </c>
      <c r="I8" s="8"/>
      <c r="J8" s="47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801</v>
      </c>
      <c r="I9" s="10" t="s">
        <v>802</v>
      </c>
      <c r="J9" s="10" t="s">
        <v>803</v>
      </c>
    </row>
    <row r="10" ht="34.5" customHeight="1" spans="1:10">
      <c r="A10" s="11" t="s">
        <v>804</v>
      </c>
      <c r="B10" s="29"/>
      <c r="C10" s="11" t="s">
        <v>805</v>
      </c>
      <c r="D10" s="12"/>
      <c r="E10" s="29"/>
      <c r="F10" s="11" t="s">
        <v>257</v>
      </c>
      <c r="G10" s="29"/>
      <c r="H10" s="30">
        <v>243600</v>
      </c>
      <c r="I10" s="30">
        <v>243600</v>
      </c>
      <c r="J10" s="30"/>
    </row>
    <row r="11" ht="34.5" customHeight="1" spans="1:10">
      <c r="A11" s="11" t="s">
        <v>804</v>
      </c>
      <c r="B11" s="31"/>
      <c r="C11" s="11" t="s">
        <v>806</v>
      </c>
      <c r="D11" s="32"/>
      <c r="E11" s="31"/>
      <c r="F11" s="11" t="s">
        <v>306</v>
      </c>
      <c r="G11" s="31"/>
      <c r="H11" s="30">
        <v>20000</v>
      </c>
      <c r="I11" s="30"/>
      <c r="J11" s="30">
        <v>20000</v>
      </c>
    </row>
    <row r="12" ht="34.5" customHeight="1" spans="1:10">
      <c r="A12" s="11" t="s">
        <v>804</v>
      </c>
      <c r="B12" s="31"/>
      <c r="C12" s="11" t="s">
        <v>807</v>
      </c>
      <c r="D12" s="32"/>
      <c r="E12" s="31"/>
      <c r="F12" s="11" t="s">
        <v>299</v>
      </c>
      <c r="G12" s="31"/>
      <c r="H12" s="30">
        <v>90000</v>
      </c>
      <c r="I12" s="30"/>
      <c r="J12" s="30">
        <v>90000</v>
      </c>
    </row>
    <row r="13" ht="34.5" customHeight="1" spans="1:10">
      <c r="A13" s="11" t="s">
        <v>804</v>
      </c>
      <c r="B13" s="31"/>
      <c r="C13" s="11" t="s">
        <v>808</v>
      </c>
      <c r="D13" s="32"/>
      <c r="E13" s="31"/>
      <c r="F13" s="11" t="s">
        <v>297</v>
      </c>
      <c r="G13" s="31"/>
      <c r="H13" s="30">
        <v>20000</v>
      </c>
      <c r="I13" s="30"/>
      <c r="J13" s="30">
        <v>20000</v>
      </c>
    </row>
    <row r="14" ht="34.5" customHeight="1" spans="1:10">
      <c r="A14" s="11" t="s">
        <v>804</v>
      </c>
      <c r="B14" s="31"/>
      <c r="C14" s="11" t="s">
        <v>805</v>
      </c>
      <c r="D14" s="32"/>
      <c r="E14" s="31"/>
      <c r="F14" s="11" t="s">
        <v>260</v>
      </c>
      <c r="G14" s="31"/>
      <c r="H14" s="30">
        <v>3052544</v>
      </c>
      <c r="I14" s="30">
        <v>3052544</v>
      </c>
      <c r="J14" s="30"/>
    </row>
    <row r="15" ht="34.5" customHeight="1" spans="1:10">
      <c r="A15" s="11" t="s">
        <v>804</v>
      </c>
      <c r="B15" s="31"/>
      <c r="C15" s="11" t="s">
        <v>809</v>
      </c>
      <c r="D15" s="32"/>
      <c r="E15" s="31"/>
      <c r="F15" s="11" t="s">
        <v>310</v>
      </c>
      <c r="G15" s="31"/>
      <c r="H15" s="30">
        <v>6000</v>
      </c>
      <c r="I15" s="30"/>
      <c r="J15" s="30">
        <v>6000</v>
      </c>
    </row>
    <row r="16" ht="34.5" customHeight="1" spans="1:10">
      <c r="A16" s="11" t="s">
        <v>804</v>
      </c>
      <c r="B16" s="31"/>
      <c r="C16" s="11" t="s">
        <v>810</v>
      </c>
      <c r="D16" s="32"/>
      <c r="E16" s="31"/>
      <c r="F16" s="11" t="s">
        <v>294</v>
      </c>
      <c r="G16" s="31"/>
      <c r="H16" s="30">
        <v>20000</v>
      </c>
      <c r="I16" s="30"/>
      <c r="J16" s="30">
        <v>20000</v>
      </c>
    </row>
    <row r="17" ht="34.5" customHeight="1" spans="1:10">
      <c r="A17" s="11" t="s">
        <v>804</v>
      </c>
      <c r="B17" s="31"/>
      <c r="C17" s="11" t="s">
        <v>438</v>
      </c>
      <c r="D17" s="32"/>
      <c r="E17" s="31"/>
      <c r="F17" s="11" t="s">
        <v>281</v>
      </c>
      <c r="G17" s="31"/>
      <c r="H17" s="30">
        <v>41600</v>
      </c>
      <c r="I17" s="30">
        <v>41600</v>
      </c>
      <c r="J17" s="30"/>
    </row>
    <row r="18" ht="34.5" customHeight="1" spans="1:10">
      <c r="A18" s="11" t="s">
        <v>804</v>
      </c>
      <c r="B18" s="31"/>
      <c r="C18" s="11" t="s">
        <v>811</v>
      </c>
      <c r="D18" s="32"/>
      <c r="E18" s="31"/>
      <c r="F18" s="11" t="s">
        <v>309</v>
      </c>
      <c r="G18" s="31"/>
      <c r="H18" s="30">
        <v>10000</v>
      </c>
      <c r="I18" s="30"/>
      <c r="J18" s="30">
        <v>10000</v>
      </c>
    </row>
    <row r="19" ht="34.5" customHeight="1" spans="1:10">
      <c r="A19" s="11" t="s">
        <v>804</v>
      </c>
      <c r="B19" s="31"/>
      <c r="C19" s="11" t="s">
        <v>505</v>
      </c>
      <c r="D19" s="32"/>
      <c r="E19" s="31"/>
      <c r="F19" s="11" t="s">
        <v>295</v>
      </c>
      <c r="G19" s="31"/>
      <c r="H19" s="30">
        <v>674000</v>
      </c>
      <c r="I19" s="30"/>
      <c r="J19" s="30">
        <v>674000</v>
      </c>
    </row>
    <row r="20" ht="34.5" customHeight="1" spans="1:10">
      <c r="A20" s="11" t="s">
        <v>804</v>
      </c>
      <c r="B20" s="31"/>
      <c r="C20" s="11" t="s">
        <v>812</v>
      </c>
      <c r="D20" s="32"/>
      <c r="E20" s="31"/>
      <c r="F20" s="11" t="s">
        <v>313</v>
      </c>
      <c r="G20" s="31"/>
      <c r="H20" s="30">
        <v>10000</v>
      </c>
      <c r="I20" s="30"/>
      <c r="J20" s="30">
        <v>10000</v>
      </c>
    </row>
    <row r="21" ht="34.5" customHeight="1" spans="1:10">
      <c r="A21" s="11" t="s">
        <v>804</v>
      </c>
      <c r="B21" s="31"/>
      <c r="C21" s="11" t="s">
        <v>805</v>
      </c>
      <c r="D21" s="32"/>
      <c r="E21" s="31"/>
      <c r="F21" s="11" t="s">
        <v>248</v>
      </c>
      <c r="G21" s="31"/>
      <c r="H21" s="30">
        <v>832358</v>
      </c>
      <c r="I21" s="30">
        <v>832358</v>
      </c>
      <c r="J21" s="30"/>
    </row>
    <row r="22" ht="34.5" customHeight="1" spans="1:10">
      <c r="A22" s="11" t="s">
        <v>804</v>
      </c>
      <c r="B22" s="31"/>
      <c r="C22" s="11" t="s">
        <v>813</v>
      </c>
      <c r="D22" s="32"/>
      <c r="E22" s="31"/>
      <c r="F22" s="11" t="s">
        <v>305</v>
      </c>
      <c r="G22" s="31"/>
      <c r="H22" s="30">
        <v>10000</v>
      </c>
      <c r="I22" s="30"/>
      <c r="J22" s="30">
        <v>10000</v>
      </c>
    </row>
    <row r="23" ht="34.5" customHeight="1" spans="1:10">
      <c r="A23" s="11" t="s">
        <v>804</v>
      </c>
      <c r="B23" s="31"/>
      <c r="C23" s="11" t="s">
        <v>814</v>
      </c>
      <c r="D23" s="32"/>
      <c r="E23" s="31"/>
      <c r="F23" s="11" t="s">
        <v>298</v>
      </c>
      <c r="G23" s="31"/>
      <c r="H23" s="30">
        <v>20000</v>
      </c>
      <c r="I23" s="30"/>
      <c r="J23" s="30">
        <v>20000</v>
      </c>
    </row>
    <row r="24" ht="34.5" customHeight="1" spans="1:10">
      <c r="A24" s="11" t="s">
        <v>804</v>
      </c>
      <c r="B24" s="31"/>
      <c r="C24" s="11" t="s">
        <v>805</v>
      </c>
      <c r="D24" s="32"/>
      <c r="E24" s="31"/>
      <c r="F24" s="11" t="s">
        <v>255</v>
      </c>
      <c r="G24" s="31"/>
      <c r="H24" s="30">
        <v>54000</v>
      </c>
      <c r="I24" s="30">
        <v>54000</v>
      </c>
      <c r="J24" s="30"/>
    </row>
    <row r="25" ht="34.5" customHeight="1" spans="1:10">
      <c r="A25" s="11" t="s">
        <v>804</v>
      </c>
      <c r="B25" s="31"/>
      <c r="C25" s="11" t="s">
        <v>805</v>
      </c>
      <c r="D25" s="32"/>
      <c r="E25" s="31"/>
      <c r="F25" s="11" t="s">
        <v>218</v>
      </c>
      <c r="G25" s="31"/>
      <c r="H25" s="30">
        <v>2942523</v>
      </c>
      <c r="I25" s="30">
        <v>2942523</v>
      </c>
      <c r="J25" s="30"/>
    </row>
    <row r="26" ht="34.5" customHeight="1" spans="1:10">
      <c r="A26" s="11" t="s">
        <v>804</v>
      </c>
      <c r="B26" s="31"/>
      <c r="C26" s="11" t="s">
        <v>815</v>
      </c>
      <c r="D26" s="32"/>
      <c r="E26" s="31"/>
      <c r="F26" s="11" t="s">
        <v>308</v>
      </c>
      <c r="G26" s="31"/>
      <c r="H26" s="30">
        <v>20000</v>
      </c>
      <c r="I26" s="30"/>
      <c r="J26" s="30">
        <v>20000</v>
      </c>
    </row>
    <row r="27" ht="34.5" customHeight="1" spans="1:10">
      <c r="A27" s="11" t="s">
        <v>804</v>
      </c>
      <c r="B27" s="31"/>
      <c r="C27" s="11" t="s">
        <v>456</v>
      </c>
      <c r="D27" s="32"/>
      <c r="E27" s="31"/>
      <c r="F27" s="11" t="s">
        <v>289</v>
      </c>
      <c r="G27" s="31"/>
      <c r="H27" s="30">
        <v>40000</v>
      </c>
      <c r="I27" s="30"/>
      <c r="J27" s="30">
        <v>40000</v>
      </c>
    </row>
    <row r="28" ht="34.5" customHeight="1" spans="1:10">
      <c r="A28" s="11" t="s">
        <v>804</v>
      </c>
      <c r="B28" s="31"/>
      <c r="C28" s="11" t="s">
        <v>805</v>
      </c>
      <c r="D28" s="32"/>
      <c r="E28" s="31"/>
      <c r="F28" s="11" t="s">
        <v>235</v>
      </c>
      <c r="G28" s="31"/>
      <c r="H28" s="30">
        <v>2052618.91</v>
      </c>
      <c r="I28" s="30">
        <v>2052618.91</v>
      </c>
      <c r="J28" s="30"/>
    </row>
    <row r="29" ht="34.5" customHeight="1" spans="1:10">
      <c r="A29" s="11" t="s">
        <v>804</v>
      </c>
      <c r="B29" s="31"/>
      <c r="C29" s="11" t="s">
        <v>805</v>
      </c>
      <c r="D29" s="32"/>
      <c r="E29" s="31"/>
      <c r="F29" s="11" t="s">
        <v>250</v>
      </c>
      <c r="G29" s="31"/>
      <c r="H29" s="30">
        <v>813960</v>
      </c>
      <c r="I29" s="30">
        <v>813960</v>
      </c>
      <c r="J29" s="30"/>
    </row>
    <row r="30" ht="34.5" customHeight="1" spans="1:10">
      <c r="A30" s="11" t="s">
        <v>804</v>
      </c>
      <c r="B30" s="31"/>
      <c r="C30" s="11" t="s">
        <v>468</v>
      </c>
      <c r="D30" s="32"/>
      <c r="E30" s="31"/>
      <c r="F30" s="11" t="s">
        <v>279</v>
      </c>
      <c r="G30" s="31"/>
      <c r="H30" s="30">
        <v>6000</v>
      </c>
      <c r="I30" s="30"/>
      <c r="J30" s="30">
        <v>6000</v>
      </c>
    </row>
    <row r="31" ht="34.5" customHeight="1" spans="1:10">
      <c r="A31" s="11" t="s">
        <v>804</v>
      </c>
      <c r="B31" s="31"/>
      <c r="C31" s="11" t="s">
        <v>373</v>
      </c>
      <c r="D31" s="32"/>
      <c r="E31" s="31"/>
      <c r="F31" s="11" t="s">
        <v>316</v>
      </c>
      <c r="G31" s="31"/>
      <c r="H31" s="30">
        <v>60000</v>
      </c>
      <c r="I31" s="30"/>
      <c r="J31" s="30">
        <v>60000</v>
      </c>
    </row>
    <row r="32" ht="34.5" customHeight="1" spans="1:10">
      <c r="A32" s="11" t="s">
        <v>804</v>
      </c>
      <c r="B32" s="31"/>
      <c r="C32" s="11" t="s">
        <v>816</v>
      </c>
      <c r="D32" s="32"/>
      <c r="E32" s="31"/>
      <c r="F32" s="11" t="s">
        <v>301</v>
      </c>
      <c r="G32" s="31"/>
      <c r="H32" s="30">
        <v>20000</v>
      </c>
      <c r="I32" s="30"/>
      <c r="J32" s="30">
        <v>20000</v>
      </c>
    </row>
    <row r="33" ht="34.5" customHeight="1" spans="1:10">
      <c r="A33" s="11" t="s">
        <v>804</v>
      </c>
      <c r="B33" s="31"/>
      <c r="C33" s="11" t="s">
        <v>817</v>
      </c>
      <c r="D33" s="32"/>
      <c r="E33" s="31"/>
      <c r="F33" s="11" t="s">
        <v>314</v>
      </c>
      <c r="G33" s="31"/>
      <c r="H33" s="30">
        <v>10000</v>
      </c>
      <c r="I33" s="30"/>
      <c r="J33" s="30">
        <v>10000</v>
      </c>
    </row>
    <row r="34" ht="34.5" customHeight="1" spans="1:10">
      <c r="A34" s="11" t="s">
        <v>804</v>
      </c>
      <c r="B34" s="31"/>
      <c r="C34" s="11" t="s">
        <v>818</v>
      </c>
      <c r="D34" s="32"/>
      <c r="E34" s="31"/>
      <c r="F34" s="11" t="s">
        <v>296</v>
      </c>
      <c r="G34" s="31"/>
      <c r="H34" s="30">
        <v>155000</v>
      </c>
      <c r="I34" s="30"/>
      <c r="J34" s="30">
        <v>155000</v>
      </c>
    </row>
    <row r="35" ht="34.5" customHeight="1" spans="1:10">
      <c r="A35" s="11" t="s">
        <v>804</v>
      </c>
      <c r="B35" s="31"/>
      <c r="C35" s="11" t="s">
        <v>819</v>
      </c>
      <c r="D35" s="32"/>
      <c r="E35" s="31"/>
      <c r="F35" s="11" t="s">
        <v>300</v>
      </c>
      <c r="G35" s="31"/>
      <c r="H35" s="30">
        <v>50000</v>
      </c>
      <c r="I35" s="30"/>
      <c r="J35" s="30">
        <v>50000</v>
      </c>
    </row>
    <row r="36" ht="34.5" customHeight="1" spans="1:10">
      <c r="A36" s="11" t="s">
        <v>804</v>
      </c>
      <c r="B36" s="31"/>
      <c r="C36" s="11" t="s">
        <v>820</v>
      </c>
      <c r="D36" s="32"/>
      <c r="E36" s="31"/>
      <c r="F36" s="11" t="s">
        <v>280</v>
      </c>
      <c r="G36" s="31"/>
      <c r="H36" s="30">
        <v>47100</v>
      </c>
      <c r="I36" s="30"/>
      <c r="J36" s="30">
        <v>47100</v>
      </c>
    </row>
    <row r="37" ht="34.5" customHeight="1" spans="1:10">
      <c r="A37" s="11" t="s">
        <v>804</v>
      </c>
      <c r="B37" s="31"/>
      <c r="C37" s="11" t="s">
        <v>821</v>
      </c>
      <c r="D37" s="32"/>
      <c r="E37" s="31"/>
      <c r="F37" s="11" t="s">
        <v>315</v>
      </c>
      <c r="G37" s="31"/>
      <c r="H37" s="30">
        <v>10000</v>
      </c>
      <c r="I37" s="30"/>
      <c r="J37" s="30">
        <v>10000</v>
      </c>
    </row>
    <row r="38" ht="34.5" customHeight="1" spans="1:10">
      <c r="A38" s="11" t="s">
        <v>804</v>
      </c>
      <c r="B38" s="31"/>
      <c r="C38" s="11" t="s">
        <v>822</v>
      </c>
      <c r="D38" s="32"/>
      <c r="E38" s="31"/>
      <c r="F38" s="11" t="s">
        <v>292</v>
      </c>
      <c r="G38" s="31"/>
      <c r="H38" s="30">
        <v>20000</v>
      </c>
      <c r="I38" s="30"/>
      <c r="J38" s="30">
        <v>20000</v>
      </c>
    </row>
    <row r="39" ht="34.5" customHeight="1" spans="1:10">
      <c r="A39" s="11" t="s">
        <v>804</v>
      </c>
      <c r="B39" s="31"/>
      <c r="C39" s="11" t="s">
        <v>805</v>
      </c>
      <c r="D39" s="32"/>
      <c r="E39" s="31"/>
      <c r="F39" s="11" t="s">
        <v>222</v>
      </c>
      <c r="G39" s="31"/>
      <c r="H39" s="30">
        <v>4179526</v>
      </c>
      <c r="I39" s="30">
        <v>4179526</v>
      </c>
      <c r="J39" s="30"/>
    </row>
    <row r="40" ht="34.5" customHeight="1" spans="1:10">
      <c r="A40" s="11" t="s">
        <v>804</v>
      </c>
      <c r="B40" s="31"/>
      <c r="C40" s="11" t="s">
        <v>823</v>
      </c>
      <c r="D40" s="32"/>
      <c r="E40" s="31"/>
      <c r="F40" s="11" t="s">
        <v>273</v>
      </c>
      <c r="G40" s="31"/>
      <c r="H40" s="30">
        <v>10000</v>
      </c>
      <c r="I40" s="30"/>
      <c r="J40" s="30">
        <v>10000</v>
      </c>
    </row>
    <row r="41" ht="34.5" customHeight="1" spans="1:10">
      <c r="A41" s="11" t="s">
        <v>804</v>
      </c>
      <c r="B41" s="31"/>
      <c r="C41" s="11" t="s">
        <v>824</v>
      </c>
      <c r="D41" s="32"/>
      <c r="E41" s="31"/>
      <c r="F41" s="11" t="s">
        <v>304</v>
      </c>
      <c r="G41" s="31"/>
      <c r="H41" s="30">
        <v>120000</v>
      </c>
      <c r="I41" s="30"/>
      <c r="J41" s="30">
        <v>120000</v>
      </c>
    </row>
    <row r="42" ht="34.5" customHeight="1" spans="1:10">
      <c r="A42" s="11" t="s">
        <v>804</v>
      </c>
      <c r="B42" s="31"/>
      <c r="C42" s="11" t="s">
        <v>825</v>
      </c>
      <c r="D42" s="32"/>
      <c r="E42" s="31"/>
      <c r="F42" s="11" t="s">
        <v>287</v>
      </c>
      <c r="G42" s="31"/>
      <c r="H42" s="30">
        <v>83200</v>
      </c>
      <c r="I42" s="30">
        <v>83200</v>
      </c>
      <c r="J42" s="30"/>
    </row>
    <row r="43" ht="34.5" customHeight="1" spans="1:10">
      <c r="A43" s="11" t="s">
        <v>804</v>
      </c>
      <c r="B43" s="31"/>
      <c r="C43" s="11" t="s">
        <v>826</v>
      </c>
      <c r="D43" s="32"/>
      <c r="E43" s="31"/>
      <c r="F43" s="11" t="s">
        <v>317</v>
      </c>
      <c r="G43" s="31"/>
      <c r="H43" s="30">
        <v>20000</v>
      </c>
      <c r="I43" s="30"/>
      <c r="J43" s="30">
        <v>20000</v>
      </c>
    </row>
    <row r="44" ht="34.5" customHeight="1" spans="1:10">
      <c r="A44" s="11" t="s">
        <v>804</v>
      </c>
      <c r="B44" s="31"/>
      <c r="C44" s="11" t="s">
        <v>571</v>
      </c>
      <c r="D44" s="32"/>
      <c r="E44" s="31"/>
      <c r="F44" s="11" t="s">
        <v>312</v>
      </c>
      <c r="G44" s="31"/>
      <c r="H44" s="30">
        <v>35000</v>
      </c>
      <c r="I44" s="30"/>
      <c r="J44" s="30">
        <v>35000</v>
      </c>
    </row>
    <row r="45" ht="34.5" customHeight="1" spans="1:10">
      <c r="A45" s="11" t="s">
        <v>804</v>
      </c>
      <c r="B45" s="31"/>
      <c r="C45" s="11" t="s">
        <v>827</v>
      </c>
      <c r="D45" s="32"/>
      <c r="E45" s="31"/>
      <c r="F45" s="11" t="s">
        <v>307</v>
      </c>
      <c r="G45" s="31"/>
      <c r="H45" s="30">
        <v>20000</v>
      </c>
      <c r="I45" s="30"/>
      <c r="J45" s="30">
        <v>20000</v>
      </c>
    </row>
    <row r="46" ht="34.5" customHeight="1" spans="1:10">
      <c r="A46" s="11" t="s">
        <v>804</v>
      </c>
      <c r="B46" s="31"/>
      <c r="C46" s="11" t="s">
        <v>805</v>
      </c>
      <c r="D46" s="32"/>
      <c r="E46" s="31"/>
      <c r="F46" s="11" t="s">
        <v>194</v>
      </c>
      <c r="G46" s="31"/>
      <c r="H46" s="30">
        <v>50000</v>
      </c>
      <c r="I46" s="30">
        <v>50000</v>
      </c>
      <c r="J46" s="30"/>
    </row>
    <row r="47" ht="34.5" customHeight="1" spans="1:10">
      <c r="A47" s="11" t="s">
        <v>804</v>
      </c>
      <c r="B47" s="31"/>
      <c r="C47" s="11" t="s">
        <v>538</v>
      </c>
      <c r="D47" s="32"/>
      <c r="E47" s="31"/>
      <c r="F47" s="11" t="s">
        <v>321</v>
      </c>
      <c r="G47" s="31"/>
      <c r="H47" s="30">
        <v>30000</v>
      </c>
      <c r="I47" s="30"/>
      <c r="J47" s="30">
        <v>30000</v>
      </c>
    </row>
    <row r="48" ht="34.5" customHeight="1" spans="1:10">
      <c r="A48" s="11" t="s">
        <v>804</v>
      </c>
      <c r="B48" s="31"/>
      <c r="C48" s="11" t="s">
        <v>514</v>
      </c>
      <c r="D48" s="32"/>
      <c r="E48" s="31"/>
      <c r="F48" s="11" t="s">
        <v>311</v>
      </c>
      <c r="G48" s="31"/>
      <c r="H48" s="30">
        <v>20000</v>
      </c>
      <c r="I48" s="30"/>
      <c r="J48" s="30">
        <v>20000</v>
      </c>
    </row>
    <row r="49" ht="34.5" customHeight="1" spans="1:10">
      <c r="A49" s="11" t="s">
        <v>804</v>
      </c>
      <c r="B49" s="31"/>
      <c r="C49" s="11" t="s">
        <v>828</v>
      </c>
      <c r="D49" s="32"/>
      <c r="E49" s="31"/>
      <c r="F49" s="11" t="s">
        <v>293</v>
      </c>
      <c r="G49" s="31"/>
      <c r="H49" s="30">
        <v>10000</v>
      </c>
      <c r="I49" s="30"/>
      <c r="J49" s="30">
        <v>10000</v>
      </c>
    </row>
    <row r="50" ht="34.5" customHeight="1" spans="1:10">
      <c r="A50" s="11" t="s">
        <v>804</v>
      </c>
      <c r="B50" s="31"/>
      <c r="C50" s="11" t="s">
        <v>829</v>
      </c>
      <c r="D50" s="32"/>
      <c r="E50" s="31"/>
      <c r="F50" s="11" t="s">
        <v>288</v>
      </c>
      <c r="G50" s="31"/>
      <c r="H50" s="30">
        <v>60000</v>
      </c>
      <c r="I50" s="30"/>
      <c r="J50" s="30">
        <v>60000</v>
      </c>
    </row>
    <row r="51" ht="34.5" customHeight="1" spans="1:10">
      <c r="A51" s="11" t="s">
        <v>804</v>
      </c>
      <c r="B51" s="31"/>
      <c r="C51" s="11" t="s">
        <v>818</v>
      </c>
      <c r="D51" s="32"/>
      <c r="E51" s="31"/>
      <c r="F51" s="11" t="s">
        <v>276</v>
      </c>
      <c r="G51" s="31"/>
      <c r="H51" s="30">
        <v>6900</v>
      </c>
      <c r="I51" s="30"/>
      <c r="J51" s="30">
        <v>6900</v>
      </c>
    </row>
    <row r="52" ht="32.25" customHeight="1" spans="1:10">
      <c r="A52" s="33" t="s">
        <v>830</v>
      </c>
      <c r="B52" s="34"/>
      <c r="C52" s="34"/>
      <c r="D52" s="34"/>
      <c r="E52" s="34"/>
      <c r="F52" s="34"/>
      <c r="G52" s="34"/>
      <c r="H52" s="34"/>
      <c r="I52" s="34"/>
      <c r="J52" s="52"/>
    </row>
    <row r="53" ht="32.25" customHeight="1" spans="1:10">
      <c r="A53" s="35" t="s">
        <v>831</v>
      </c>
      <c r="B53" s="36"/>
      <c r="C53" s="36"/>
      <c r="D53" s="36"/>
      <c r="E53" s="36"/>
      <c r="F53" s="36"/>
      <c r="G53" s="37"/>
      <c r="H53" s="38" t="s">
        <v>832</v>
      </c>
      <c r="I53" s="53" t="s">
        <v>344</v>
      </c>
      <c r="J53" s="38" t="s">
        <v>833</v>
      </c>
    </row>
    <row r="54" ht="36" customHeight="1" spans="1:10">
      <c r="A54" s="39" t="s">
        <v>337</v>
      </c>
      <c r="B54" s="39" t="s">
        <v>834</v>
      </c>
      <c r="C54" s="40" t="s">
        <v>339</v>
      </c>
      <c r="D54" s="40" t="s">
        <v>340</v>
      </c>
      <c r="E54" s="40" t="s">
        <v>341</v>
      </c>
      <c r="F54" s="40" t="s">
        <v>342</v>
      </c>
      <c r="G54" s="40" t="s">
        <v>343</v>
      </c>
      <c r="H54" s="41"/>
      <c r="I54" s="41"/>
      <c r="J54" s="41"/>
    </row>
    <row r="55" ht="99" customHeight="1" spans="1:10">
      <c r="A55" s="42" t="s">
        <v>835</v>
      </c>
      <c r="B55" s="42" t="s">
        <v>349</v>
      </c>
      <c r="C55" s="42" t="s">
        <v>449</v>
      </c>
      <c r="D55" s="43" t="s">
        <v>351</v>
      </c>
      <c r="E55" s="43" t="s">
        <v>836</v>
      </c>
      <c r="F55" s="43" t="s">
        <v>357</v>
      </c>
      <c r="G55" s="43" t="s">
        <v>353</v>
      </c>
      <c r="H55" s="44" t="s">
        <v>535</v>
      </c>
      <c r="I55" s="54" t="s">
        <v>451</v>
      </c>
      <c r="J55" s="44" t="s">
        <v>572</v>
      </c>
    </row>
    <row r="56" ht="99" customHeight="1" spans="1:10">
      <c r="A56" s="42" t="s">
        <v>835</v>
      </c>
      <c r="B56" s="42" t="s">
        <v>349</v>
      </c>
      <c r="C56" s="42" t="s">
        <v>374</v>
      </c>
      <c r="D56" s="43" t="s">
        <v>351</v>
      </c>
      <c r="E56" s="43" t="s">
        <v>405</v>
      </c>
      <c r="F56" s="43" t="s">
        <v>352</v>
      </c>
      <c r="G56" s="43" t="s">
        <v>353</v>
      </c>
      <c r="H56" s="44" t="s">
        <v>837</v>
      </c>
      <c r="I56" s="54" t="s">
        <v>375</v>
      </c>
      <c r="J56" s="44" t="s">
        <v>572</v>
      </c>
    </row>
    <row r="57" ht="99" customHeight="1" spans="1:10">
      <c r="A57" s="42" t="s">
        <v>835</v>
      </c>
      <c r="B57" s="42" t="s">
        <v>349</v>
      </c>
      <c r="C57" s="42" t="s">
        <v>374</v>
      </c>
      <c r="D57" s="43" t="s">
        <v>351</v>
      </c>
      <c r="E57" s="43" t="s">
        <v>184</v>
      </c>
      <c r="F57" s="43" t="s">
        <v>352</v>
      </c>
      <c r="G57" s="43" t="s">
        <v>353</v>
      </c>
      <c r="H57" s="44" t="s">
        <v>838</v>
      </c>
      <c r="I57" s="54" t="s">
        <v>375</v>
      </c>
      <c r="J57" s="44" t="s">
        <v>572</v>
      </c>
    </row>
    <row r="58" ht="99" customHeight="1" spans="1:10">
      <c r="A58" s="42" t="s">
        <v>839</v>
      </c>
      <c r="B58" s="42" t="s">
        <v>368</v>
      </c>
      <c r="C58" s="42" t="s">
        <v>369</v>
      </c>
      <c r="D58" s="43" t="s">
        <v>351</v>
      </c>
      <c r="E58" s="43" t="s">
        <v>363</v>
      </c>
      <c r="F58" s="43" t="s">
        <v>364</v>
      </c>
      <c r="G58" s="43" t="s">
        <v>365</v>
      </c>
      <c r="H58" s="44" t="s">
        <v>838</v>
      </c>
      <c r="I58" s="54" t="s">
        <v>370</v>
      </c>
      <c r="J58" s="44" t="s">
        <v>572</v>
      </c>
    </row>
    <row r="59" ht="99" customHeight="1" spans="1:10">
      <c r="A59" s="42" t="s">
        <v>835</v>
      </c>
      <c r="B59" s="42" t="s">
        <v>349</v>
      </c>
      <c r="C59" s="42" t="s">
        <v>355</v>
      </c>
      <c r="D59" s="43" t="s">
        <v>351</v>
      </c>
      <c r="E59" s="43" t="s">
        <v>840</v>
      </c>
      <c r="F59" s="43" t="s">
        <v>357</v>
      </c>
      <c r="G59" s="43" t="s">
        <v>353</v>
      </c>
      <c r="H59" s="44" t="s">
        <v>841</v>
      </c>
      <c r="I59" s="54" t="s">
        <v>358</v>
      </c>
      <c r="J59" s="44" t="s">
        <v>572</v>
      </c>
    </row>
    <row r="60" ht="99" customHeight="1" spans="1:10">
      <c r="A60" s="42" t="s">
        <v>835</v>
      </c>
      <c r="B60" s="42" t="s">
        <v>349</v>
      </c>
      <c r="C60" s="42" t="s">
        <v>374</v>
      </c>
      <c r="D60" s="43" t="s">
        <v>351</v>
      </c>
      <c r="E60" s="43" t="s">
        <v>384</v>
      </c>
      <c r="F60" s="43" t="s">
        <v>352</v>
      </c>
      <c r="G60" s="43" t="s">
        <v>353</v>
      </c>
      <c r="H60" s="44" t="s">
        <v>842</v>
      </c>
      <c r="I60" s="54" t="s">
        <v>375</v>
      </c>
      <c r="J60" s="44" t="s">
        <v>572</v>
      </c>
    </row>
    <row r="61" ht="99" customHeight="1" spans="1:10">
      <c r="A61" s="42" t="s">
        <v>835</v>
      </c>
      <c r="B61" s="42" t="s">
        <v>349</v>
      </c>
      <c r="C61" s="42" t="s">
        <v>374</v>
      </c>
      <c r="D61" s="43" t="s">
        <v>351</v>
      </c>
      <c r="E61" s="43" t="s">
        <v>186</v>
      </c>
      <c r="F61" s="43" t="s">
        <v>352</v>
      </c>
      <c r="G61" s="43" t="s">
        <v>353</v>
      </c>
      <c r="H61" s="44" t="s">
        <v>843</v>
      </c>
      <c r="I61" s="54" t="s">
        <v>375</v>
      </c>
      <c r="J61" s="44" t="s">
        <v>572</v>
      </c>
    </row>
    <row r="62" ht="115" customHeight="1" spans="1:10">
      <c r="A62" s="42" t="s">
        <v>835</v>
      </c>
      <c r="B62" s="42" t="s">
        <v>349</v>
      </c>
      <c r="C62" s="42" t="s">
        <v>388</v>
      </c>
      <c r="D62" s="43" t="s">
        <v>362</v>
      </c>
      <c r="E62" s="43" t="s">
        <v>182</v>
      </c>
      <c r="F62" s="43" t="s">
        <v>412</v>
      </c>
      <c r="G62" s="43" t="s">
        <v>353</v>
      </c>
      <c r="H62" s="44" t="s">
        <v>532</v>
      </c>
      <c r="I62" s="54" t="s">
        <v>391</v>
      </c>
      <c r="J62" s="44" t="s">
        <v>572</v>
      </c>
    </row>
    <row r="63" ht="115" customHeight="1" spans="1:10">
      <c r="A63" s="42" t="s">
        <v>839</v>
      </c>
      <c r="B63" s="42" t="s">
        <v>368</v>
      </c>
      <c r="C63" s="42" t="s">
        <v>369</v>
      </c>
      <c r="D63" s="43" t="s">
        <v>351</v>
      </c>
      <c r="E63" s="43" t="s">
        <v>435</v>
      </c>
      <c r="F63" s="43" t="s">
        <v>364</v>
      </c>
      <c r="G63" s="43" t="s">
        <v>365</v>
      </c>
      <c r="H63" s="44" t="s">
        <v>844</v>
      </c>
      <c r="I63" s="54" t="s">
        <v>845</v>
      </c>
      <c r="J63" s="44" t="s">
        <v>572</v>
      </c>
    </row>
    <row r="64" ht="115" customHeight="1" spans="1:10">
      <c r="A64" s="42" t="s">
        <v>839</v>
      </c>
      <c r="B64" s="42" t="s">
        <v>368</v>
      </c>
      <c r="C64" s="42" t="s">
        <v>369</v>
      </c>
      <c r="D64" s="43" t="s">
        <v>351</v>
      </c>
      <c r="E64" s="43" t="s">
        <v>435</v>
      </c>
      <c r="F64" s="43" t="s">
        <v>364</v>
      </c>
      <c r="G64" s="43" t="s">
        <v>365</v>
      </c>
      <c r="H64" s="44" t="s">
        <v>846</v>
      </c>
      <c r="I64" s="54" t="s">
        <v>370</v>
      </c>
      <c r="J64" s="44" t="s">
        <v>572</v>
      </c>
    </row>
    <row r="65" ht="115" customHeight="1" spans="1:10">
      <c r="A65" s="42" t="s">
        <v>835</v>
      </c>
      <c r="B65" s="42" t="s">
        <v>349</v>
      </c>
      <c r="C65" s="42" t="s">
        <v>374</v>
      </c>
      <c r="D65" s="43" t="s">
        <v>351</v>
      </c>
      <c r="E65" s="43" t="s">
        <v>184</v>
      </c>
      <c r="F65" s="43" t="s">
        <v>352</v>
      </c>
      <c r="G65" s="43" t="s">
        <v>353</v>
      </c>
      <c r="H65" s="44" t="s">
        <v>375</v>
      </c>
      <c r="I65" s="54" t="s">
        <v>375</v>
      </c>
      <c r="J65" s="44" t="s">
        <v>572</v>
      </c>
    </row>
    <row r="66" ht="115" customHeight="1" spans="1:10">
      <c r="A66" s="42" t="s">
        <v>839</v>
      </c>
      <c r="B66" s="42" t="s">
        <v>368</v>
      </c>
      <c r="C66" s="42" t="s">
        <v>369</v>
      </c>
      <c r="D66" s="43" t="s">
        <v>351</v>
      </c>
      <c r="E66" s="43" t="s">
        <v>363</v>
      </c>
      <c r="F66" s="43" t="s">
        <v>364</v>
      </c>
      <c r="G66" s="43" t="s">
        <v>365</v>
      </c>
      <c r="H66" s="44" t="s">
        <v>511</v>
      </c>
      <c r="I66" s="54" t="s">
        <v>370</v>
      </c>
      <c r="J66" s="44" t="s">
        <v>572</v>
      </c>
    </row>
    <row r="67" ht="115" customHeight="1" spans="1:10">
      <c r="A67" s="42" t="s">
        <v>839</v>
      </c>
      <c r="B67" s="42" t="s">
        <v>368</v>
      </c>
      <c r="C67" s="42" t="s">
        <v>369</v>
      </c>
      <c r="D67" s="43" t="s">
        <v>351</v>
      </c>
      <c r="E67" s="43" t="s">
        <v>435</v>
      </c>
      <c r="F67" s="43" t="s">
        <v>364</v>
      </c>
      <c r="G67" s="43" t="s">
        <v>365</v>
      </c>
      <c r="H67" s="44" t="s">
        <v>847</v>
      </c>
      <c r="I67" s="54" t="s">
        <v>845</v>
      </c>
      <c r="J67" s="44" t="s">
        <v>572</v>
      </c>
    </row>
    <row r="68" ht="115" customHeight="1" spans="1:10">
      <c r="A68" s="42" t="s">
        <v>839</v>
      </c>
      <c r="B68" s="42" t="s">
        <v>368</v>
      </c>
      <c r="C68" s="42" t="s">
        <v>369</v>
      </c>
      <c r="D68" s="43" t="s">
        <v>351</v>
      </c>
      <c r="E68" s="43" t="s">
        <v>363</v>
      </c>
      <c r="F68" s="43" t="s">
        <v>364</v>
      </c>
      <c r="G68" s="43" t="s">
        <v>365</v>
      </c>
      <c r="H68" s="44" t="s">
        <v>848</v>
      </c>
      <c r="I68" s="54" t="s">
        <v>370</v>
      </c>
      <c r="J68" s="44" t="s">
        <v>572</v>
      </c>
    </row>
    <row r="69" ht="115" customHeight="1" spans="1:10">
      <c r="A69" s="42" t="s">
        <v>839</v>
      </c>
      <c r="B69" s="42" t="s">
        <v>368</v>
      </c>
      <c r="C69" s="42" t="s">
        <v>369</v>
      </c>
      <c r="D69" s="43" t="s">
        <v>351</v>
      </c>
      <c r="E69" s="43" t="s">
        <v>363</v>
      </c>
      <c r="F69" s="43" t="s">
        <v>364</v>
      </c>
      <c r="G69" s="43" t="s">
        <v>365</v>
      </c>
      <c r="H69" s="44" t="s">
        <v>849</v>
      </c>
      <c r="I69" s="54" t="s">
        <v>370</v>
      </c>
      <c r="J69" s="44" t="s">
        <v>572</v>
      </c>
    </row>
    <row r="70" ht="115" customHeight="1" spans="1:10">
      <c r="A70" s="42" t="s">
        <v>835</v>
      </c>
      <c r="B70" s="42" t="s">
        <v>349</v>
      </c>
      <c r="C70" s="42" t="s">
        <v>388</v>
      </c>
      <c r="D70" s="43" t="s">
        <v>362</v>
      </c>
      <c r="E70" s="43" t="s">
        <v>434</v>
      </c>
      <c r="F70" s="43" t="s">
        <v>412</v>
      </c>
      <c r="G70" s="43" t="s">
        <v>353</v>
      </c>
      <c r="H70" s="44" t="s">
        <v>433</v>
      </c>
      <c r="I70" s="54" t="s">
        <v>391</v>
      </c>
      <c r="J70" s="44" t="s">
        <v>572</v>
      </c>
    </row>
    <row r="71" ht="115" customHeight="1" spans="1:10">
      <c r="A71" s="42" t="s">
        <v>835</v>
      </c>
      <c r="B71" s="42" t="s">
        <v>349</v>
      </c>
      <c r="C71" s="42" t="s">
        <v>374</v>
      </c>
      <c r="D71" s="43" t="s">
        <v>351</v>
      </c>
      <c r="E71" s="43" t="s">
        <v>405</v>
      </c>
      <c r="F71" s="43" t="s">
        <v>352</v>
      </c>
      <c r="G71" s="43" t="s">
        <v>353</v>
      </c>
      <c r="H71" s="44" t="s">
        <v>850</v>
      </c>
      <c r="I71" s="54" t="s">
        <v>375</v>
      </c>
      <c r="J71" s="44" t="s">
        <v>572</v>
      </c>
    </row>
    <row r="72" ht="115" customHeight="1" spans="1:10">
      <c r="A72" s="42" t="s">
        <v>835</v>
      </c>
      <c r="B72" s="42" t="s">
        <v>349</v>
      </c>
      <c r="C72" s="42" t="s">
        <v>374</v>
      </c>
      <c r="D72" s="43" t="s">
        <v>351</v>
      </c>
      <c r="E72" s="43" t="s">
        <v>186</v>
      </c>
      <c r="F72" s="43" t="s">
        <v>352</v>
      </c>
      <c r="G72" s="43" t="s">
        <v>353</v>
      </c>
      <c r="H72" s="44" t="s">
        <v>851</v>
      </c>
      <c r="I72" s="54" t="s">
        <v>375</v>
      </c>
      <c r="J72" s="44" t="s">
        <v>572</v>
      </c>
    </row>
    <row r="73" ht="115" customHeight="1" spans="1:10">
      <c r="A73" s="42" t="s">
        <v>839</v>
      </c>
      <c r="B73" s="42" t="s">
        <v>368</v>
      </c>
      <c r="C73" s="42" t="s">
        <v>369</v>
      </c>
      <c r="D73" s="43" t="s">
        <v>351</v>
      </c>
      <c r="E73" s="43" t="s">
        <v>363</v>
      </c>
      <c r="F73" s="43" t="s">
        <v>364</v>
      </c>
      <c r="G73" s="43" t="s">
        <v>365</v>
      </c>
      <c r="H73" s="44" t="s">
        <v>535</v>
      </c>
      <c r="I73" s="54" t="s">
        <v>845</v>
      </c>
      <c r="J73" s="44" t="s">
        <v>572</v>
      </c>
    </row>
    <row r="74" ht="115" customHeight="1" spans="1:10">
      <c r="A74" s="42" t="s">
        <v>835</v>
      </c>
      <c r="B74" s="42" t="s">
        <v>349</v>
      </c>
      <c r="C74" s="42" t="s">
        <v>388</v>
      </c>
      <c r="D74" s="43" t="s">
        <v>351</v>
      </c>
      <c r="E74" s="43" t="s">
        <v>395</v>
      </c>
      <c r="F74" s="43" t="s">
        <v>412</v>
      </c>
      <c r="G74" s="43" t="s">
        <v>353</v>
      </c>
      <c r="H74" s="44" t="s">
        <v>852</v>
      </c>
      <c r="I74" s="54" t="s">
        <v>391</v>
      </c>
      <c r="J74" s="44" t="s">
        <v>572</v>
      </c>
    </row>
    <row r="75" ht="115" customHeight="1" spans="1:10">
      <c r="A75" s="42" t="s">
        <v>839</v>
      </c>
      <c r="B75" s="42" t="s">
        <v>368</v>
      </c>
      <c r="C75" s="42" t="s">
        <v>369</v>
      </c>
      <c r="D75" s="43" t="s">
        <v>351</v>
      </c>
      <c r="E75" s="43" t="s">
        <v>363</v>
      </c>
      <c r="F75" s="43" t="s">
        <v>364</v>
      </c>
      <c r="G75" s="43" t="s">
        <v>365</v>
      </c>
      <c r="H75" s="44" t="s">
        <v>853</v>
      </c>
      <c r="I75" s="54" t="s">
        <v>370</v>
      </c>
      <c r="J75" s="44" t="s">
        <v>572</v>
      </c>
    </row>
    <row r="76" ht="115" customHeight="1" spans="1:10">
      <c r="A76" s="42" t="s">
        <v>835</v>
      </c>
      <c r="B76" s="42" t="s">
        <v>349</v>
      </c>
      <c r="C76" s="42" t="s">
        <v>374</v>
      </c>
      <c r="D76" s="43" t="s">
        <v>351</v>
      </c>
      <c r="E76" s="43" t="s">
        <v>405</v>
      </c>
      <c r="F76" s="43" t="s">
        <v>352</v>
      </c>
      <c r="G76" s="43" t="s">
        <v>353</v>
      </c>
      <c r="H76" s="44" t="s">
        <v>511</v>
      </c>
      <c r="I76" s="54" t="s">
        <v>375</v>
      </c>
      <c r="J76" s="44" t="s">
        <v>572</v>
      </c>
    </row>
    <row r="77" ht="115" customHeight="1" spans="1:10">
      <c r="A77" s="42" t="s">
        <v>835</v>
      </c>
      <c r="B77" s="42" t="s">
        <v>349</v>
      </c>
      <c r="C77" s="42" t="s">
        <v>374</v>
      </c>
      <c r="D77" s="43" t="s">
        <v>351</v>
      </c>
      <c r="E77" s="43" t="s">
        <v>184</v>
      </c>
      <c r="F77" s="43" t="s">
        <v>352</v>
      </c>
      <c r="G77" s="43" t="s">
        <v>353</v>
      </c>
      <c r="H77" s="44" t="s">
        <v>854</v>
      </c>
      <c r="I77" s="54" t="s">
        <v>375</v>
      </c>
      <c r="J77" s="44" t="s">
        <v>572</v>
      </c>
    </row>
    <row r="78" ht="115" customHeight="1" spans="1:10">
      <c r="A78" s="42" t="s">
        <v>835</v>
      </c>
      <c r="B78" s="42" t="s">
        <v>349</v>
      </c>
      <c r="C78" s="42" t="s">
        <v>447</v>
      </c>
      <c r="D78" s="43" t="s">
        <v>351</v>
      </c>
      <c r="E78" s="43" t="s">
        <v>184</v>
      </c>
      <c r="F78" s="43" t="s">
        <v>352</v>
      </c>
      <c r="G78" s="43" t="s">
        <v>353</v>
      </c>
      <c r="H78" s="44" t="s">
        <v>855</v>
      </c>
      <c r="I78" s="54" t="s">
        <v>448</v>
      </c>
      <c r="J78" s="44" t="s">
        <v>572</v>
      </c>
    </row>
    <row r="79" ht="115" customHeight="1" spans="1:10">
      <c r="A79" s="42" t="s">
        <v>839</v>
      </c>
      <c r="B79" s="42" t="s">
        <v>368</v>
      </c>
      <c r="C79" s="42" t="s">
        <v>369</v>
      </c>
      <c r="D79" s="43" t="s">
        <v>351</v>
      </c>
      <c r="E79" s="43" t="s">
        <v>363</v>
      </c>
      <c r="F79" s="43" t="s">
        <v>364</v>
      </c>
      <c r="G79" s="43" t="s">
        <v>365</v>
      </c>
      <c r="H79" s="44" t="s">
        <v>843</v>
      </c>
      <c r="I79" s="54" t="s">
        <v>370</v>
      </c>
      <c r="J79" s="44" t="s">
        <v>572</v>
      </c>
    </row>
    <row r="80" ht="115" customHeight="1" spans="1:10">
      <c r="A80" s="42" t="s">
        <v>839</v>
      </c>
      <c r="B80" s="42" t="s">
        <v>368</v>
      </c>
      <c r="C80" s="42" t="s">
        <v>369</v>
      </c>
      <c r="D80" s="43" t="s">
        <v>351</v>
      </c>
      <c r="E80" s="43" t="s">
        <v>363</v>
      </c>
      <c r="F80" s="43" t="s">
        <v>364</v>
      </c>
      <c r="G80" s="43" t="s">
        <v>365</v>
      </c>
      <c r="H80" s="44" t="s">
        <v>856</v>
      </c>
      <c r="I80" s="54" t="s">
        <v>370</v>
      </c>
      <c r="J80" s="44" t="s">
        <v>572</v>
      </c>
    </row>
    <row r="81" ht="115" customHeight="1" spans="1:10">
      <c r="A81" s="42" t="s">
        <v>839</v>
      </c>
      <c r="B81" s="42" t="s">
        <v>368</v>
      </c>
      <c r="C81" s="42" t="s">
        <v>369</v>
      </c>
      <c r="D81" s="43" t="s">
        <v>351</v>
      </c>
      <c r="E81" s="43" t="s">
        <v>363</v>
      </c>
      <c r="F81" s="43" t="s">
        <v>364</v>
      </c>
      <c r="G81" s="43" t="s">
        <v>365</v>
      </c>
      <c r="H81" s="44" t="s">
        <v>837</v>
      </c>
      <c r="I81" s="54" t="s">
        <v>370</v>
      </c>
      <c r="J81" s="44" t="s">
        <v>572</v>
      </c>
    </row>
    <row r="82" ht="115" customHeight="1" spans="1:10">
      <c r="A82" s="42" t="s">
        <v>835</v>
      </c>
      <c r="B82" s="42" t="s">
        <v>349</v>
      </c>
      <c r="C82" s="42" t="s">
        <v>374</v>
      </c>
      <c r="D82" s="43" t="s">
        <v>351</v>
      </c>
      <c r="E82" s="43" t="s">
        <v>405</v>
      </c>
      <c r="F82" s="43" t="s">
        <v>352</v>
      </c>
      <c r="G82" s="43" t="s">
        <v>353</v>
      </c>
      <c r="H82" s="44" t="s">
        <v>848</v>
      </c>
      <c r="I82" s="54" t="s">
        <v>375</v>
      </c>
      <c r="J82" s="44" t="s">
        <v>572</v>
      </c>
    </row>
    <row r="83" ht="115" customHeight="1" spans="1:10">
      <c r="A83" s="42" t="s">
        <v>857</v>
      </c>
      <c r="B83" s="42" t="s">
        <v>557</v>
      </c>
      <c r="C83" s="42" t="s">
        <v>558</v>
      </c>
      <c r="D83" s="43" t="s">
        <v>351</v>
      </c>
      <c r="E83" s="43" t="s">
        <v>363</v>
      </c>
      <c r="F83" s="43" t="s">
        <v>364</v>
      </c>
      <c r="G83" s="43" t="s">
        <v>365</v>
      </c>
      <c r="H83" s="44" t="s">
        <v>858</v>
      </c>
      <c r="I83" s="54" t="s">
        <v>859</v>
      </c>
      <c r="J83" s="44" t="s">
        <v>572</v>
      </c>
    </row>
    <row r="84" ht="115" customHeight="1" spans="1:10">
      <c r="A84" s="42" t="s">
        <v>839</v>
      </c>
      <c r="B84" s="42" t="s">
        <v>368</v>
      </c>
      <c r="C84" s="42" t="s">
        <v>369</v>
      </c>
      <c r="D84" s="43" t="s">
        <v>351</v>
      </c>
      <c r="E84" s="43" t="s">
        <v>363</v>
      </c>
      <c r="F84" s="43" t="s">
        <v>364</v>
      </c>
      <c r="G84" s="43" t="s">
        <v>365</v>
      </c>
      <c r="H84" s="44" t="s">
        <v>860</v>
      </c>
      <c r="I84" s="54" t="s">
        <v>370</v>
      </c>
      <c r="J84" s="44" t="s">
        <v>572</v>
      </c>
    </row>
    <row r="85" ht="115" customHeight="1" spans="1:10">
      <c r="A85" s="42" t="s">
        <v>839</v>
      </c>
      <c r="B85" s="42" t="s">
        <v>368</v>
      </c>
      <c r="C85" s="42" t="s">
        <v>369</v>
      </c>
      <c r="D85" s="43" t="s">
        <v>351</v>
      </c>
      <c r="E85" s="43" t="s">
        <v>363</v>
      </c>
      <c r="F85" s="43" t="s">
        <v>364</v>
      </c>
      <c r="G85" s="43" t="s">
        <v>365</v>
      </c>
      <c r="H85" s="44" t="s">
        <v>861</v>
      </c>
      <c r="I85" s="54" t="s">
        <v>370</v>
      </c>
      <c r="J85" s="44" t="s">
        <v>572</v>
      </c>
    </row>
    <row r="86" ht="115" customHeight="1" spans="1:10">
      <c r="A86" s="42" t="s">
        <v>835</v>
      </c>
      <c r="B86" s="42" t="s">
        <v>349</v>
      </c>
      <c r="C86" s="42" t="s">
        <v>350</v>
      </c>
      <c r="D86" s="43" t="s">
        <v>351</v>
      </c>
      <c r="E86" s="43" t="s">
        <v>183</v>
      </c>
      <c r="F86" s="43" t="s">
        <v>352</v>
      </c>
      <c r="G86" s="43" t="s">
        <v>353</v>
      </c>
      <c r="H86" s="44" t="s">
        <v>862</v>
      </c>
      <c r="I86" s="54" t="s">
        <v>354</v>
      </c>
      <c r="J86" s="44" t="s">
        <v>572</v>
      </c>
    </row>
    <row r="87" ht="115" customHeight="1" spans="1:10">
      <c r="A87" s="42" t="s">
        <v>835</v>
      </c>
      <c r="B87" s="42" t="s">
        <v>349</v>
      </c>
      <c r="C87" s="42" t="s">
        <v>458</v>
      </c>
      <c r="D87" s="43" t="s">
        <v>351</v>
      </c>
      <c r="E87" s="43" t="s">
        <v>186</v>
      </c>
      <c r="F87" s="43" t="s">
        <v>459</v>
      </c>
      <c r="G87" s="43" t="s">
        <v>353</v>
      </c>
      <c r="H87" s="44" t="s">
        <v>863</v>
      </c>
      <c r="I87" s="54" t="s">
        <v>460</v>
      </c>
      <c r="J87" s="44" t="s">
        <v>572</v>
      </c>
    </row>
    <row r="88" ht="115" customHeight="1" spans="1:10">
      <c r="A88" s="42" t="s">
        <v>839</v>
      </c>
      <c r="B88" s="42" t="s">
        <v>368</v>
      </c>
      <c r="C88" s="42" t="s">
        <v>369</v>
      </c>
      <c r="D88" s="43" t="s">
        <v>351</v>
      </c>
      <c r="E88" s="43" t="s">
        <v>363</v>
      </c>
      <c r="F88" s="43" t="s">
        <v>364</v>
      </c>
      <c r="G88" s="43" t="s">
        <v>365</v>
      </c>
      <c r="H88" s="44" t="s">
        <v>864</v>
      </c>
      <c r="I88" s="54" t="s">
        <v>370</v>
      </c>
      <c r="J88" s="44" t="s">
        <v>572</v>
      </c>
    </row>
    <row r="89" ht="115" customHeight="1" spans="1:10">
      <c r="A89" s="42" t="s">
        <v>839</v>
      </c>
      <c r="B89" s="42" t="s">
        <v>368</v>
      </c>
      <c r="C89" s="42" t="s">
        <v>369</v>
      </c>
      <c r="D89" s="43" t="s">
        <v>351</v>
      </c>
      <c r="E89" s="43" t="s">
        <v>363</v>
      </c>
      <c r="F89" s="43" t="s">
        <v>364</v>
      </c>
      <c r="G89" s="43" t="s">
        <v>365</v>
      </c>
      <c r="H89" s="44" t="s">
        <v>865</v>
      </c>
      <c r="I89" s="54" t="s">
        <v>370</v>
      </c>
      <c r="J89" s="44" t="s">
        <v>572</v>
      </c>
    </row>
    <row r="90" ht="115" customHeight="1" spans="1:10">
      <c r="A90" s="42" t="s">
        <v>835</v>
      </c>
      <c r="B90" s="42" t="s">
        <v>349</v>
      </c>
      <c r="C90" s="42" t="s">
        <v>355</v>
      </c>
      <c r="D90" s="43" t="s">
        <v>351</v>
      </c>
      <c r="E90" s="43" t="s">
        <v>866</v>
      </c>
      <c r="F90" s="43" t="s">
        <v>352</v>
      </c>
      <c r="G90" s="43" t="s">
        <v>353</v>
      </c>
      <c r="H90" s="44" t="s">
        <v>867</v>
      </c>
      <c r="I90" s="54" t="s">
        <v>358</v>
      </c>
      <c r="J90" s="44" t="s">
        <v>572</v>
      </c>
    </row>
    <row r="91" ht="115" customHeight="1" spans="1:10">
      <c r="A91" s="42" t="s">
        <v>839</v>
      </c>
      <c r="B91" s="42" t="s">
        <v>368</v>
      </c>
      <c r="C91" s="42" t="s">
        <v>369</v>
      </c>
      <c r="D91" s="43" t="s">
        <v>351</v>
      </c>
      <c r="E91" s="43" t="s">
        <v>363</v>
      </c>
      <c r="F91" s="43" t="s">
        <v>364</v>
      </c>
      <c r="G91" s="43" t="s">
        <v>365</v>
      </c>
      <c r="H91" s="44" t="s">
        <v>868</v>
      </c>
      <c r="I91" s="54" t="s">
        <v>845</v>
      </c>
      <c r="J91" s="44" t="s">
        <v>572</v>
      </c>
    </row>
    <row r="92" ht="115" customHeight="1" spans="1:10">
      <c r="A92" s="42" t="s">
        <v>835</v>
      </c>
      <c r="B92" s="42" t="s">
        <v>349</v>
      </c>
      <c r="C92" s="42" t="s">
        <v>551</v>
      </c>
      <c r="D92" s="43" t="s">
        <v>351</v>
      </c>
      <c r="E92" s="43" t="s">
        <v>552</v>
      </c>
      <c r="F92" s="43" t="s">
        <v>412</v>
      </c>
      <c r="G92" s="43" t="s">
        <v>353</v>
      </c>
      <c r="H92" s="44" t="s">
        <v>869</v>
      </c>
      <c r="I92" s="54" t="s">
        <v>553</v>
      </c>
      <c r="J92" s="44" t="s">
        <v>572</v>
      </c>
    </row>
    <row r="93" ht="115" customHeight="1" spans="1:10">
      <c r="A93" s="42" t="s">
        <v>835</v>
      </c>
      <c r="B93" s="42" t="s">
        <v>516</v>
      </c>
      <c r="C93" s="42" t="s">
        <v>517</v>
      </c>
      <c r="D93" s="43" t="s">
        <v>362</v>
      </c>
      <c r="E93" s="43" t="s">
        <v>384</v>
      </c>
      <c r="F93" s="43" t="s">
        <v>364</v>
      </c>
      <c r="G93" s="43" t="s">
        <v>365</v>
      </c>
      <c r="H93" s="44" t="s">
        <v>853</v>
      </c>
      <c r="I93" s="54" t="s">
        <v>858</v>
      </c>
      <c r="J93" s="44" t="s">
        <v>572</v>
      </c>
    </row>
    <row r="94" ht="115" customHeight="1" spans="1:10">
      <c r="A94" s="42" t="s">
        <v>835</v>
      </c>
      <c r="B94" s="42" t="s">
        <v>349</v>
      </c>
      <c r="C94" s="42" t="s">
        <v>447</v>
      </c>
      <c r="D94" s="43" t="s">
        <v>351</v>
      </c>
      <c r="E94" s="43" t="s">
        <v>184</v>
      </c>
      <c r="F94" s="43" t="s">
        <v>870</v>
      </c>
      <c r="G94" s="43" t="s">
        <v>353</v>
      </c>
      <c r="H94" s="44" t="s">
        <v>844</v>
      </c>
      <c r="I94" s="54" t="s">
        <v>448</v>
      </c>
      <c r="J94" s="44" t="s">
        <v>572</v>
      </c>
    </row>
    <row r="95" ht="115" customHeight="1" spans="1:10">
      <c r="A95" s="42" t="s">
        <v>835</v>
      </c>
      <c r="B95" s="42" t="s">
        <v>349</v>
      </c>
      <c r="C95" s="42" t="s">
        <v>374</v>
      </c>
      <c r="D95" s="43" t="s">
        <v>351</v>
      </c>
      <c r="E95" s="43" t="s">
        <v>405</v>
      </c>
      <c r="F95" s="43" t="s">
        <v>352</v>
      </c>
      <c r="G95" s="43" t="s">
        <v>353</v>
      </c>
      <c r="H95" s="44" t="s">
        <v>871</v>
      </c>
      <c r="I95" s="54" t="s">
        <v>375</v>
      </c>
      <c r="J95" s="44" t="s">
        <v>572</v>
      </c>
    </row>
    <row r="96" ht="115" customHeight="1" spans="1:10">
      <c r="A96" s="42" t="s">
        <v>839</v>
      </c>
      <c r="B96" s="42" t="s">
        <v>368</v>
      </c>
      <c r="C96" s="42" t="s">
        <v>369</v>
      </c>
      <c r="D96" s="43" t="s">
        <v>351</v>
      </c>
      <c r="E96" s="43" t="s">
        <v>363</v>
      </c>
      <c r="F96" s="43" t="s">
        <v>364</v>
      </c>
      <c r="G96" s="43" t="s">
        <v>365</v>
      </c>
      <c r="H96" s="44" t="s">
        <v>872</v>
      </c>
      <c r="I96" s="54" t="s">
        <v>370</v>
      </c>
      <c r="J96" s="44" t="s">
        <v>572</v>
      </c>
    </row>
    <row r="97" ht="115" customHeight="1" spans="1:10">
      <c r="A97" s="42" t="s">
        <v>839</v>
      </c>
      <c r="B97" s="42" t="s">
        <v>368</v>
      </c>
      <c r="C97" s="42" t="s">
        <v>369</v>
      </c>
      <c r="D97" s="43" t="s">
        <v>351</v>
      </c>
      <c r="E97" s="43" t="s">
        <v>435</v>
      </c>
      <c r="F97" s="43" t="s">
        <v>364</v>
      </c>
      <c r="G97" s="43" t="s">
        <v>365</v>
      </c>
      <c r="H97" s="44" t="s">
        <v>873</v>
      </c>
      <c r="I97" s="54" t="s">
        <v>370</v>
      </c>
      <c r="J97" s="44" t="s">
        <v>572</v>
      </c>
    </row>
    <row r="98" ht="115" customHeight="1" spans="1:10">
      <c r="A98" s="42" t="s">
        <v>839</v>
      </c>
      <c r="B98" s="42" t="s">
        <v>368</v>
      </c>
      <c r="C98" s="42" t="s">
        <v>369</v>
      </c>
      <c r="D98" s="43" t="s">
        <v>351</v>
      </c>
      <c r="E98" s="43" t="s">
        <v>363</v>
      </c>
      <c r="F98" s="43" t="s">
        <v>364</v>
      </c>
      <c r="G98" s="43" t="s">
        <v>365</v>
      </c>
      <c r="H98" s="44" t="s">
        <v>851</v>
      </c>
      <c r="I98" s="54" t="s">
        <v>370</v>
      </c>
      <c r="J98" s="44" t="s">
        <v>572</v>
      </c>
    </row>
    <row r="99" ht="115" customHeight="1" spans="1:10">
      <c r="A99" s="42" t="s">
        <v>835</v>
      </c>
      <c r="B99" s="42" t="s">
        <v>392</v>
      </c>
      <c r="C99" s="42" t="s">
        <v>393</v>
      </c>
      <c r="D99" s="43" t="s">
        <v>362</v>
      </c>
      <c r="E99" s="43" t="s">
        <v>384</v>
      </c>
      <c r="F99" s="43" t="s">
        <v>364</v>
      </c>
      <c r="G99" s="43" t="s">
        <v>365</v>
      </c>
      <c r="H99" s="44" t="s">
        <v>874</v>
      </c>
      <c r="I99" s="54" t="s">
        <v>875</v>
      </c>
      <c r="J99" s="44" t="s">
        <v>572</v>
      </c>
    </row>
    <row r="100" ht="115" customHeight="1" spans="1:10">
      <c r="A100" s="42" t="s">
        <v>835</v>
      </c>
      <c r="B100" s="42" t="s">
        <v>349</v>
      </c>
      <c r="C100" s="42" t="s">
        <v>374</v>
      </c>
      <c r="D100" s="43" t="s">
        <v>351</v>
      </c>
      <c r="E100" s="43" t="s">
        <v>183</v>
      </c>
      <c r="F100" s="43" t="s">
        <v>352</v>
      </c>
      <c r="G100" s="43" t="s">
        <v>353</v>
      </c>
      <c r="H100" s="44" t="s">
        <v>876</v>
      </c>
      <c r="I100" s="54" t="s">
        <v>375</v>
      </c>
      <c r="J100" s="44" t="s">
        <v>572</v>
      </c>
    </row>
    <row r="101" ht="115" customHeight="1" spans="1:10">
      <c r="A101" s="42" t="s">
        <v>835</v>
      </c>
      <c r="B101" s="42" t="s">
        <v>392</v>
      </c>
      <c r="C101" s="42" t="s">
        <v>393</v>
      </c>
      <c r="D101" s="43" t="s">
        <v>362</v>
      </c>
      <c r="E101" s="43" t="s">
        <v>384</v>
      </c>
      <c r="F101" s="43" t="s">
        <v>364</v>
      </c>
      <c r="G101" s="43" t="s">
        <v>365</v>
      </c>
      <c r="H101" s="44" t="s">
        <v>853</v>
      </c>
      <c r="I101" s="54" t="s">
        <v>875</v>
      </c>
      <c r="J101" s="44" t="s">
        <v>572</v>
      </c>
    </row>
    <row r="102" ht="115" customHeight="1" spans="1:10">
      <c r="A102" s="42" t="s">
        <v>835</v>
      </c>
      <c r="B102" s="42" t="s">
        <v>516</v>
      </c>
      <c r="C102" s="42" t="s">
        <v>517</v>
      </c>
      <c r="D102" s="43" t="s">
        <v>362</v>
      </c>
      <c r="E102" s="43" t="s">
        <v>384</v>
      </c>
      <c r="F102" s="43" t="s">
        <v>364</v>
      </c>
      <c r="G102" s="43" t="s">
        <v>365</v>
      </c>
      <c r="H102" s="44" t="s">
        <v>852</v>
      </c>
      <c r="I102" s="54" t="s">
        <v>858</v>
      </c>
      <c r="J102" s="44" t="s">
        <v>572</v>
      </c>
    </row>
    <row r="103" ht="115" customHeight="1" spans="1:10">
      <c r="A103" s="42" t="s">
        <v>839</v>
      </c>
      <c r="B103" s="42" t="s">
        <v>368</v>
      </c>
      <c r="C103" s="42" t="s">
        <v>369</v>
      </c>
      <c r="D103" s="43" t="s">
        <v>351</v>
      </c>
      <c r="E103" s="43" t="s">
        <v>363</v>
      </c>
      <c r="F103" s="43" t="s">
        <v>364</v>
      </c>
      <c r="G103" s="43" t="s">
        <v>365</v>
      </c>
      <c r="H103" s="44" t="s">
        <v>877</v>
      </c>
      <c r="I103" s="54" t="s">
        <v>462</v>
      </c>
      <c r="J103" s="44" t="s">
        <v>572</v>
      </c>
    </row>
    <row r="104" ht="115" customHeight="1" spans="1:10">
      <c r="A104" s="42" t="s">
        <v>835</v>
      </c>
      <c r="B104" s="42" t="s">
        <v>392</v>
      </c>
      <c r="C104" s="42" t="s">
        <v>393</v>
      </c>
      <c r="D104" s="43" t="s">
        <v>362</v>
      </c>
      <c r="E104" s="43" t="s">
        <v>384</v>
      </c>
      <c r="F104" s="43" t="s">
        <v>364</v>
      </c>
      <c r="G104" s="43" t="s">
        <v>365</v>
      </c>
      <c r="H104" s="44" t="s">
        <v>852</v>
      </c>
      <c r="I104" s="54" t="s">
        <v>875</v>
      </c>
      <c r="J104" s="44" t="s">
        <v>572</v>
      </c>
    </row>
    <row r="105" ht="115" customHeight="1" spans="1:10">
      <c r="A105" s="42" t="s">
        <v>839</v>
      </c>
      <c r="B105" s="42" t="s">
        <v>368</v>
      </c>
      <c r="C105" s="42" t="s">
        <v>369</v>
      </c>
      <c r="D105" s="43" t="s">
        <v>351</v>
      </c>
      <c r="E105" s="43" t="s">
        <v>435</v>
      </c>
      <c r="F105" s="43" t="s">
        <v>364</v>
      </c>
      <c r="G105" s="43" t="s">
        <v>365</v>
      </c>
      <c r="H105" s="44" t="s">
        <v>433</v>
      </c>
      <c r="I105" s="54" t="s">
        <v>370</v>
      </c>
      <c r="J105" s="44" t="s">
        <v>572</v>
      </c>
    </row>
    <row r="106" ht="115" customHeight="1" spans="1:10">
      <c r="A106" s="42" t="s">
        <v>835</v>
      </c>
      <c r="B106" s="42" t="s">
        <v>349</v>
      </c>
      <c r="C106" s="42" t="s">
        <v>374</v>
      </c>
      <c r="D106" s="43" t="s">
        <v>351</v>
      </c>
      <c r="E106" s="43" t="s">
        <v>184</v>
      </c>
      <c r="F106" s="43" t="s">
        <v>352</v>
      </c>
      <c r="G106" s="43" t="s">
        <v>353</v>
      </c>
      <c r="H106" s="44" t="s">
        <v>878</v>
      </c>
      <c r="I106" s="54" t="s">
        <v>375</v>
      </c>
      <c r="J106" s="44" t="s">
        <v>572</v>
      </c>
    </row>
    <row r="107" ht="115" customHeight="1" spans="1:10">
      <c r="A107" s="42" t="s">
        <v>835</v>
      </c>
      <c r="B107" s="42" t="s">
        <v>349</v>
      </c>
      <c r="C107" s="42" t="s">
        <v>374</v>
      </c>
      <c r="D107" s="43" t="s">
        <v>351</v>
      </c>
      <c r="E107" s="43" t="s">
        <v>186</v>
      </c>
      <c r="F107" s="43" t="s">
        <v>352</v>
      </c>
      <c r="G107" s="43" t="s">
        <v>353</v>
      </c>
      <c r="H107" s="44" t="s">
        <v>879</v>
      </c>
      <c r="I107" s="54" t="s">
        <v>375</v>
      </c>
      <c r="J107" s="44" t="s">
        <v>572</v>
      </c>
    </row>
    <row r="108" ht="115" customHeight="1" spans="1:10">
      <c r="A108" s="42" t="s">
        <v>839</v>
      </c>
      <c r="B108" s="42" t="s">
        <v>368</v>
      </c>
      <c r="C108" s="42" t="s">
        <v>369</v>
      </c>
      <c r="D108" s="43" t="s">
        <v>351</v>
      </c>
      <c r="E108" s="43" t="s">
        <v>363</v>
      </c>
      <c r="F108" s="43" t="s">
        <v>364</v>
      </c>
      <c r="G108" s="43" t="s">
        <v>365</v>
      </c>
      <c r="H108" s="44" t="s">
        <v>850</v>
      </c>
      <c r="I108" s="54" t="s">
        <v>370</v>
      </c>
      <c r="J108" s="44" t="s">
        <v>572</v>
      </c>
    </row>
    <row r="109" ht="115" customHeight="1" spans="1:10">
      <c r="A109" s="42" t="s">
        <v>835</v>
      </c>
      <c r="B109" s="42" t="s">
        <v>349</v>
      </c>
      <c r="C109" s="42" t="s">
        <v>350</v>
      </c>
      <c r="D109" s="43" t="s">
        <v>351</v>
      </c>
      <c r="E109" s="43" t="s">
        <v>187</v>
      </c>
      <c r="F109" s="43" t="s">
        <v>352</v>
      </c>
      <c r="G109" s="43" t="s">
        <v>353</v>
      </c>
      <c r="H109" s="44" t="s">
        <v>863</v>
      </c>
      <c r="I109" s="54" t="s">
        <v>354</v>
      </c>
      <c r="J109" s="44" t="s">
        <v>572</v>
      </c>
    </row>
    <row r="110" ht="115" customHeight="1" spans="1:10">
      <c r="A110" s="42" t="s">
        <v>839</v>
      </c>
      <c r="B110" s="42" t="s">
        <v>368</v>
      </c>
      <c r="C110" s="42" t="s">
        <v>369</v>
      </c>
      <c r="D110" s="43" t="s">
        <v>351</v>
      </c>
      <c r="E110" s="43" t="s">
        <v>363</v>
      </c>
      <c r="F110" s="43" t="s">
        <v>364</v>
      </c>
      <c r="G110" s="43" t="s">
        <v>365</v>
      </c>
      <c r="H110" s="44" t="s">
        <v>852</v>
      </c>
      <c r="I110" s="54" t="s">
        <v>370</v>
      </c>
      <c r="J110" s="44" t="s">
        <v>572</v>
      </c>
    </row>
    <row r="111" ht="115" customHeight="1" spans="1:10">
      <c r="A111" s="42" t="s">
        <v>835</v>
      </c>
      <c r="B111" s="42" t="s">
        <v>349</v>
      </c>
      <c r="C111" s="42" t="s">
        <v>447</v>
      </c>
      <c r="D111" s="43" t="s">
        <v>351</v>
      </c>
      <c r="E111" s="43" t="s">
        <v>184</v>
      </c>
      <c r="F111" s="43" t="s">
        <v>352</v>
      </c>
      <c r="G111" s="43" t="s">
        <v>353</v>
      </c>
      <c r="H111" s="44" t="s">
        <v>535</v>
      </c>
      <c r="I111" s="54" t="s">
        <v>448</v>
      </c>
      <c r="J111" s="44" t="s">
        <v>572</v>
      </c>
    </row>
    <row r="112" ht="115" customHeight="1" spans="1:10">
      <c r="A112" s="42" t="s">
        <v>835</v>
      </c>
      <c r="B112" s="42" t="s">
        <v>392</v>
      </c>
      <c r="C112" s="42" t="s">
        <v>393</v>
      </c>
      <c r="D112" s="43" t="s">
        <v>362</v>
      </c>
      <c r="E112" s="43" t="s">
        <v>384</v>
      </c>
      <c r="F112" s="43" t="s">
        <v>364</v>
      </c>
      <c r="G112" s="43" t="s">
        <v>365</v>
      </c>
      <c r="H112" s="44" t="s">
        <v>880</v>
      </c>
      <c r="I112" s="54" t="s">
        <v>875</v>
      </c>
      <c r="J112" s="44" t="s">
        <v>572</v>
      </c>
    </row>
    <row r="113" ht="115" customHeight="1" spans="1:10">
      <c r="A113" s="42" t="s">
        <v>839</v>
      </c>
      <c r="B113" s="42" t="s">
        <v>368</v>
      </c>
      <c r="C113" s="42" t="s">
        <v>369</v>
      </c>
      <c r="D113" s="43" t="s">
        <v>351</v>
      </c>
      <c r="E113" s="43" t="s">
        <v>363</v>
      </c>
      <c r="F113" s="43" t="s">
        <v>364</v>
      </c>
      <c r="G113" s="43" t="s">
        <v>365</v>
      </c>
      <c r="H113" s="44" t="s">
        <v>842</v>
      </c>
      <c r="I113" s="54" t="s">
        <v>370</v>
      </c>
      <c r="J113" s="44" t="s">
        <v>572</v>
      </c>
    </row>
    <row r="114" ht="115" customHeight="1" spans="1:10">
      <c r="A114" s="42" t="s">
        <v>835</v>
      </c>
      <c r="B114" s="42" t="s">
        <v>349</v>
      </c>
      <c r="C114" s="42" t="s">
        <v>388</v>
      </c>
      <c r="D114" s="43" t="s">
        <v>362</v>
      </c>
      <c r="E114" s="43" t="s">
        <v>389</v>
      </c>
      <c r="F114" s="43" t="s">
        <v>412</v>
      </c>
      <c r="G114" s="43" t="s">
        <v>353</v>
      </c>
      <c r="H114" s="44" t="s">
        <v>881</v>
      </c>
      <c r="I114" s="54" t="s">
        <v>391</v>
      </c>
      <c r="J114" s="44" t="s">
        <v>882</v>
      </c>
    </row>
    <row r="115" ht="115" customHeight="1" spans="1:10">
      <c r="A115" s="42" t="s">
        <v>835</v>
      </c>
      <c r="B115" s="42" t="s">
        <v>349</v>
      </c>
      <c r="C115" s="42" t="s">
        <v>388</v>
      </c>
      <c r="D115" s="43" t="s">
        <v>362</v>
      </c>
      <c r="E115" s="43" t="s">
        <v>506</v>
      </c>
      <c r="F115" s="43" t="s">
        <v>412</v>
      </c>
      <c r="G115" s="43" t="s">
        <v>353</v>
      </c>
      <c r="H115" s="44" t="s">
        <v>874</v>
      </c>
      <c r="I115" s="54" t="s">
        <v>391</v>
      </c>
      <c r="J115" s="44" t="s">
        <v>572</v>
      </c>
    </row>
    <row r="116" ht="115" customHeight="1" spans="1:10">
      <c r="A116" s="42" t="s">
        <v>835</v>
      </c>
      <c r="B116" s="42" t="s">
        <v>349</v>
      </c>
      <c r="C116" s="42" t="s">
        <v>374</v>
      </c>
      <c r="D116" s="43" t="s">
        <v>351</v>
      </c>
      <c r="E116" s="43" t="s">
        <v>405</v>
      </c>
      <c r="F116" s="43" t="s">
        <v>352</v>
      </c>
      <c r="G116" s="43" t="s">
        <v>353</v>
      </c>
      <c r="H116" s="44" t="s">
        <v>856</v>
      </c>
      <c r="I116" s="54" t="s">
        <v>375</v>
      </c>
      <c r="J116" s="44" t="s">
        <v>572</v>
      </c>
    </row>
    <row r="117" ht="115" customHeight="1" spans="1:10">
      <c r="A117" s="42" t="s">
        <v>835</v>
      </c>
      <c r="B117" s="42" t="s">
        <v>349</v>
      </c>
      <c r="C117" s="42" t="s">
        <v>350</v>
      </c>
      <c r="D117" s="43" t="s">
        <v>351</v>
      </c>
      <c r="E117" s="43" t="s">
        <v>184</v>
      </c>
      <c r="F117" s="43" t="s">
        <v>352</v>
      </c>
      <c r="G117" s="43" t="s">
        <v>353</v>
      </c>
      <c r="H117" s="44" t="s">
        <v>883</v>
      </c>
      <c r="I117" s="54" t="s">
        <v>354</v>
      </c>
      <c r="J117" s="44" t="s">
        <v>572</v>
      </c>
    </row>
    <row r="118" ht="115" customHeight="1" spans="1:10">
      <c r="A118" s="42" t="s">
        <v>835</v>
      </c>
      <c r="B118" s="42" t="s">
        <v>349</v>
      </c>
      <c r="C118" s="42" t="s">
        <v>355</v>
      </c>
      <c r="D118" s="43" t="s">
        <v>351</v>
      </c>
      <c r="E118" s="43" t="s">
        <v>884</v>
      </c>
      <c r="F118" s="43" t="s">
        <v>357</v>
      </c>
      <c r="G118" s="43" t="s">
        <v>353</v>
      </c>
      <c r="H118" s="44" t="s">
        <v>863</v>
      </c>
      <c r="I118" s="54" t="s">
        <v>358</v>
      </c>
      <c r="J118" s="44" t="s">
        <v>572</v>
      </c>
    </row>
    <row r="119" ht="115" customHeight="1" spans="1:10">
      <c r="A119" s="42" t="s">
        <v>839</v>
      </c>
      <c r="B119" s="42" t="s">
        <v>368</v>
      </c>
      <c r="C119" s="42" t="s">
        <v>369</v>
      </c>
      <c r="D119" s="43" t="s">
        <v>351</v>
      </c>
      <c r="E119" s="43" t="s">
        <v>435</v>
      </c>
      <c r="F119" s="43" t="s">
        <v>364</v>
      </c>
      <c r="G119" s="43" t="s">
        <v>365</v>
      </c>
      <c r="H119" s="44" t="s">
        <v>885</v>
      </c>
      <c r="I119" s="54" t="s">
        <v>370</v>
      </c>
      <c r="J119" s="44" t="s">
        <v>572</v>
      </c>
    </row>
    <row r="120" ht="115" customHeight="1" spans="1:10">
      <c r="A120" s="42" t="s">
        <v>835</v>
      </c>
      <c r="B120" s="42" t="s">
        <v>349</v>
      </c>
      <c r="C120" s="42" t="s">
        <v>374</v>
      </c>
      <c r="D120" s="43" t="s">
        <v>351</v>
      </c>
      <c r="E120" s="43" t="s">
        <v>405</v>
      </c>
      <c r="F120" s="43" t="s">
        <v>352</v>
      </c>
      <c r="G120" s="43" t="s">
        <v>353</v>
      </c>
      <c r="H120" s="44" t="s">
        <v>886</v>
      </c>
      <c r="I120" s="54" t="s">
        <v>375</v>
      </c>
      <c r="J120" s="44" t="s">
        <v>572</v>
      </c>
    </row>
    <row r="121" ht="115" customHeight="1" spans="1:10">
      <c r="A121" s="42" t="s">
        <v>839</v>
      </c>
      <c r="B121" s="42" t="s">
        <v>368</v>
      </c>
      <c r="C121" s="42" t="s">
        <v>369</v>
      </c>
      <c r="D121" s="43" t="s">
        <v>351</v>
      </c>
      <c r="E121" s="43" t="s">
        <v>435</v>
      </c>
      <c r="F121" s="43" t="s">
        <v>364</v>
      </c>
      <c r="G121" s="43" t="s">
        <v>365</v>
      </c>
      <c r="H121" s="44" t="s">
        <v>887</v>
      </c>
      <c r="I121" s="54" t="s">
        <v>370</v>
      </c>
      <c r="J121" s="44" t="s">
        <v>572</v>
      </c>
    </row>
    <row r="122" ht="115" customHeight="1" spans="1:10">
      <c r="A122" s="42" t="s">
        <v>835</v>
      </c>
      <c r="B122" s="42" t="s">
        <v>349</v>
      </c>
      <c r="C122" s="42" t="s">
        <v>374</v>
      </c>
      <c r="D122" s="43" t="s">
        <v>351</v>
      </c>
      <c r="E122" s="43" t="s">
        <v>405</v>
      </c>
      <c r="F122" s="43" t="s">
        <v>352</v>
      </c>
      <c r="G122" s="43" t="s">
        <v>353</v>
      </c>
      <c r="H122" s="44" t="s">
        <v>849</v>
      </c>
      <c r="I122" s="54" t="s">
        <v>375</v>
      </c>
      <c r="J122" s="44" t="s">
        <v>572</v>
      </c>
    </row>
    <row r="123" ht="115" customHeight="1" spans="1:10">
      <c r="A123" s="42" t="s">
        <v>839</v>
      </c>
      <c r="B123" s="42" t="s">
        <v>368</v>
      </c>
      <c r="C123" s="42" t="s">
        <v>369</v>
      </c>
      <c r="D123" s="43" t="s">
        <v>351</v>
      </c>
      <c r="E123" s="43" t="s">
        <v>384</v>
      </c>
      <c r="F123" s="43" t="s">
        <v>364</v>
      </c>
      <c r="G123" s="43" t="s">
        <v>365</v>
      </c>
      <c r="H123" s="44" t="s">
        <v>387</v>
      </c>
      <c r="I123" s="54" t="s">
        <v>370</v>
      </c>
      <c r="J123" s="44" t="s">
        <v>572</v>
      </c>
    </row>
    <row r="124" ht="115" customHeight="1" spans="1:10">
      <c r="A124" s="42" t="s">
        <v>835</v>
      </c>
      <c r="B124" s="42" t="s">
        <v>392</v>
      </c>
      <c r="C124" s="42" t="s">
        <v>393</v>
      </c>
      <c r="D124" s="43" t="s">
        <v>362</v>
      </c>
      <c r="E124" s="43" t="s">
        <v>384</v>
      </c>
      <c r="F124" s="43" t="s">
        <v>364</v>
      </c>
      <c r="G124" s="43" t="s">
        <v>365</v>
      </c>
      <c r="H124" s="44" t="s">
        <v>532</v>
      </c>
      <c r="I124" s="54" t="s">
        <v>875</v>
      </c>
      <c r="J124" s="44" t="s">
        <v>572</v>
      </c>
    </row>
    <row r="125" ht="115" customHeight="1" spans="1:10">
      <c r="A125" s="42" t="s">
        <v>835</v>
      </c>
      <c r="B125" s="42" t="s">
        <v>349</v>
      </c>
      <c r="C125" s="42" t="s">
        <v>449</v>
      </c>
      <c r="D125" s="43" t="s">
        <v>351</v>
      </c>
      <c r="E125" s="43" t="s">
        <v>888</v>
      </c>
      <c r="F125" s="43" t="s">
        <v>352</v>
      </c>
      <c r="G125" s="43" t="s">
        <v>353</v>
      </c>
      <c r="H125" s="44" t="s">
        <v>844</v>
      </c>
      <c r="I125" s="54" t="s">
        <v>451</v>
      </c>
      <c r="J125" s="44" t="s">
        <v>572</v>
      </c>
    </row>
    <row r="126" ht="115" customHeight="1" spans="1:10">
      <c r="A126" s="42" t="s">
        <v>835</v>
      </c>
      <c r="B126" s="42" t="s">
        <v>349</v>
      </c>
      <c r="C126" s="42" t="s">
        <v>374</v>
      </c>
      <c r="D126" s="43" t="s">
        <v>351</v>
      </c>
      <c r="E126" s="43" t="s">
        <v>186</v>
      </c>
      <c r="F126" s="43" t="s">
        <v>352</v>
      </c>
      <c r="G126" s="43" t="s">
        <v>353</v>
      </c>
      <c r="H126" s="44" t="s">
        <v>860</v>
      </c>
      <c r="I126" s="54" t="s">
        <v>375</v>
      </c>
      <c r="J126" s="44" t="s">
        <v>572</v>
      </c>
    </row>
    <row r="127" ht="115" customHeight="1" spans="1:10">
      <c r="A127" s="42" t="s">
        <v>839</v>
      </c>
      <c r="B127" s="42" t="s">
        <v>368</v>
      </c>
      <c r="C127" s="42" t="s">
        <v>369</v>
      </c>
      <c r="D127" s="43" t="s">
        <v>351</v>
      </c>
      <c r="E127" s="43" t="s">
        <v>363</v>
      </c>
      <c r="F127" s="43" t="s">
        <v>364</v>
      </c>
      <c r="G127" s="43" t="s">
        <v>365</v>
      </c>
      <c r="H127" s="44" t="s">
        <v>869</v>
      </c>
      <c r="I127" s="54" t="s">
        <v>561</v>
      </c>
      <c r="J127" s="44" t="s">
        <v>572</v>
      </c>
    </row>
    <row r="128" ht="115" customHeight="1" spans="1:10">
      <c r="A128" s="42" t="s">
        <v>839</v>
      </c>
      <c r="B128" s="42" t="s">
        <v>368</v>
      </c>
      <c r="C128" s="42" t="s">
        <v>369</v>
      </c>
      <c r="D128" s="43" t="s">
        <v>351</v>
      </c>
      <c r="E128" s="43" t="s">
        <v>363</v>
      </c>
      <c r="F128" s="43" t="s">
        <v>364</v>
      </c>
      <c r="G128" s="43" t="s">
        <v>365</v>
      </c>
      <c r="H128" s="44" t="s">
        <v>871</v>
      </c>
      <c r="I128" s="54" t="s">
        <v>370</v>
      </c>
      <c r="J128" s="44" t="s">
        <v>572</v>
      </c>
    </row>
    <row r="129" ht="115" customHeight="1" spans="1:10">
      <c r="A129" s="42" t="s">
        <v>839</v>
      </c>
      <c r="B129" s="42" t="s">
        <v>368</v>
      </c>
      <c r="C129" s="42" t="s">
        <v>369</v>
      </c>
      <c r="D129" s="43" t="s">
        <v>351</v>
      </c>
      <c r="E129" s="43" t="s">
        <v>363</v>
      </c>
      <c r="F129" s="43" t="s">
        <v>364</v>
      </c>
      <c r="G129" s="43" t="s">
        <v>365</v>
      </c>
      <c r="H129" s="44" t="s">
        <v>863</v>
      </c>
      <c r="I129" s="54" t="s">
        <v>462</v>
      </c>
      <c r="J129" s="44" t="s">
        <v>572</v>
      </c>
    </row>
    <row r="130" ht="115" customHeight="1" spans="1:10">
      <c r="A130" s="42" t="s">
        <v>835</v>
      </c>
      <c r="B130" s="42" t="s">
        <v>349</v>
      </c>
      <c r="C130" s="42" t="s">
        <v>374</v>
      </c>
      <c r="D130" s="43" t="s">
        <v>351</v>
      </c>
      <c r="E130" s="43" t="s">
        <v>186</v>
      </c>
      <c r="F130" s="43" t="s">
        <v>352</v>
      </c>
      <c r="G130" s="43" t="s">
        <v>353</v>
      </c>
      <c r="H130" s="44" t="s">
        <v>887</v>
      </c>
      <c r="I130" s="54" t="s">
        <v>375</v>
      </c>
      <c r="J130" s="44" t="s">
        <v>572</v>
      </c>
    </row>
    <row r="131" ht="115" customHeight="1" spans="1:10">
      <c r="A131" s="42" t="s">
        <v>835</v>
      </c>
      <c r="B131" s="42" t="s">
        <v>349</v>
      </c>
      <c r="C131" s="42" t="s">
        <v>554</v>
      </c>
      <c r="D131" s="43" t="s">
        <v>351</v>
      </c>
      <c r="E131" s="43" t="s">
        <v>555</v>
      </c>
      <c r="F131" s="43" t="s">
        <v>412</v>
      </c>
      <c r="G131" s="43" t="s">
        <v>353</v>
      </c>
      <c r="H131" s="44" t="s">
        <v>869</v>
      </c>
      <c r="I131" s="54" t="s">
        <v>556</v>
      </c>
      <c r="J131" s="44" t="s">
        <v>572</v>
      </c>
    </row>
    <row r="132" ht="115" customHeight="1" spans="1:10">
      <c r="A132" s="42" t="s">
        <v>835</v>
      </c>
      <c r="B132" s="42" t="s">
        <v>349</v>
      </c>
      <c r="C132" s="42" t="s">
        <v>374</v>
      </c>
      <c r="D132" s="43" t="s">
        <v>351</v>
      </c>
      <c r="E132" s="43" t="s">
        <v>405</v>
      </c>
      <c r="F132" s="43" t="s">
        <v>352</v>
      </c>
      <c r="G132" s="43" t="s">
        <v>353</v>
      </c>
      <c r="H132" s="44" t="s">
        <v>889</v>
      </c>
      <c r="I132" s="54" t="s">
        <v>375</v>
      </c>
      <c r="J132" s="44" t="s">
        <v>572</v>
      </c>
    </row>
    <row r="133" ht="115" customHeight="1" spans="1:10">
      <c r="A133" s="42" t="s">
        <v>835</v>
      </c>
      <c r="B133" s="42" t="s">
        <v>349</v>
      </c>
      <c r="C133" s="42" t="s">
        <v>447</v>
      </c>
      <c r="D133" s="43" t="s">
        <v>351</v>
      </c>
      <c r="E133" s="43" t="s">
        <v>184</v>
      </c>
      <c r="F133" s="43" t="s">
        <v>352</v>
      </c>
      <c r="G133" s="43" t="s">
        <v>353</v>
      </c>
      <c r="H133" s="44" t="s">
        <v>847</v>
      </c>
      <c r="I133" s="54" t="s">
        <v>448</v>
      </c>
      <c r="J133" s="44" t="s">
        <v>572</v>
      </c>
    </row>
    <row r="134" ht="115" customHeight="1" spans="1:10">
      <c r="A134" s="42" t="s">
        <v>839</v>
      </c>
      <c r="B134" s="42" t="s">
        <v>368</v>
      </c>
      <c r="C134" s="42" t="s">
        <v>369</v>
      </c>
      <c r="D134" s="43" t="s">
        <v>351</v>
      </c>
      <c r="E134" s="43" t="s">
        <v>363</v>
      </c>
      <c r="F134" s="43" t="s">
        <v>364</v>
      </c>
      <c r="G134" s="43" t="s">
        <v>365</v>
      </c>
      <c r="H134" s="44" t="s">
        <v>890</v>
      </c>
      <c r="I134" s="54" t="s">
        <v>370</v>
      </c>
      <c r="J134" s="44" t="s">
        <v>572</v>
      </c>
    </row>
  </sheetData>
  <mergeCells count="143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A35:B35"/>
    <mergeCell ref="C35:E35"/>
    <mergeCell ref="F35:G35"/>
    <mergeCell ref="A36:B36"/>
    <mergeCell ref="C36:E36"/>
    <mergeCell ref="F36:G36"/>
    <mergeCell ref="A37:B37"/>
    <mergeCell ref="C37:E37"/>
    <mergeCell ref="F37:G37"/>
    <mergeCell ref="A38:B38"/>
    <mergeCell ref="C38:E38"/>
    <mergeCell ref="F38:G38"/>
    <mergeCell ref="A39:B39"/>
    <mergeCell ref="C39:E39"/>
    <mergeCell ref="F39:G39"/>
    <mergeCell ref="A40:B40"/>
    <mergeCell ref="C40:E40"/>
    <mergeCell ref="F40:G40"/>
    <mergeCell ref="A41:B41"/>
    <mergeCell ref="C41:E41"/>
    <mergeCell ref="F41:G41"/>
    <mergeCell ref="A42:B42"/>
    <mergeCell ref="C42:E42"/>
    <mergeCell ref="F42:G42"/>
    <mergeCell ref="A43:B43"/>
    <mergeCell ref="C43:E43"/>
    <mergeCell ref="F43:G43"/>
    <mergeCell ref="A44:B44"/>
    <mergeCell ref="C44:E44"/>
    <mergeCell ref="F44:G44"/>
    <mergeCell ref="A45:B45"/>
    <mergeCell ref="C45:E45"/>
    <mergeCell ref="F45:G45"/>
    <mergeCell ref="A46:B46"/>
    <mergeCell ref="C46:E46"/>
    <mergeCell ref="F46:G46"/>
    <mergeCell ref="A47:B47"/>
    <mergeCell ref="C47:E47"/>
    <mergeCell ref="F47:G47"/>
    <mergeCell ref="A48:B48"/>
    <mergeCell ref="C48:E48"/>
    <mergeCell ref="F48:G48"/>
    <mergeCell ref="A49:B49"/>
    <mergeCell ref="C49:E49"/>
    <mergeCell ref="F49:G49"/>
    <mergeCell ref="A50:B50"/>
    <mergeCell ref="C50:E50"/>
    <mergeCell ref="F50:G50"/>
    <mergeCell ref="A51:B51"/>
    <mergeCell ref="C51:E51"/>
    <mergeCell ref="F51:G51"/>
    <mergeCell ref="A52:J52"/>
    <mergeCell ref="A53:G53"/>
    <mergeCell ref="A4:A5"/>
    <mergeCell ref="H53:H54"/>
    <mergeCell ref="I53:I54"/>
    <mergeCell ref="J53:J54"/>
    <mergeCell ref="A8:B9"/>
    <mergeCell ref="C8:E9"/>
    <mergeCell ref="F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  <pageSetUpPr fitToPage="1"/>
  </sheetPr>
  <dimension ref="A1:T23"/>
  <sheetViews>
    <sheetView workbookViewId="0">
      <selection activeCell="C8" sqref="C8"/>
    </sheetView>
  </sheetViews>
  <sheetFormatPr defaultColWidth="9.33333333333333" defaultRowHeight="14.25" customHeight="1"/>
  <cols>
    <col min="1" max="1" width="24.6666666666667" style="117" customWidth="1"/>
    <col min="2" max="2" width="39.1666666666667" style="117" customWidth="1"/>
    <col min="3" max="3" width="14.6666666666667" style="117" customWidth="1"/>
    <col min="4" max="4" width="17.6666666666667" style="117" customWidth="1"/>
    <col min="5" max="8" width="14.6666666666667" style="117" customWidth="1"/>
    <col min="9" max="9" width="13.6666666666667" style="56" customWidth="1"/>
    <col min="10" max="14" width="14.6666666666667" style="117" customWidth="1"/>
    <col min="15" max="15" width="9.33333333333333" style="56" customWidth="1"/>
    <col min="16" max="16" width="11.1666666666667" style="56" customWidth="1"/>
    <col min="17" max="17" width="11.3333333333333" style="56" customWidth="1"/>
    <col min="18" max="18" width="12.3333333333333" style="56" customWidth="1"/>
    <col min="19" max="20" width="11.8333333333333" style="117" customWidth="1"/>
    <col min="21" max="21" width="9.33333333333333" style="56" customWidth="1"/>
    <col min="22" max="16384" width="9.33333333333333" style="56"/>
  </cols>
  <sheetData>
    <row r="1" customHeight="1" spans="1:20">
      <c r="A1" s="118"/>
      <c r="B1" s="118"/>
      <c r="C1" s="118"/>
      <c r="D1" s="118"/>
      <c r="E1" s="118"/>
      <c r="F1" s="118"/>
      <c r="G1" s="118"/>
      <c r="H1" s="118"/>
      <c r="I1" s="135"/>
      <c r="J1" s="118"/>
      <c r="K1" s="118"/>
      <c r="L1" s="118"/>
      <c r="M1" s="118"/>
      <c r="N1" s="118"/>
      <c r="O1" s="135"/>
      <c r="P1" s="135"/>
      <c r="Q1" s="135"/>
      <c r="R1" s="135"/>
      <c r="S1" s="163" t="s">
        <v>55</v>
      </c>
      <c r="T1" s="295" t="s">
        <v>55</v>
      </c>
    </row>
    <row r="2" ht="36" customHeight="1" spans="1:20">
      <c r="A2" s="268" t="s">
        <v>56</v>
      </c>
      <c r="B2" s="87"/>
      <c r="C2" s="87"/>
      <c r="D2" s="87"/>
      <c r="E2" s="87"/>
      <c r="F2" s="87"/>
      <c r="G2" s="87"/>
      <c r="H2" s="87"/>
      <c r="I2" s="105"/>
      <c r="J2" s="87"/>
      <c r="K2" s="87"/>
      <c r="L2" s="87"/>
      <c r="M2" s="87"/>
      <c r="N2" s="87"/>
      <c r="O2" s="105"/>
      <c r="P2" s="105"/>
      <c r="Q2" s="105"/>
      <c r="R2" s="105"/>
      <c r="S2" s="87"/>
      <c r="T2" s="105"/>
    </row>
    <row r="3" ht="20.25" customHeight="1" spans="1:20">
      <c r="A3" s="88" t="s">
        <v>2</v>
      </c>
      <c r="B3" s="1"/>
      <c r="C3" s="1"/>
      <c r="D3" s="1"/>
      <c r="E3" s="1"/>
      <c r="F3" s="1"/>
      <c r="G3" s="1"/>
      <c r="H3" s="1"/>
      <c r="I3" s="137"/>
      <c r="J3" s="1"/>
      <c r="K3" s="1"/>
      <c r="L3" s="1"/>
      <c r="M3" s="1"/>
      <c r="N3" s="1"/>
      <c r="O3" s="137"/>
      <c r="P3" s="137"/>
      <c r="Q3" s="137"/>
      <c r="R3" s="137"/>
      <c r="S3" s="163" t="s">
        <v>3</v>
      </c>
      <c r="T3" s="296" t="s">
        <v>57</v>
      </c>
    </row>
    <row r="4" ht="18.75" customHeight="1" spans="1:20">
      <c r="A4" s="269" t="s">
        <v>58</v>
      </c>
      <c r="B4" s="270" t="s">
        <v>59</v>
      </c>
      <c r="C4" s="270" t="s">
        <v>60</v>
      </c>
      <c r="D4" s="271" t="s">
        <v>61</v>
      </c>
      <c r="E4" s="272"/>
      <c r="F4" s="272"/>
      <c r="G4" s="272"/>
      <c r="H4" s="272"/>
      <c r="I4" s="188"/>
      <c r="J4" s="272"/>
      <c r="K4" s="272"/>
      <c r="L4" s="272"/>
      <c r="M4" s="272"/>
      <c r="N4" s="285"/>
      <c r="O4" s="271" t="s">
        <v>51</v>
      </c>
      <c r="P4" s="271"/>
      <c r="Q4" s="271"/>
      <c r="R4" s="271"/>
      <c r="S4" s="272"/>
      <c r="T4" s="297"/>
    </row>
    <row r="5" ht="24.75" customHeight="1" spans="1:20">
      <c r="A5" s="273"/>
      <c r="B5" s="274"/>
      <c r="C5" s="274"/>
      <c r="D5" s="274" t="s">
        <v>62</v>
      </c>
      <c r="E5" s="274" t="s">
        <v>63</v>
      </c>
      <c r="F5" s="274" t="s">
        <v>64</v>
      </c>
      <c r="G5" s="274" t="s">
        <v>65</v>
      </c>
      <c r="H5" s="274" t="s">
        <v>66</v>
      </c>
      <c r="I5" s="286" t="s">
        <v>67</v>
      </c>
      <c r="J5" s="287"/>
      <c r="K5" s="287"/>
      <c r="L5" s="287"/>
      <c r="M5" s="287"/>
      <c r="N5" s="264"/>
      <c r="O5" s="288" t="s">
        <v>62</v>
      </c>
      <c r="P5" s="288" t="s">
        <v>63</v>
      </c>
      <c r="Q5" s="269" t="s">
        <v>64</v>
      </c>
      <c r="R5" s="270" t="s">
        <v>65</v>
      </c>
      <c r="S5" s="298" t="s">
        <v>66</v>
      </c>
      <c r="T5" s="270" t="s">
        <v>67</v>
      </c>
    </row>
    <row r="6" ht="24.75" customHeight="1" spans="1:20">
      <c r="A6" s="275"/>
      <c r="B6" s="276"/>
      <c r="C6" s="276"/>
      <c r="D6" s="276"/>
      <c r="E6" s="276"/>
      <c r="F6" s="276"/>
      <c r="G6" s="276"/>
      <c r="H6" s="276"/>
      <c r="I6" s="289" t="s">
        <v>62</v>
      </c>
      <c r="J6" s="290" t="s">
        <v>68</v>
      </c>
      <c r="K6" s="290" t="s">
        <v>69</v>
      </c>
      <c r="L6" s="290" t="s">
        <v>70</v>
      </c>
      <c r="M6" s="290" t="s">
        <v>71</v>
      </c>
      <c r="N6" s="290" t="s">
        <v>72</v>
      </c>
      <c r="O6" s="291"/>
      <c r="P6" s="291"/>
      <c r="Q6" s="299"/>
      <c r="R6" s="291"/>
      <c r="S6" s="276"/>
      <c r="T6" s="276"/>
    </row>
    <row r="7" ht="16.5" customHeight="1" spans="1:20">
      <c r="A7" s="277">
        <v>1</v>
      </c>
      <c r="B7" s="201">
        <v>2</v>
      </c>
      <c r="C7" s="201">
        <v>3</v>
      </c>
      <c r="D7" s="201">
        <v>4</v>
      </c>
      <c r="E7" s="278">
        <v>5</v>
      </c>
      <c r="F7" s="279">
        <v>6</v>
      </c>
      <c r="G7" s="279">
        <v>7</v>
      </c>
      <c r="H7" s="278">
        <v>8</v>
      </c>
      <c r="I7" s="278">
        <v>9</v>
      </c>
      <c r="J7" s="279">
        <v>10</v>
      </c>
      <c r="K7" s="279">
        <v>11</v>
      </c>
      <c r="L7" s="278">
        <v>12</v>
      </c>
      <c r="M7" s="278">
        <v>13</v>
      </c>
      <c r="N7" s="279">
        <v>14</v>
      </c>
      <c r="O7" s="279">
        <v>15</v>
      </c>
      <c r="P7" s="278">
        <v>16</v>
      </c>
      <c r="Q7" s="300">
        <v>17</v>
      </c>
      <c r="R7" s="301">
        <v>18</v>
      </c>
      <c r="S7" s="301">
        <v>19</v>
      </c>
      <c r="T7" s="301">
        <v>20</v>
      </c>
    </row>
    <row r="8" ht="16.5" customHeight="1" spans="1:20">
      <c r="A8" s="114" t="s">
        <v>73</v>
      </c>
      <c r="B8" s="114" t="s">
        <v>74</v>
      </c>
      <c r="C8" s="280">
        <f>D8+O8+I8</f>
        <v>16187708.91</v>
      </c>
      <c r="D8" s="281">
        <f>E8+F8</f>
        <v>15995929.91</v>
      </c>
      <c r="E8" s="170">
        <v>14345929.91</v>
      </c>
      <c r="F8" s="170">
        <v>1650000</v>
      </c>
      <c r="G8" s="132"/>
      <c r="H8" s="132"/>
      <c r="I8" s="292">
        <v>189700</v>
      </c>
      <c r="J8" s="132"/>
      <c r="K8" s="132"/>
      <c r="L8" s="132"/>
      <c r="M8" s="132"/>
      <c r="N8" s="292">
        <v>189700</v>
      </c>
      <c r="O8" s="293">
        <v>2079</v>
      </c>
      <c r="P8" s="132"/>
      <c r="Q8" s="302"/>
      <c r="R8" s="303">
        <v>2079</v>
      </c>
      <c r="S8" s="149"/>
      <c r="T8" s="153"/>
    </row>
    <row r="9" ht="16.5" customHeight="1" spans="1:20">
      <c r="A9" s="114" t="s">
        <v>75</v>
      </c>
      <c r="B9" s="114" t="s">
        <v>76</v>
      </c>
      <c r="C9" s="280">
        <f>D9+O9+I9</f>
        <v>16187708.91</v>
      </c>
      <c r="D9" s="281">
        <f t="shared" ref="D9:D10" si="0">E9+F9</f>
        <v>15995929.91</v>
      </c>
      <c r="E9" s="170">
        <v>14345929.91</v>
      </c>
      <c r="F9" s="170">
        <v>1650000</v>
      </c>
      <c r="G9" s="169"/>
      <c r="H9" s="169"/>
      <c r="I9" s="292">
        <v>189700</v>
      </c>
      <c r="J9" s="169"/>
      <c r="K9" s="169"/>
      <c r="L9" s="169"/>
      <c r="M9" s="169"/>
      <c r="N9" s="292">
        <v>189700</v>
      </c>
      <c r="O9" s="294">
        <v>2079</v>
      </c>
      <c r="P9" s="195"/>
      <c r="Q9" s="195"/>
      <c r="R9" s="294">
        <v>2079</v>
      </c>
      <c r="S9" s="169"/>
      <c r="T9" s="169"/>
    </row>
    <row r="10" ht="16.5" customHeight="1" spans="1:20">
      <c r="A10" s="282" t="s">
        <v>60</v>
      </c>
      <c r="B10" s="283"/>
      <c r="C10" s="280">
        <f>D10+O10+I10</f>
        <v>16187708.91</v>
      </c>
      <c r="D10" s="281">
        <f t="shared" si="0"/>
        <v>15995929.91</v>
      </c>
      <c r="E10" s="170">
        <v>14345929.91</v>
      </c>
      <c r="F10" s="170">
        <v>1650000</v>
      </c>
      <c r="G10" s="132"/>
      <c r="H10" s="132"/>
      <c r="I10" s="292">
        <v>189700</v>
      </c>
      <c r="J10" s="132"/>
      <c r="K10" s="132"/>
      <c r="L10" s="132"/>
      <c r="M10" s="132"/>
      <c r="N10" s="292">
        <v>189700</v>
      </c>
      <c r="O10" s="293">
        <v>2079</v>
      </c>
      <c r="P10" s="132"/>
      <c r="Q10" s="302"/>
      <c r="R10" s="303">
        <v>2079</v>
      </c>
      <c r="S10" s="153"/>
      <c r="T10" s="153"/>
    </row>
    <row r="23" customHeight="1" spans="8:8">
      <c r="H23" s="284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49"/>
  <sheetViews>
    <sheetView tabSelected="1" workbookViewId="0">
      <selection activeCell="F18" sqref="F18"/>
    </sheetView>
  </sheetViews>
  <sheetFormatPr defaultColWidth="10.6666666666667" defaultRowHeight="14.25" customHeight="1"/>
  <cols>
    <col min="1" max="1" width="21.3333333333333" style="117" customWidth="1"/>
    <col min="2" max="2" width="47.6666666666667" style="117" customWidth="1"/>
    <col min="3" max="3" width="18" style="117" customWidth="1"/>
    <col min="4" max="7" width="22" style="117" customWidth="1"/>
    <col min="8" max="8" width="18.1666666666667" style="117" customWidth="1"/>
    <col min="9" max="9" width="16.5" style="117" customWidth="1"/>
    <col min="10" max="14" width="22" style="117" customWidth="1"/>
    <col min="15" max="15" width="10.6666666666667" style="251" customWidth="1"/>
    <col min="16" max="16384" width="10.6666666666667" style="251"/>
  </cols>
  <sheetData>
    <row r="1" ht="15.75" customHeight="1" spans="14:14">
      <c r="N1" s="119" t="s">
        <v>77</v>
      </c>
    </row>
    <row r="2" ht="28.5" customHeight="1" spans="1:14">
      <c r="A2" s="87" t="s">
        <v>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9.5" customHeight="1" spans="1:14">
      <c r="A3" s="71" t="s">
        <v>2</v>
      </c>
      <c r="B3" s="252"/>
      <c r="C3" s="121"/>
      <c r="D3" s="121"/>
      <c r="E3" s="121"/>
      <c r="F3" s="121"/>
      <c r="G3" s="121"/>
      <c r="H3" s="121"/>
      <c r="I3" s="121"/>
      <c r="J3" s="121"/>
      <c r="K3" s="121"/>
      <c r="L3" s="1"/>
      <c r="M3" s="1"/>
      <c r="N3" s="175" t="s">
        <v>3</v>
      </c>
    </row>
    <row r="4" ht="19.5" customHeight="1" spans="1:14">
      <c r="A4" s="125" t="s">
        <v>79</v>
      </c>
      <c r="B4" s="125" t="s">
        <v>80</v>
      </c>
      <c r="C4" s="125" t="s">
        <v>60</v>
      </c>
      <c r="D4" s="91" t="s">
        <v>81</v>
      </c>
      <c r="E4" s="92"/>
      <c r="F4" s="92"/>
      <c r="G4" s="93"/>
      <c r="H4" s="125" t="s">
        <v>82</v>
      </c>
      <c r="I4" s="91" t="s">
        <v>67</v>
      </c>
      <c r="J4" s="92"/>
      <c r="K4" s="92"/>
      <c r="L4" s="92"/>
      <c r="M4" s="92"/>
      <c r="N4" s="93"/>
    </row>
    <row r="5" ht="19.5" customHeight="1" spans="1:14">
      <c r="A5" s="143"/>
      <c r="B5" s="143"/>
      <c r="C5" s="143"/>
      <c r="D5" s="91" t="s">
        <v>63</v>
      </c>
      <c r="E5" s="93"/>
      <c r="F5" s="125" t="s">
        <v>64</v>
      </c>
      <c r="G5" s="125" t="s">
        <v>65</v>
      </c>
      <c r="H5" s="140"/>
      <c r="I5" s="125" t="s">
        <v>62</v>
      </c>
      <c r="J5" s="125" t="s">
        <v>83</v>
      </c>
      <c r="K5" s="125" t="s">
        <v>84</v>
      </c>
      <c r="L5" s="125" t="s">
        <v>85</v>
      </c>
      <c r="M5" s="125" t="s">
        <v>86</v>
      </c>
      <c r="N5" s="125" t="s">
        <v>87</v>
      </c>
    </row>
    <row r="6" ht="19.5" customHeight="1" spans="1:14">
      <c r="A6" s="50"/>
      <c r="B6" s="50"/>
      <c r="C6" s="50"/>
      <c r="D6" s="14" t="s">
        <v>88</v>
      </c>
      <c r="E6" s="14" t="s">
        <v>89</v>
      </c>
      <c r="F6" s="143"/>
      <c r="G6" s="143"/>
      <c r="H6" s="143"/>
      <c r="I6" s="143"/>
      <c r="J6" s="143"/>
      <c r="K6" s="143"/>
      <c r="L6" s="143"/>
      <c r="M6" s="143"/>
      <c r="N6" s="143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253" t="s">
        <v>90</v>
      </c>
      <c r="B8" s="254" t="s">
        <v>91</v>
      </c>
      <c r="C8" s="186">
        <v>4925728.24</v>
      </c>
      <c r="D8" s="186">
        <v>4800928.24</v>
      </c>
      <c r="E8" s="186">
        <v>124800</v>
      </c>
      <c r="F8" s="186"/>
      <c r="G8" s="206"/>
      <c r="H8" s="206"/>
      <c r="I8" s="206"/>
      <c r="J8" s="206"/>
      <c r="K8" s="206"/>
      <c r="L8" s="206"/>
      <c r="M8" s="206"/>
      <c r="N8" s="206"/>
    </row>
    <row r="9" ht="21" customHeight="1" spans="1:14">
      <c r="A9" s="253" t="s">
        <v>92</v>
      </c>
      <c r="B9" s="254" t="s">
        <v>93</v>
      </c>
      <c r="C9" s="186">
        <v>124800</v>
      </c>
      <c r="D9" s="186"/>
      <c r="E9" s="186">
        <v>124800</v>
      </c>
      <c r="F9" s="186"/>
      <c r="G9" s="169"/>
      <c r="H9" s="169"/>
      <c r="I9" s="169"/>
      <c r="J9" s="169"/>
      <c r="K9" s="169"/>
      <c r="L9" s="169"/>
      <c r="M9" s="169"/>
      <c r="N9" s="169"/>
    </row>
    <row r="10" ht="21" customHeight="1" spans="1:14">
      <c r="A10" s="253" t="s">
        <v>94</v>
      </c>
      <c r="B10" s="254" t="s">
        <v>95</v>
      </c>
      <c r="C10" s="186">
        <v>83200</v>
      </c>
      <c r="D10" s="186"/>
      <c r="E10" s="186">
        <v>83200</v>
      </c>
      <c r="F10" s="186"/>
      <c r="G10" s="169"/>
      <c r="H10" s="169"/>
      <c r="I10" s="169"/>
      <c r="J10" s="169"/>
      <c r="K10" s="169"/>
      <c r="L10" s="169"/>
      <c r="M10" s="169"/>
      <c r="N10" s="169"/>
    </row>
    <row r="11" ht="21" customHeight="1" spans="1:14">
      <c r="A11" s="253" t="s">
        <v>96</v>
      </c>
      <c r="B11" s="254" t="s">
        <v>97</v>
      </c>
      <c r="C11" s="186">
        <v>41600</v>
      </c>
      <c r="D11" s="186"/>
      <c r="E11" s="186">
        <v>41600</v>
      </c>
      <c r="F11" s="186"/>
      <c r="G11" s="169"/>
      <c r="H11" s="169"/>
      <c r="I11" s="169"/>
      <c r="J11" s="169"/>
      <c r="K11" s="169"/>
      <c r="L11" s="169"/>
      <c r="M11" s="169"/>
      <c r="N11" s="169"/>
    </row>
    <row r="12" ht="21" customHeight="1" spans="1:14">
      <c r="A12" s="253" t="s">
        <v>98</v>
      </c>
      <c r="B12" s="254" t="s">
        <v>99</v>
      </c>
      <c r="C12" s="186">
        <v>2994277.25</v>
      </c>
      <c r="D12" s="186">
        <v>2994277.25</v>
      </c>
      <c r="E12" s="186"/>
      <c r="F12" s="186"/>
      <c r="G12" s="169"/>
      <c r="H12" s="169"/>
      <c r="I12" s="169"/>
      <c r="J12" s="169"/>
      <c r="K12" s="169"/>
      <c r="L12" s="169"/>
      <c r="M12" s="169"/>
      <c r="N12" s="169"/>
    </row>
    <row r="13" ht="21" customHeight="1" spans="1:14">
      <c r="A13" s="253" t="s">
        <v>100</v>
      </c>
      <c r="B13" s="254" t="s">
        <v>95</v>
      </c>
      <c r="C13" s="186">
        <v>2688896.22</v>
      </c>
      <c r="D13" s="186">
        <v>2688896.22</v>
      </c>
      <c r="E13" s="186"/>
      <c r="F13" s="186"/>
      <c r="G13" s="169"/>
      <c r="H13" s="169"/>
      <c r="I13" s="169"/>
      <c r="J13" s="169"/>
      <c r="K13" s="169"/>
      <c r="L13" s="169"/>
      <c r="M13" s="169"/>
      <c r="N13" s="169"/>
    </row>
    <row r="14" ht="21" customHeight="1" spans="1:14">
      <c r="A14" s="253" t="s">
        <v>101</v>
      </c>
      <c r="B14" s="254" t="s">
        <v>102</v>
      </c>
      <c r="C14" s="186">
        <v>305381.03</v>
      </c>
      <c r="D14" s="186">
        <v>305381.03</v>
      </c>
      <c r="E14" s="186"/>
      <c r="F14" s="186"/>
      <c r="G14" s="169"/>
      <c r="H14" s="169"/>
      <c r="I14" s="169"/>
      <c r="J14" s="169"/>
      <c r="K14" s="169"/>
      <c r="L14" s="169"/>
      <c r="M14" s="169"/>
      <c r="N14" s="169"/>
    </row>
    <row r="15" ht="21" customHeight="1" spans="1:14">
      <c r="A15" s="253" t="s">
        <v>103</v>
      </c>
      <c r="B15" s="254" t="s">
        <v>104</v>
      </c>
      <c r="C15" s="186">
        <v>491529.71</v>
      </c>
      <c r="D15" s="186">
        <v>491529.71</v>
      </c>
      <c r="E15" s="186"/>
      <c r="F15" s="186"/>
      <c r="G15" s="169"/>
      <c r="H15" s="169"/>
      <c r="I15" s="169"/>
      <c r="J15" s="169"/>
      <c r="K15" s="169"/>
      <c r="L15" s="169"/>
      <c r="M15" s="169"/>
      <c r="N15" s="169"/>
    </row>
    <row r="16" ht="21" customHeight="1" spans="1:14">
      <c r="A16" s="253" t="s">
        <v>105</v>
      </c>
      <c r="B16" s="254" t="s">
        <v>95</v>
      </c>
      <c r="C16" s="186">
        <v>491529.71</v>
      </c>
      <c r="D16" s="186">
        <v>491529.71</v>
      </c>
      <c r="E16" s="186"/>
      <c r="F16" s="186"/>
      <c r="G16" s="169"/>
      <c r="H16" s="169"/>
      <c r="I16" s="169"/>
      <c r="J16" s="169"/>
      <c r="K16" s="169"/>
      <c r="L16" s="169"/>
      <c r="M16" s="169"/>
      <c r="N16" s="169"/>
    </row>
    <row r="17" ht="21" customHeight="1" spans="1:14">
      <c r="A17" s="253" t="s">
        <v>106</v>
      </c>
      <c r="B17" s="254" t="s">
        <v>107</v>
      </c>
      <c r="C17" s="186">
        <v>447958.57</v>
      </c>
      <c r="D17" s="186">
        <v>447958.57</v>
      </c>
      <c r="E17" s="186"/>
      <c r="F17" s="186"/>
      <c r="G17" s="169"/>
      <c r="H17" s="169"/>
      <c r="I17" s="169"/>
      <c r="J17" s="169"/>
      <c r="K17" s="169"/>
      <c r="L17" s="169"/>
      <c r="M17" s="169"/>
      <c r="N17" s="169"/>
    </row>
    <row r="18" ht="21" customHeight="1" spans="1:14">
      <c r="A18" s="253" t="s">
        <v>108</v>
      </c>
      <c r="B18" s="254" t="s">
        <v>95</v>
      </c>
      <c r="C18" s="186">
        <v>447958.57</v>
      </c>
      <c r="D18" s="186">
        <v>447958.57</v>
      </c>
      <c r="E18" s="186"/>
      <c r="F18" s="186"/>
      <c r="G18" s="169"/>
      <c r="H18" s="169"/>
      <c r="I18" s="169"/>
      <c r="J18" s="169"/>
      <c r="K18" s="169"/>
      <c r="L18" s="169"/>
      <c r="M18" s="169"/>
      <c r="N18" s="169"/>
    </row>
    <row r="19" ht="21" customHeight="1" spans="1:14">
      <c r="A19" s="253" t="s">
        <v>109</v>
      </c>
      <c r="B19" s="254" t="s">
        <v>110</v>
      </c>
      <c r="C19" s="186">
        <v>867162.71</v>
      </c>
      <c r="D19" s="186">
        <v>867162.71</v>
      </c>
      <c r="E19" s="186"/>
      <c r="F19" s="186"/>
      <c r="G19" s="169"/>
      <c r="H19" s="169"/>
      <c r="I19" s="169"/>
      <c r="J19" s="169"/>
      <c r="K19" s="169"/>
      <c r="L19" s="169"/>
      <c r="M19" s="169"/>
      <c r="N19" s="169"/>
    </row>
    <row r="20" ht="21" customHeight="1" spans="1:14">
      <c r="A20" s="253" t="s">
        <v>111</v>
      </c>
      <c r="B20" s="254" t="s">
        <v>112</v>
      </c>
      <c r="C20" s="186">
        <v>867162.71</v>
      </c>
      <c r="D20" s="186">
        <v>867162.71</v>
      </c>
      <c r="E20" s="186"/>
      <c r="F20" s="186"/>
      <c r="G20" s="169"/>
      <c r="H20" s="169"/>
      <c r="I20" s="169"/>
      <c r="J20" s="169"/>
      <c r="K20" s="169"/>
      <c r="L20" s="169"/>
      <c r="M20" s="169"/>
      <c r="N20" s="169"/>
    </row>
    <row r="21" ht="21" customHeight="1" spans="1:14">
      <c r="A21" s="253" t="s">
        <v>113</v>
      </c>
      <c r="B21" s="254" t="s">
        <v>114</v>
      </c>
      <c r="C21" s="186">
        <v>296446.22</v>
      </c>
      <c r="D21" s="186">
        <v>296446.22</v>
      </c>
      <c r="E21" s="186"/>
      <c r="F21" s="186"/>
      <c r="G21" s="169"/>
      <c r="H21" s="169"/>
      <c r="I21" s="169"/>
      <c r="J21" s="169"/>
      <c r="K21" s="169"/>
      <c r="L21" s="169"/>
      <c r="M21" s="169"/>
      <c r="N21" s="169"/>
    </row>
    <row r="22" ht="21" customHeight="1" spans="1:14">
      <c r="A22" s="253" t="s">
        <v>115</v>
      </c>
      <c r="B22" s="254" t="s">
        <v>116</v>
      </c>
      <c r="C22" s="186">
        <v>296446.22</v>
      </c>
      <c r="D22" s="186">
        <v>296446.22</v>
      </c>
      <c r="E22" s="186"/>
      <c r="F22" s="186"/>
      <c r="G22" s="169"/>
      <c r="H22" s="169"/>
      <c r="I22" s="169"/>
      <c r="J22" s="169"/>
      <c r="K22" s="169"/>
      <c r="L22" s="169"/>
      <c r="M22" s="169"/>
      <c r="N22" s="169"/>
    </row>
    <row r="23" ht="21" customHeight="1" spans="1:14">
      <c r="A23" s="253" t="s">
        <v>117</v>
      </c>
      <c r="B23" s="254" t="s">
        <v>118</v>
      </c>
      <c r="C23" s="186">
        <v>296446.22</v>
      </c>
      <c r="D23" s="186">
        <v>296446.22</v>
      </c>
      <c r="E23" s="186"/>
      <c r="F23" s="186"/>
      <c r="G23" s="169"/>
      <c r="H23" s="169"/>
      <c r="I23" s="169"/>
      <c r="J23" s="169"/>
      <c r="K23" s="169"/>
      <c r="L23" s="169"/>
      <c r="M23" s="169"/>
      <c r="N23" s="169"/>
    </row>
    <row r="24" ht="21" customHeight="1" spans="1:14">
      <c r="A24" s="253" t="s">
        <v>119</v>
      </c>
      <c r="B24" s="254" t="s">
        <v>120</v>
      </c>
      <c r="C24" s="186">
        <v>4448849.17</v>
      </c>
      <c r="D24" s="186">
        <v>4448849.17</v>
      </c>
      <c r="E24" s="186"/>
      <c r="F24" s="186"/>
      <c r="G24" s="169"/>
      <c r="H24" s="169"/>
      <c r="I24" s="169"/>
      <c r="J24" s="169"/>
      <c r="K24" s="169"/>
      <c r="L24" s="169"/>
      <c r="M24" s="169"/>
      <c r="N24" s="169"/>
    </row>
    <row r="25" ht="21" customHeight="1" spans="1:14">
      <c r="A25" s="253" t="s">
        <v>121</v>
      </c>
      <c r="B25" s="254" t="s">
        <v>122</v>
      </c>
      <c r="C25" s="186">
        <v>3470591.73</v>
      </c>
      <c r="D25" s="186">
        <v>3470591.73</v>
      </c>
      <c r="E25" s="186"/>
      <c r="F25" s="186"/>
      <c r="G25" s="169"/>
      <c r="H25" s="169"/>
      <c r="I25" s="169"/>
      <c r="J25" s="169"/>
      <c r="K25" s="169"/>
      <c r="L25" s="169"/>
      <c r="M25" s="169"/>
      <c r="N25" s="169"/>
    </row>
    <row r="26" ht="21" customHeight="1" spans="1:14">
      <c r="A26" s="253" t="s">
        <v>123</v>
      </c>
      <c r="B26" s="254" t="s">
        <v>124</v>
      </c>
      <c r="C26" s="186">
        <v>3217496</v>
      </c>
      <c r="D26" s="186">
        <v>3217496</v>
      </c>
      <c r="E26" s="186"/>
      <c r="F26" s="186"/>
      <c r="G26" s="169"/>
      <c r="H26" s="169"/>
      <c r="I26" s="169"/>
      <c r="J26" s="169"/>
      <c r="K26" s="169"/>
      <c r="L26" s="169"/>
      <c r="M26" s="169"/>
      <c r="N26" s="169"/>
    </row>
    <row r="27" ht="21" customHeight="1" spans="1:14">
      <c r="A27" s="253" t="s">
        <v>125</v>
      </c>
      <c r="B27" s="254" t="s">
        <v>126</v>
      </c>
      <c r="C27" s="186">
        <v>253095.73</v>
      </c>
      <c r="D27" s="186">
        <v>253095.73</v>
      </c>
      <c r="E27" s="186"/>
      <c r="F27" s="186"/>
      <c r="G27" s="169"/>
      <c r="H27" s="169"/>
      <c r="I27" s="169"/>
      <c r="J27" s="169"/>
      <c r="K27" s="169"/>
      <c r="L27" s="169"/>
      <c r="M27" s="169"/>
      <c r="N27" s="169"/>
    </row>
    <row r="28" ht="21" customHeight="1" spans="1:14">
      <c r="A28" s="253" t="s">
        <v>127</v>
      </c>
      <c r="B28" s="254" t="s">
        <v>128</v>
      </c>
      <c r="C28" s="186">
        <v>978257.44</v>
      </c>
      <c r="D28" s="186">
        <v>978257.44</v>
      </c>
      <c r="E28" s="186"/>
      <c r="F28" s="186"/>
      <c r="G28" s="169"/>
      <c r="H28" s="169"/>
      <c r="I28" s="169"/>
      <c r="J28" s="169"/>
      <c r="K28" s="169"/>
      <c r="L28" s="169"/>
      <c r="M28" s="169"/>
      <c r="N28" s="169"/>
    </row>
    <row r="29" ht="21" customHeight="1" spans="1:14">
      <c r="A29" s="253" t="s">
        <v>129</v>
      </c>
      <c r="B29" s="254" t="s">
        <v>130</v>
      </c>
      <c r="C29" s="186">
        <v>978257.44</v>
      </c>
      <c r="D29" s="186">
        <v>978257.44</v>
      </c>
      <c r="E29" s="186"/>
      <c r="F29" s="186"/>
      <c r="G29" s="169"/>
      <c r="H29" s="169"/>
      <c r="I29" s="169"/>
      <c r="J29" s="169"/>
      <c r="K29" s="169"/>
      <c r="L29" s="169"/>
      <c r="M29" s="169"/>
      <c r="N29" s="169"/>
    </row>
    <row r="30" ht="21" customHeight="1" spans="1:14">
      <c r="A30" s="253" t="s">
        <v>131</v>
      </c>
      <c r="B30" s="254" t="s">
        <v>132</v>
      </c>
      <c r="C30" s="186">
        <v>982378.44</v>
      </c>
      <c r="D30" s="186">
        <v>982378.44</v>
      </c>
      <c r="E30" s="186"/>
      <c r="F30" s="186"/>
      <c r="G30" s="169"/>
      <c r="H30" s="169"/>
      <c r="I30" s="169"/>
      <c r="J30" s="169"/>
      <c r="K30" s="169"/>
      <c r="L30" s="169"/>
      <c r="M30" s="169"/>
      <c r="N30" s="169"/>
    </row>
    <row r="31" ht="21" customHeight="1" spans="1:14">
      <c r="A31" s="253" t="s">
        <v>133</v>
      </c>
      <c r="B31" s="254" t="s">
        <v>134</v>
      </c>
      <c r="C31" s="186">
        <v>982378.44</v>
      </c>
      <c r="D31" s="186">
        <v>982378.44</v>
      </c>
      <c r="E31" s="186"/>
      <c r="F31" s="186"/>
      <c r="G31" s="169"/>
      <c r="H31" s="169"/>
      <c r="I31" s="169"/>
      <c r="J31" s="169"/>
      <c r="K31" s="169"/>
      <c r="L31" s="169"/>
      <c r="M31" s="169"/>
      <c r="N31" s="169"/>
    </row>
    <row r="32" ht="21" customHeight="1" spans="1:14">
      <c r="A32" s="253" t="s">
        <v>135</v>
      </c>
      <c r="B32" s="254" t="s">
        <v>136</v>
      </c>
      <c r="C32" s="186">
        <v>317690.48</v>
      </c>
      <c r="D32" s="186">
        <v>317690.48</v>
      </c>
      <c r="E32" s="186"/>
      <c r="F32" s="186"/>
      <c r="G32" s="169"/>
      <c r="H32" s="169"/>
      <c r="I32" s="169"/>
      <c r="J32" s="169"/>
      <c r="K32" s="169"/>
      <c r="L32" s="169"/>
      <c r="M32" s="169"/>
      <c r="N32" s="169"/>
    </row>
    <row r="33" ht="21" customHeight="1" spans="1:14">
      <c r="A33" s="253" t="s">
        <v>137</v>
      </c>
      <c r="B33" s="254" t="s">
        <v>138</v>
      </c>
      <c r="C33" s="186">
        <v>358982.51</v>
      </c>
      <c r="D33" s="186">
        <v>358982.51</v>
      </c>
      <c r="E33" s="186"/>
      <c r="F33" s="186"/>
      <c r="G33" s="169"/>
      <c r="H33" s="169"/>
      <c r="I33" s="169"/>
      <c r="J33" s="169"/>
      <c r="K33" s="169"/>
      <c r="L33" s="169"/>
      <c r="M33" s="169"/>
      <c r="N33" s="169"/>
    </row>
    <row r="34" ht="21" customHeight="1" spans="1:14">
      <c r="A34" s="253" t="s">
        <v>139</v>
      </c>
      <c r="B34" s="254" t="s">
        <v>140</v>
      </c>
      <c r="C34" s="186">
        <v>305705.45</v>
      </c>
      <c r="D34" s="186">
        <v>305705.45</v>
      </c>
      <c r="E34" s="186"/>
      <c r="F34" s="186"/>
      <c r="G34" s="169"/>
      <c r="H34" s="169"/>
      <c r="I34" s="169"/>
      <c r="J34" s="169"/>
      <c r="K34" s="169"/>
      <c r="L34" s="169"/>
      <c r="M34" s="169"/>
      <c r="N34" s="169"/>
    </row>
    <row r="35" ht="21" customHeight="1" spans="1:14">
      <c r="A35" s="253" t="s">
        <v>141</v>
      </c>
      <c r="B35" s="254" t="s">
        <v>142</v>
      </c>
      <c r="C35" s="186">
        <v>1961427.91</v>
      </c>
      <c r="D35" s="186">
        <v>311427.91</v>
      </c>
      <c r="E35" s="186"/>
      <c r="F35" s="186">
        <v>1650000</v>
      </c>
      <c r="G35" s="169"/>
      <c r="H35" s="169"/>
      <c r="I35" s="169"/>
      <c r="J35" s="169"/>
      <c r="K35" s="169"/>
      <c r="L35" s="169"/>
      <c r="M35" s="169"/>
      <c r="N35" s="169"/>
    </row>
    <row r="36" ht="21" customHeight="1" spans="1:14">
      <c r="A36" s="253" t="s">
        <v>143</v>
      </c>
      <c r="B36" s="254" t="s">
        <v>144</v>
      </c>
      <c r="C36" s="186">
        <v>311427.91</v>
      </c>
      <c r="D36" s="186">
        <v>311427.91</v>
      </c>
      <c r="E36" s="186"/>
      <c r="F36" s="186"/>
      <c r="G36" s="169"/>
      <c r="H36" s="169"/>
      <c r="I36" s="169"/>
      <c r="J36" s="169"/>
      <c r="K36" s="169"/>
      <c r="L36" s="169"/>
      <c r="M36" s="169"/>
      <c r="N36" s="169"/>
    </row>
    <row r="37" ht="21" customHeight="1" spans="1:14">
      <c r="A37" s="253" t="s">
        <v>145</v>
      </c>
      <c r="B37" s="254" t="s">
        <v>146</v>
      </c>
      <c r="C37" s="186">
        <v>311427.91</v>
      </c>
      <c r="D37" s="186">
        <v>311427.91</v>
      </c>
      <c r="E37" s="186"/>
      <c r="F37" s="186"/>
      <c r="G37" s="169"/>
      <c r="H37" s="169"/>
      <c r="I37" s="169"/>
      <c r="J37" s="169"/>
      <c r="K37" s="169"/>
      <c r="L37" s="169"/>
      <c r="M37" s="169"/>
      <c r="N37" s="169"/>
    </row>
    <row r="38" ht="21" customHeight="1" spans="1:14">
      <c r="A38" s="253" t="s">
        <v>147</v>
      </c>
      <c r="B38" s="254" t="s">
        <v>148</v>
      </c>
      <c r="C38" s="186">
        <v>1650000</v>
      </c>
      <c r="D38" s="186"/>
      <c r="E38" s="186"/>
      <c r="F38" s="186">
        <v>1650000</v>
      </c>
      <c r="G38" s="169"/>
      <c r="H38" s="169"/>
      <c r="I38" s="169"/>
      <c r="J38" s="169"/>
      <c r="K38" s="169"/>
      <c r="L38" s="169"/>
      <c r="M38" s="169"/>
      <c r="N38" s="169"/>
    </row>
    <row r="39" ht="21" customHeight="1" spans="1:14">
      <c r="A39" s="253" t="s">
        <v>149</v>
      </c>
      <c r="B39" s="254" t="s">
        <v>150</v>
      </c>
      <c r="C39" s="186">
        <v>1650000</v>
      </c>
      <c r="D39" s="186"/>
      <c r="E39" s="186"/>
      <c r="F39" s="186">
        <v>1650000</v>
      </c>
      <c r="G39" s="169"/>
      <c r="H39" s="169"/>
      <c r="I39" s="169"/>
      <c r="J39" s="169"/>
      <c r="K39" s="169"/>
      <c r="L39" s="169"/>
      <c r="M39" s="169"/>
      <c r="N39" s="169"/>
    </row>
    <row r="40" ht="21" customHeight="1" spans="1:14">
      <c r="A40" s="253" t="s">
        <v>151</v>
      </c>
      <c r="B40" s="254" t="s">
        <v>152</v>
      </c>
      <c r="C40" s="186">
        <v>2548741.93</v>
      </c>
      <c r="D40" s="186">
        <v>2548741.93</v>
      </c>
      <c r="E40" s="186"/>
      <c r="F40" s="186"/>
      <c r="G40" s="169"/>
      <c r="H40" s="169"/>
      <c r="I40" s="169"/>
      <c r="J40" s="169"/>
      <c r="K40" s="169"/>
      <c r="L40" s="169"/>
      <c r="M40" s="169"/>
      <c r="N40" s="169"/>
    </row>
    <row r="41" ht="21" customHeight="1" spans="1:14">
      <c r="A41" s="253" t="s">
        <v>153</v>
      </c>
      <c r="B41" s="254" t="s">
        <v>154</v>
      </c>
      <c r="C41" s="186">
        <v>2548741.93</v>
      </c>
      <c r="D41" s="186">
        <v>2548741.93</v>
      </c>
      <c r="E41" s="186"/>
      <c r="F41" s="186"/>
      <c r="G41" s="169"/>
      <c r="H41" s="169"/>
      <c r="I41" s="169"/>
      <c r="J41" s="169"/>
      <c r="K41" s="169"/>
      <c r="L41" s="169"/>
      <c r="M41" s="169"/>
      <c r="N41" s="169"/>
    </row>
    <row r="42" ht="21" customHeight="1" spans="1:14">
      <c r="A42" s="253" t="s">
        <v>155</v>
      </c>
      <c r="B42" s="254" t="s">
        <v>156</v>
      </c>
      <c r="C42" s="186">
        <v>2548741.93</v>
      </c>
      <c r="D42" s="186">
        <v>2548741.93</v>
      </c>
      <c r="E42" s="186"/>
      <c r="F42" s="186"/>
      <c r="G42" s="169"/>
      <c r="H42" s="169"/>
      <c r="I42" s="169"/>
      <c r="J42" s="169"/>
      <c r="K42" s="169"/>
      <c r="L42" s="169"/>
      <c r="M42" s="169"/>
      <c r="N42" s="169"/>
    </row>
    <row r="43" ht="21" customHeight="1" spans="1:14">
      <c r="A43" s="253" t="s">
        <v>157</v>
      </c>
      <c r="B43" s="254" t="s">
        <v>158</v>
      </c>
      <c r="C43" s="186">
        <v>832358</v>
      </c>
      <c r="D43" s="186">
        <v>832358</v>
      </c>
      <c r="E43" s="186"/>
      <c r="F43" s="186"/>
      <c r="G43" s="169"/>
      <c r="H43" s="169"/>
      <c r="I43" s="169"/>
      <c r="J43" s="169"/>
      <c r="K43" s="169"/>
      <c r="L43" s="169"/>
      <c r="M43" s="169"/>
      <c r="N43" s="169"/>
    </row>
    <row r="44" ht="21" customHeight="1" spans="1:14">
      <c r="A44" s="253" t="s">
        <v>159</v>
      </c>
      <c r="B44" s="254" t="s">
        <v>160</v>
      </c>
      <c r="C44" s="186">
        <v>832358</v>
      </c>
      <c r="D44" s="186">
        <v>832358</v>
      </c>
      <c r="E44" s="186"/>
      <c r="F44" s="186"/>
      <c r="G44" s="169"/>
      <c r="H44" s="169"/>
      <c r="I44" s="169"/>
      <c r="J44" s="169"/>
      <c r="K44" s="169"/>
      <c r="L44" s="169"/>
      <c r="M44" s="169"/>
      <c r="N44" s="169"/>
    </row>
    <row r="45" ht="21" customHeight="1" spans="1:14">
      <c r="A45" s="255" t="s">
        <v>161</v>
      </c>
      <c r="B45" s="256" t="s">
        <v>162</v>
      </c>
      <c r="C45" s="257">
        <v>832358</v>
      </c>
      <c r="D45" s="257">
        <v>832358</v>
      </c>
      <c r="E45" s="257"/>
      <c r="F45" s="257"/>
      <c r="G45" s="258"/>
      <c r="H45" s="258"/>
      <c r="I45" s="258"/>
      <c r="J45" s="258"/>
      <c r="K45" s="258"/>
      <c r="L45" s="258"/>
      <c r="M45" s="258"/>
      <c r="N45" s="258"/>
    </row>
    <row r="46" s="251" customFormat="1" ht="21" customHeight="1" spans="1:14">
      <c r="A46" s="259">
        <v>223</v>
      </c>
      <c r="B46" s="259" t="s">
        <v>163</v>
      </c>
      <c r="C46" s="260"/>
      <c r="D46" s="260"/>
      <c r="E46" s="260"/>
      <c r="F46" s="260"/>
      <c r="G46" s="261">
        <v>2079</v>
      </c>
      <c r="H46" s="262"/>
      <c r="I46" s="262"/>
      <c r="J46" s="262"/>
      <c r="K46" s="262"/>
      <c r="L46" s="262"/>
      <c r="M46" s="262"/>
      <c r="N46" s="262"/>
    </row>
    <row r="47" s="251" customFormat="1" ht="21" customHeight="1" spans="1:14">
      <c r="A47" s="259">
        <v>22301</v>
      </c>
      <c r="B47" s="259" t="s">
        <v>164</v>
      </c>
      <c r="C47" s="260"/>
      <c r="D47" s="260"/>
      <c r="E47" s="260"/>
      <c r="F47" s="260"/>
      <c r="G47" s="261">
        <v>2079</v>
      </c>
      <c r="H47" s="262"/>
      <c r="I47" s="262"/>
      <c r="J47" s="262"/>
      <c r="K47" s="262"/>
      <c r="L47" s="262"/>
      <c r="M47" s="262"/>
      <c r="N47" s="262"/>
    </row>
    <row r="48" s="251" customFormat="1" ht="21" customHeight="1" spans="1:14">
      <c r="A48" s="259">
        <v>2230105</v>
      </c>
      <c r="B48" s="259" t="s">
        <v>165</v>
      </c>
      <c r="C48" s="260"/>
      <c r="D48" s="260"/>
      <c r="E48" s="260"/>
      <c r="F48" s="260"/>
      <c r="G48" s="261">
        <v>2079</v>
      </c>
      <c r="H48" s="262"/>
      <c r="I48" s="262"/>
      <c r="J48" s="262"/>
      <c r="K48" s="262"/>
      <c r="L48" s="262"/>
      <c r="M48" s="262"/>
      <c r="N48" s="262"/>
    </row>
    <row r="49" ht="19.5" customHeight="1" spans="1:14">
      <c r="A49" s="263" t="s">
        <v>166</v>
      </c>
      <c r="B49" s="264" t="s">
        <v>166</v>
      </c>
      <c r="C49" s="265">
        <v>15995929.91</v>
      </c>
      <c r="D49" s="265">
        <v>14221129.91</v>
      </c>
      <c r="E49" s="265">
        <v>124800</v>
      </c>
      <c r="F49" s="265">
        <v>1650000</v>
      </c>
      <c r="G49" s="266">
        <v>2079</v>
      </c>
      <c r="H49" s="267" t="s">
        <v>167</v>
      </c>
      <c r="I49" s="267"/>
      <c r="J49" s="267" t="s">
        <v>167</v>
      </c>
      <c r="K49" s="267" t="s">
        <v>167</v>
      </c>
      <c r="L49" s="267" t="s">
        <v>167</v>
      </c>
      <c r="M49" s="267" t="s">
        <v>167</v>
      </c>
      <c r="N49" s="267" t="s">
        <v>167</v>
      </c>
    </row>
  </sheetData>
  <mergeCells count="18">
    <mergeCell ref="A2:N2"/>
    <mergeCell ref="A3:K3"/>
    <mergeCell ref="D4:G4"/>
    <mergeCell ref="I4:N4"/>
    <mergeCell ref="D5:E5"/>
    <mergeCell ref="A49:B49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6" workbookViewId="0">
      <selection activeCell="D30" sqref="D30"/>
    </sheetView>
  </sheetViews>
  <sheetFormatPr defaultColWidth="9.33333333333333" defaultRowHeight="14.25" customHeight="1" outlineLevelCol="3"/>
  <cols>
    <col min="1" max="1" width="46.1666666666667" style="117" customWidth="1"/>
    <col min="2" max="2" width="50.3333333333333" style="117" customWidth="1"/>
    <col min="3" max="3" width="47.1666666666667" style="117" customWidth="1"/>
    <col min="4" max="4" width="53.8333333333333" style="117" customWidth="1"/>
    <col min="5" max="5" width="9.33333333333333" style="56" customWidth="1"/>
    <col min="6" max="16384" width="9.33333333333333" style="56"/>
  </cols>
  <sheetData>
    <row r="1" ht="13.5" customHeight="1" spans="1:4">
      <c r="A1" s="118"/>
      <c r="B1" s="118"/>
      <c r="C1" s="118"/>
      <c r="D1" s="171" t="s">
        <v>168</v>
      </c>
    </row>
    <row r="2" ht="36" customHeight="1" spans="1:4">
      <c r="A2" s="104" t="s">
        <v>169</v>
      </c>
      <c r="B2" s="240"/>
      <c r="C2" s="240"/>
      <c r="D2" s="240"/>
    </row>
    <row r="3" ht="21" customHeight="1" spans="1:4">
      <c r="A3" s="88" t="s">
        <v>2</v>
      </c>
      <c r="B3" s="241"/>
      <c r="C3" s="241"/>
      <c r="D3" s="171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19" t="s">
        <v>170</v>
      </c>
      <c r="B7" s="186">
        <v>15995929.91</v>
      </c>
      <c r="C7" s="219" t="s">
        <v>171</v>
      </c>
      <c r="D7" s="186">
        <f>SUM(D8:D31)</f>
        <v>15998008.91</v>
      </c>
    </row>
    <row r="8" ht="20.25" customHeight="1" spans="1:4">
      <c r="A8" s="219" t="s">
        <v>172</v>
      </c>
      <c r="B8" s="170">
        <v>14345929.91</v>
      </c>
      <c r="C8" s="242" t="s">
        <v>10</v>
      </c>
      <c r="D8" s="170">
        <v>4925728.24</v>
      </c>
    </row>
    <row r="9" ht="20.25" customHeight="1" spans="1:4">
      <c r="A9" s="219" t="s">
        <v>173</v>
      </c>
      <c r="B9" s="170">
        <v>1650000</v>
      </c>
      <c r="C9" s="242" t="s">
        <v>12</v>
      </c>
      <c r="D9" s="170"/>
    </row>
    <row r="10" ht="20.25" customHeight="1" spans="1:4">
      <c r="A10" s="219" t="s">
        <v>174</v>
      </c>
      <c r="B10" s="132"/>
      <c r="C10" s="242" t="s">
        <v>14</v>
      </c>
      <c r="D10" s="170"/>
    </row>
    <row r="11" ht="20.25" customHeight="1" spans="1:4">
      <c r="A11" s="219" t="s">
        <v>175</v>
      </c>
      <c r="B11" s="243">
        <v>2079</v>
      </c>
      <c r="C11" s="242" t="s">
        <v>16</v>
      </c>
      <c r="D11" s="170"/>
    </row>
    <row r="12" ht="20.25" customHeight="1" spans="1:4">
      <c r="A12" s="219" t="s">
        <v>172</v>
      </c>
      <c r="B12" s="132"/>
      <c r="C12" s="242" t="s">
        <v>18</v>
      </c>
      <c r="D12" s="170"/>
    </row>
    <row r="13" ht="20.25" customHeight="1" spans="1:4">
      <c r="A13" s="219" t="s">
        <v>173</v>
      </c>
      <c r="B13" s="132"/>
      <c r="C13" s="242" t="s">
        <v>20</v>
      </c>
      <c r="D13" s="170"/>
    </row>
    <row r="14" ht="20.25" customHeight="1" spans="1:4">
      <c r="A14" s="219" t="s">
        <v>174</v>
      </c>
      <c r="B14" s="132"/>
      <c r="C14" s="242" t="s">
        <v>22</v>
      </c>
      <c r="D14" s="170">
        <v>296446.22</v>
      </c>
    </row>
    <row r="15" ht="20.25" customHeight="1" spans="1:4">
      <c r="A15" s="244" t="s">
        <v>27</v>
      </c>
      <c r="B15" s="245"/>
      <c r="C15" s="242" t="s">
        <v>24</v>
      </c>
      <c r="D15" s="170">
        <v>4448849.17</v>
      </c>
    </row>
    <row r="16" s="56" customFormat="1" ht="18.75" customHeight="1" spans="1:4">
      <c r="A16" s="246" t="s">
        <v>176</v>
      </c>
      <c r="B16" s="208">
        <v>2079</v>
      </c>
      <c r="C16" s="242" t="s">
        <v>28</v>
      </c>
      <c r="D16" s="170">
        <v>982378.44</v>
      </c>
    </row>
    <row r="17" ht="20.25" customHeight="1" spans="1:4">
      <c r="A17" s="169"/>
      <c r="B17" s="169"/>
      <c r="C17" s="242" t="s">
        <v>29</v>
      </c>
      <c r="D17" s="170"/>
    </row>
    <row r="18" ht="20.25" customHeight="1" spans="1:4">
      <c r="A18" s="169"/>
      <c r="B18" s="169"/>
      <c r="C18" s="242" t="s">
        <v>30</v>
      </c>
      <c r="D18" s="170">
        <v>1961427.91</v>
      </c>
    </row>
    <row r="19" ht="20.25" customHeight="1" spans="1:4">
      <c r="A19" s="169"/>
      <c r="B19" s="169"/>
      <c r="C19" s="242" t="s">
        <v>31</v>
      </c>
      <c r="D19" s="170">
        <v>2548741.93</v>
      </c>
    </row>
    <row r="20" ht="20.25" customHeight="1" spans="1:4">
      <c r="A20" s="169"/>
      <c r="B20" s="169"/>
      <c r="C20" s="242" t="s">
        <v>32</v>
      </c>
      <c r="D20" s="170"/>
    </row>
    <row r="21" ht="20.25" customHeight="1" spans="1:4">
      <c r="A21" s="169"/>
      <c r="B21" s="169"/>
      <c r="C21" s="242" t="s">
        <v>33</v>
      </c>
      <c r="D21" s="170"/>
    </row>
    <row r="22" ht="20.25" customHeight="1" spans="1:4">
      <c r="A22" s="169"/>
      <c r="B22" s="169"/>
      <c r="C22" s="242" t="s">
        <v>34</v>
      </c>
      <c r="D22" s="170"/>
    </row>
    <row r="23" ht="20.25" customHeight="1" spans="1:4">
      <c r="A23" s="169"/>
      <c r="B23" s="169"/>
      <c r="C23" s="242" t="s">
        <v>35</v>
      </c>
      <c r="D23" s="170"/>
    </row>
    <row r="24" ht="20.25" customHeight="1" spans="1:4">
      <c r="A24" s="169"/>
      <c r="B24" s="169"/>
      <c r="C24" s="242" t="s">
        <v>36</v>
      </c>
      <c r="D24" s="170"/>
    </row>
    <row r="25" ht="20.25" customHeight="1" spans="1:4">
      <c r="A25" s="169"/>
      <c r="B25" s="169"/>
      <c r="C25" s="242" t="s">
        <v>37</v>
      </c>
      <c r="D25" s="170"/>
    </row>
    <row r="26" ht="20.25" customHeight="1" spans="1:4">
      <c r="A26" s="169"/>
      <c r="B26" s="169"/>
      <c r="C26" s="242" t="s">
        <v>38</v>
      </c>
      <c r="D26" s="170">
        <v>832358</v>
      </c>
    </row>
    <row r="27" ht="20.25" customHeight="1" spans="1:4">
      <c r="A27" s="169"/>
      <c r="B27" s="169"/>
      <c r="C27" s="242" t="s">
        <v>39</v>
      </c>
      <c r="D27" s="170"/>
    </row>
    <row r="28" s="56" customFormat="1" ht="20.25" customHeight="1" spans="1:4">
      <c r="A28" s="169"/>
      <c r="B28" s="169"/>
      <c r="C28" s="242" t="s">
        <v>40</v>
      </c>
      <c r="D28" s="170">
        <v>2079</v>
      </c>
    </row>
    <row r="29" ht="20.25" customHeight="1" spans="1:4">
      <c r="A29" s="169"/>
      <c r="B29" s="169"/>
      <c r="C29" s="242" t="s">
        <v>41</v>
      </c>
      <c r="D29" s="170"/>
    </row>
    <row r="30" ht="20.25" customHeight="1" spans="1:4">
      <c r="A30" s="169"/>
      <c r="B30" s="169"/>
      <c r="C30" s="242" t="s">
        <v>42</v>
      </c>
      <c r="D30" s="170"/>
    </row>
    <row r="31" ht="20.25" customHeight="1" spans="1:4">
      <c r="A31" s="169"/>
      <c r="B31" s="169"/>
      <c r="C31" s="242" t="s">
        <v>43</v>
      </c>
      <c r="D31" s="170"/>
    </row>
    <row r="32" ht="20.25" customHeight="1" spans="1:4">
      <c r="A32" s="247" t="s">
        <v>53</v>
      </c>
      <c r="B32" s="248">
        <f>B7+B11</f>
        <v>15998008.91</v>
      </c>
      <c r="C32" s="249" t="s">
        <v>54</v>
      </c>
      <c r="D32" s="250">
        <f>D7</f>
        <v>15998008.91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3"/>
  <sheetViews>
    <sheetView workbookViewId="0">
      <selection activeCell="I40" sqref="I40"/>
    </sheetView>
  </sheetViews>
  <sheetFormatPr defaultColWidth="10.6666666666667" defaultRowHeight="14.25" customHeight="1" outlineLevelCol="6"/>
  <cols>
    <col min="1" max="1" width="23.5" style="172" customWidth="1"/>
    <col min="2" max="2" width="51.3333333333333" style="172" customWidth="1"/>
    <col min="3" max="3" width="28.3333333333333" style="117" customWidth="1"/>
    <col min="4" max="4" width="19.3333333333333" style="117" customWidth="1"/>
    <col min="5" max="7" width="28.3333333333333" style="117" customWidth="1"/>
    <col min="8" max="8" width="10.6666666666667" style="117" customWidth="1"/>
    <col min="9" max="16384" width="10.6666666666667" style="117"/>
  </cols>
  <sheetData>
    <row r="1" customHeight="1" spans="4:7">
      <c r="D1" s="197"/>
      <c r="F1" s="119"/>
      <c r="G1" s="85" t="s">
        <v>177</v>
      </c>
    </row>
    <row r="2" ht="39" customHeight="1" spans="1:7">
      <c r="A2" s="178" t="s">
        <v>178</v>
      </c>
      <c r="B2" s="178"/>
      <c r="C2" s="178"/>
      <c r="D2" s="178"/>
      <c r="E2" s="178"/>
      <c r="F2" s="178"/>
      <c r="G2" s="178"/>
    </row>
    <row r="3" ht="18" customHeight="1" spans="1:7">
      <c r="A3" s="179" t="s">
        <v>2</v>
      </c>
      <c r="F3" s="175"/>
      <c r="G3" s="171" t="s">
        <v>3</v>
      </c>
    </row>
    <row r="4" ht="20.25" customHeight="1" spans="1:7">
      <c r="A4" s="235" t="s">
        <v>179</v>
      </c>
      <c r="B4" s="236"/>
      <c r="C4" s="180" t="s">
        <v>60</v>
      </c>
      <c r="D4" s="217" t="s">
        <v>88</v>
      </c>
      <c r="E4" s="8"/>
      <c r="F4" s="47"/>
      <c r="G4" s="23" t="s">
        <v>89</v>
      </c>
    </row>
    <row r="5" ht="20.25" customHeight="1" spans="1:7">
      <c r="A5" s="237" t="s">
        <v>79</v>
      </c>
      <c r="B5" s="237" t="s">
        <v>80</v>
      </c>
      <c r="C5" s="13"/>
      <c r="D5" s="4" t="s">
        <v>62</v>
      </c>
      <c r="E5" s="4" t="s">
        <v>180</v>
      </c>
      <c r="F5" s="4" t="s">
        <v>181</v>
      </c>
      <c r="G5" s="28"/>
    </row>
    <row r="6" ht="13.5" customHeight="1" spans="1:7">
      <c r="A6" s="237" t="s">
        <v>182</v>
      </c>
      <c r="B6" s="237" t="s">
        <v>183</v>
      </c>
      <c r="C6" s="237" t="s">
        <v>184</v>
      </c>
      <c r="D6" s="4"/>
      <c r="E6" s="237" t="s">
        <v>185</v>
      </c>
      <c r="F6" s="237" t="s">
        <v>186</v>
      </c>
      <c r="G6" s="237" t="s">
        <v>187</v>
      </c>
    </row>
    <row r="7" ht="18" customHeight="1" spans="1:7">
      <c r="A7" s="114" t="s">
        <v>90</v>
      </c>
      <c r="B7" s="114" t="s">
        <v>91</v>
      </c>
      <c r="C7" s="187">
        <v>4925728.24</v>
      </c>
      <c r="D7" s="187">
        <v>4800928.24</v>
      </c>
      <c r="E7" s="187">
        <v>4281568.24</v>
      </c>
      <c r="F7" s="187">
        <v>519360</v>
      </c>
      <c r="G7" s="187">
        <v>124800</v>
      </c>
    </row>
    <row r="8" ht="18" customHeight="1" spans="1:7">
      <c r="A8" s="114" t="s">
        <v>92</v>
      </c>
      <c r="B8" s="114" t="s">
        <v>93</v>
      </c>
      <c r="C8" s="187">
        <v>124800</v>
      </c>
      <c r="D8" s="187"/>
      <c r="E8" s="187"/>
      <c r="F8" s="187"/>
      <c r="G8" s="187">
        <v>124800</v>
      </c>
    </row>
    <row r="9" ht="18" customHeight="1" spans="1:7">
      <c r="A9" s="114" t="s">
        <v>94</v>
      </c>
      <c r="B9" s="114" t="s">
        <v>95</v>
      </c>
      <c r="C9" s="187">
        <v>83200</v>
      </c>
      <c r="D9" s="187"/>
      <c r="E9" s="187"/>
      <c r="F9" s="187"/>
      <c r="G9" s="187">
        <v>83200</v>
      </c>
    </row>
    <row r="10" ht="18" customHeight="1" spans="1:7">
      <c r="A10" s="114" t="s">
        <v>96</v>
      </c>
      <c r="B10" s="114" t="s">
        <v>97</v>
      </c>
      <c r="C10" s="187">
        <v>41600</v>
      </c>
      <c r="D10" s="187"/>
      <c r="E10" s="187"/>
      <c r="F10" s="187"/>
      <c r="G10" s="187">
        <v>41600</v>
      </c>
    </row>
    <row r="11" ht="18" customHeight="1" spans="1:7">
      <c r="A11" s="114" t="s">
        <v>98</v>
      </c>
      <c r="B11" s="114" t="s">
        <v>99</v>
      </c>
      <c r="C11" s="187">
        <v>2994277.25</v>
      </c>
      <c r="D11" s="187">
        <v>2994277.25</v>
      </c>
      <c r="E11" s="187">
        <v>2616857.25</v>
      </c>
      <c r="F11" s="187">
        <v>377420</v>
      </c>
      <c r="G11" s="187"/>
    </row>
    <row r="12" ht="18" customHeight="1" spans="1:7">
      <c r="A12" s="114" t="s">
        <v>100</v>
      </c>
      <c r="B12" s="114" t="s">
        <v>95</v>
      </c>
      <c r="C12" s="187">
        <v>2688896.22</v>
      </c>
      <c r="D12" s="187">
        <v>2688896.22</v>
      </c>
      <c r="E12" s="187">
        <v>2319276.22</v>
      </c>
      <c r="F12" s="187">
        <v>369620</v>
      </c>
      <c r="G12" s="187"/>
    </row>
    <row r="13" ht="18" customHeight="1" spans="1:7">
      <c r="A13" s="114" t="s">
        <v>101</v>
      </c>
      <c r="B13" s="114" t="s">
        <v>102</v>
      </c>
      <c r="C13" s="187">
        <v>305381.03</v>
      </c>
      <c r="D13" s="187">
        <v>305381.03</v>
      </c>
      <c r="E13" s="187">
        <v>297581.03</v>
      </c>
      <c r="F13" s="187">
        <v>7800</v>
      </c>
      <c r="G13" s="187"/>
    </row>
    <row r="14" ht="18" customHeight="1" spans="1:7">
      <c r="A14" s="114" t="s">
        <v>103</v>
      </c>
      <c r="B14" s="114" t="s">
        <v>104</v>
      </c>
      <c r="C14" s="187">
        <v>491529.71</v>
      </c>
      <c r="D14" s="187">
        <v>491529.71</v>
      </c>
      <c r="E14" s="187">
        <v>454029.71</v>
      </c>
      <c r="F14" s="187">
        <v>37500</v>
      </c>
      <c r="G14" s="187"/>
    </row>
    <row r="15" ht="18" customHeight="1" spans="1:7">
      <c r="A15" s="114" t="s">
        <v>105</v>
      </c>
      <c r="B15" s="114" t="s">
        <v>95</v>
      </c>
      <c r="C15" s="187">
        <v>491529.71</v>
      </c>
      <c r="D15" s="187">
        <v>491529.71</v>
      </c>
      <c r="E15" s="187">
        <v>454029.71</v>
      </c>
      <c r="F15" s="187">
        <v>37500</v>
      </c>
      <c r="G15" s="187"/>
    </row>
    <row r="16" ht="18" customHeight="1" spans="1:7">
      <c r="A16" s="114" t="s">
        <v>106</v>
      </c>
      <c r="B16" s="114" t="s">
        <v>107</v>
      </c>
      <c r="C16" s="187">
        <v>447958.57</v>
      </c>
      <c r="D16" s="187">
        <v>447958.57</v>
      </c>
      <c r="E16" s="187">
        <v>364318.57</v>
      </c>
      <c r="F16" s="187">
        <v>83640</v>
      </c>
      <c r="G16" s="187"/>
    </row>
    <row r="17" ht="18" customHeight="1" spans="1:7">
      <c r="A17" s="114" t="s">
        <v>108</v>
      </c>
      <c r="B17" s="114" t="s">
        <v>95</v>
      </c>
      <c r="C17" s="187">
        <v>447958.57</v>
      </c>
      <c r="D17" s="187">
        <v>447958.57</v>
      </c>
      <c r="E17" s="187">
        <v>364318.57</v>
      </c>
      <c r="F17" s="187">
        <v>83640</v>
      </c>
      <c r="G17" s="187"/>
    </row>
    <row r="18" ht="18" customHeight="1" spans="1:7">
      <c r="A18" s="114" t="s">
        <v>109</v>
      </c>
      <c r="B18" s="114" t="s">
        <v>110</v>
      </c>
      <c r="C18" s="187">
        <v>867162.71</v>
      </c>
      <c r="D18" s="187">
        <v>867162.71</v>
      </c>
      <c r="E18" s="187">
        <v>846362.71</v>
      </c>
      <c r="F18" s="187">
        <v>20800</v>
      </c>
      <c r="G18" s="187"/>
    </row>
    <row r="19" ht="18" customHeight="1" spans="1:7">
      <c r="A19" s="114" t="s">
        <v>111</v>
      </c>
      <c r="B19" s="114" t="s">
        <v>112</v>
      </c>
      <c r="C19" s="187">
        <v>867162.71</v>
      </c>
      <c r="D19" s="187">
        <v>867162.71</v>
      </c>
      <c r="E19" s="187">
        <v>846362.71</v>
      </c>
      <c r="F19" s="187">
        <v>20800</v>
      </c>
      <c r="G19" s="187"/>
    </row>
    <row r="20" ht="18" customHeight="1" spans="1:7">
      <c r="A20" s="114" t="s">
        <v>113</v>
      </c>
      <c r="B20" s="114" t="s">
        <v>114</v>
      </c>
      <c r="C20" s="187">
        <v>296446.22</v>
      </c>
      <c r="D20" s="187">
        <v>296446.22</v>
      </c>
      <c r="E20" s="187">
        <v>288646.22</v>
      </c>
      <c r="F20" s="187">
        <v>7800</v>
      </c>
      <c r="G20" s="187"/>
    </row>
    <row r="21" ht="18" customHeight="1" spans="1:7">
      <c r="A21" s="114" t="s">
        <v>115</v>
      </c>
      <c r="B21" s="114" t="s">
        <v>116</v>
      </c>
      <c r="C21" s="187">
        <v>296446.22</v>
      </c>
      <c r="D21" s="187">
        <v>296446.22</v>
      </c>
      <c r="E21" s="187">
        <v>288646.22</v>
      </c>
      <c r="F21" s="187">
        <v>7800</v>
      </c>
      <c r="G21" s="187"/>
    </row>
    <row r="22" ht="18" customHeight="1" spans="1:7">
      <c r="A22" s="114" t="s">
        <v>117</v>
      </c>
      <c r="B22" s="114" t="s">
        <v>118</v>
      </c>
      <c r="C22" s="187">
        <v>296446.22</v>
      </c>
      <c r="D22" s="187">
        <v>296446.22</v>
      </c>
      <c r="E22" s="187">
        <v>288646.22</v>
      </c>
      <c r="F22" s="187">
        <v>7800</v>
      </c>
      <c r="G22" s="187"/>
    </row>
    <row r="23" ht="18" customHeight="1" spans="1:7">
      <c r="A23" s="114" t="s">
        <v>119</v>
      </c>
      <c r="B23" s="114" t="s">
        <v>120</v>
      </c>
      <c r="C23" s="187">
        <v>4448849.17</v>
      </c>
      <c r="D23" s="187">
        <v>4448849.17</v>
      </c>
      <c r="E23" s="187">
        <v>3871649.17</v>
      </c>
      <c r="F23" s="187">
        <v>577200</v>
      </c>
      <c r="G23" s="187"/>
    </row>
    <row r="24" ht="18" customHeight="1" spans="1:7">
      <c r="A24" s="114" t="s">
        <v>121</v>
      </c>
      <c r="B24" s="114" t="s">
        <v>122</v>
      </c>
      <c r="C24" s="187">
        <v>3470591.73</v>
      </c>
      <c r="D24" s="187">
        <v>3470591.73</v>
      </c>
      <c r="E24" s="187">
        <v>2893391.73</v>
      </c>
      <c r="F24" s="187">
        <v>577200</v>
      </c>
      <c r="G24" s="187"/>
    </row>
    <row r="25" ht="18" customHeight="1" spans="1:7">
      <c r="A25" s="114" t="s">
        <v>123</v>
      </c>
      <c r="B25" s="114" t="s">
        <v>124</v>
      </c>
      <c r="C25" s="187">
        <v>3217496</v>
      </c>
      <c r="D25" s="187">
        <v>3217496</v>
      </c>
      <c r="E25" s="187">
        <v>2645496</v>
      </c>
      <c r="F25" s="187">
        <v>572000</v>
      </c>
      <c r="G25" s="187"/>
    </row>
    <row r="26" ht="18" customHeight="1" spans="1:7">
      <c r="A26" s="114" t="s">
        <v>125</v>
      </c>
      <c r="B26" s="114" t="s">
        <v>126</v>
      </c>
      <c r="C26" s="187">
        <v>253095.73</v>
      </c>
      <c r="D26" s="187">
        <v>253095.73</v>
      </c>
      <c r="E26" s="187">
        <v>247895.73</v>
      </c>
      <c r="F26" s="187">
        <v>5200</v>
      </c>
      <c r="G26" s="187"/>
    </row>
    <row r="27" ht="18" customHeight="1" spans="1:7">
      <c r="A27" s="114" t="s">
        <v>127</v>
      </c>
      <c r="B27" s="114" t="s">
        <v>128</v>
      </c>
      <c r="C27" s="187">
        <v>978257.44</v>
      </c>
      <c r="D27" s="187">
        <v>978257.44</v>
      </c>
      <c r="E27" s="187">
        <v>978257.44</v>
      </c>
      <c r="F27" s="187"/>
      <c r="G27" s="187"/>
    </row>
    <row r="28" ht="18" customHeight="1" spans="1:7">
      <c r="A28" s="114" t="s">
        <v>129</v>
      </c>
      <c r="B28" s="114" t="s">
        <v>130</v>
      </c>
      <c r="C28" s="187">
        <v>978257.44</v>
      </c>
      <c r="D28" s="187">
        <v>978257.44</v>
      </c>
      <c r="E28" s="187">
        <v>978257.44</v>
      </c>
      <c r="F28" s="187"/>
      <c r="G28" s="187"/>
    </row>
    <row r="29" ht="18" customHeight="1" spans="1:7">
      <c r="A29" s="114" t="s">
        <v>131</v>
      </c>
      <c r="B29" s="114" t="s">
        <v>132</v>
      </c>
      <c r="C29" s="187">
        <v>982378.44</v>
      </c>
      <c r="D29" s="187">
        <v>982378.44</v>
      </c>
      <c r="E29" s="187">
        <v>982378.44</v>
      </c>
      <c r="F29" s="187"/>
      <c r="G29" s="187"/>
    </row>
    <row r="30" ht="18" customHeight="1" spans="1:7">
      <c r="A30" s="114" t="s">
        <v>133</v>
      </c>
      <c r="B30" s="114" t="s">
        <v>134</v>
      </c>
      <c r="C30" s="187">
        <v>982378.44</v>
      </c>
      <c r="D30" s="187">
        <v>982378.44</v>
      </c>
      <c r="E30" s="187">
        <v>982378.44</v>
      </c>
      <c r="F30" s="187"/>
      <c r="G30" s="187"/>
    </row>
    <row r="31" ht="18" customHeight="1" spans="1:7">
      <c r="A31" s="114" t="s">
        <v>135</v>
      </c>
      <c r="B31" s="114" t="s">
        <v>136</v>
      </c>
      <c r="C31" s="187">
        <v>317690.48</v>
      </c>
      <c r="D31" s="187">
        <v>317690.48</v>
      </c>
      <c r="E31" s="187">
        <v>317690.48</v>
      </c>
      <c r="F31" s="187"/>
      <c r="G31" s="187"/>
    </row>
    <row r="32" ht="18" customHeight="1" spans="1:7">
      <c r="A32" s="114" t="s">
        <v>137</v>
      </c>
      <c r="B32" s="114" t="s">
        <v>138</v>
      </c>
      <c r="C32" s="187">
        <v>358982.51</v>
      </c>
      <c r="D32" s="187">
        <v>358982.51</v>
      </c>
      <c r="E32" s="187">
        <v>358982.51</v>
      </c>
      <c r="F32" s="187"/>
      <c r="G32" s="187"/>
    </row>
    <row r="33" ht="18" customHeight="1" spans="1:7">
      <c r="A33" s="114" t="s">
        <v>139</v>
      </c>
      <c r="B33" s="114" t="s">
        <v>140</v>
      </c>
      <c r="C33" s="187">
        <v>305705.45</v>
      </c>
      <c r="D33" s="187">
        <v>305705.45</v>
      </c>
      <c r="E33" s="187">
        <v>305705.45</v>
      </c>
      <c r="F33" s="187"/>
      <c r="G33" s="187"/>
    </row>
    <row r="34" ht="18" customHeight="1" spans="1:7">
      <c r="A34" s="114" t="s">
        <v>141</v>
      </c>
      <c r="B34" s="114" t="s">
        <v>142</v>
      </c>
      <c r="C34" s="187">
        <v>311427.91</v>
      </c>
      <c r="D34" s="187">
        <v>311427.91</v>
      </c>
      <c r="E34" s="187">
        <v>303627.91</v>
      </c>
      <c r="F34" s="187">
        <v>7800</v>
      </c>
      <c r="G34" s="187"/>
    </row>
    <row r="35" ht="18" customHeight="1" spans="1:7">
      <c r="A35" s="114" t="s">
        <v>143</v>
      </c>
      <c r="B35" s="114" t="s">
        <v>144</v>
      </c>
      <c r="C35" s="187">
        <v>311427.91</v>
      </c>
      <c r="D35" s="187">
        <v>311427.91</v>
      </c>
      <c r="E35" s="187">
        <v>303627.91</v>
      </c>
      <c r="F35" s="187">
        <v>7800</v>
      </c>
      <c r="G35" s="187"/>
    </row>
    <row r="36" ht="18" customHeight="1" spans="1:7">
      <c r="A36" s="114" t="s">
        <v>145</v>
      </c>
      <c r="B36" s="114" t="s">
        <v>146</v>
      </c>
      <c r="C36" s="187">
        <v>311427.91</v>
      </c>
      <c r="D36" s="187">
        <v>311427.91</v>
      </c>
      <c r="E36" s="187">
        <v>303627.91</v>
      </c>
      <c r="F36" s="187">
        <v>7800</v>
      </c>
      <c r="G36" s="187"/>
    </row>
    <row r="37" ht="18" customHeight="1" spans="1:7">
      <c r="A37" s="114" t="s">
        <v>151</v>
      </c>
      <c r="B37" s="114" t="s">
        <v>152</v>
      </c>
      <c r="C37" s="187">
        <v>2548741.93</v>
      </c>
      <c r="D37" s="187">
        <v>2548741.93</v>
      </c>
      <c r="E37" s="187">
        <v>2499341.93</v>
      </c>
      <c r="F37" s="187">
        <v>49400</v>
      </c>
      <c r="G37" s="187"/>
    </row>
    <row r="38" ht="18" customHeight="1" spans="1:7">
      <c r="A38" s="114" t="s">
        <v>153</v>
      </c>
      <c r="B38" s="114" t="s">
        <v>154</v>
      </c>
      <c r="C38" s="187">
        <v>2548741.93</v>
      </c>
      <c r="D38" s="187">
        <v>2548741.93</v>
      </c>
      <c r="E38" s="187">
        <v>2499341.93</v>
      </c>
      <c r="F38" s="187">
        <v>49400</v>
      </c>
      <c r="G38" s="187"/>
    </row>
    <row r="39" ht="18" customHeight="1" spans="1:7">
      <c r="A39" s="114" t="s">
        <v>155</v>
      </c>
      <c r="B39" s="114" t="s">
        <v>156</v>
      </c>
      <c r="C39" s="187">
        <v>2548741.93</v>
      </c>
      <c r="D39" s="187">
        <v>2548741.93</v>
      </c>
      <c r="E39" s="187">
        <v>2499341.93</v>
      </c>
      <c r="F39" s="187">
        <v>49400</v>
      </c>
      <c r="G39" s="187"/>
    </row>
    <row r="40" ht="18" customHeight="1" spans="1:7">
      <c r="A40" s="114" t="s">
        <v>157</v>
      </c>
      <c r="B40" s="114" t="s">
        <v>158</v>
      </c>
      <c r="C40" s="187">
        <v>832358</v>
      </c>
      <c r="D40" s="187">
        <v>832358</v>
      </c>
      <c r="E40" s="187">
        <v>832358</v>
      </c>
      <c r="F40" s="187"/>
      <c r="G40" s="187"/>
    </row>
    <row r="41" ht="18" customHeight="1" spans="1:7">
      <c r="A41" s="114" t="s">
        <v>159</v>
      </c>
      <c r="B41" s="114" t="s">
        <v>160</v>
      </c>
      <c r="C41" s="187">
        <v>832358</v>
      </c>
      <c r="D41" s="187">
        <v>832358</v>
      </c>
      <c r="E41" s="187">
        <v>832358</v>
      </c>
      <c r="F41" s="187"/>
      <c r="G41" s="187"/>
    </row>
    <row r="42" ht="18" customHeight="1" spans="1:7">
      <c r="A42" s="114" t="s">
        <v>161</v>
      </c>
      <c r="B42" s="114" t="s">
        <v>162</v>
      </c>
      <c r="C42" s="187">
        <v>832358</v>
      </c>
      <c r="D42" s="187">
        <v>832358</v>
      </c>
      <c r="E42" s="187">
        <v>832358</v>
      </c>
      <c r="F42" s="187"/>
      <c r="G42" s="187"/>
    </row>
    <row r="43" ht="18" customHeight="1" spans="1:7">
      <c r="A43" s="238" t="s">
        <v>166</v>
      </c>
      <c r="B43" s="239" t="s">
        <v>166</v>
      </c>
      <c r="C43" s="185">
        <v>14345929.91</v>
      </c>
      <c r="D43" s="187">
        <v>14221129.91</v>
      </c>
      <c r="E43" s="185">
        <v>13059569.91</v>
      </c>
      <c r="F43" s="185">
        <v>1161560</v>
      </c>
      <c r="G43" s="185">
        <v>124800</v>
      </c>
    </row>
  </sheetData>
  <mergeCells count="7">
    <mergeCell ref="A2:G2"/>
    <mergeCell ref="A3:E3"/>
    <mergeCell ref="A4:B4"/>
    <mergeCell ref="D4:F4"/>
    <mergeCell ref="A43:B4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225" customWidth="1"/>
    <col min="3" max="3" width="20.1666666666667" style="226" customWidth="1"/>
    <col min="4" max="5" width="30.6666666666667" style="227" customWidth="1"/>
    <col min="6" max="6" width="21.8333333333333" style="227" customWidth="1"/>
    <col min="7" max="7" width="10.6666666666667" style="117" customWidth="1"/>
    <col min="8" max="16384" width="10.6666666666667" style="117"/>
  </cols>
  <sheetData>
    <row r="1" s="117" customFormat="1" customHeight="1" spans="1:6">
      <c r="A1" s="228"/>
      <c r="B1" s="228"/>
      <c r="C1" s="154"/>
      <c r="F1" s="229" t="s">
        <v>188</v>
      </c>
    </row>
    <row r="2" ht="30" customHeight="1" spans="1:6">
      <c r="A2" s="230" t="s">
        <v>189</v>
      </c>
      <c r="B2" s="231"/>
      <c r="C2" s="231"/>
      <c r="D2" s="231"/>
      <c r="E2" s="231"/>
      <c r="F2" s="231"/>
    </row>
    <row r="3" s="117" customFormat="1" ht="15.75" customHeight="1" spans="1:6">
      <c r="A3" s="179" t="s">
        <v>2</v>
      </c>
      <c r="B3" s="228"/>
      <c r="C3" s="154"/>
      <c r="F3" s="229" t="s">
        <v>190</v>
      </c>
    </row>
    <row r="4" s="224" customFormat="1" ht="19.5" customHeight="1" spans="1:6">
      <c r="A4" s="90" t="s">
        <v>191</v>
      </c>
      <c r="B4" s="9" t="s">
        <v>192</v>
      </c>
      <c r="C4" s="7" t="s">
        <v>193</v>
      </c>
      <c r="D4" s="8"/>
      <c r="E4" s="47"/>
      <c r="F4" s="9" t="s">
        <v>194</v>
      </c>
    </row>
    <row r="5" s="224" customFormat="1" ht="19.5" customHeight="1" spans="1:6">
      <c r="A5" s="94"/>
      <c r="B5" s="13"/>
      <c r="C5" s="4" t="s">
        <v>62</v>
      </c>
      <c r="D5" s="4" t="s">
        <v>195</v>
      </c>
      <c r="E5" s="4" t="s">
        <v>196</v>
      </c>
      <c r="F5" s="13"/>
    </row>
    <row r="6" s="224" customFormat="1" ht="18.75" customHeight="1" spans="1:6">
      <c r="A6" s="232">
        <v>1</v>
      </c>
      <c r="B6" s="232">
        <v>2</v>
      </c>
      <c r="C6" s="233">
        <v>3</v>
      </c>
      <c r="D6" s="232">
        <v>4</v>
      </c>
      <c r="E6" s="232">
        <v>5</v>
      </c>
      <c r="F6" s="232">
        <v>6</v>
      </c>
    </row>
    <row r="7" ht="18.75" customHeight="1" spans="1:6">
      <c r="A7" s="186">
        <v>104000</v>
      </c>
      <c r="B7" s="186"/>
      <c r="C7" s="234">
        <v>54000</v>
      </c>
      <c r="D7" s="186"/>
      <c r="E7" s="186">
        <v>54000</v>
      </c>
      <c r="F7" s="186">
        <v>50000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2"/>
  <sheetViews>
    <sheetView zoomScale="55" zoomScaleNormal="55" topLeftCell="C36" workbookViewId="0">
      <selection activeCell="H142" sqref="H142"/>
    </sheetView>
  </sheetViews>
  <sheetFormatPr defaultColWidth="10.6666666666667" defaultRowHeight="14.25" customHeight="1"/>
  <cols>
    <col min="1" max="1" width="38.3333333333333" style="117" customWidth="1"/>
    <col min="2" max="2" width="24.1666666666667" style="117" customWidth="1"/>
    <col min="3" max="3" width="36.5" style="117" customWidth="1"/>
    <col min="4" max="4" width="11.8333333333333" style="117" customWidth="1"/>
    <col min="5" max="5" width="56.5" style="117" customWidth="1"/>
    <col min="6" max="6" width="12" style="117" customWidth="1"/>
    <col min="7" max="7" width="26.8333333333333" style="117" customWidth="1"/>
    <col min="8" max="8" width="21.5" style="117" customWidth="1"/>
    <col min="9" max="9" width="22.8333333333333" style="117" customWidth="1"/>
    <col min="10" max="10" width="18" style="117" customWidth="1"/>
    <col min="11" max="11" width="12.5" style="117" customWidth="1"/>
    <col min="12" max="12" width="13" style="117" customWidth="1"/>
    <col min="13" max="13" width="17.5" style="117" customWidth="1"/>
    <col min="14" max="14" width="13" style="117" customWidth="1"/>
    <col min="15" max="17" width="10.6666666666667" style="117" customWidth="1"/>
    <col min="18" max="18" width="14.1666666666667" style="117" customWidth="1"/>
    <col min="19" max="21" width="14.3333333333333" style="117" customWidth="1"/>
    <col min="22" max="22" width="14.8333333333333" style="117" customWidth="1"/>
    <col min="23" max="24" width="13" style="117" customWidth="1"/>
    <col min="25" max="25" width="10.6666666666667" style="117" customWidth="1"/>
    <col min="26" max="16384" width="10.6666666666667" style="117"/>
  </cols>
  <sheetData>
    <row r="1" ht="13.5" customHeight="1" spans="2:24">
      <c r="B1" s="214"/>
      <c r="D1" s="215"/>
      <c r="E1" s="215"/>
      <c r="F1" s="215"/>
      <c r="G1" s="215"/>
      <c r="H1" s="135"/>
      <c r="I1" s="135"/>
      <c r="J1" s="118"/>
      <c r="K1" s="135"/>
      <c r="L1" s="135"/>
      <c r="M1" s="135"/>
      <c r="N1" s="135"/>
      <c r="O1" s="118"/>
      <c r="P1" s="118"/>
      <c r="Q1" s="118"/>
      <c r="R1" s="135"/>
      <c r="V1" s="214"/>
      <c r="X1" s="115" t="s">
        <v>197</v>
      </c>
    </row>
    <row r="2" ht="27.75" customHeight="1" spans="1:24">
      <c r="A2" s="105" t="s">
        <v>198</v>
      </c>
      <c r="B2" s="105"/>
      <c r="C2" s="105"/>
      <c r="D2" s="105"/>
      <c r="E2" s="105"/>
      <c r="F2" s="105"/>
      <c r="G2" s="105"/>
      <c r="H2" s="105"/>
      <c r="I2" s="105"/>
      <c r="J2" s="87"/>
      <c r="K2" s="105"/>
      <c r="L2" s="105"/>
      <c r="M2" s="105"/>
      <c r="N2" s="105"/>
      <c r="O2" s="87"/>
      <c r="P2" s="87"/>
      <c r="Q2" s="87"/>
      <c r="R2" s="105"/>
      <c r="S2" s="105"/>
      <c r="T2" s="105"/>
      <c r="U2" s="105"/>
      <c r="V2" s="105"/>
      <c r="W2" s="105"/>
      <c r="X2" s="105"/>
    </row>
    <row r="3" ht="18.75" customHeight="1" spans="1:24">
      <c r="A3" s="179" t="s">
        <v>2</v>
      </c>
      <c r="B3" s="216"/>
      <c r="C3" s="216"/>
      <c r="D3" s="216"/>
      <c r="E3" s="216"/>
      <c r="F3" s="216"/>
      <c r="G3" s="216"/>
      <c r="H3" s="137"/>
      <c r="I3" s="137"/>
      <c r="J3" s="1"/>
      <c r="K3" s="137"/>
      <c r="L3" s="137"/>
      <c r="M3" s="137"/>
      <c r="N3" s="137"/>
      <c r="O3" s="1"/>
      <c r="P3" s="1"/>
      <c r="Q3" s="1"/>
      <c r="R3" s="137"/>
      <c r="V3" s="214"/>
      <c r="X3" s="123" t="s">
        <v>190</v>
      </c>
    </row>
    <row r="4" ht="18" customHeight="1" spans="1:24">
      <c r="A4" s="73" t="s">
        <v>199</v>
      </c>
      <c r="B4" s="73" t="s">
        <v>200</v>
      </c>
      <c r="C4" s="73" t="s">
        <v>201</v>
      </c>
      <c r="D4" s="73" t="s">
        <v>202</v>
      </c>
      <c r="E4" s="73" t="s">
        <v>203</v>
      </c>
      <c r="F4" s="73" t="s">
        <v>204</v>
      </c>
      <c r="G4" s="73" t="s">
        <v>205</v>
      </c>
      <c r="H4" s="217" t="s">
        <v>206</v>
      </c>
      <c r="I4" s="157" t="s">
        <v>206</v>
      </c>
      <c r="J4" s="8"/>
      <c r="K4" s="157"/>
      <c r="L4" s="157"/>
      <c r="M4" s="157"/>
      <c r="N4" s="157"/>
      <c r="O4" s="8"/>
      <c r="P4" s="8"/>
      <c r="Q4" s="8"/>
      <c r="R4" s="156" t="s">
        <v>66</v>
      </c>
      <c r="S4" s="157" t="s">
        <v>67</v>
      </c>
      <c r="T4" s="157"/>
      <c r="U4" s="157"/>
      <c r="V4" s="157"/>
      <c r="W4" s="157"/>
      <c r="X4" s="220"/>
    </row>
    <row r="5" ht="18" customHeight="1" spans="1:24">
      <c r="A5" s="199"/>
      <c r="B5" s="182"/>
      <c r="C5" s="199"/>
      <c r="D5" s="199"/>
      <c r="E5" s="199"/>
      <c r="F5" s="199"/>
      <c r="G5" s="199"/>
      <c r="H5" s="180" t="s">
        <v>207</v>
      </c>
      <c r="I5" s="217" t="s">
        <v>63</v>
      </c>
      <c r="J5" s="8"/>
      <c r="K5" s="157"/>
      <c r="L5" s="157"/>
      <c r="M5" s="157"/>
      <c r="N5" s="220"/>
      <c r="O5" s="7" t="s">
        <v>208</v>
      </c>
      <c r="P5" s="8"/>
      <c r="Q5" s="47"/>
      <c r="R5" s="73" t="s">
        <v>66</v>
      </c>
      <c r="S5" s="217" t="s">
        <v>67</v>
      </c>
      <c r="T5" s="156" t="s">
        <v>68</v>
      </c>
      <c r="U5" s="157" t="s">
        <v>67</v>
      </c>
      <c r="V5" s="156" t="s">
        <v>70</v>
      </c>
      <c r="W5" s="156" t="s">
        <v>71</v>
      </c>
      <c r="X5" s="221" t="s">
        <v>72</v>
      </c>
    </row>
    <row r="6" customHeight="1" spans="1:24">
      <c r="A6" s="124"/>
      <c r="B6" s="124"/>
      <c r="C6" s="124"/>
      <c r="D6" s="124"/>
      <c r="E6" s="124"/>
      <c r="F6" s="124"/>
      <c r="G6" s="124"/>
      <c r="H6" s="124"/>
      <c r="I6" s="74" t="s">
        <v>209</v>
      </c>
      <c r="J6" s="221" t="s">
        <v>210</v>
      </c>
      <c r="K6" s="73" t="s">
        <v>211</v>
      </c>
      <c r="L6" s="73" t="s">
        <v>212</v>
      </c>
      <c r="M6" s="73" t="s">
        <v>213</v>
      </c>
      <c r="N6" s="73" t="s">
        <v>214</v>
      </c>
      <c r="O6" s="73" t="s">
        <v>63</v>
      </c>
      <c r="P6" s="73" t="s">
        <v>64</v>
      </c>
      <c r="Q6" s="73" t="s">
        <v>65</v>
      </c>
      <c r="R6" s="124"/>
      <c r="S6" s="73" t="s">
        <v>62</v>
      </c>
      <c r="T6" s="73" t="s">
        <v>68</v>
      </c>
      <c r="U6" s="73" t="s">
        <v>215</v>
      </c>
      <c r="V6" s="73" t="s">
        <v>70</v>
      </c>
      <c r="W6" s="73" t="s">
        <v>71</v>
      </c>
      <c r="X6" s="73" t="s">
        <v>72</v>
      </c>
    </row>
    <row r="7" ht="37.5" customHeight="1" spans="1:24">
      <c r="A7" s="218"/>
      <c r="B7" s="218"/>
      <c r="C7" s="218"/>
      <c r="D7" s="218"/>
      <c r="E7" s="218"/>
      <c r="F7" s="218"/>
      <c r="G7" s="218"/>
      <c r="H7" s="218"/>
      <c r="I7" s="75" t="s">
        <v>62</v>
      </c>
      <c r="J7" s="75" t="s">
        <v>216</v>
      </c>
      <c r="K7" s="200" t="s">
        <v>210</v>
      </c>
      <c r="L7" s="200" t="s">
        <v>212</v>
      </c>
      <c r="M7" s="200" t="s">
        <v>213</v>
      </c>
      <c r="N7" s="200" t="s">
        <v>214</v>
      </c>
      <c r="O7" s="200" t="s">
        <v>212</v>
      </c>
      <c r="P7" s="200" t="s">
        <v>213</v>
      </c>
      <c r="Q7" s="200" t="s">
        <v>214</v>
      </c>
      <c r="R7" s="200" t="s">
        <v>66</v>
      </c>
      <c r="S7" s="200" t="s">
        <v>62</v>
      </c>
      <c r="T7" s="200" t="s">
        <v>68</v>
      </c>
      <c r="U7" s="200" t="s">
        <v>215</v>
      </c>
      <c r="V7" s="200" t="s">
        <v>70</v>
      </c>
      <c r="W7" s="200" t="s">
        <v>71</v>
      </c>
      <c r="X7" s="200" t="s">
        <v>72</v>
      </c>
    </row>
    <row r="8" customHeight="1" spans="1:24">
      <c r="A8" s="205">
        <v>1</v>
      </c>
      <c r="B8" s="205">
        <v>2</v>
      </c>
      <c r="C8" s="205">
        <v>3</v>
      </c>
      <c r="D8" s="205">
        <v>4</v>
      </c>
      <c r="E8" s="205">
        <v>5</v>
      </c>
      <c r="F8" s="205">
        <v>6</v>
      </c>
      <c r="G8" s="205">
        <v>7</v>
      </c>
      <c r="H8" s="205">
        <v>8</v>
      </c>
      <c r="I8" s="205">
        <v>9</v>
      </c>
      <c r="J8" s="205">
        <v>10</v>
      </c>
      <c r="K8" s="205">
        <v>11</v>
      </c>
      <c r="L8" s="205">
        <v>12</v>
      </c>
      <c r="M8" s="205">
        <v>13</v>
      </c>
      <c r="N8" s="205">
        <v>14</v>
      </c>
      <c r="O8" s="205">
        <v>15</v>
      </c>
      <c r="P8" s="205">
        <v>16</v>
      </c>
      <c r="Q8" s="205">
        <v>17</v>
      </c>
      <c r="R8" s="205">
        <v>18</v>
      </c>
      <c r="S8" s="205">
        <v>19</v>
      </c>
      <c r="T8" s="205">
        <v>20</v>
      </c>
      <c r="U8" s="205">
        <v>21</v>
      </c>
      <c r="V8" s="205">
        <v>22</v>
      </c>
      <c r="W8" s="205">
        <v>23</v>
      </c>
      <c r="X8" s="205">
        <v>24</v>
      </c>
    </row>
    <row r="9" ht="21" customHeight="1" spans="1:24">
      <c r="A9" s="219" t="s">
        <v>74</v>
      </c>
      <c r="B9" s="219"/>
      <c r="C9" s="219"/>
      <c r="D9" s="219"/>
      <c r="E9" s="219"/>
      <c r="F9" s="219"/>
      <c r="G9" s="219"/>
      <c r="H9" s="170">
        <v>14221129.91</v>
      </c>
      <c r="I9" s="170">
        <v>14221129.91</v>
      </c>
      <c r="J9" s="170"/>
      <c r="K9" s="170"/>
      <c r="L9" s="170"/>
      <c r="M9" s="170">
        <v>14221129.91</v>
      </c>
      <c r="N9" s="132"/>
      <c r="O9" s="170"/>
      <c r="P9" s="170"/>
      <c r="Q9" s="170"/>
      <c r="R9" s="170"/>
      <c r="S9" s="170"/>
      <c r="T9" s="170"/>
      <c r="U9" s="170"/>
      <c r="V9" s="170"/>
      <c r="W9" s="170"/>
      <c r="X9" s="170"/>
    </row>
    <row r="10" ht="21" customHeight="1" spans="1:24">
      <c r="A10" s="219" t="s">
        <v>76</v>
      </c>
      <c r="B10" s="113"/>
      <c r="C10" s="113" t="s">
        <v>167</v>
      </c>
      <c r="D10" s="113" t="s">
        <v>167</v>
      </c>
      <c r="E10" s="113" t="s">
        <v>167</v>
      </c>
      <c r="F10" s="113" t="s">
        <v>167</v>
      </c>
      <c r="G10" s="113" t="s">
        <v>167</v>
      </c>
      <c r="H10" s="170">
        <v>14221129.91</v>
      </c>
      <c r="I10" s="170">
        <v>14221129.91</v>
      </c>
      <c r="J10" s="170"/>
      <c r="K10" s="170"/>
      <c r="L10" s="170"/>
      <c r="M10" s="170">
        <v>14221129.91</v>
      </c>
      <c r="N10" s="132"/>
      <c r="O10" s="170"/>
      <c r="P10" s="170"/>
      <c r="Q10" s="170"/>
      <c r="R10" s="170"/>
      <c r="S10" s="170"/>
      <c r="T10" s="170"/>
      <c r="U10" s="170"/>
      <c r="V10" s="170"/>
      <c r="W10" s="170"/>
      <c r="X10" s="170"/>
    </row>
    <row r="11" ht="27.75" customHeight="1" spans="1:24">
      <c r="A11" s="113" t="s">
        <v>217</v>
      </c>
      <c r="B11" s="169"/>
      <c r="C11" s="113" t="s">
        <v>218</v>
      </c>
      <c r="D11" s="113" t="s">
        <v>100</v>
      </c>
      <c r="E11" s="113" t="s">
        <v>219</v>
      </c>
      <c r="F11" s="113" t="s">
        <v>220</v>
      </c>
      <c r="G11" s="113" t="s">
        <v>221</v>
      </c>
      <c r="H11" s="170">
        <v>730608</v>
      </c>
      <c r="I11" s="170">
        <v>730608</v>
      </c>
      <c r="J11" s="170"/>
      <c r="K11" s="170"/>
      <c r="L11" s="170"/>
      <c r="M11" s="170">
        <v>730608</v>
      </c>
      <c r="N11" s="169"/>
      <c r="O11" s="170"/>
      <c r="P11" s="170"/>
      <c r="Q11" s="170"/>
      <c r="R11" s="170"/>
      <c r="S11" s="170"/>
      <c r="T11" s="170"/>
      <c r="U11" s="170"/>
      <c r="V11" s="170"/>
      <c r="W11" s="170"/>
      <c r="X11" s="170"/>
    </row>
    <row r="12" ht="27.75" customHeight="1" spans="1:24">
      <c r="A12" s="113" t="s">
        <v>217</v>
      </c>
      <c r="B12" s="169"/>
      <c r="C12" s="113" t="s">
        <v>218</v>
      </c>
      <c r="D12" s="113" t="s">
        <v>105</v>
      </c>
      <c r="E12" s="113" t="s">
        <v>219</v>
      </c>
      <c r="F12" s="113" t="s">
        <v>220</v>
      </c>
      <c r="G12" s="113" t="s">
        <v>221</v>
      </c>
      <c r="H12" s="170">
        <v>127032</v>
      </c>
      <c r="I12" s="170">
        <v>127032</v>
      </c>
      <c r="J12" s="170"/>
      <c r="K12" s="170"/>
      <c r="L12" s="170"/>
      <c r="M12" s="170">
        <v>127032</v>
      </c>
      <c r="N12" s="169"/>
      <c r="O12" s="170"/>
      <c r="P12" s="170"/>
      <c r="Q12" s="170"/>
      <c r="R12" s="170"/>
      <c r="S12" s="170"/>
      <c r="T12" s="170"/>
      <c r="U12" s="170"/>
      <c r="V12" s="170"/>
      <c r="W12" s="170"/>
      <c r="X12" s="170"/>
    </row>
    <row r="13" ht="27.75" customHeight="1" spans="1:24">
      <c r="A13" s="113" t="s">
        <v>217</v>
      </c>
      <c r="B13" s="169"/>
      <c r="C13" s="113" t="s">
        <v>218</v>
      </c>
      <c r="D13" s="113" t="s">
        <v>108</v>
      </c>
      <c r="E13" s="113" t="s">
        <v>219</v>
      </c>
      <c r="F13" s="113" t="s">
        <v>220</v>
      </c>
      <c r="G13" s="113" t="s">
        <v>221</v>
      </c>
      <c r="H13" s="170">
        <v>132252</v>
      </c>
      <c r="I13" s="170">
        <v>132252</v>
      </c>
      <c r="J13" s="170"/>
      <c r="K13" s="170"/>
      <c r="L13" s="170"/>
      <c r="M13" s="170">
        <v>132252</v>
      </c>
      <c r="N13" s="169"/>
      <c r="O13" s="170"/>
      <c r="P13" s="170"/>
      <c r="Q13" s="170"/>
      <c r="R13" s="170"/>
      <c r="S13" s="170"/>
      <c r="T13" s="170"/>
      <c r="U13" s="170"/>
      <c r="V13" s="170"/>
      <c r="W13" s="170"/>
      <c r="X13" s="170"/>
    </row>
    <row r="14" ht="27.75" customHeight="1" spans="1:24">
      <c r="A14" s="113" t="s">
        <v>217</v>
      </c>
      <c r="B14" s="169"/>
      <c r="C14" s="113" t="s">
        <v>222</v>
      </c>
      <c r="D14" s="113" t="s">
        <v>101</v>
      </c>
      <c r="E14" s="113" t="s">
        <v>223</v>
      </c>
      <c r="F14" s="113" t="s">
        <v>220</v>
      </c>
      <c r="G14" s="113" t="s">
        <v>221</v>
      </c>
      <c r="H14" s="170">
        <v>96216</v>
      </c>
      <c r="I14" s="170">
        <v>96216</v>
      </c>
      <c r="J14" s="170"/>
      <c r="K14" s="170"/>
      <c r="L14" s="170"/>
      <c r="M14" s="170">
        <v>96216</v>
      </c>
      <c r="N14" s="169"/>
      <c r="O14" s="170"/>
      <c r="P14" s="170"/>
      <c r="Q14" s="170"/>
      <c r="R14" s="170"/>
      <c r="S14" s="170"/>
      <c r="T14" s="170"/>
      <c r="U14" s="170"/>
      <c r="V14" s="170"/>
      <c r="W14" s="170"/>
      <c r="X14" s="170"/>
    </row>
    <row r="15" ht="27.75" customHeight="1" spans="1:24">
      <c r="A15" s="113" t="s">
        <v>217</v>
      </c>
      <c r="B15" s="169"/>
      <c r="C15" s="113" t="s">
        <v>222</v>
      </c>
      <c r="D15" s="113" t="s">
        <v>111</v>
      </c>
      <c r="E15" s="113" t="s">
        <v>224</v>
      </c>
      <c r="F15" s="113" t="s">
        <v>220</v>
      </c>
      <c r="G15" s="113" t="s">
        <v>221</v>
      </c>
      <c r="H15" s="170">
        <v>261336</v>
      </c>
      <c r="I15" s="170">
        <v>261336</v>
      </c>
      <c r="J15" s="170"/>
      <c r="K15" s="170"/>
      <c r="L15" s="170"/>
      <c r="M15" s="170">
        <v>261336</v>
      </c>
      <c r="N15" s="169"/>
      <c r="O15" s="170"/>
      <c r="P15" s="170"/>
      <c r="Q15" s="170"/>
      <c r="R15" s="170"/>
      <c r="S15" s="170"/>
      <c r="T15" s="170"/>
      <c r="U15" s="170"/>
      <c r="V15" s="170"/>
      <c r="W15" s="170"/>
      <c r="X15" s="170"/>
    </row>
    <row r="16" ht="27.75" customHeight="1" spans="1:24">
      <c r="A16" s="113" t="s">
        <v>217</v>
      </c>
      <c r="B16" s="169"/>
      <c r="C16" s="113" t="s">
        <v>222</v>
      </c>
      <c r="D16" s="113" t="s">
        <v>117</v>
      </c>
      <c r="E16" s="113" t="s">
        <v>225</v>
      </c>
      <c r="F16" s="113" t="s">
        <v>220</v>
      </c>
      <c r="G16" s="113" t="s">
        <v>221</v>
      </c>
      <c r="H16" s="170">
        <v>88680</v>
      </c>
      <c r="I16" s="170">
        <v>88680</v>
      </c>
      <c r="J16" s="170"/>
      <c r="K16" s="170"/>
      <c r="L16" s="170"/>
      <c r="M16" s="170">
        <v>88680</v>
      </c>
      <c r="N16" s="169"/>
      <c r="O16" s="170"/>
      <c r="P16" s="170"/>
      <c r="Q16" s="170"/>
      <c r="R16" s="170"/>
      <c r="S16" s="170"/>
      <c r="T16" s="170"/>
      <c r="U16" s="170"/>
      <c r="V16" s="170"/>
      <c r="W16" s="170"/>
      <c r="X16" s="170"/>
    </row>
    <row r="17" ht="27.75" customHeight="1" spans="1:24">
      <c r="A17" s="113" t="s">
        <v>217</v>
      </c>
      <c r="B17" s="169"/>
      <c r="C17" s="113" t="s">
        <v>222</v>
      </c>
      <c r="D17" s="113" t="s">
        <v>125</v>
      </c>
      <c r="E17" s="113" t="s">
        <v>226</v>
      </c>
      <c r="F17" s="113" t="s">
        <v>220</v>
      </c>
      <c r="G17" s="113" t="s">
        <v>221</v>
      </c>
      <c r="H17" s="170">
        <v>56760</v>
      </c>
      <c r="I17" s="170">
        <v>56760</v>
      </c>
      <c r="J17" s="170"/>
      <c r="K17" s="170"/>
      <c r="L17" s="170"/>
      <c r="M17" s="170">
        <v>56760</v>
      </c>
      <c r="N17" s="169"/>
      <c r="O17" s="170"/>
      <c r="P17" s="170"/>
      <c r="Q17" s="170"/>
      <c r="R17" s="170"/>
      <c r="S17" s="170"/>
      <c r="T17" s="170"/>
      <c r="U17" s="170"/>
      <c r="V17" s="170"/>
      <c r="W17" s="170"/>
      <c r="X17" s="170"/>
    </row>
    <row r="18" ht="27.75" customHeight="1" spans="1:24">
      <c r="A18" s="113" t="s">
        <v>217</v>
      </c>
      <c r="B18" s="169"/>
      <c r="C18" s="113" t="s">
        <v>222</v>
      </c>
      <c r="D18" s="113" t="s">
        <v>145</v>
      </c>
      <c r="E18" s="113" t="s">
        <v>227</v>
      </c>
      <c r="F18" s="113" t="s">
        <v>220</v>
      </c>
      <c r="G18" s="113" t="s">
        <v>221</v>
      </c>
      <c r="H18" s="170">
        <v>97224</v>
      </c>
      <c r="I18" s="170">
        <v>97224</v>
      </c>
      <c r="J18" s="170"/>
      <c r="K18" s="170"/>
      <c r="L18" s="170"/>
      <c r="M18" s="170">
        <v>97224</v>
      </c>
      <c r="N18" s="169"/>
      <c r="O18" s="170"/>
      <c r="P18" s="170"/>
      <c r="Q18" s="170"/>
      <c r="R18" s="170"/>
      <c r="S18" s="170"/>
      <c r="T18" s="170"/>
      <c r="U18" s="170"/>
      <c r="V18" s="170"/>
      <c r="W18" s="170"/>
      <c r="X18" s="170"/>
    </row>
    <row r="19" ht="27.75" customHeight="1" spans="1:24">
      <c r="A19" s="113" t="s">
        <v>217</v>
      </c>
      <c r="B19" s="169"/>
      <c r="C19" s="113" t="s">
        <v>222</v>
      </c>
      <c r="D19" s="113" t="s">
        <v>155</v>
      </c>
      <c r="E19" s="113" t="s">
        <v>228</v>
      </c>
      <c r="F19" s="113" t="s">
        <v>220</v>
      </c>
      <c r="G19" s="113" t="s">
        <v>221</v>
      </c>
      <c r="H19" s="170">
        <v>951216</v>
      </c>
      <c r="I19" s="170">
        <v>951216</v>
      </c>
      <c r="J19" s="170"/>
      <c r="K19" s="170"/>
      <c r="L19" s="170"/>
      <c r="M19" s="170">
        <v>951216</v>
      </c>
      <c r="N19" s="169"/>
      <c r="O19" s="170"/>
      <c r="P19" s="170"/>
      <c r="Q19" s="170"/>
      <c r="R19" s="170"/>
      <c r="S19" s="170"/>
      <c r="T19" s="170"/>
      <c r="U19" s="170"/>
      <c r="V19" s="170"/>
      <c r="W19" s="170"/>
      <c r="X19" s="170"/>
    </row>
    <row r="20" ht="27.75" customHeight="1" spans="1:24">
      <c r="A20" s="113" t="s">
        <v>217</v>
      </c>
      <c r="B20" s="169"/>
      <c r="C20" s="113" t="s">
        <v>218</v>
      </c>
      <c r="D20" s="113" t="s">
        <v>100</v>
      </c>
      <c r="E20" s="113" t="s">
        <v>219</v>
      </c>
      <c r="F20" s="113" t="s">
        <v>229</v>
      </c>
      <c r="G20" s="113" t="s">
        <v>230</v>
      </c>
      <c r="H20" s="170">
        <v>1328544</v>
      </c>
      <c r="I20" s="170">
        <v>1328544</v>
      </c>
      <c r="J20" s="170"/>
      <c r="K20" s="170"/>
      <c r="L20" s="170"/>
      <c r="M20" s="170">
        <v>1328544</v>
      </c>
      <c r="N20" s="169"/>
      <c r="O20" s="170"/>
      <c r="P20" s="170"/>
      <c r="Q20" s="170"/>
      <c r="R20" s="170"/>
      <c r="S20" s="170"/>
      <c r="T20" s="170"/>
      <c r="U20" s="170"/>
      <c r="V20" s="170"/>
      <c r="W20" s="170"/>
      <c r="X20" s="170"/>
    </row>
    <row r="21" ht="27.75" customHeight="1" spans="1:24">
      <c r="A21" s="113" t="s">
        <v>217</v>
      </c>
      <c r="B21" s="169"/>
      <c r="C21" s="113" t="s">
        <v>218</v>
      </c>
      <c r="D21" s="113" t="s">
        <v>105</v>
      </c>
      <c r="E21" s="113" t="s">
        <v>219</v>
      </c>
      <c r="F21" s="113" t="s">
        <v>229</v>
      </c>
      <c r="G21" s="113" t="s">
        <v>230</v>
      </c>
      <c r="H21" s="170">
        <v>189108</v>
      </c>
      <c r="I21" s="170">
        <v>189108</v>
      </c>
      <c r="J21" s="170"/>
      <c r="K21" s="170"/>
      <c r="L21" s="170"/>
      <c r="M21" s="170">
        <v>189108</v>
      </c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</row>
    <row r="22" ht="27.75" customHeight="1" spans="1:24">
      <c r="A22" s="113" t="s">
        <v>217</v>
      </c>
      <c r="B22" s="169"/>
      <c r="C22" s="113" t="s">
        <v>218</v>
      </c>
      <c r="D22" s="113" t="s">
        <v>108</v>
      </c>
      <c r="E22" s="113" t="s">
        <v>219</v>
      </c>
      <c r="F22" s="113" t="s">
        <v>229</v>
      </c>
      <c r="G22" s="113" t="s">
        <v>230</v>
      </c>
      <c r="H22" s="170">
        <v>202488</v>
      </c>
      <c r="I22" s="170">
        <v>202488</v>
      </c>
      <c r="J22" s="170"/>
      <c r="K22" s="170"/>
      <c r="L22" s="170"/>
      <c r="M22" s="170">
        <v>202488</v>
      </c>
      <c r="N22" s="169"/>
      <c r="O22" s="170"/>
      <c r="P22" s="170"/>
      <c r="Q22" s="170"/>
      <c r="R22" s="170"/>
      <c r="S22" s="170"/>
      <c r="T22" s="170"/>
      <c r="U22" s="170"/>
      <c r="V22" s="170"/>
      <c r="W22" s="170"/>
      <c r="X22" s="170"/>
    </row>
    <row r="23" ht="27.75" customHeight="1" spans="1:24">
      <c r="A23" s="113" t="s">
        <v>217</v>
      </c>
      <c r="B23" s="169"/>
      <c r="C23" s="113" t="s">
        <v>222</v>
      </c>
      <c r="D23" s="113" t="s">
        <v>101</v>
      </c>
      <c r="E23" s="113" t="s">
        <v>223</v>
      </c>
      <c r="F23" s="113" t="s">
        <v>229</v>
      </c>
      <c r="G23" s="113" t="s">
        <v>230</v>
      </c>
      <c r="H23" s="170">
        <v>66504</v>
      </c>
      <c r="I23" s="170">
        <v>66504</v>
      </c>
      <c r="J23" s="170"/>
      <c r="K23" s="170"/>
      <c r="L23" s="170"/>
      <c r="M23" s="170">
        <v>66504</v>
      </c>
      <c r="N23" s="169"/>
      <c r="O23" s="170"/>
      <c r="P23" s="170"/>
      <c r="Q23" s="170"/>
      <c r="R23" s="170"/>
      <c r="S23" s="170"/>
      <c r="T23" s="170"/>
      <c r="U23" s="170"/>
      <c r="V23" s="170"/>
      <c r="W23" s="170"/>
      <c r="X23" s="170"/>
    </row>
    <row r="24" ht="27.75" customHeight="1" spans="1:24">
      <c r="A24" s="113" t="s">
        <v>217</v>
      </c>
      <c r="B24" s="169"/>
      <c r="C24" s="113" t="s">
        <v>222</v>
      </c>
      <c r="D24" s="113" t="s">
        <v>111</v>
      </c>
      <c r="E24" s="113" t="s">
        <v>224</v>
      </c>
      <c r="F24" s="113" t="s">
        <v>229</v>
      </c>
      <c r="G24" s="113" t="s">
        <v>230</v>
      </c>
      <c r="H24" s="170">
        <v>186528</v>
      </c>
      <c r="I24" s="170">
        <v>186528</v>
      </c>
      <c r="J24" s="170"/>
      <c r="K24" s="170"/>
      <c r="L24" s="170"/>
      <c r="M24" s="170">
        <v>186528</v>
      </c>
      <c r="N24" s="169"/>
      <c r="O24" s="170"/>
      <c r="P24" s="170"/>
      <c r="Q24" s="170"/>
      <c r="R24" s="170"/>
      <c r="S24" s="170"/>
      <c r="T24" s="170"/>
      <c r="U24" s="170"/>
      <c r="V24" s="170"/>
      <c r="W24" s="170"/>
      <c r="X24" s="170"/>
    </row>
    <row r="25" ht="27.75" customHeight="1" spans="1:24">
      <c r="A25" s="113" t="s">
        <v>217</v>
      </c>
      <c r="B25" s="169"/>
      <c r="C25" s="113" t="s">
        <v>222</v>
      </c>
      <c r="D25" s="113" t="s">
        <v>117</v>
      </c>
      <c r="E25" s="113" t="s">
        <v>225</v>
      </c>
      <c r="F25" s="113" t="s">
        <v>229</v>
      </c>
      <c r="G25" s="113" t="s">
        <v>230</v>
      </c>
      <c r="H25" s="170">
        <v>67092</v>
      </c>
      <c r="I25" s="170">
        <v>67092</v>
      </c>
      <c r="J25" s="170"/>
      <c r="K25" s="170"/>
      <c r="L25" s="170"/>
      <c r="M25" s="170">
        <v>67092</v>
      </c>
      <c r="N25" s="169"/>
      <c r="O25" s="170"/>
      <c r="P25" s="170"/>
      <c r="Q25" s="170"/>
      <c r="R25" s="170"/>
      <c r="S25" s="170"/>
      <c r="T25" s="170"/>
      <c r="U25" s="170"/>
      <c r="V25" s="170"/>
      <c r="W25" s="170"/>
      <c r="X25" s="170"/>
    </row>
    <row r="26" ht="27.75" customHeight="1" spans="1:24">
      <c r="A26" s="113" t="s">
        <v>217</v>
      </c>
      <c r="B26" s="169"/>
      <c r="C26" s="113" t="s">
        <v>222</v>
      </c>
      <c r="D26" s="113" t="s">
        <v>125</v>
      </c>
      <c r="E26" s="113" t="s">
        <v>226</v>
      </c>
      <c r="F26" s="113" t="s">
        <v>229</v>
      </c>
      <c r="G26" s="113" t="s">
        <v>230</v>
      </c>
      <c r="H26" s="170">
        <v>44052</v>
      </c>
      <c r="I26" s="170">
        <v>44052</v>
      </c>
      <c r="J26" s="170"/>
      <c r="K26" s="170"/>
      <c r="L26" s="170"/>
      <c r="M26" s="170">
        <v>44052</v>
      </c>
      <c r="N26" s="169"/>
      <c r="O26" s="170"/>
      <c r="P26" s="170"/>
      <c r="Q26" s="170"/>
      <c r="R26" s="170"/>
      <c r="S26" s="170"/>
      <c r="T26" s="170"/>
      <c r="U26" s="170"/>
      <c r="V26" s="170"/>
      <c r="W26" s="170"/>
      <c r="X26" s="170"/>
    </row>
    <row r="27" ht="27.75" customHeight="1" spans="1:24">
      <c r="A27" s="113" t="s">
        <v>217</v>
      </c>
      <c r="B27" s="169"/>
      <c r="C27" s="113" t="s">
        <v>222</v>
      </c>
      <c r="D27" s="113" t="s">
        <v>145</v>
      </c>
      <c r="E27" s="113" t="s">
        <v>227</v>
      </c>
      <c r="F27" s="113" t="s">
        <v>229</v>
      </c>
      <c r="G27" s="113" t="s">
        <v>230</v>
      </c>
      <c r="H27" s="170">
        <v>70704</v>
      </c>
      <c r="I27" s="170">
        <v>70704</v>
      </c>
      <c r="J27" s="170"/>
      <c r="K27" s="170"/>
      <c r="L27" s="170"/>
      <c r="M27" s="170">
        <v>70704</v>
      </c>
      <c r="N27" s="169"/>
      <c r="O27" s="170"/>
      <c r="P27" s="170"/>
      <c r="Q27" s="170"/>
      <c r="R27" s="170"/>
      <c r="S27" s="170"/>
      <c r="T27" s="170"/>
      <c r="U27" s="170"/>
      <c r="V27" s="170"/>
      <c r="W27" s="170"/>
      <c r="X27" s="170"/>
    </row>
    <row r="28" ht="27.75" customHeight="1" spans="1:24">
      <c r="A28" s="113" t="s">
        <v>217</v>
      </c>
      <c r="B28" s="169"/>
      <c r="C28" s="113" t="s">
        <v>222</v>
      </c>
      <c r="D28" s="113" t="s">
        <v>155</v>
      </c>
      <c r="E28" s="113" t="s">
        <v>228</v>
      </c>
      <c r="F28" s="113" t="s">
        <v>229</v>
      </c>
      <c r="G28" s="113" t="s">
        <v>230</v>
      </c>
      <c r="H28" s="170">
        <v>474708</v>
      </c>
      <c r="I28" s="170">
        <v>474708</v>
      </c>
      <c r="J28" s="170"/>
      <c r="K28" s="170"/>
      <c r="L28" s="170"/>
      <c r="M28" s="170">
        <v>474708</v>
      </c>
      <c r="N28" s="169"/>
      <c r="O28" s="170"/>
      <c r="P28" s="170"/>
      <c r="Q28" s="170"/>
      <c r="R28" s="170"/>
      <c r="S28" s="170"/>
      <c r="T28" s="170"/>
      <c r="U28" s="170"/>
      <c r="V28" s="170"/>
      <c r="W28" s="170"/>
      <c r="X28" s="170"/>
    </row>
    <row r="29" ht="27.75" customHeight="1" spans="1:24">
      <c r="A29" s="113" t="s">
        <v>217</v>
      </c>
      <c r="B29" s="169"/>
      <c r="C29" s="113" t="s">
        <v>218</v>
      </c>
      <c r="D29" s="113" t="s">
        <v>100</v>
      </c>
      <c r="E29" s="113" t="s">
        <v>219</v>
      </c>
      <c r="F29" s="113" t="s">
        <v>229</v>
      </c>
      <c r="G29" s="113" t="s">
        <v>230</v>
      </c>
      <c r="H29" s="170">
        <v>126000</v>
      </c>
      <c r="I29" s="170">
        <v>126000</v>
      </c>
      <c r="J29" s="170"/>
      <c r="K29" s="170"/>
      <c r="L29" s="170"/>
      <c r="M29" s="170">
        <v>126000</v>
      </c>
      <c r="N29" s="169"/>
      <c r="O29" s="170"/>
      <c r="P29" s="170"/>
      <c r="Q29" s="170"/>
      <c r="R29" s="170"/>
      <c r="S29" s="170"/>
      <c r="T29" s="170"/>
      <c r="U29" s="170"/>
      <c r="V29" s="170"/>
      <c r="W29" s="170"/>
      <c r="X29" s="170"/>
    </row>
    <row r="30" ht="27.75" customHeight="1" spans="1:24">
      <c r="A30" s="113" t="s">
        <v>217</v>
      </c>
      <c r="B30" s="169"/>
      <c r="C30" s="113" t="s">
        <v>218</v>
      </c>
      <c r="D30" s="113" t="s">
        <v>105</v>
      </c>
      <c r="E30" s="113" t="s">
        <v>219</v>
      </c>
      <c r="F30" s="113" t="s">
        <v>229</v>
      </c>
      <c r="G30" s="113" t="s">
        <v>230</v>
      </c>
      <c r="H30" s="170">
        <v>6000</v>
      </c>
      <c r="I30" s="170">
        <v>6000</v>
      </c>
      <c r="J30" s="170"/>
      <c r="K30" s="170"/>
      <c r="L30" s="170"/>
      <c r="M30" s="170">
        <v>6000</v>
      </c>
      <c r="N30" s="169"/>
      <c r="O30" s="170"/>
      <c r="P30" s="170"/>
      <c r="Q30" s="170"/>
      <c r="R30" s="170"/>
      <c r="S30" s="170"/>
      <c r="T30" s="170"/>
      <c r="U30" s="170"/>
      <c r="V30" s="170"/>
      <c r="W30" s="170"/>
      <c r="X30" s="170"/>
    </row>
    <row r="31" ht="27.75" customHeight="1" spans="1:24">
      <c r="A31" s="113" t="s">
        <v>217</v>
      </c>
      <c r="B31" s="169"/>
      <c r="C31" s="113" t="s">
        <v>218</v>
      </c>
      <c r="D31" s="113" t="s">
        <v>108</v>
      </c>
      <c r="E31" s="113" t="s">
        <v>219</v>
      </c>
      <c r="F31" s="113" t="s">
        <v>229</v>
      </c>
      <c r="G31" s="113" t="s">
        <v>230</v>
      </c>
      <c r="H31" s="170">
        <v>18000</v>
      </c>
      <c r="I31" s="170">
        <v>18000</v>
      </c>
      <c r="J31" s="170"/>
      <c r="K31" s="170"/>
      <c r="L31" s="170"/>
      <c r="M31" s="170">
        <v>18000</v>
      </c>
      <c r="N31" s="169"/>
      <c r="O31" s="170"/>
      <c r="P31" s="170"/>
      <c r="Q31" s="170"/>
      <c r="R31" s="170"/>
      <c r="S31" s="170"/>
      <c r="T31" s="170"/>
      <c r="U31" s="170"/>
      <c r="V31" s="170"/>
      <c r="W31" s="170"/>
      <c r="X31" s="170"/>
    </row>
    <row r="32" ht="27.75" customHeight="1" spans="1:24">
      <c r="A32" s="113" t="s">
        <v>217</v>
      </c>
      <c r="B32" s="169"/>
      <c r="C32" s="113" t="s">
        <v>222</v>
      </c>
      <c r="D32" s="113" t="s">
        <v>101</v>
      </c>
      <c r="E32" s="113" t="s">
        <v>223</v>
      </c>
      <c r="F32" s="113" t="s">
        <v>229</v>
      </c>
      <c r="G32" s="113" t="s">
        <v>230</v>
      </c>
      <c r="H32" s="170">
        <v>18000</v>
      </c>
      <c r="I32" s="170">
        <v>18000</v>
      </c>
      <c r="J32" s="170"/>
      <c r="K32" s="170"/>
      <c r="L32" s="170"/>
      <c r="M32" s="170">
        <v>18000</v>
      </c>
      <c r="N32" s="169"/>
      <c r="O32" s="170"/>
      <c r="P32" s="170"/>
      <c r="Q32" s="170"/>
      <c r="R32" s="170"/>
      <c r="S32" s="170"/>
      <c r="T32" s="170"/>
      <c r="U32" s="170"/>
      <c r="V32" s="170"/>
      <c r="W32" s="170"/>
      <c r="X32" s="170"/>
    </row>
    <row r="33" ht="27.75" customHeight="1" spans="1:24">
      <c r="A33" s="113" t="s">
        <v>217</v>
      </c>
      <c r="B33" s="169"/>
      <c r="C33" s="113" t="s">
        <v>222</v>
      </c>
      <c r="D33" s="113" t="s">
        <v>111</v>
      </c>
      <c r="E33" s="113" t="s">
        <v>224</v>
      </c>
      <c r="F33" s="113" t="s">
        <v>229</v>
      </c>
      <c r="G33" s="113" t="s">
        <v>230</v>
      </c>
      <c r="H33" s="170">
        <v>48000</v>
      </c>
      <c r="I33" s="170">
        <v>48000</v>
      </c>
      <c r="J33" s="170"/>
      <c r="K33" s="170"/>
      <c r="L33" s="170"/>
      <c r="M33" s="170">
        <v>48000</v>
      </c>
      <c r="N33" s="169"/>
      <c r="O33" s="170"/>
      <c r="P33" s="170"/>
      <c r="Q33" s="170"/>
      <c r="R33" s="170"/>
      <c r="S33" s="170"/>
      <c r="T33" s="170"/>
      <c r="U33" s="170"/>
      <c r="V33" s="170"/>
      <c r="W33" s="170"/>
      <c r="X33" s="170"/>
    </row>
    <row r="34" ht="27.75" customHeight="1" spans="1:24">
      <c r="A34" s="113" t="s">
        <v>217</v>
      </c>
      <c r="B34" s="169"/>
      <c r="C34" s="113" t="s">
        <v>222</v>
      </c>
      <c r="D34" s="113" t="s">
        <v>117</v>
      </c>
      <c r="E34" s="113" t="s">
        <v>225</v>
      </c>
      <c r="F34" s="113" t="s">
        <v>229</v>
      </c>
      <c r="G34" s="113" t="s">
        <v>230</v>
      </c>
      <c r="H34" s="170">
        <v>18000</v>
      </c>
      <c r="I34" s="170">
        <v>18000</v>
      </c>
      <c r="J34" s="170"/>
      <c r="K34" s="170"/>
      <c r="L34" s="170"/>
      <c r="M34" s="170">
        <v>18000</v>
      </c>
      <c r="N34" s="169"/>
      <c r="O34" s="170"/>
      <c r="P34" s="170"/>
      <c r="Q34" s="170"/>
      <c r="R34" s="170"/>
      <c r="S34" s="170"/>
      <c r="T34" s="170"/>
      <c r="U34" s="170"/>
      <c r="V34" s="170"/>
      <c r="W34" s="170"/>
      <c r="X34" s="170"/>
    </row>
    <row r="35" ht="27.75" customHeight="1" spans="1:24">
      <c r="A35" s="113" t="s">
        <v>217</v>
      </c>
      <c r="B35" s="169"/>
      <c r="C35" s="113" t="s">
        <v>222</v>
      </c>
      <c r="D35" s="113" t="s">
        <v>125</v>
      </c>
      <c r="E35" s="113" t="s">
        <v>226</v>
      </c>
      <c r="F35" s="113" t="s">
        <v>229</v>
      </c>
      <c r="G35" s="113" t="s">
        <v>230</v>
      </c>
      <c r="H35" s="170">
        <v>12000</v>
      </c>
      <c r="I35" s="170">
        <v>12000</v>
      </c>
      <c r="J35" s="170"/>
      <c r="K35" s="170"/>
      <c r="L35" s="170"/>
      <c r="M35" s="170">
        <v>12000</v>
      </c>
      <c r="N35" s="169"/>
      <c r="O35" s="170"/>
      <c r="P35" s="170"/>
      <c r="Q35" s="170"/>
      <c r="R35" s="170"/>
      <c r="S35" s="170"/>
      <c r="T35" s="170"/>
      <c r="U35" s="170"/>
      <c r="V35" s="170"/>
      <c r="W35" s="170"/>
      <c r="X35" s="170"/>
    </row>
    <row r="36" ht="27.75" customHeight="1" spans="1:24">
      <c r="A36" s="113" t="s">
        <v>217</v>
      </c>
      <c r="B36" s="169"/>
      <c r="C36" s="113" t="s">
        <v>222</v>
      </c>
      <c r="D36" s="113" t="s">
        <v>145</v>
      </c>
      <c r="E36" s="113" t="s">
        <v>227</v>
      </c>
      <c r="F36" s="113" t="s">
        <v>229</v>
      </c>
      <c r="G36" s="113" t="s">
        <v>230</v>
      </c>
      <c r="H36" s="170">
        <v>18000</v>
      </c>
      <c r="I36" s="170">
        <v>18000</v>
      </c>
      <c r="J36" s="170"/>
      <c r="K36" s="170"/>
      <c r="L36" s="170"/>
      <c r="M36" s="170">
        <v>18000</v>
      </c>
      <c r="N36" s="169"/>
      <c r="O36" s="170"/>
      <c r="P36" s="170"/>
      <c r="Q36" s="170"/>
      <c r="R36" s="170"/>
      <c r="S36" s="170"/>
      <c r="T36" s="170"/>
      <c r="U36" s="170"/>
      <c r="V36" s="170"/>
      <c r="W36" s="170"/>
      <c r="X36" s="170"/>
    </row>
    <row r="37" ht="27.75" customHeight="1" spans="1:24">
      <c r="A37" s="113" t="s">
        <v>217</v>
      </c>
      <c r="B37" s="169"/>
      <c r="C37" s="113" t="s">
        <v>222</v>
      </c>
      <c r="D37" s="113" t="s">
        <v>155</v>
      </c>
      <c r="E37" s="113" t="s">
        <v>228</v>
      </c>
      <c r="F37" s="113" t="s">
        <v>229</v>
      </c>
      <c r="G37" s="113" t="s">
        <v>230</v>
      </c>
      <c r="H37" s="170">
        <v>114000</v>
      </c>
      <c r="I37" s="170">
        <v>114000</v>
      </c>
      <c r="J37" s="170"/>
      <c r="K37" s="170"/>
      <c r="L37" s="170"/>
      <c r="M37" s="170">
        <v>114000</v>
      </c>
      <c r="N37" s="169"/>
      <c r="O37" s="170"/>
      <c r="P37" s="170"/>
      <c r="Q37" s="170"/>
      <c r="R37" s="170"/>
      <c r="S37" s="170"/>
      <c r="T37" s="170"/>
      <c r="U37" s="170"/>
      <c r="V37" s="170"/>
      <c r="W37" s="170"/>
      <c r="X37" s="170"/>
    </row>
    <row r="38" ht="27.75" customHeight="1" spans="1:24">
      <c r="A38" s="113" t="s">
        <v>217</v>
      </c>
      <c r="B38" s="169"/>
      <c r="C38" s="113" t="s">
        <v>218</v>
      </c>
      <c r="D38" s="113" t="s">
        <v>100</v>
      </c>
      <c r="E38" s="113" t="s">
        <v>219</v>
      </c>
      <c r="F38" s="113" t="s">
        <v>231</v>
      </c>
      <c r="G38" s="113" t="s">
        <v>232</v>
      </c>
      <c r="H38" s="170">
        <v>60884</v>
      </c>
      <c r="I38" s="170">
        <v>60884</v>
      </c>
      <c r="J38" s="170"/>
      <c r="K38" s="170"/>
      <c r="L38" s="170"/>
      <c r="M38" s="170">
        <v>60884</v>
      </c>
      <c r="N38" s="169"/>
      <c r="O38" s="170"/>
      <c r="P38" s="170"/>
      <c r="Q38" s="170"/>
      <c r="R38" s="170"/>
      <c r="S38" s="170"/>
      <c r="T38" s="170"/>
      <c r="U38" s="170"/>
      <c r="V38" s="170"/>
      <c r="W38" s="170"/>
      <c r="X38" s="170"/>
    </row>
    <row r="39" ht="27.75" customHeight="1" spans="1:24">
      <c r="A39" s="113" t="s">
        <v>217</v>
      </c>
      <c r="B39" s="169"/>
      <c r="C39" s="113" t="s">
        <v>218</v>
      </c>
      <c r="D39" s="113" t="s">
        <v>105</v>
      </c>
      <c r="E39" s="113" t="s">
        <v>219</v>
      </c>
      <c r="F39" s="113" t="s">
        <v>231</v>
      </c>
      <c r="G39" s="113" t="s">
        <v>232</v>
      </c>
      <c r="H39" s="170">
        <v>10586</v>
      </c>
      <c r="I39" s="170">
        <v>10586</v>
      </c>
      <c r="J39" s="170"/>
      <c r="K39" s="170"/>
      <c r="L39" s="170"/>
      <c r="M39" s="170">
        <v>10586</v>
      </c>
      <c r="N39" s="169"/>
      <c r="O39" s="170"/>
      <c r="P39" s="170"/>
      <c r="Q39" s="170"/>
      <c r="R39" s="170"/>
      <c r="S39" s="170"/>
      <c r="T39" s="170"/>
      <c r="U39" s="170"/>
      <c r="V39" s="170"/>
      <c r="W39" s="170"/>
      <c r="X39" s="170"/>
    </row>
    <row r="40" ht="27.75" customHeight="1" spans="1:24">
      <c r="A40" s="113" t="s">
        <v>217</v>
      </c>
      <c r="B40" s="169"/>
      <c r="C40" s="113" t="s">
        <v>218</v>
      </c>
      <c r="D40" s="113" t="s">
        <v>108</v>
      </c>
      <c r="E40" s="113" t="s">
        <v>219</v>
      </c>
      <c r="F40" s="113" t="s">
        <v>231</v>
      </c>
      <c r="G40" s="113" t="s">
        <v>232</v>
      </c>
      <c r="H40" s="170">
        <v>11021</v>
      </c>
      <c r="I40" s="170">
        <v>11021</v>
      </c>
      <c r="J40" s="170"/>
      <c r="K40" s="170"/>
      <c r="L40" s="170"/>
      <c r="M40" s="170">
        <v>11021</v>
      </c>
      <c r="N40" s="169"/>
      <c r="O40" s="170"/>
      <c r="P40" s="170"/>
      <c r="Q40" s="170"/>
      <c r="R40" s="170"/>
      <c r="S40" s="170"/>
      <c r="T40" s="170"/>
      <c r="U40" s="170"/>
      <c r="V40" s="170"/>
      <c r="W40" s="170"/>
      <c r="X40" s="170"/>
    </row>
    <row r="41" ht="27.75" customHeight="1" spans="1:24">
      <c r="A41" s="113" t="s">
        <v>217</v>
      </c>
      <c r="B41" s="169"/>
      <c r="C41" s="113" t="s">
        <v>222</v>
      </c>
      <c r="D41" s="113" t="s">
        <v>101</v>
      </c>
      <c r="E41" s="113" t="s">
        <v>223</v>
      </c>
      <c r="F41" s="113" t="s">
        <v>231</v>
      </c>
      <c r="G41" s="113" t="s">
        <v>232</v>
      </c>
      <c r="H41" s="170">
        <v>8018</v>
      </c>
      <c r="I41" s="170">
        <v>8018</v>
      </c>
      <c r="J41" s="170"/>
      <c r="K41" s="170"/>
      <c r="L41" s="170"/>
      <c r="M41" s="170">
        <v>8018</v>
      </c>
      <c r="N41" s="169"/>
      <c r="O41" s="170"/>
      <c r="P41" s="170"/>
      <c r="Q41" s="170"/>
      <c r="R41" s="170"/>
      <c r="S41" s="170"/>
      <c r="T41" s="170"/>
      <c r="U41" s="170"/>
      <c r="V41" s="170"/>
      <c r="W41" s="170"/>
      <c r="X41" s="170"/>
    </row>
    <row r="42" ht="27.75" customHeight="1" spans="1:24">
      <c r="A42" s="113" t="s">
        <v>217</v>
      </c>
      <c r="B42" s="169"/>
      <c r="C42" s="113" t="s">
        <v>222</v>
      </c>
      <c r="D42" s="113" t="s">
        <v>111</v>
      </c>
      <c r="E42" s="113" t="s">
        <v>224</v>
      </c>
      <c r="F42" s="113" t="s">
        <v>231</v>
      </c>
      <c r="G42" s="113" t="s">
        <v>232</v>
      </c>
      <c r="H42" s="170">
        <v>21778</v>
      </c>
      <c r="I42" s="170">
        <v>21778</v>
      </c>
      <c r="J42" s="170"/>
      <c r="K42" s="170"/>
      <c r="L42" s="170"/>
      <c r="M42" s="170">
        <v>21778</v>
      </c>
      <c r="N42" s="169"/>
      <c r="O42" s="170"/>
      <c r="P42" s="170"/>
      <c r="Q42" s="170"/>
      <c r="R42" s="170"/>
      <c r="S42" s="170"/>
      <c r="T42" s="170"/>
      <c r="U42" s="170"/>
      <c r="V42" s="170"/>
      <c r="W42" s="170"/>
      <c r="X42" s="170"/>
    </row>
    <row r="43" ht="27.75" customHeight="1" spans="1:24">
      <c r="A43" s="113" t="s">
        <v>217</v>
      </c>
      <c r="B43" s="169"/>
      <c r="C43" s="113" t="s">
        <v>222</v>
      </c>
      <c r="D43" s="113" t="s">
        <v>117</v>
      </c>
      <c r="E43" s="113" t="s">
        <v>225</v>
      </c>
      <c r="F43" s="113" t="s">
        <v>231</v>
      </c>
      <c r="G43" s="113" t="s">
        <v>232</v>
      </c>
      <c r="H43" s="170">
        <v>7390</v>
      </c>
      <c r="I43" s="170">
        <v>7390</v>
      </c>
      <c r="J43" s="170"/>
      <c r="K43" s="170"/>
      <c r="L43" s="170"/>
      <c r="M43" s="170">
        <v>7390</v>
      </c>
      <c r="N43" s="169"/>
      <c r="O43" s="170"/>
      <c r="P43" s="170"/>
      <c r="Q43" s="170"/>
      <c r="R43" s="170"/>
      <c r="S43" s="170"/>
      <c r="T43" s="170"/>
      <c r="U43" s="170"/>
      <c r="V43" s="170"/>
      <c r="W43" s="170"/>
      <c r="X43" s="170"/>
    </row>
    <row r="44" ht="27.75" customHeight="1" spans="1:24">
      <c r="A44" s="113" t="s">
        <v>217</v>
      </c>
      <c r="B44" s="169"/>
      <c r="C44" s="113" t="s">
        <v>222</v>
      </c>
      <c r="D44" s="113" t="s">
        <v>125</v>
      </c>
      <c r="E44" s="113" t="s">
        <v>226</v>
      </c>
      <c r="F44" s="113" t="s">
        <v>231</v>
      </c>
      <c r="G44" s="113" t="s">
        <v>232</v>
      </c>
      <c r="H44" s="170">
        <v>4730</v>
      </c>
      <c r="I44" s="170">
        <v>4730</v>
      </c>
      <c r="J44" s="170"/>
      <c r="K44" s="170"/>
      <c r="L44" s="170"/>
      <c r="M44" s="170">
        <v>4730</v>
      </c>
      <c r="N44" s="169"/>
      <c r="O44" s="170"/>
      <c r="P44" s="170"/>
      <c r="Q44" s="170"/>
      <c r="R44" s="170"/>
      <c r="S44" s="170"/>
      <c r="T44" s="170"/>
      <c r="U44" s="170"/>
      <c r="V44" s="170"/>
      <c r="W44" s="170"/>
      <c r="X44" s="170"/>
    </row>
    <row r="45" ht="27.75" customHeight="1" spans="1:24">
      <c r="A45" s="113" t="s">
        <v>217</v>
      </c>
      <c r="B45" s="169"/>
      <c r="C45" s="113" t="s">
        <v>222</v>
      </c>
      <c r="D45" s="113" t="s">
        <v>145</v>
      </c>
      <c r="E45" s="113" t="s">
        <v>227</v>
      </c>
      <c r="F45" s="113" t="s">
        <v>231</v>
      </c>
      <c r="G45" s="113" t="s">
        <v>232</v>
      </c>
      <c r="H45" s="170">
        <v>8102</v>
      </c>
      <c r="I45" s="170">
        <v>8102</v>
      </c>
      <c r="J45" s="170"/>
      <c r="K45" s="170"/>
      <c r="L45" s="170"/>
      <c r="M45" s="170">
        <v>8102</v>
      </c>
      <c r="N45" s="169"/>
      <c r="O45" s="170"/>
      <c r="P45" s="170"/>
      <c r="Q45" s="170"/>
      <c r="R45" s="170"/>
      <c r="S45" s="170"/>
      <c r="T45" s="170"/>
      <c r="U45" s="170"/>
      <c r="V45" s="170"/>
      <c r="W45" s="170"/>
      <c r="X45" s="170"/>
    </row>
    <row r="46" ht="27.75" customHeight="1" spans="1:24">
      <c r="A46" s="113" t="s">
        <v>217</v>
      </c>
      <c r="B46" s="169"/>
      <c r="C46" s="113" t="s">
        <v>222</v>
      </c>
      <c r="D46" s="113" t="s">
        <v>155</v>
      </c>
      <c r="E46" s="113" t="s">
        <v>228</v>
      </c>
      <c r="F46" s="113" t="s">
        <v>231</v>
      </c>
      <c r="G46" s="113" t="s">
        <v>232</v>
      </c>
      <c r="H46" s="170">
        <v>79268</v>
      </c>
      <c r="I46" s="170">
        <v>79268</v>
      </c>
      <c r="J46" s="170"/>
      <c r="K46" s="170"/>
      <c r="L46" s="170"/>
      <c r="M46" s="170">
        <v>79268</v>
      </c>
      <c r="N46" s="169"/>
      <c r="O46" s="170"/>
      <c r="P46" s="170"/>
      <c r="Q46" s="170"/>
      <c r="R46" s="170"/>
      <c r="S46" s="170"/>
      <c r="T46" s="170"/>
      <c r="U46" s="170"/>
      <c r="V46" s="170"/>
      <c r="W46" s="170"/>
      <c r="X46" s="170"/>
    </row>
    <row r="47" ht="27.75" customHeight="1" spans="1:24">
      <c r="A47" s="113" t="s">
        <v>217</v>
      </c>
      <c r="B47" s="169"/>
      <c r="C47" s="113" t="s">
        <v>222</v>
      </c>
      <c r="D47" s="113" t="s">
        <v>101</v>
      </c>
      <c r="E47" s="113" t="s">
        <v>223</v>
      </c>
      <c r="F47" s="113" t="s">
        <v>233</v>
      </c>
      <c r="G47" s="113" t="s">
        <v>234</v>
      </c>
      <c r="H47" s="170">
        <v>52200</v>
      </c>
      <c r="I47" s="170">
        <v>52200</v>
      </c>
      <c r="J47" s="170"/>
      <c r="K47" s="170"/>
      <c r="L47" s="170"/>
      <c r="M47" s="170">
        <v>52200</v>
      </c>
      <c r="N47" s="169"/>
      <c r="O47" s="170"/>
      <c r="P47" s="170"/>
      <c r="Q47" s="170"/>
      <c r="R47" s="170"/>
      <c r="S47" s="170"/>
      <c r="T47" s="170"/>
      <c r="U47" s="170"/>
      <c r="V47" s="170"/>
      <c r="W47" s="170"/>
      <c r="X47" s="170"/>
    </row>
    <row r="48" ht="27.75" customHeight="1" spans="1:24">
      <c r="A48" s="113" t="s">
        <v>217</v>
      </c>
      <c r="B48" s="169"/>
      <c r="C48" s="113" t="s">
        <v>222</v>
      </c>
      <c r="D48" s="113" t="s">
        <v>111</v>
      </c>
      <c r="E48" s="113" t="s">
        <v>224</v>
      </c>
      <c r="F48" s="113" t="s">
        <v>233</v>
      </c>
      <c r="G48" s="113" t="s">
        <v>234</v>
      </c>
      <c r="H48" s="170">
        <v>141900</v>
      </c>
      <c r="I48" s="170">
        <v>141900</v>
      </c>
      <c r="J48" s="170"/>
      <c r="K48" s="170"/>
      <c r="L48" s="170"/>
      <c r="M48" s="170">
        <v>141900</v>
      </c>
      <c r="N48" s="169"/>
      <c r="O48" s="170"/>
      <c r="P48" s="170"/>
      <c r="Q48" s="170"/>
      <c r="R48" s="170"/>
      <c r="S48" s="170"/>
      <c r="T48" s="170"/>
      <c r="U48" s="170"/>
      <c r="V48" s="170"/>
      <c r="W48" s="170"/>
      <c r="X48" s="170"/>
    </row>
    <row r="49" ht="27.75" customHeight="1" spans="1:24">
      <c r="A49" s="113" t="s">
        <v>217</v>
      </c>
      <c r="B49" s="169"/>
      <c r="C49" s="113" t="s">
        <v>222</v>
      </c>
      <c r="D49" s="113" t="s">
        <v>117</v>
      </c>
      <c r="E49" s="113" t="s">
        <v>225</v>
      </c>
      <c r="F49" s="113" t="s">
        <v>233</v>
      </c>
      <c r="G49" s="113" t="s">
        <v>234</v>
      </c>
      <c r="H49" s="170">
        <v>52440</v>
      </c>
      <c r="I49" s="170">
        <v>52440</v>
      </c>
      <c r="J49" s="170"/>
      <c r="K49" s="170"/>
      <c r="L49" s="170"/>
      <c r="M49" s="170">
        <v>52440</v>
      </c>
      <c r="N49" s="169"/>
      <c r="O49" s="170"/>
      <c r="P49" s="170"/>
      <c r="Q49" s="170"/>
      <c r="R49" s="170"/>
      <c r="S49" s="170"/>
      <c r="T49" s="170"/>
      <c r="U49" s="170"/>
      <c r="V49" s="170"/>
      <c r="W49" s="170"/>
      <c r="X49" s="170"/>
    </row>
    <row r="50" ht="27.75" customHeight="1" spans="1:24">
      <c r="A50" s="113" t="s">
        <v>217</v>
      </c>
      <c r="B50" s="169"/>
      <c r="C50" s="113" t="s">
        <v>222</v>
      </c>
      <c r="D50" s="113" t="s">
        <v>125</v>
      </c>
      <c r="E50" s="113" t="s">
        <v>226</v>
      </c>
      <c r="F50" s="113" t="s">
        <v>233</v>
      </c>
      <c r="G50" s="113" t="s">
        <v>234</v>
      </c>
      <c r="H50" s="170">
        <v>34680</v>
      </c>
      <c r="I50" s="170">
        <v>34680</v>
      </c>
      <c r="J50" s="170"/>
      <c r="K50" s="170"/>
      <c r="L50" s="170"/>
      <c r="M50" s="170">
        <v>34680</v>
      </c>
      <c r="N50" s="169"/>
      <c r="O50" s="170"/>
      <c r="P50" s="170"/>
      <c r="Q50" s="170"/>
      <c r="R50" s="170"/>
      <c r="S50" s="170"/>
      <c r="T50" s="170"/>
      <c r="U50" s="170"/>
      <c r="V50" s="170"/>
      <c r="W50" s="170"/>
      <c r="X50" s="170"/>
    </row>
    <row r="51" ht="27.75" customHeight="1" spans="1:24">
      <c r="A51" s="113" t="s">
        <v>217</v>
      </c>
      <c r="B51" s="169"/>
      <c r="C51" s="113" t="s">
        <v>222</v>
      </c>
      <c r="D51" s="113" t="s">
        <v>145</v>
      </c>
      <c r="E51" s="113" t="s">
        <v>227</v>
      </c>
      <c r="F51" s="113" t="s">
        <v>233</v>
      </c>
      <c r="G51" s="113" t="s">
        <v>234</v>
      </c>
      <c r="H51" s="170">
        <v>53580</v>
      </c>
      <c r="I51" s="170">
        <v>53580</v>
      </c>
      <c r="J51" s="170"/>
      <c r="K51" s="170"/>
      <c r="L51" s="170"/>
      <c r="M51" s="170">
        <v>53580</v>
      </c>
      <c r="N51" s="169"/>
      <c r="O51" s="170"/>
      <c r="P51" s="170"/>
      <c r="Q51" s="170"/>
      <c r="R51" s="170"/>
      <c r="S51" s="170"/>
      <c r="T51" s="170"/>
      <c r="U51" s="170"/>
      <c r="V51" s="170"/>
      <c r="W51" s="170"/>
      <c r="X51" s="170"/>
    </row>
    <row r="52" ht="27.75" customHeight="1" spans="1:24">
      <c r="A52" s="113" t="s">
        <v>217</v>
      </c>
      <c r="B52" s="169"/>
      <c r="C52" s="113" t="s">
        <v>222</v>
      </c>
      <c r="D52" s="113" t="s">
        <v>155</v>
      </c>
      <c r="E52" s="113" t="s">
        <v>228</v>
      </c>
      <c r="F52" s="113" t="s">
        <v>233</v>
      </c>
      <c r="G52" s="113" t="s">
        <v>234</v>
      </c>
      <c r="H52" s="170">
        <v>362160</v>
      </c>
      <c r="I52" s="170">
        <v>362160</v>
      </c>
      <c r="J52" s="170"/>
      <c r="K52" s="170"/>
      <c r="L52" s="170"/>
      <c r="M52" s="170">
        <v>362160</v>
      </c>
      <c r="N52" s="169"/>
      <c r="O52" s="170"/>
      <c r="P52" s="170"/>
      <c r="Q52" s="170"/>
      <c r="R52" s="170"/>
      <c r="S52" s="170"/>
      <c r="T52" s="170"/>
      <c r="U52" s="170"/>
      <c r="V52" s="170"/>
      <c r="W52" s="170"/>
      <c r="X52" s="170"/>
    </row>
    <row r="53" ht="27.75" customHeight="1" spans="1:24">
      <c r="A53" s="113" t="s">
        <v>217</v>
      </c>
      <c r="B53" s="169"/>
      <c r="C53" s="113" t="s">
        <v>222</v>
      </c>
      <c r="D53" s="113" t="s">
        <v>101</v>
      </c>
      <c r="E53" s="113" t="s">
        <v>223</v>
      </c>
      <c r="F53" s="113" t="s">
        <v>233</v>
      </c>
      <c r="G53" s="113" t="s">
        <v>234</v>
      </c>
      <c r="H53" s="170">
        <v>25020</v>
      </c>
      <c r="I53" s="170">
        <v>25020</v>
      </c>
      <c r="J53" s="170"/>
      <c r="K53" s="170"/>
      <c r="L53" s="170"/>
      <c r="M53" s="170">
        <v>25020</v>
      </c>
      <c r="N53" s="169"/>
      <c r="O53" s="170"/>
      <c r="P53" s="170"/>
      <c r="Q53" s="170"/>
      <c r="R53" s="170"/>
      <c r="S53" s="170"/>
      <c r="T53" s="170"/>
      <c r="U53" s="170"/>
      <c r="V53" s="170"/>
      <c r="W53" s="170"/>
      <c r="X53" s="170"/>
    </row>
    <row r="54" ht="27.75" customHeight="1" spans="1:24">
      <c r="A54" s="113" t="s">
        <v>217</v>
      </c>
      <c r="B54" s="169"/>
      <c r="C54" s="113" t="s">
        <v>222</v>
      </c>
      <c r="D54" s="113" t="s">
        <v>111</v>
      </c>
      <c r="E54" s="113" t="s">
        <v>224</v>
      </c>
      <c r="F54" s="113" t="s">
        <v>233</v>
      </c>
      <c r="G54" s="113" t="s">
        <v>234</v>
      </c>
      <c r="H54" s="170">
        <v>68880</v>
      </c>
      <c r="I54" s="170">
        <v>68880</v>
      </c>
      <c r="J54" s="170"/>
      <c r="K54" s="170"/>
      <c r="L54" s="170"/>
      <c r="M54" s="170">
        <v>68880</v>
      </c>
      <c r="N54" s="169"/>
      <c r="O54" s="170"/>
      <c r="P54" s="170"/>
      <c r="Q54" s="170"/>
      <c r="R54" s="170"/>
      <c r="S54" s="170"/>
      <c r="T54" s="170"/>
      <c r="U54" s="170"/>
      <c r="V54" s="170"/>
      <c r="W54" s="170"/>
      <c r="X54" s="170"/>
    </row>
    <row r="55" ht="27.75" customHeight="1" spans="1:24">
      <c r="A55" s="113" t="s">
        <v>217</v>
      </c>
      <c r="B55" s="169"/>
      <c r="C55" s="113" t="s">
        <v>222</v>
      </c>
      <c r="D55" s="113" t="s">
        <v>117</v>
      </c>
      <c r="E55" s="113" t="s">
        <v>225</v>
      </c>
      <c r="F55" s="113" t="s">
        <v>233</v>
      </c>
      <c r="G55" s="113" t="s">
        <v>234</v>
      </c>
      <c r="H55" s="170">
        <v>25560</v>
      </c>
      <c r="I55" s="170">
        <v>25560</v>
      </c>
      <c r="J55" s="170"/>
      <c r="K55" s="170"/>
      <c r="L55" s="170"/>
      <c r="M55" s="170">
        <v>25560</v>
      </c>
      <c r="N55" s="169"/>
      <c r="O55" s="170"/>
      <c r="P55" s="170"/>
      <c r="Q55" s="170"/>
      <c r="R55" s="170"/>
      <c r="S55" s="170"/>
      <c r="T55" s="170"/>
      <c r="U55" s="170"/>
      <c r="V55" s="170"/>
      <c r="W55" s="170"/>
      <c r="X55" s="170"/>
    </row>
    <row r="56" ht="27.75" customHeight="1" spans="1:24">
      <c r="A56" s="113" t="s">
        <v>217</v>
      </c>
      <c r="B56" s="169"/>
      <c r="C56" s="113" t="s">
        <v>222</v>
      </c>
      <c r="D56" s="113" t="s">
        <v>125</v>
      </c>
      <c r="E56" s="113" t="s">
        <v>226</v>
      </c>
      <c r="F56" s="113" t="s">
        <v>233</v>
      </c>
      <c r="G56" s="113" t="s">
        <v>234</v>
      </c>
      <c r="H56" s="170">
        <v>16680</v>
      </c>
      <c r="I56" s="170">
        <v>16680</v>
      </c>
      <c r="J56" s="170"/>
      <c r="K56" s="170"/>
      <c r="L56" s="170"/>
      <c r="M56" s="170">
        <v>16680</v>
      </c>
      <c r="N56" s="169"/>
      <c r="O56" s="170"/>
      <c r="P56" s="170"/>
      <c r="Q56" s="170"/>
      <c r="R56" s="170"/>
      <c r="S56" s="170"/>
      <c r="T56" s="170"/>
      <c r="U56" s="170"/>
      <c r="V56" s="170"/>
      <c r="W56" s="170"/>
      <c r="X56" s="170"/>
    </row>
    <row r="57" ht="27.75" customHeight="1" spans="1:24">
      <c r="A57" s="113" t="s">
        <v>217</v>
      </c>
      <c r="B57" s="169"/>
      <c r="C57" s="113" t="s">
        <v>222</v>
      </c>
      <c r="D57" s="113" t="s">
        <v>145</v>
      </c>
      <c r="E57" s="113" t="s">
        <v>227</v>
      </c>
      <c r="F57" s="113" t="s">
        <v>233</v>
      </c>
      <c r="G57" s="113" t="s">
        <v>234</v>
      </c>
      <c r="H57" s="170">
        <v>25380</v>
      </c>
      <c r="I57" s="170">
        <v>25380</v>
      </c>
      <c r="J57" s="170"/>
      <c r="K57" s="170"/>
      <c r="L57" s="170"/>
      <c r="M57" s="170">
        <v>25380</v>
      </c>
      <c r="N57" s="169"/>
      <c r="O57" s="170"/>
      <c r="P57" s="170"/>
      <c r="Q57" s="170"/>
      <c r="R57" s="170"/>
      <c r="S57" s="170"/>
      <c r="T57" s="170"/>
      <c r="U57" s="170"/>
      <c r="V57" s="170"/>
      <c r="W57" s="170"/>
      <c r="X57" s="170"/>
    </row>
    <row r="58" ht="27.75" customHeight="1" spans="1:24">
      <c r="A58" s="113" t="s">
        <v>217</v>
      </c>
      <c r="B58" s="169"/>
      <c r="C58" s="113" t="s">
        <v>222</v>
      </c>
      <c r="D58" s="113" t="s">
        <v>155</v>
      </c>
      <c r="E58" s="113" t="s">
        <v>228</v>
      </c>
      <c r="F58" s="113" t="s">
        <v>233</v>
      </c>
      <c r="G58" s="113" t="s">
        <v>234</v>
      </c>
      <c r="H58" s="170">
        <v>183540</v>
      </c>
      <c r="I58" s="170">
        <v>183540</v>
      </c>
      <c r="J58" s="170"/>
      <c r="K58" s="170"/>
      <c r="L58" s="170"/>
      <c r="M58" s="170">
        <v>183540</v>
      </c>
      <c r="N58" s="169"/>
      <c r="O58" s="170"/>
      <c r="P58" s="170"/>
      <c r="Q58" s="170"/>
      <c r="R58" s="170"/>
      <c r="S58" s="170"/>
      <c r="T58" s="170"/>
      <c r="U58" s="170"/>
      <c r="V58" s="170"/>
      <c r="W58" s="170"/>
      <c r="X58" s="170"/>
    </row>
    <row r="59" ht="27.75" customHeight="1" spans="1:24">
      <c r="A59" s="113" t="s">
        <v>217</v>
      </c>
      <c r="B59" s="169"/>
      <c r="C59" s="113" t="s">
        <v>222</v>
      </c>
      <c r="D59" s="113" t="s">
        <v>101</v>
      </c>
      <c r="E59" s="113" t="s">
        <v>223</v>
      </c>
      <c r="F59" s="113" t="s">
        <v>233</v>
      </c>
      <c r="G59" s="113" t="s">
        <v>234</v>
      </c>
      <c r="H59" s="170">
        <v>25200</v>
      </c>
      <c r="I59" s="170">
        <v>25200</v>
      </c>
      <c r="J59" s="170"/>
      <c r="K59" s="170"/>
      <c r="L59" s="170"/>
      <c r="M59" s="170">
        <v>25200</v>
      </c>
      <c r="N59" s="169"/>
      <c r="O59" s="170"/>
      <c r="P59" s="170"/>
      <c r="Q59" s="170"/>
      <c r="R59" s="170"/>
      <c r="S59" s="170"/>
      <c r="T59" s="170"/>
      <c r="U59" s="170"/>
      <c r="V59" s="170"/>
      <c r="W59" s="170"/>
      <c r="X59" s="170"/>
    </row>
    <row r="60" ht="27.75" customHeight="1" spans="1:24">
      <c r="A60" s="113" t="s">
        <v>217</v>
      </c>
      <c r="B60" s="169"/>
      <c r="C60" s="113" t="s">
        <v>222</v>
      </c>
      <c r="D60" s="113" t="s">
        <v>111</v>
      </c>
      <c r="E60" s="113" t="s">
        <v>224</v>
      </c>
      <c r="F60" s="113" t="s">
        <v>233</v>
      </c>
      <c r="G60" s="113" t="s">
        <v>234</v>
      </c>
      <c r="H60" s="170">
        <v>67200</v>
      </c>
      <c r="I60" s="170">
        <v>67200</v>
      </c>
      <c r="J60" s="170"/>
      <c r="K60" s="170"/>
      <c r="L60" s="170"/>
      <c r="M60" s="170">
        <v>67200</v>
      </c>
      <c r="N60" s="169"/>
      <c r="O60" s="170"/>
      <c r="P60" s="170"/>
      <c r="Q60" s="170"/>
      <c r="R60" s="170"/>
      <c r="S60" s="170"/>
      <c r="T60" s="170"/>
      <c r="U60" s="170"/>
      <c r="V60" s="170"/>
      <c r="W60" s="170"/>
      <c r="X60" s="170"/>
    </row>
    <row r="61" ht="27.75" customHeight="1" spans="1:24">
      <c r="A61" s="113" t="s">
        <v>217</v>
      </c>
      <c r="B61" s="169"/>
      <c r="C61" s="113" t="s">
        <v>222</v>
      </c>
      <c r="D61" s="113" t="s">
        <v>117</v>
      </c>
      <c r="E61" s="113" t="s">
        <v>225</v>
      </c>
      <c r="F61" s="113" t="s">
        <v>233</v>
      </c>
      <c r="G61" s="113" t="s">
        <v>234</v>
      </c>
      <c r="H61" s="170">
        <v>25200</v>
      </c>
      <c r="I61" s="170">
        <v>25200</v>
      </c>
      <c r="J61" s="170"/>
      <c r="K61" s="170"/>
      <c r="L61" s="170"/>
      <c r="M61" s="170">
        <v>25200</v>
      </c>
      <c r="N61" s="169"/>
      <c r="O61" s="170"/>
      <c r="P61" s="170"/>
      <c r="Q61" s="170"/>
      <c r="R61" s="170"/>
      <c r="S61" s="170"/>
      <c r="T61" s="170"/>
      <c r="U61" s="170"/>
      <c r="V61" s="170"/>
      <c r="W61" s="170"/>
      <c r="X61" s="170"/>
    </row>
    <row r="62" ht="27.75" customHeight="1" spans="1:24">
      <c r="A62" s="113" t="s">
        <v>217</v>
      </c>
      <c r="B62" s="169"/>
      <c r="C62" s="113" t="s">
        <v>222</v>
      </c>
      <c r="D62" s="113" t="s">
        <v>125</v>
      </c>
      <c r="E62" s="113" t="s">
        <v>226</v>
      </c>
      <c r="F62" s="113" t="s">
        <v>233</v>
      </c>
      <c r="G62" s="113" t="s">
        <v>234</v>
      </c>
      <c r="H62" s="170">
        <v>16800</v>
      </c>
      <c r="I62" s="170">
        <v>16800</v>
      </c>
      <c r="J62" s="170"/>
      <c r="K62" s="170"/>
      <c r="L62" s="170"/>
      <c r="M62" s="170">
        <v>16800</v>
      </c>
      <c r="N62" s="169"/>
      <c r="O62" s="170"/>
      <c r="P62" s="170"/>
      <c r="Q62" s="170"/>
      <c r="R62" s="170"/>
      <c r="S62" s="170"/>
      <c r="T62" s="170"/>
      <c r="U62" s="170"/>
      <c r="V62" s="170"/>
      <c r="W62" s="170"/>
      <c r="X62" s="170"/>
    </row>
    <row r="63" ht="27.75" customHeight="1" spans="1:24">
      <c r="A63" s="113" t="s">
        <v>217</v>
      </c>
      <c r="B63" s="169"/>
      <c r="C63" s="113" t="s">
        <v>222</v>
      </c>
      <c r="D63" s="113" t="s">
        <v>145</v>
      </c>
      <c r="E63" s="113" t="s">
        <v>227</v>
      </c>
      <c r="F63" s="113" t="s">
        <v>233</v>
      </c>
      <c r="G63" s="113" t="s">
        <v>234</v>
      </c>
      <c r="H63" s="170">
        <v>25200</v>
      </c>
      <c r="I63" s="170">
        <v>25200</v>
      </c>
      <c r="J63" s="170"/>
      <c r="K63" s="170"/>
      <c r="L63" s="170"/>
      <c r="M63" s="170">
        <v>25200</v>
      </c>
      <c r="N63" s="169"/>
      <c r="O63" s="170"/>
      <c r="P63" s="170"/>
      <c r="Q63" s="170"/>
      <c r="R63" s="170"/>
      <c r="S63" s="170"/>
      <c r="T63" s="170"/>
      <c r="U63" s="170"/>
      <c r="V63" s="170"/>
      <c r="W63" s="170"/>
      <c r="X63" s="170"/>
    </row>
    <row r="64" ht="27.75" customHeight="1" spans="1:24">
      <c r="A64" s="113" t="s">
        <v>217</v>
      </c>
      <c r="B64" s="169"/>
      <c r="C64" s="113" t="s">
        <v>222</v>
      </c>
      <c r="D64" s="113" t="s">
        <v>155</v>
      </c>
      <c r="E64" s="113" t="s">
        <v>228</v>
      </c>
      <c r="F64" s="113" t="s">
        <v>233</v>
      </c>
      <c r="G64" s="113" t="s">
        <v>234</v>
      </c>
      <c r="H64" s="170">
        <v>159600</v>
      </c>
      <c r="I64" s="170">
        <v>159600</v>
      </c>
      <c r="J64" s="170"/>
      <c r="K64" s="170"/>
      <c r="L64" s="170"/>
      <c r="M64" s="170">
        <v>159600</v>
      </c>
      <c r="N64" s="169"/>
      <c r="O64" s="170"/>
      <c r="P64" s="170"/>
      <c r="Q64" s="170"/>
      <c r="R64" s="170"/>
      <c r="S64" s="170"/>
      <c r="T64" s="170"/>
      <c r="U64" s="170"/>
      <c r="V64" s="170"/>
      <c r="W64" s="170"/>
      <c r="X64" s="170"/>
    </row>
    <row r="65" ht="27.75" customHeight="1" spans="1:24">
      <c r="A65" s="113" t="s">
        <v>217</v>
      </c>
      <c r="B65" s="169"/>
      <c r="C65" s="113" t="s">
        <v>235</v>
      </c>
      <c r="D65" s="113" t="s">
        <v>129</v>
      </c>
      <c r="E65" s="113" t="s">
        <v>236</v>
      </c>
      <c r="F65" s="113" t="s">
        <v>237</v>
      </c>
      <c r="G65" s="113" t="s">
        <v>238</v>
      </c>
      <c r="H65" s="170">
        <v>978257.44</v>
      </c>
      <c r="I65" s="170">
        <v>978257.44</v>
      </c>
      <c r="J65" s="170"/>
      <c r="K65" s="170"/>
      <c r="L65" s="170"/>
      <c r="M65" s="170">
        <v>978257.44</v>
      </c>
      <c r="N65" s="169"/>
      <c r="O65" s="170"/>
      <c r="P65" s="170"/>
      <c r="Q65" s="170"/>
      <c r="R65" s="170"/>
      <c r="S65" s="170"/>
      <c r="T65" s="170"/>
      <c r="U65" s="170"/>
      <c r="V65" s="170"/>
      <c r="W65" s="170"/>
      <c r="X65" s="170"/>
    </row>
    <row r="66" ht="27.75" customHeight="1" spans="1:24">
      <c r="A66" s="113" t="s">
        <v>217</v>
      </c>
      <c r="B66" s="169"/>
      <c r="C66" s="113" t="s">
        <v>235</v>
      </c>
      <c r="D66" s="113" t="s">
        <v>135</v>
      </c>
      <c r="E66" s="113" t="s">
        <v>239</v>
      </c>
      <c r="F66" s="113" t="s">
        <v>240</v>
      </c>
      <c r="G66" s="113" t="s">
        <v>241</v>
      </c>
      <c r="H66" s="170">
        <v>246314.28</v>
      </c>
      <c r="I66" s="170">
        <v>246314.28</v>
      </c>
      <c r="J66" s="170"/>
      <c r="K66" s="170"/>
      <c r="L66" s="170"/>
      <c r="M66" s="170">
        <v>246314.28</v>
      </c>
      <c r="N66" s="169"/>
      <c r="O66" s="170"/>
      <c r="P66" s="170"/>
      <c r="Q66" s="170"/>
      <c r="R66" s="170"/>
      <c r="S66" s="170"/>
      <c r="T66" s="170"/>
      <c r="U66" s="170"/>
      <c r="V66" s="170"/>
      <c r="W66" s="170"/>
      <c r="X66" s="170"/>
    </row>
    <row r="67" ht="27.75" customHeight="1" spans="1:24">
      <c r="A67" s="113" t="s">
        <v>217</v>
      </c>
      <c r="B67" s="169"/>
      <c r="C67" s="113" t="s">
        <v>235</v>
      </c>
      <c r="D67" s="113" t="s">
        <v>137</v>
      </c>
      <c r="E67" s="113" t="s">
        <v>242</v>
      </c>
      <c r="F67" s="113" t="s">
        <v>240</v>
      </c>
      <c r="G67" s="113" t="s">
        <v>241</v>
      </c>
      <c r="H67" s="170">
        <v>358982.51</v>
      </c>
      <c r="I67" s="170">
        <v>358982.51</v>
      </c>
      <c r="J67" s="170"/>
      <c r="K67" s="170"/>
      <c r="L67" s="170"/>
      <c r="M67" s="170">
        <v>358982.51</v>
      </c>
      <c r="N67" s="169"/>
      <c r="O67" s="170"/>
      <c r="P67" s="170"/>
      <c r="Q67" s="170"/>
      <c r="R67" s="170"/>
      <c r="S67" s="170"/>
      <c r="T67" s="170"/>
      <c r="U67" s="170"/>
      <c r="V67" s="170"/>
      <c r="W67" s="170"/>
      <c r="X67" s="170"/>
    </row>
    <row r="68" ht="27.75" customHeight="1" spans="1:24">
      <c r="A68" s="113" t="s">
        <v>217</v>
      </c>
      <c r="B68" s="169"/>
      <c r="C68" s="113" t="s">
        <v>235</v>
      </c>
      <c r="D68" s="113" t="s">
        <v>139</v>
      </c>
      <c r="E68" s="113" t="s">
        <v>243</v>
      </c>
      <c r="F68" s="113" t="s">
        <v>244</v>
      </c>
      <c r="G68" s="113" t="s">
        <v>245</v>
      </c>
      <c r="H68" s="170">
        <v>305705.45</v>
      </c>
      <c r="I68" s="170">
        <v>305705.45</v>
      </c>
      <c r="J68" s="170"/>
      <c r="K68" s="170"/>
      <c r="L68" s="170"/>
      <c r="M68" s="170">
        <v>305705.45</v>
      </c>
      <c r="N68" s="169"/>
      <c r="O68" s="170"/>
      <c r="P68" s="170"/>
      <c r="Q68" s="170"/>
      <c r="R68" s="170"/>
      <c r="S68" s="170"/>
      <c r="T68" s="170"/>
      <c r="U68" s="170"/>
      <c r="V68" s="170"/>
      <c r="W68" s="170"/>
      <c r="X68" s="170"/>
    </row>
    <row r="69" ht="27.75" customHeight="1" spans="1:24">
      <c r="A69" s="113" t="s">
        <v>217</v>
      </c>
      <c r="B69" s="169"/>
      <c r="C69" s="113" t="s">
        <v>235</v>
      </c>
      <c r="D69" s="113" t="s">
        <v>135</v>
      </c>
      <c r="E69" s="113" t="s">
        <v>239</v>
      </c>
      <c r="F69" s="113" t="s">
        <v>244</v>
      </c>
      <c r="G69" s="113" t="s">
        <v>245</v>
      </c>
      <c r="H69" s="170">
        <v>37373</v>
      </c>
      <c r="I69" s="170">
        <v>37373</v>
      </c>
      <c r="J69" s="170"/>
      <c r="K69" s="170"/>
      <c r="L69" s="170"/>
      <c r="M69" s="170">
        <v>37373</v>
      </c>
      <c r="N69" s="169"/>
      <c r="O69" s="170"/>
      <c r="P69" s="170"/>
      <c r="Q69" s="170"/>
      <c r="R69" s="170"/>
      <c r="S69" s="170"/>
      <c r="T69" s="170"/>
      <c r="U69" s="170"/>
      <c r="V69" s="170"/>
      <c r="W69" s="170"/>
      <c r="X69" s="170"/>
    </row>
    <row r="70" ht="27.75" customHeight="1" spans="1:24">
      <c r="A70" s="113" t="s">
        <v>217</v>
      </c>
      <c r="B70" s="169"/>
      <c r="C70" s="113" t="s">
        <v>235</v>
      </c>
      <c r="D70" s="113" t="s">
        <v>100</v>
      </c>
      <c r="E70" s="113" t="s">
        <v>219</v>
      </c>
      <c r="F70" s="113" t="s">
        <v>246</v>
      </c>
      <c r="G70" s="113" t="s">
        <v>247</v>
      </c>
      <c r="H70" s="170">
        <v>3392.16</v>
      </c>
      <c r="I70" s="170">
        <v>3392.16</v>
      </c>
      <c r="J70" s="170"/>
      <c r="K70" s="170"/>
      <c r="L70" s="170"/>
      <c r="M70" s="170">
        <v>3392.16</v>
      </c>
      <c r="N70" s="169"/>
      <c r="O70" s="170"/>
      <c r="P70" s="170"/>
      <c r="Q70" s="170"/>
      <c r="R70" s="170"/>
      <c r="S70" s="170"/>
      <c r="T70" s="170"/>
      <c r="U70" s="170"/>
      <c r="V70" s="170"/>
      <c r="W70" s="170"/>
      <c r="X70" s="170"/>
    </row>
    <row r="71" ht="27.75" customHeight="1" spans="1:24">
      <c r="A71" s="113" t="s">
        <v>217</v>
      </c>
      <c r="B71" s="169"/>
      <c r="C71" s="113" t="s">
        <v>235</v>
      </c>
      <c r="D71" s="113" t="s">
        <v>101</v>
      </c>
      <c r="E71" s="113" t="s">
        <v>223</v>
      </c>
      <c r="F71" s="113" t="s">
        <v>246</v>
      </c>
      <c r="G71" s="113" t="s">
        <v>247</v>
      </c>
      <c r="H71" s="170">
        <v>446.32</v>
      </c>
      <c r="I71" s="170">
        <v>446.32</v>
      </c>
      <c r="J71" s="170"/>
      <c r="K71" s="170"/>
      <c r="L71" s="170"/>
      <c r="M71" s="170">
        <v>446.32</v>
      </c>
      <c r="N71" s="169"/>
      <c r="O71" s="170"/>
      <c r="P71" s="170"/>
      <c r="Q71" s="170"/>
      <c r="R71" s="170"/>
      <c r="S71" s="170"/>
      <c r="T71" s="170"/>
      <c r="U71" s="170"/>
      <c r="V71" s="170"/>
      <c r="W71" s="170"/>
      <c r="X71" s="170"/>
    </row>
    <row r="72" ht="27.75" customHeight="1" spans="1:24">
      <c r="A72" s="113" t="s">
        <v>217</v>
      </c>
      <c r="B72" s="169"/>
      <c r="C72" s="113" t="s">
        <v>235</v>
      </c>
      <c r="D72" s="113" t="s">
        <v>105</v>
      </c>
      <c r="E72" s="113" t="s">
        <v>219</v>
      </c>
      <c r="F72" s="113" t="s">
        <v>246</v>
      </c>
      <c r="G72" s="113" t="s">
        <v>247</v>
      </c>
      <c r="H72" s="170">
        <v>528.71</v>
      </c>
      <c r="I72" s="170">
        <v>528.71</v>
      </c>
      <c r="J72" s="170"/>
      <c r="K72" s="170"/>
      <c r="L72" s="170"/>
      <c r="M72" s="170">
        <v>528.71</v>
      </c>
      <c r="N72" s="169"/>
      <c r="O72" s="170"/>
      <c r="P72" s="170"/>
      <c r="Q72" s="170"/>
      <c r="R72" s="170"/>
      <c r="S72" s="170"/>
      <c r="T72" s="170"/>
      <c r="U72" s="170"/>
      <c r="V72" s="170"/>
      <c r="W72" s="170"/>
      <c r="X72" s="170"/>
    </row>
    <row r="73" ht="27.75" customHeight="1" spans="1:24">
      <c r="A73" s="113" t="s">
        <v>217</v>
      </c>
      <c r="B73" s="169"/>
      <c r="C73" s="113" t="s">
        <v>235</v>
      </c>
      <c r="D73" s="113" t="s">
        <v>108</v>
      </c>
      <c r="E73" s="113" t="s">
        <v>219</v>
      </c>
      <c r="F73" s="113" t="s">
        <v>246</v>
      </c>
      <c r="G73" s="113" t="s">
        <v>247</v>
      </c>
      <c r="H73" s="170">
        <v>557.57</v>
      </c>
      <c r="I73" s="170">
        <v>557.57</v>
      </c>
      <c r="J73" s="170"/>
      <c r="K73" s="170"/>
      <c r="L73" s="170"/>
      <c r="M73" s="170">
        <v>557.57</v>
      </c>
      <c r="N73" s="169"/>
      <c r="O73" s="170"/>
      <c r="P73" s="170"/>
      <c r="Q73" s="170"/>
      <c r="R73" s="170"/>
      <c r="S73" s="170"/>
      <c r="T73" s="170"/>
      <c r="U73" s="170"/>
      <c r="V73" s="170"/>
      <c r="W73" s="170"/>
      <c r="X73" s="170"/>
    </row>
    <row r="74" ht="27.75" customHeight="1" spans="1:24">
      <c r="A74" s="113" t="s">
        <v>217</v>
      </c>
      <c r="B74" s="169"/>
      <c r="C74" s="113" t="s">
        <v>235</v>
      </c>
      <c r="D74" s="113" t="s">
        <v>111</v>
      </c>
      <c r="E74" s="113" t="s">
        <v>224</v>
      </c>
      <c r="F74" s="113" t="s">
        <v>246</v>
      </c>
      <c r="G74" s="113" t="s">
        <v>247</v>
      </c>
      <c r="H74" s="170">
        <v>1224.76</v>
      </c>
      <c r="I74" s="170">
        <v>1224.76</v>
      </c>
      <c r="J74" s="170"/>
      <c r="K74" s="170"/>
      <c r="L74" s="170"/>
      <c r="M74" s="170">
        <v>1224.76</v>
      </c>
      <c r="N74" s="169"/>
      <c r="O74" s="170"/>
      <c r="P74" s="170"/>
      <c r="Q74" s="170"/>
      <c r="R74" s="170"/>
      <c r="S74" s="170"/>
      <c r="T74" s="170"/>
      <c r="U74" s="170"/>
      <c r="V74" s="170"/>
      <c r="W74" s="170"/>
      <c r="X74" s="170"/>
    </row>
    <row r="75" ht="27.75" customHeight="1" spans="1:24">
      <c r="A75" s="113" t="s">
        <v>217</v>
      </c>
      <c r="B75" s="169"/>
      <c r="C75" s="113" t="s">
        <v>235</v>
      </c>
      <c r="D75" s="113" t="s">
        <v>117</v>
      </c>
      <c r="E75" s="113" t="s">
        <v>225</v>
      </c>
      <c r="F75" s="113" t="s">
        <v>246</v>
      </c>
      <c r="G75" s="113" t="s">
        <v>247</v>
      </c>
      <c r="H75" s="170">
        <v>434.09</v>
      </c>
      <c r="I75" s="170">
        <v>434.09</v>
      </c>
      <c r="J75" s="170"/>
      <c r="K75" s="170"/>
      <c r="L75" s="170"/>
      <c r="M75" s="170">
        <v>434.09</v>
      </c>
      <c r="N75" s="169"/>
      <c r="O75" s="170"/>
      <c r="P75" s="170"/>
      <c r="Q75" s="170"/>
      <c r="R75" s="170"/>
      <c r="S75" s="170"/>
      <c r="T75" s="170"/>
      <c r="U75" s="170"/>
      <c r="V75" s="170"/>
      <c r="W75" s="170"/>
      <c r="X75" s="170"/>
    </row>
    <row r="76" ht="27.75" customHeight="1" spans="1:24">
      <c r="A76" s="113" t="s">
        <v>217</v>
      </c>
      <c r="B76" s="169"/>
      <c r="C76" s="113" t="s">
        <v>235</v>
      </c>
      <c r="D76" s="113" t="s">
        <v>125</v>
      </c>
      <c r="E76" s="113" t="s">
        <v>226</v>
      </c>
      <c r="F76" s="113" t="s">
        <v>246</v>
      </c>
      <c r="G76" s="113" t="s">
        <v>247</v>
      </c>
      <c r="H76" s="170">
        <v>282.42</v>
      </c>
      <c r="I76" s="170">
        <v>282.42</v>
      </c>
      <c r="J76" s="170"/>
      <c r="K76" s="170"/>
      <c r="L76" s="170"/>
      <c r="M76" s="170">
        <v>282.42</v>
      </c>
      <c r="N76" s="169"/>
      <c r="O76" s="170"/>
      <c r="P76" s="170"/>
      <c r="Q76" s="170"/>
      <c r="R76" s="170"/>
      <c r="S76" s="170"/>
      <c r="T76" s="170"/>
      <c r="U76" s="170"/>
      <c r="V76" s="170"/>
      <c r="W76" s="170"/>
      <c r="X76" s="170"/>
    </row>
    <row r="77" ht="27.75" customHeight="1" spans="1:24">
      <c r="A77" s="113" t="s">
        <v>217</v>
      </c>
      <c r="B77" s="169"/>
      <c r="C77" s="113" t="s">
        <v>235</v>
      </c>
      <c r="D77" s="113" t="s">
        <v>145</v>
      </c>
      <c r="E77" s="113" t="s">
        <v>227</v>
      </c>
      <c r="F77" s="113" t="s">
        <v>246</v>
      </c>
      <c r="G77" s="113" t="s">
        <v>247</v>
      </c>
      <c r="H77" s="170">
        <v>458.98</v>
      </c>
      <c r="I77" s="170">
        <v>458.98</v>
      </c>
      <c r="J77" s="170"/>
      <c r="K77" s="170"/>
      <c r="L77" s="170"/>
      <c r="M77" s="170">
        <v>458.98</v>
      </c>
      <c r="N77" s="169"/>
      <c r="O77" s="170"/>
      <c r="P77" s="170"/>
      <c r="Q77" s="170"/>
      <c r="R77" s="170"/>
      <c r="S77" s="170"/>
      <c r="T77" s="170"/>
      <c r="U77" s="170"/>
      <c r="V77" s="170"/>
      <c r="W77" s="170"/>
      <c r="X77" s="170"/>
    </row>
    <row r="78" ht="27.75" customHeight="1" spans="1:24">
      <c r="A78" s="113" t="s">
        <v>217</v>
      </c>
      <c r="B78" s="169"/>
      <c r="C78" s="113" t="s">
        <v>235</v>
      </c>
      <c r="D78" s="113" t="s">
        <v>155</v>
      </c>
      <c r="E78" s="113" t="s">
        <v>228</v>
      </c>
      <c r="F78" s="113" t="s">
        <v>246</v>
      </c>
      <c r="G78" s="113" t="s">
        <v>247</v>
      </c>
      <c r="H78" s="170">
        <v>3680.37</v>
      </c>
      <c r="I78" s="170">
        <v>3680.37</v>
      </c>
      <c r="J78" s="170"/>
      <c r="K78" s="170"/>
      <c r="L78" s="170"/>
      <c r="M78" s="170">
        <v>3680.37</v>
      </c>
      <c r="N78" s="169"/>
      <c r="O78" s="170"/>
      <c r="P78" s="170"/>
      <c r="Q78" s="170"/>
      <c r="R78" s="170"/>
      <c r="S78" s="170"/>
      <c r="T78" s="170"/>
      <c r="U78" s="170"/>
      <c r="V78" s="170"/>
      <c r="W78" s="170"/>
      <c r="X78" s="170"/>
    </row>
    <row r="79" ht="27.75" customHeight="1" spans="1:24">
      <c r="A79" s="113" t="s">
        <v>217</v>
      </c>
      <c r="B79" s="169"/>
      <c r="C79" s="113" t="s">
        <v>235</v>
      </c>
      <c r="D79" s="113" t="s">
        <v>100</v>
      </c>
      <c r="E79" s="113" t="s">
        <v>219</v>
      </c>
      <c r="F79" s="113" t="s">
        <v>246</v>
      </c>
      <c r="G79" s="113" t="s">
        <v>247</v>
      </c>
      <c r="H79" s="170">
        <v>2444.06</v>
      </c>
      <c r="I79" s="170">
        <v>2444.06</v>
      </c>
      <c r="J79" s="170"/>
      <c r="K79" s="170"/>
      <c r="L79" s="170"/>
      <c r="M79" s="170">
        <v>2444.06</v>
      </c>
      <c r="N79" s="169"/>
      <c r="O79" s="170"/>
      <c r="P79" s="170"/>
      <c r="Q79" s="170"/>
      <c r="R79" s="170"/>
      <c r="S79" s="170"/>
      <c r="T79" s="170"/>
      <c r="U79" s="170"/>
      <c r="V79" s="170"/>
      <c r="W79" s="170"/>
      <c r="X79" s="170"/>
    </row>
    <row r="80" ht="27.75" customHeight="1" spans="1:24">
      <c r="A80" s="113" t="s">
        <v>217</v>
      </c>
      <c r="B80" s="169"/>
      <c r="C80" s="113" t="s">
        <v>235</v>
      </c>
      <c r="D80" s="113" t="s">
        <v>101</v>
      </c>
      <c r="E80" s="113" t="s">
        <v>223</v>
      </c>
      <c r="F80" s="113" t="s">
        <v>246</v>
      </c>
      <c r="G80" s="113" t="s">
        <v>247</v>
      </c>
      <c r="H80" s="170">
        <v>1735.71</v>
      </c>
      <c r="I80" s="170">
        <v>1735.71</v>
      </c>
      <c r="J80" s="170"/>
      <c r="K80" s="170"/>
      <c r="L80" s="170"/>
      <c r="M80" s="170">
        <v>1735.71</v>
      </c>
      <c r="N80" s="169"/>
      <c r="O80" s="170"/>
      <c r="P80" s="170"/>
      <c r="Q80" s="170"/>
      <c r="R80" s="170"/>
      <c r="S80" s="170"/>
      <c r="T80" s="170"/>
      <c r="U80" s="170"/>
      <c r="V80" s="170"/>
      <c r="W80" s="170"/>
      <c r="X80" s="170"/>
    </row>
    <row r="81" ht="27.75" customHeight="1" spans="1:24">
      <c r="A81" s="113" t="s">
        <v>217</v>
      </c>
      <c r="B81" s="169"/>
      <c r="C81" s="113" t="s">
        <v>235</v>
      </c>
      <c r="D81" s="113" t="s">
        <v>111</v>
      </c>
      <c r="E81" s="113" t="s">
        <v>224</v>
      </c>
      <c r="F81" s="113" t="s">
        <v>246</v>
      </c>
      <c r="G81" s="113" t="s">
        <v>247</v>
      </c>
      <c r="H81" s="170">
        <v>4762.95</v>
      </c>
      <c r="I81" s="170">
        <v>4762.95</v>
      </c>
      <c r="J81" s="170"/>
      <c r="K81" s="170"/>
      <c r="L81" s="170"/>
      <c r="M81" s="170">
        <v>4762.95</v>
      </c>
      <c r="N81" s="169"/>
      <c r="O81" s="170"/>
      <c r="P81" s="170"/>
      <c r="Q81" s="170"/>
      <c r="R81" s="170"/>
      <c r="S81" s="170"/>
      <c r="T81" s="170"/>
      <c r="U81" s="170"/>
      <c r="V81" s="170"/>
      <c r="W81" s="170"/>
      <c r="X81" s="170"/>
    </row>
    <row r="82" ht="27.75" customHeight="1" spans="1:24">
      <c r="A82" s="113" t="s">
        <v>217</v>
      </c>
      <c r="B82" s="169"/>
      <c r="C82" s="113" t="s">
        <v>235</v>
      </c>
      <c r="D82" s="113" t="s">
        <v>117</v>
      </c>
      <c r="E82" s="113" t="s">
        <v>225</v>
      </c>
      <c r="F82" s="113" t="s">
        <v>246</v>
      </c>
      <c r="G82" s="113" t="s">
        <v>247</v>
      </c>
      <c r="H82" s="170">
        <v>1688.13</v>
      </c>
      <c r="I82" s="170">
        <v>1688.13</v>
      </c>
      <c r="J82" s="170"/>
      <c r="K82" s="170"/>
      <c r="L82" s="170"/>
      <c r="M82" s="170">
        <v>1688.13</v>
      </c>
      <c r="N82" s="169"/>
      <c r="O82" s="170"/>
      <c r="P82" s="170"/>
      <c r="Q82" s="170"/>
      <c r="R82" s="170"/>
      <c r="S82" s="170"/>
      <c r="T82" s="170"/>
      <c r="U82" s="170"/>
      <c r="V82" s="170"/>
      <c r="W82" s="170"/>
      <c r="X82" s="170"/>
    </row>
    <row r="83" ht="27.75" customHeight="1" spans="1:24">
      <c r="A83" s="113" t="s">
        <v>217</v>
      </c>
      <c r="B83" s="169"/>
      <c r="C83" s="113" t="s">
        <v>235</v>
      </c>
      <c r="D83" s="113" t="s">
        <v>125</v>
      </c>
      <c r="E83" s="113" t="s">
        <v>226</v>
      </c>
      <c r="F83" s="113" t="s">
        <v>246</v>
      </c>
      <c r="G83" s="113" t="s">
        <v>247</v>
      </c>
      <c r="H83" s="170">
        <v>1098.31</v>
      </c>
      <c r="I83" s="170">
        <v>1098.31</v>
      </c>
      <c r="J83" s="170"/>
      <c r="K83" s="170"/>
      <c r="L83" s="170"/>
      <c r="M83" s="170">
        <v>1098.31</v>
      </c>
      <c r="N83" s="169"/>
      <c r="O83" s="170"/>
      <c r="P83" s="170"/>
      <c r="Q83" s="170"/>
      <c r="R83" s="170"/>
      <c r="S83" s="170"/>
      <c r="T83" s="170"/>
      <c r="U83" s="170"/>
      <c r="V83" s="170"/>
      <c r="W83" s="170"/>
      <c r="X83" s="170"/>
    </row>
    <row r="84" ht="27.75" customHeight="1" spans="1:24">
      <c r="A84" s="113" t="s">
        <v>217</v>
      </c>
      <c r="B84" s="169"/>
      <c r="C84" s="113" t="s">
        <v>235</v>
      </c>
      <c r="D84" s="113" t="s">
        <v>145</v>
      </c>
      <c r="E84" s="113" t="s">
        <v>227</v>
      </c>
      <c r="F84" s="113" t="s">
        <v>246</v>
      </c>
      <c r="G84" s="113" t="s">
        <v>247</v>
      </c>
      <c r="H84" s="170">
        <v>1784.93</v>
      </c>
      <c r="I84" s="170">
        <v>1784.93</v>
      </c>
      <c r="J84" s="170"/>
      <c r="K84" s="170"/>
      <c r="L84" s="170"/>
      <c r="M84" s="170">
        <v>1784.93</v>
      </c>
      <c r="N84" s="169"/>
      <c r="O84" s="170"/>
      <c r="P84" s="170"/>
      <c r="Q84" s="170"/>
      <c r="R84" s="170"/>
      <c r="S84" s="170"/>
      <c r="T84" s="170"/>
      <c r="U84" s="170"/>
      <c r="V84" s="170"/>
      <c r="W84" s="170"/>
      <c r="X84" s="170"/>
    </row>
    <row r="85" ht="27.75" customHeight="1" spans="1:24">
      <c r="A85" s="113" t="s">
        <v>217</v>
      </c>
      <c r="B85" s="169"/>
      <c r="C85" s="113" t="s">
        <v>235</v>
      </c>
      <c r="D85" s="113" t="s">
        <v>155</v>
      </c>
      <c r="E85" s="113" t="s">
        <v>228</v>
      </c>
      <c r="F85" s="113" t="s">
        <v>246</v>
      </c>
      <c r="G85" s="113" t="s">
        <v>247</v>
      </c>
      <c r="H85" s="170">
        <v>14312.56</v>
      </c>
      <c r="I85" s="170">
        <v>14312.56</v>
      </c>
      <c r="J85" s="170"/>
      <c r="K85" s="170"/>
      <c r="L85" s="170"/>
      <c r="M85" s="170">
        <v>14312.56</v>
      </c>
      <c r="N85" s="169"/>
      <c r="O85" s="170"/>
      <c r="P85" s="170"/>
      <c r="Q85" s="170"/>
      <c r="R85" s="170"/>
      <c r="S85" s="170"/>
      <c r="T85" s="170"/>
      <c r="U85" s="170"/>
      <c r="V85" s="170"/>
      <c r="W85" s="170"/>
      <c r="X85" s="170"/>
    </row>
    <row r="86" ht="27.75" customHeight="1" spans="1:24">
      <c r="A86" s="113" t="s">
        <v>217</v>
      </c>
      <c r="B86" s="169"/>
      <c r="C86" s="113" t="s">
        <v>235</v>
      </c>
      <c r="D86" s="113" t="s">
        <v>135</v>
      </c>
      <c r="E86" s="113" t="s">
        <v>239</v>
      </c>
      <c r="F86" s="113" t="s">
        <v>246</v>
      </c>
      <c r="G86" s="113" t="s">
        <v>247</v>
      </c>
      <c r="H86" s="170">
        <v>28704</v>
      </c>
      <c r="I86" s="170">
        <v>28704</v>
      </c>
      <c r="J86" s="170"/>
      <c r="K86" s="170"/>
      <c r="L86" s="170"/>
      <c r="M86" s="170">
        <v>28704</v>
      </c>
      <c r="N86" s="169"/>
      <c r="O86" s="170"/>
      <c r="P86" s="170"/>
      <c r="Q86" s="170"/>
      <c r="R86" s="170"/>
      <c r="S86" s="170"/>
      <c r="T86" s="170"/>
      <c r="U86" s="170"/>
      <c r="V86" s="170"/>
      <c r="W86" s="170"/>
      <c r="X86" s="170"/>
    </row>
    <row r="87" ht="27.75" customHeight="1" spans="1:24">
      <c r="A87" s="113" t="s">
        <v>217</v>
      </c>
      <c r="B87" s="169"/>
      <c r="C87" s="113" t="s">
        <v>235</v>
      </c>
      <c r="D87" s="113" t="s">
        <v>135</v>
      </c>
      <c r="E87" s="113" t="s">
        <v>239</v>
      </c>
      <c r="F87" s="113" t="s">
        <v>246</v>
      </c>
      <c r="G87" s="113" t="s">
        <v>247</v>
      </c>
      <c r="H87" s="170">
        <v>5299.2</v>
      </c>
      <c r="I87" s="170">
        <v>5299.2</v>
      </c>
      <c r="J87" s="170"/>
      <c r="K87" s="170"/>
      <c r="L87" s="170"/>
      <c r="M87" s="170">
        <v>5299.2</v>
      </c>
      <c r="N87" s="169"/>
      <c r="O87" s="170"/>
      <c r="P87" s="170"/>
      <c r="Q87" s="170"/>
      <c r="R87" s="170"/>
      <c r="S87" s="170"/>
      <c r="T87" s="170"/>
      <c r="U87" s="170"/>
      <c r="V87" s="170"/>
      <c r="W87" s="170"/>
      <c r="X87" s="170"/>
    </row>
    <row r="88" ht="27.75" customHeight="1" spans="1:24">
      <c r="A88" s="113" t="s">
        <v>217</v>
      </c>
      <c r="B88" s="169"/>
      <c r="C88" s="113" t="s">
        <v>235</v>
      </c>
      <c r="D88" s="113" t="s">
        <v>101</v>
      </c>
      <c r="E88" s="113" t="s">
        <v>223</v>
      </c>
      <c r="F88" s="113" t="s">
        <v>246</v>
      </c>
      <c r="G88" s="113" t="s">
        <v>247</v>
      </c>
      <c r="H88" s="170">
        <v>4241</v>
      </c>
      <c r="I88" s="170">
        <v>4241</v>
      </c>
      <c r="J88" s="170"/>
      <c r="K88" s="170"/>
      <c r="L88" s="170"/>
      <c r="M88" s="170">
        <v>4241</v>
      </c>
      <c r="N88" s="169"/>
      <c r="O88" s="170"/>
      <c r="P88" s="170"/>
      <c r="Q88" s="170"/>
      <c r="R88" s="170"/>
      <c r="S88" s="170"/>
      <c r="T88" s="170"/>
      <c r="U88" s="170"/>
      <c r="V88" s="170"/>
      <c r="W88" s="170"/>
      <c r="X88" s="170"/>
    </row>
    <row r="89" ht="27.75" customHeight="1" spans="1:24">
      <c r="A89" s="113" t="s">
        <v>217</v>
      </c>
      <c r="B89" s="169"/>
      <c r="C89" s="113" t="s">
        <v>235</v>
      </c>
      <c r="D89" s="113" t="s">
        <v>105</v>
      </c>
      <c r="E89" s="113" t="s">
        <v>219</v>
      </c>
      <c r="F89" s="113" t="s">
        <v>246</v>
      </c>
      <c r="G89" s="113" t="s">
        <v>247</v>
      </c>
      <c r="H89" s="170">
        <v>5399</v>
      </c>
      <c r="I89" s="170">
        <v>5399</v>
      </c>
      <c r="J89" s="170"/>
      <c r="K89" s="170"/>
      <c r="L89" s="170"/>
      <c r="M89" s="170">
        <v>5399</v>
      </c>
      <c r="N89" s="169"/>
      <c r="O89" s="170"/>
      <c r="P89" s="170"/>
      <c r="Q89" s="170"/>
      <c r="R89" s="170"/>
      <c r="S89" s="170"/>
      <c r="T89" s="170"/>
      <c r="U89" s="170"/>
      <c r="V89" s="170"/>
      <c r="W89" s="170"/>
      <c r="X89" s="170"/>
    </row>
    <row r="90" ht="27.75" customHeight="1" spans="1:24">
      <c r="A90" s="113" t="s">
        <v>217</v>
      </c>
      <c r="B90" s="169"/>
      <c r="C90" s="113" t="s">
        <v>235</v>
      </c>
      <c r="D90" s="113" t="s">
        <v>111</v>
      </c>
      <c r="E90" s="113" t="s">
        <v>224</v>
      </c>
      <c r="F90" s="113" t="s">
        <v>246</v>
      </c>
      <c r="G90" s="113" t="s">
        <v>247</v>
      </c>
      <c r="H90" s="170">
        <v>8753</v>
      </c>
      <c r="I90" s="170">
        <v>8753</v>
      </c>
      <c r="J90" s="170"/>
      <c r="K90" s="170"/>
      <c r="L90" s="170"/>
      <c r="M90" s="170">
        <v>8753</v>
      </c>
      <c r="N90" s="169"/>
      <c r="O90" s="170"/>
      <c r="P90" s="170"/>
      <c r="Q90" s="170"/>
      <c r="R90" s="170"/>
      <c r="S90" s="170"/>
      <c r="T90" s="170"/>
      <c r="U90" s="170"/>
      <c r="V90" s="170"/>
      <c r="W90" s="170"/>
      <c r="X90" s="170"/>
    </row>
    <row r="91" ht="27.75" customHeight="1" spans="1:24">
      <c r="A91" s="113" t="s">
        <v>217</v>
      </c>
      <c r="B91" s="169"/>
      <c r="C91" s="113" t="s">
        <v>235</v>
      </c>
      <c r="D91" s="113" t="s">
        <v>117</v>
      </c>
      <c r="E91" s="113" t="s">
        <v>225</v>
      </c>
      <c r="F91" s="113" t="s">
        <v>246</v>
      </c>
      <c r="G91" s="113" t="s">
        <v>247</v>
      </c>
      <c r="H91" s="170">
        <v>2162</v>
      </c>
      <c r="I91" s="170">
        <v>2162</v>
      </c>
      <c r="J91" s="170"/>
      <c r="K91" s="170"/>
      <c r="L91" s="170"/>
      <c r="M91" s="170">
        <v>2162</v>
      </c>
      <c r="N91" s="169"/>
      <c r="O91" s="170"/>
      <c r="P91" s="170"/>
      <c r="Q91" s="170"/>
      <c r="R91" s="170"/>
      <c r="S91" s="170"/>
      <c r="T91" s="170"/>
      <c r="U91" s="170"/>
      <c r="V91" s="170"/>
      <c r="W91" s="170"/>
      <c r="X91" s="170"/>
    </row>
    <row r="92" ht="27.75" customHeight="1" spans="1:24">
      <c r="A92" s="113" t="s">
        <v>217</v>
      </c>
      <c r="B92" s="169"/>
      <c r="C92" s="113" t="s">
        <v>235</v>
      </c>
      <c r="D92" s="113" t="s">
        <v>125</v>
      </c>
      <c r="E92" s="113" t="s">
        <v>226</v>
      </c>
      <c r="F92" s="113" t="s">
        <v>246</v>
      </c>
      <c r="G92" s="113" t="s">
        <v>247</v>
      </c>
      <c r="H92" s="170">
        <v>2013</v>
      </c>
      <c r="I92" s="170">
        <v>2013</v>
      </c>
      <c r="J92" s="170"/>
      <c r="K92" s="170"/>
      <c r="L92" s="170"/>
      <c r="M92" s="170">
        <v>2013</v>
      </c>
      <c r="N92" s="169"/>
      <c r="O92" s="170"/>
      <c r="P92" s="170"/>
      <c r="Q92" s="170"/>
      <c r="R92" s="170"/>
      <c r="S92" s="170"/>
      <c r="T92" s="170"/>
      <c r="U92" s="170"/>
      <c r="V92" s="170"/>
      <c r="W92" s="170"/>
      <c r="X92" s="170"/>
    </row>
    <row r="93" ht="27.75" customHeight="1" spans="1:24">
      <c r="A93" s="113" t="s">
        <v>217</v>
      </c>
      <c r="B93" s="169"/>
      <c r="C93" s="113" t="s">
        <v>235</v>
      </c>
      <c r="D93" s="113" t="s">
        <v>145</v>
      </c>
      <c r="E93" s="113" t="s">
        <v>227</v>
      </c>
      <c r="F93" s="113" t="s">
        <v>246</v>
      </c>
      <c r="G93" s="113" t="s">
        <v>247</v>
      </c>
      <c r="H93" s="170">
        <v>3194</v>
      </c>
      <c r="I93" s="170">
        <v>3194</v>
      </c>
      <c r="J93" s="170"/>
      <c r="K93" s="170"/>
      <c r="L93" s="170"/>
      <c r="M93" s="170">
        <v>3194</v>
      </c>
      <c r="N93" s="169"/>
      <c r="O93" s="170"/>
      <c r="P93" s="170"/>
      <c r="Q93" s="170"/>
      <c r="R93" s="170"/>
      <c r="S93" s="170"/>
      <c r="T93" s="170"/>
      <c r="U93" s="170"/>
      <c r="V93" s="170"/>
      <c r="W93" s="170"/>
      <c r="X93" s="170"/>
    </row>
    <row r="94" ht="27.75" customHeight="1" spans="1:24">
      <c r="A94" s="113" t="s">
        <v>217</v>
      </c>
      <c r="B94" s="169"/>
      <c r="C94" s="113" t="s">
        <v>235</v>
      </c>
      <c r="D94" s="113" t="s">
        <v>155</v>
      </c>
      <c r="E94" s="113" t="s">
        <v>228</v>
      </c>
      <c r="F94" s="113" t="s">
        <v>246</v>
      </c>
      <c r="G94" s="113" t="s">
        <v>247</v>
      </c>
      <c r="H94" s="170">
        <v>27389</v>
      </c>
      <c r="I94" s="170">
        <v>27389</v>
      </c>
      <c r="J94" s="170"/>
      <c r="K94" s="170"/>
      <c r="L94" s="170"/>
      <c r="M94" s="170">
        <v>27389</v>
      </c>
      <c r="N94" s="169"/>
      <c r="O94" s="170"/>
      <c r="P94" s="170"/>
      <c r="Q94" s="170"/>
      <c r="R94" s="170"/>
      <c r="S94" s="170"/>
      <c r="T94" s="170"/>
      <c r="U94" s="170"/>
      <c r="V94" s="170"/>
      <c r="W94" s="170"/>
      <c r="X94" s="170"/>
    </row>
    <row r="95" ht="27.75" customHeight="1" spans="1:24">
      <c r="A95" s="113" t="s">
        <v>217</v>
      </c>
      <c r="B95" s="169"/>
      <c r="C95" s="113" t="s">
        <v>248</v>
      </c>
      <c r="D95" s="113" t="s">
        <v>161</v>
      </c>
      <c r="E95" s="113" t="s">
        <v>248</v>
      </c>
      <c r="F95" s="113" t="s">
        <v>249</v>
      </c>
      <c r="G95" s="113" t="s">
        <v>248</v>
      </c>
      <c r="H95" s="170">
        <v>832358</v>
      </c>
      <c r="I95" s="170">
        <v>832358</v>
      </c>
      <c r="J95" s="170"/>
      <c r="K95" s="170"/>
      <c r="L95" s="170"/>
      <c r="M95" s="170">
        <v>832358</v>
      </c>
      <c r="N95" s="169"/>
      <c r="O95" s="170"/>
      <c r="P95" s="170"/>
      <c r="Q95" s="170"/>
      <c r="R95" s="170"/>
      <c r="S95" s="170"/>
      <c r="T95" s="170"/>
      <c r="U95" s="170"/>
      <c r="V95" s="170"/>
      <c r="W95" s="170"/>
      <c r="X95" s="170"/>
    </row>
    <row r="96" ht="27.75" customHeight="1" spans="1:24">
      <c r="A96" s="113" t="s">
        <v>217</v>
      </c>
      <c r="B96" s="169"/>
      <c r="C96" s="113" t="s">
        <v>250</v>
      </c>
      <c r="D96" s="113" t="s">
        <v>100</v>
      </c>
      <c r="E96" s="113" t="s">
        <v>219</v>
      </c>
      <c r="F96" s="113" t="s">
        <v>251</v>
      </c>
      <c r="G96" s="113" t="s">
        <v>252</v>
      </c>
      <c r="H96" s="170">
        <v>63000</v>
      </c>
      <c r="I96" s="170">
        <v>63000</v>
      </c>
      <c r="J96" s="170"/>
      <c r="K96" s="170"/>
      <c r="L96" s="170"/>
      <c r="M96" s="170">
        <v>63000</v>
      </c>
      <c r="N96" s="169"/>
      <c r="O96" s="170"/>
      <c r="P96" s="170"/>
      <c r="Q96" s="170"/>
      <c r="R96" s="170"/>
      <c r="S96" s="170"/>
      <c r="T96" s="170"/>
      <c r="U96" s="170"/>
      <c r="V96" s="170"/>
      <c r="W96" s="170"/>
      <c r="X96" s="170"/>
    </row>
    <row r="97" ht="27.75" customHeight="1" spans="1:24">
      <c r="A97" s="113" t="s">
        <v>217</v>
      </c>
      <c r="B97" s="169"/>
      <c r="C97" s="113" t="s">
        <v>250</v>
      </c>
      <c r="D97" s="113" t="s">
        <v>101</v>
      </c>
      <c r="E97" s="113" t="s">
        <v>223</v>
      </c>
      <c r="F97" s="113" t="s">
        <v>251</v>
      </c>
      <c r="G97" s="113" t="s">
        <v>252</v>
      </c>
      <c r="H97" s="170">
        <v>7800</v>
      </c>
      <c r="I97" s="170">
        <v>7800</v>
      </c>
      <c r="J97" s="170"/>
      <c r="K97" s="170"/>
      <c r="L97" s="170"/>
      <c r="M97" s="170">
        <v>7800</v>
      </c>
      <c r="N97" s="169"/>
      <c r="O97" s="170"/>
      <c r="P97" s="170"/>
      <c r="Q97" s="170"/>
      <c r="R97" s="170"/>
      <c r="S97" s="170"/>
      <c r="T97" s="170"/>
      <c r="U97" s="170"/>
      <c r="V97" s="170"/>
      <c r="W97" s="170"/>
      <c r="X97" s="170"/>
    </row>
    <row r="98" ht="27.75" customHeight="1" spans="1:24">
      <c r="A98" s="113" t="s">
        <v>217</v>
      </c>
      <c r="B98" s="169"/>
      <c r="C98" s="113" t="s">
        <v>250</v>
      </c>
      <c r="D98" s="113" t="s">
        <v>105</v>
      </c>
      <c r="E98" s="113" t="s">
        <v>219</v>
      </c>
      <c r="F98" s="113" t="s">
        <v>251</v>
      </c>
      <c r="G98" s="113" t="s">
        <v>252</v>
      </c>
      <c r="H98" s="170">
        <v>7800</v>
      </c>
      <c r="I98" s="170">
        <v>7800</v>
      </c>
      <c r="J98" s="170"/>
      <c r="K98" s="170"/>
      <c r="L98" s="170"/>
      <c r="M98" s="170">
        <v>7800</v>
      </c>
      <c r="N98" s="169"/>
      <c r="O98" s="170"/>
      <c r="P98" s="170"/>
      <c r="Q98" s="170"/>
      <c r="R98" s="170"/>
      <c r="S98" s="170"/>
      <c r="T98" s="170"/>
      <c r="U98" s="170"/>
      <c r="V98" s="170"/>
      <c r="W98" s="170"/>
      <c r="X98" s="170"/>
    </row>
    <row r="99" ht="27.75" customHeight="1" spans="1:24">
      <c r="A99" s="113" t="s">
        <v>217</v>
      </c>
      <c r="B99" s="169"/>
      <c r="C99" s="113" t="s">
        <v>250</v>
      </c>
      <c r="D99" s="113" t="s">
        <v>108</v>
      </c>
      <c r="E99" s="113" t="s">
        <v>219</v>
      </c>
      <c r="F99" s="113" t="s">
        <v>251</v>
      </c>
      <c r="G99" s="113" t="s">
        <v>252</v>
      </c>
      <c r="H99" s="170">
        <v>48000</v>
      </c>
      <c r="I99" s="170">
        <v>48000</v>
      </c>
      <c r="J99" s="170"/>
      <c r="K99" s="170"/>
      <c r="L99" s="170"/>
      <c r="M99" s="170">
        <v>48000</v>
      </c>
      <c r="N99" s="169"/>
      <c r="O99" s="170"/>
      <c r="P99" s="170"/>
      <c r="Q99" s="170"/>
      <c r="R99" s="170"/>
      <c r="S99" s="170"/>
      <c r="T99" s="170"/>
      <c r="U99" s="170"/>
      <c r="V99" s="170"/>
      <c r="W99" s="170"/>
      <c r="X99" s="170"/>
    </row>
    <row r="100" ht="27.75" customHeight="1" spans="1:24">
      <c r="A100" s="113" t="s">
        <v>217</v>
      </c>
      <c r="B100" s="169"/>
      <c r="C100" s="113" t="s">
        <v>250</v>
      </c>
      <c r="D100" s="113" t="s">
        <v>111</v>
      </c>
      <c r="E100" s="113" t="s">
        <v>224</v>
      </c>
      <c r="F100" s="113" t="s">
        <v>251</v>
      </c>
      <c r="G100" s="113" t="s">
        <v>252</v>
      </c>
      <c r="H100" s="170">
        <v>20800</v>
      </c>
      <c r="I100" s="170">
        <v>20800</v>
      </c>
      <c r="J100" s="170"/>
      <c r="K100" s="170"/>
      <c r="L100" s="170"/>
      <c r="M100" s="170">
        <v>20800</v>
      </c>
      <c r="N100" s="169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</row>
    <row r="101" ht="27.75" customHeight="1" spans="1:24">
      <c r="A101" s="113" t="s">
        <v>217</v>
      </c>
      <c r="B101" s="169"/>
      <c r="C101" s="113" t="s">
        <v>250</v>
      </c>
      <c r="D101" s="113" t="s">
        <v>117</v>
      </c>
      <c r="E101" s="113" t="s">
        <v>225</v>
      </c>
      <c r="F101" s="113" t="s">
        <v>251</v>
      </c>
      <c r="G101" s="113" t="s">
        <v>252</v>
      </c>
      <c r="H101" s="170">
        <v>7800</v>
      </c>
      <c r="I101" s="170">
        <v>7800</v>
      </c>
      <c r="J101" s="170"/>
      <c r="K101" s="170"/>
      <c r="L101" s="170"/>
      <c r="M101" s="170">
        <v>7800</v>
      </c>
      <c r="N101" s="169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</row>
    <row r="102" ht="27.75" customHeight="1" spans="1:24">
      <c r="A102" s="113" t="s">
        <v>217</v>
      </c>
      <c r="B102" s="169"/>
      <c r="C102" s="113" t="s">
        <v>250</v>
      </c>
      <c r="D102" s="113" t="s">
        <v>125</v>
      </c>
      <c r="E102" s="113" t="s">
        <v>226</v>
      </c>
      <c r="F102" s="113" t="s">
        <v>251</v>
      </c>
      <c r="G102" s="113" t="s">
        <v>252</v>
      </c>
      <c r="H102" s="170">
        <v>5200</v>
      </c>
      <c r="I102" s="170">
        <v>5200</v>
      </c>
      <c r="J102" s="170"/>
      <c r="K102" s="170"/>
      <c r="L102" s="170"/>
      <c r="M102" s="170">
        <v>5200</v>
      </c>
      <c r="N102" s="169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</row>
    <row r="103" ht="27.75" customHeight="1" spans="1:24">
      <c r="A103" s="113" t="s">
        <v>217</v>
      </c>
      <c r="B103" s="169"/>
      <c r="C103" s="113" t="s">
        <v>250</v>
      </c>
      <c r="D103" s="113" t="s">
        <v>145</v>
      </c>
      <c r="E103" s="113" t="s">
        <v>227</v>
      </c>
      <c r="F103" s="113" t="s">
        <v>251</v>
      </c>
      <c r="G103" s="113" t="s">
        <v>252</v>
      </c>
      <c r="H103" s="170">
        <v>7800</v>
      </c>
      <c r="I103" s="170">
        <v>7800</v>
      </c>
      <c r="J103" s="170"/>
      <c r="K103" s="170"/>
      <c r="L103" s="170"/>
      <c r="M103" s="170">
        <v>7800</v>
      </c>
      <c r="N103" s="169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</row>
    <row r="104" ht="27.75" customHeight="1" spans="1:24">
      <c r="A104" s="113" t="s">
        <v>217</v>
      </c>
      <c r="B104" s="169"/>
      <c r="C104" s="113" t="s">
        <v>250</v>
      </c>
      <c r="D104" s="113" t="s">
        <v>155</v>
      </c>
      <c r="E104" s="113" t="s">
        <v>228</v>
      </c>
      <c r="F104" s="113" t="s">
        <v>251</v>
      </c>
      <c r="G104" s="113" t="s">
        <v>252</v>
      </c>
      <c r="H104" s="170">
        <v>49400</v>
      </c>
      <c r="I104" s="170">
        <v>49400</v>
      </c>
      <c r="J104" s="170"/>
      <c r="K104" s="170"/>
      <c r="L104" s="170"/>
      <c r="M104" s="170">
        <v>49400</v>
      </c>
      <c r="N104" s="169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</row>
    <row r="105" ht="27.75" customHeight="1" spans="1:24">
      <c r="A105" s="113" t="s">
        <v>217</v>
      </c>
      <c r="B105" s="169"/>
      <c r="C105" s="113" t="s">
        <v>250</v>
      </c>
      <c r="D105" s="113" t="s">
        <v>123</v>
      </c>
      <c r="E105" s="113" t="s">
        <v>253</v>
      </c>
      <c r="F105" s="113" t="s">
        <v>251</v>
      </c>
      <c r="G105" s="113" t="s">
        <v>252</v>
      </c>
      <c r="H105" s="170">
        <v>500000</v>
      </c>
      <c r="I105" s="170">
        <v>500000</v>
      </c>
      <c r="J105" s="170"/>
      <c r="K105" s="170"/>
      <c r="L105" s="170"/>
      <c r="M105" s="170">
        <v>500000</v>
      </c>
      <c r="N105" s="169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</row>
    <row r="106" ht="27.75" customHeight="1" spans="1:24">
      <c r="A106" s="113" t="s">
        <v>217</v>
      </c>
      <c r="B106" s="169"/>
      <c r="C106" s="113" t="s">
        <v>250</v>
      </c>
      <c r="D106" s="113" t="s">
        <v>123</v>
      </c>
      <c r="E106" s="113" t="s">
        <v>253</v>
      </c>
      <c r="F106" s="113" t="s">
        <v>251</v>
      </c>
      <c r="G106" s="113" t="s">
        <v>252</v>
      </c>
      <c r="H106" s="170">
        <v>72000</v>
      </c>
      <c r="I106" s="170">
        <v>72000</v>
      </c>
      <c r="J106" s="170"/>
      <c r="K106" s="170"/>
      <c r="L106" s="170"/>
      <c r="M106" s="170">
        <v>72000</v>
      </c>
      <c r="N106" s="169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</row>
    <row r="107" ht="27.75" customHeight="1" spans="1:24">
      <c r="A107" s="113" t="s">
        <v>217</v>
      </c>
      <c r="B107" s="169"/>
      <c r="C107" s="113" t="s">
        <v>194</v>
      </c>
      <c r="D107" s="113" t="s">
        <v>100</v>
      </c>
      <c r="E107" s="113" t="s">
        <v>219</v>
      </c>
      <c r="F107" s="113" t="s">
        <v>254</v>
      </c>
      <c r="G107" s="113" t="s">
        <v>194</v>
      </c>
      <c r="H107" s="170">
        <v>50000</v>
      </c>
      <c r="I107" s="170">
        <v>50000</v>
      </c>
      <c r="J107" s="170"/>
      <c r="K107" s="170"/>
      <c r="L107" s="170"/>
      <c r="M107" s="170">
        <v>50000</v>
      </c>
      <c r="N107" s="169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</row>
    <row r="108" ht="27.75" customHeight="1" spans="1:24">
      <c r="A108" s="113" t="s">
        <v>217</v>
      </c>
      <c r="B108" s="169"/>
      <c r="C108" s="113" t="s">
        <v>255</v>
      </c>
      <c r="D108" s="113" t="s">
        <v>100</v>
      </c>
      <c r="E108" s="113" t="s">
        <v>219</v>
      </c>
      <c r="F108" s="113" t="s">
        <v>256</v>
      </c>
      <c r="G108" s="113" t="s">
        <v>255</v>
      </c>
      <c r="H108" s="170">
        <v>54000</v>
      </c>
      <c r="I108" s="170">
        <v>54000</v>
      </c>
      <c r="J108" s="170"/>
      <c r="K108" s="170"/>
      <c r="L108" s="170"/>
      <c r="M108" s="170">
        <v>54000</v>
      </c>
      <c r="N108" s="169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</row>
    <row r="109" ht="27.75" customHeight="1" spans="1:24">
      <c r="A109" s="113" t="s">
        <v>217</v>
      </c>
      <c r="B109" s="169"/>
      <c r="C109" s="113" t="s">
        <v>257</v>
      </c>
      <c r="D109" s="113" t="s">
        <v>100</v>
      </c>
      <c r="E109" s="113" t="s">
        <v>219</v>
      </c>
      <c r="F109" s="113" t="s">
        <v>258</v>
      </c>
      <c r="G109" s="113" t="s">
        <v>259</v>
      </c>
      <c r="H109" s="170">
        <v>184200</v>
      </c>
      <c r="I109" s="170">
        <v>184200</v>
      </c>
      <c r="J109" s="170"/>
      <c r="K109" s="170"/>
      <c r="L109" s="170"/>
      <c r="M109" s="170">
        <v>184200</v>
      </c>
      <c r="N109" s="169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</row>
    <row r="110" ht="27.75" customHeight="1" spans="1:24">
      <c r="A110" s="113" t="s">
        <v>217</v>
      </c>
      <c r="B110" s="169"/>
      <c r="C110" s="113" t="s">
        <v>257</v>
      </c>
      <c r="D110" s="113" t="s">
        <v>105</v>
      </c>
      <c r="E110" s="113" t="s">
        <v>219</v>
      </c>
      <c r="F110" s="113" t="s">
        <v>258</v>
      </c>
      <c r="G110" s="113" t="s">
        <v>259</v>
      </c>
      <c r="H110" s="170">
        <v>27000</v>
      </c>
      <c r="I110" s="170">
        <v>27000</v>
      </c>
      <c r="J110" s="170"/>
      <c r="K110" s="170"/>
      <c r="L110" s="170"/>
      <c r="M110" s="170">
        <v>27000</v>
      </c>
      <c r="N110" s="169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</row>
    <row r="111" ht="27.75" customHeight="1" spans="1:24">
      <c r="A111" s="113" t="s">
        <v>217</v>
      </c>
      <c r="B111" s="169"/>
      <c r="C111" s="113" t="s">
        <v>257</v>
      </c>
      <c r="D111" s="113" t="s">
        <v>108</v>
      </c>
      <c r="E111" s="113" t="s">
        <v>219</v>
      </c>
      <c r="F111" s="113" t="s">
        <v>258</v>
      </c>
      <c r="G111" s="113" t="s">
        <v>259</v>
      </c>
      <c r="H111" s="170">
        <v>32400</v>
      </c>
      <c r="I111" s="170">
        <v>32400</v>
      </c>
      <c r="J111" s="170"/>
      <c r="K111" s="170"/>
      <c r="L111" s="170"/>
      <c r="M111" s="170">
        <v>32400</v>
      </c>
      <c r="N111" s="169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</row>
    <row r="112" ht="27.75" customHeight="1" spans="1:24">
      <c r="A112" s="113" t="s">
        <v>217</v>
      </c>
      <c r="B112" s="169"/>
      <c r="C112" s="113" t="s">
        <v>250</v>
      </c>
      <c r="D112" s="113" t="s">
        <v>100</v>
      </c>
      <c r="E112" s="113" t="s">
        <v>219</v>
      </c>
      <c r="F112" s="113" t="s">
        <v>258</v>
      </c>
      <c r="G112" s="113" t="s">
        <v>259</v>
      </c>
      <c r="H112" s="170">
        <v>18420</v>
      </c>
      <c r="I112" s="170">
        <v>18420</v>
      </c>
      <c r="J112" s="170"/>
      <c r="K112" s="170"/>
      <c r="L112" s="170"/>
      <c r="M112" s="170">
        <v>18420</v>
      </c>
      <c r="N112" s="169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</row>
    <row r="113" ht="27.75" customHeight="1" spans="1:24">
      <c r="A113" s="113" t="s">
        <v>217</v>
      </c>
      <c r="B113" s="169"/>
      <c r="C113" s="113" t="s">
        <v>250</v>
      </c>
      <c r="D113" s="113" t="s">
        <v>105</v>
      </c>
      <c r="E113" s="113" t="s">
        <v>219</v>
      </c>
      <c r="F113" s="113" t="s">
        <v>258</v>
      </c>
      <c r="G113" s="113" t="s">
        <v>259</v>
      </c>
      <c r="H113" s="170">
        <v>2700</v>
      </c>
      <c r="I113" s="170">
        <v>2700</v>
      </c>
      <c r="J113" s="170"/>
      <c r="K113" s="170"/>
      <c r="L113" s="170"/>
      <c r="M113" s="170">
        <v>2700</v>
      </c>
      <c r="N113" s="169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</row>
    <row r="114" ht="27.75" customHeight="1" spans="1:24">
      <c r="A114" s="113" t="s">
        <v>217</v>
      </c>
      <c r="B114" s="169"/>
      <c r="C114" s="113" t="s">
        <v>250</v>
      </c>
      <c r="D114" s="113" t="s">
        <v>108</v>
      </c>
      <c r="E114" s="113" t="s">
        <v>219</v>
      </c>
      <c r="F114" s="113" t="s">
        <v>258</v>
      </c>
      <c r="G114" s="113" t="s">
        <v>259</v>
      </c>
      <c r="H114" s="170">
        <v>3240</v>
      </c>
      <c r="I114" s="170">
        <v>3240</v>
      </c>
      <c r="J114" s="170"/>
      <c r="K114" s="170"/>
      <c r="L114" s="170"/>
      <c r="M114" s="170">
        <v>3240</v>
      </c>
      <c r="N114" s="169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</row>
    <row r="115" ht="27.75" customHeight="1" spans="1:24">
      <c r="A115" s="113" t="s">
        <v>217</v>
      </c>
      <c r="B115" s="169"/>
      <c r="C115" s="113" t="s">
        <v>260</v>
      </c>
      <c r="D115" s="113" t="s">
        <v>100</v>
      </c>
      <c r="E115" s="113" t="s">
        <v>219</v>
      </c>
      <c r="F115" s="113" t="s">
        <v>261</v>
      </c>
      <c r="G115" s="113" t="s">
        <v>262</v>
      </c>
      <c r="H115" s="170">
        <v>67404</v>
      </c>
      <c r="I115" s="170">
        <v>67404</v>
      </c>
      <c r="J115" s="170"/>
      <c r="K115" s="170"/>
      <c r="L115" s="170"/>
      <c r="M115" s="170">
        <v>67404</v>
      </c>
      <c r="N115" s="169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</row>
    <row r="116" ht="27.75" customHeight="1" spans="1:24">
      <c r="A116" s="113" t="s">
        <v>217</v>
      </c>
      <c r="B116" s="169"/>
      <c r="C116" s="113" t="s">
        <v>260</v>
      </c>
      <c r="D116" s="113" t="s">
        <v>125</v>
      </c>
      <c r="E116" s="113" t="s">
        <v>226</v>
      </c>
      <c r="F116" s="113" t="s">
        <v>261</v>
      </c>
      <c r="G116" s="113" t="s">
        <v>262</v>
      </c>
      <c r="H116" s="170">
        <v>6000</v>
      </c>
      <c r="I116" s="170">
        <v>6000</v>
      </c>
      <c r="J116" s="170"/>
      <c r="K116" s="170"/>
      <c r="L116" s="170"/>
      <c r="M116" s="170">
        <v>6000</v>
      </c>
      <c r="N116" s="169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</row>
    <row r="117" ht="27.75" customHeight="1" spans="1:24">
      <c r="A117" s="113" t="s">
        <v>217</v>
      </c>
      <c r="B117" s="169"/>
      <c r="C117" s="113" t="s">
        <v>260</v>
      </c>
      <c r="D117" s="113" t="s">
        <v>105</v>
      </c>
      <c r="E117" s="113" t="s">
        <v>219</v>
      </c>
      <c r="F117" s="113" t="s">
        <v>261</v>
      </c>
      <c r="G117" s="113" t="s">
        <v>262</v>
      </c>
      <c r="H117" s="170">
        <v>115376</v>
      </c>
      <c r="I117" s="170">
        <v>115376</v>
      </c>
      <c r="J117" s="170"/>
      <c r="K117" s="170"/>
      <c r="L117" s="170"/>
      <c r="M117" s="170">
        <v>115376</v>
      </c>
      <c r="N117" s="169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</row>
    <row r="118" ht="27.75" customHeight="1" spans="1:24">
      <c r="A118" s="113" t="s">
        <v>217</v>
      </c>
      <c r="B118" s="169"/>
      <c r="C118" s="113" t="s">
        <v>260</v>
      </c>
      <c r="D118" s="113" t="s">
        <v>123</v>
      </c>
      <c r="E118" s="113" t="s">
        <v>253</v>
      </c>
      <c r="F118" s="113" t="s">
        <v>261</v>
      </c>
      <c r="G118" s="113" t="s">
        <v>262</v>
      </c>
      <c r="H118" s="170">
        <v>425280</v>
      </c>
      <c r="I118" s="170">
        <v>425280</v>
      </c>
      <c r="J118" s="170"/>
      <c r="K118" s="170"/>
      <c r="L118" s="170"/>
      <c r="M118" s="170">
        <v>425280</v>
      </c>
      <c r="N118" s="169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</row>
    <row r="119" ht="27.75" customHeight="1" spans="1:24">
      <c r="A119" s="113" t="s">
        <v>217</v>
      </c>
      <c r="B119" s="169"/>
      <c r="C119" s="113" t="s">
        <v>260</v>
      </c>
      <c r="D119" s="113" t="s">
        <v>123</v>
      </c>
      <c r="E119" s="113" t="s">
        <v>253</v>
      </c>
      <c r="F119" s="113" t="s">
        <v>261</v>
      </c>
      <c r="G119" s="113" t="s">
        <v>262</v>
      </c>
      <c r="H119" s="170">
        <v>301320</v>
      </c>
      <c r="I119" s="170">
        <v>301320</v>
      </c>
      <c r="J119" s="170"/>
      <c r="K119" s="170"/>
      <c r="L119" s="170"/>
      <c r="M119" s="170">
        <v>301320</v>
      </c>
      <c r="N119" s="169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</row>
    <row r="120" ht="27.75" customHeight="1" spans="1:24">
      <c r="A120" s="113" t="s">
        <v>217</v>
      </c>
      <c r="B120" s="169"/>
      <c r="C120" s="113" t="s">
        <v>260</v>
      </c>
      <c r="D120" s="113" t="s">
        <v>123</v>
      </c>
      <c r="E120" s="113" t="s">
        <v>253</v>
      </c>
      <c r="F120" s="113" t="s">
        <v>261</v>
      </c>
      <c r="G120" s="113" t="s">
        <v>262</v>
      </c>
      <c r="H120" s="170">
        <v>602640</v>
      </c>
      <c r="I120" s="170">
        <v>602640</v>
      </c>
      <c r="J120" s="170"/>
      <c r="K120" s="170"/>
      <c r="L120" s="170"/>
      <c r="M120" s="170">
        <v>602640</v>
      </c>
      <c r="N120" s="169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</row>
    <row r="121" ht="27.75" customHeight="1" spans="1:24">
      <c r="A121" s="113" t="s">
        <v>217</v>
      </c>
      <c r="B121" s="169"/>
      <c r="C121" s="113" t="s">
        <v>260</v>
      </c>
      <c r="D121" s="113" t="s">
        <v>123</v>
      </c>
      <c r="E121" s="113" t="s">
        <v>253</v>
      </c>
      <c r="F121" s="113" t="s">
        <v>261</v>
      </c>
      <c r="G121" s="113" t="s">
        <v>262</v>
      </c>
      <c r="H121" s="170">
        <v>85060</v>
      </c>
      <c r="I121" s="170">
        <v>85060</v>
      </c>
      <c r="J121" s="170"/>
      <c r="K121" s="170"/>
      <c r="L121" s="170"/>
      <c r="M121" s="170">
        <v>85060</v>
      </c>
      <c r="N121" s="169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</row>
    <row r="122" ht="27.75" customHeight="1" spans="1:24">
      <c r="A122" s="113" t="s">
        <v>217</v>
      </c>
      <c r="B122" s="169"/>
      <c r="C122" s="113" t="s">
        <v>260</v>
      </c>
      <c r="D122" s="113" t="s">
        <v>123</v>
      </c>
      <c r="E122" s="113" t="s">
        <v>253</v>
      </c>
      <c r="F122" s="113" t="s">
        <v>261</v>
      </c>
      <c r="G122" s="113" t="s">
        <v>262</v>
      </c>
      <c r="H122" s="170">
        <v>212640</v>
      </c>
      <c r="I122" s="170">
        <v>212640</v>
      </c>
      <c r="J122" s="170"/>
      <c r="K122" s="170"/>
      <c r="L122" s="170"/>
      <c r="M122" s="170">
        <v>212640</v>
      </c>
      <c r="N122" s="169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</row>
    <row r="123" ht="27.75" customHeight="1" spans="1:24">
      <c r="A123" s="113" t="s">
        <v>217</v>
      </c>
      <c r="B123" s="169"/>
      <c r="C123" s="113" t="s">
        <v>260</v>
      </c>
      <c r="D123" s="113" t="s">
        <v>123</v>
      </c>
      <c r="E123" s="113" t="s">
        <v>253</v>
      </c>
      <c r="F123" s="113" t="s">
        <v>261</v>
      </c>
      <c r="G123" s="113" t="s">
        <v>262</v>
      </c>
      <c r="H123" s="170">
        <v>12000</v>
      </c>
      <c r="I123" s="170">
        <v>12000</v>
      </c>
      <c r="J123" s="170"/>
      <c r="K123" s="170"/>
      <c r="L123" s="170"/>
      <c r="M123" s="170">
        <v>12000</v>
      </c>
      <c r="N123" s="169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</row>
    <row r="124" ht="27.75" customHeight="1" spans="1:24">
      <c r="A124" s="113" t="s">
        <v>217</v>
      </c>
      <c r="B124" s="169"/>
      <c r="C124" s="113" t="s">
        <v>260</v>
      </c>
      <c r="D124" s="113" t="s">
        <v>111</v>
      </c>
      <c r="E124" s="113" t="s">
        <v>224</v>
      </c>
      <c r="F124" s="113" t="s">
        <v>261</v>
      </c>
      <c r="G124" s="113" t="s">
        <v>262</v>
      </c>
      <c r="H124" s="170">
        <v>36000</v>
      </c>
      <c r="I124" s="170">
        <v>36000</v>
      </c>
      <c r="J124" s="170"/>
      <c r="K124" s="170"/>
      <c r="L124" s="170"/>
      <c r="M124" s="170">
        <v>36000</v>
      </c>
      <c r="N124" s="169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</row>
    <row r="125" ht="27.75" customHeight="1" spans="1:24">
      <c r="A125" s="113" t="s">
        <v>217</v>
      </c>
      <c r="B125" s="169"/>
      <c r="C125" s="113" t="s">
        <v>260</v>
      </c>
      <c r="D125" s="113" t="s">
        <v>123</v>
      </c>
      <c r="E125" s="113" t="s">
        <v>253</v>
      </c>
      <c r="F125" s="113" t="s">
        <v>261</v>
      </c>
      <c r="G125" s="113" t="s">
        <v>262</v>
      </c>
      <c r="H125" s="170">
        <v>336000</v>
      </c>
      <c r="I125" s="170">
        <v>336000</v>
      </c>
      <c r="J125" s="170"/>
      <c r="K125" s="170"/>
      <c r="L125" s="170"/>
      <c r="M125" s="170">
        <v>336000</v>
      </c>
      <c r="N125" s="169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</row>
    <row r="126" ht="27.75" customHeight="1" spans="1:24">
      <c r="A126" s="113" t="s">
        <v>217</v>
      </c>
      <c r="B126" s="169"/>
      <c r="C126" s="113" t="s">
        <v>260</v>
      </c>
      <c r="D126" s="113" t="s">
        <v>123</v>
      </c>
      <c r="E126" s="113" t="s">
        <v>253</v>
      </c>
      <c r="F126" s="113" t="s">
        <v>261</v>
      </c>
      <c r="G126" s="113" t="s">
        <v>262</v>
      </c>
      <c r="H126" s="170">
        <v>9600</v>
      </c>
      <c r="I126" s="170">
        <v>9600</v>
      </c>
      <c r="J126" s="170"/>
      <c r="K126" s="170"/>
      <c r="L126" s="170"/>
      <c r="M126" s="170">
        <v>9600</v>
      </c>
      <c r="N126" s="169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</row>
    <row r="127" ht="27.75" customHeight="1" spans="1:24">
      <c r="A127" s="113" t="s">
        <v>217</v>
      </c>
      <c r="B127" s="169"/>
      <c r="C127" s="113" t="s">
        <v>260</v>
      </c>
      <c r="D127" s="113" t="s">
        <v>123</v>
      </c>
      <c r="E127" s="113" t="s">
        <v>253</v>
      </c>
      <c r="F127" s="113" t="s">
        <v>261</v>
      </c>
      <c r="G127" s="113" t="s">
        <v>262</v>
      </c>
      <c r="H127" s="170">
        <v>3396</v>
      </c>
      <c r="I127" s="170">
        <v>3396</v>
      </c>
      <c r="J127" s="170"/>
      <c r="K127" s="170"/>
      <c r="L127" s="170"/>
      <c r="M127" s="170">
        <v>3396</v>
      </c>
      <c r="N127" s="169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</row>
    <row r="128" ht="27.75" customHeight="1" spans="1:24">
      <c r="A128" s="113" t="s">
        <v>217</v>
      </c>
      <c r="B128" s="169"/>
      <c r="C128" s="113" t="s">
        <v>260</v>
      </c>
      <c r="D128" s="113" t="s">
        <v>123</v>
      </c>
      <c r="E128" s="113" t="s">
        <v>253</v>
      </c>
      <c r="F128" s="113" t="s">
        <v>261</v>
      </c>
      <c r="G128" s="113" t="s">
        <v>262</v>
      </c>
      <c r="H128" s="170">
        <v>3600</v>
      </c>
      <c r="I128" s="170">
        <v>3600</v>
      </c>
      <c r="J128" s="170"/>
      <c r="K128" s="170"/>
      <c r="L128" s="170"/>
      <c r="M128" s="170">
        <v>3600</v>
      </c>
      <c r="N128" s="169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</row>
    <row r="129" ht="27.75" customHeight="1" spans="1:24">
      <c r="A129" s="113" t="s">
        <v>217</v>
      </c>
      <c r="B129" s="169"/>
      <c r="C129" s="113" t="s">
        <v>260</v>
      </c>
      <c r="D129" s="113" t="s">
        <v>123</v>
      </c>
      <c r="E129" s="113" t="s">
        <v>253</v>
      </c>
      <c r="F129" s="113" t="s">
        <v>261</v>
      </c>
      <c r="G129" s="113" t="s">
        <v>262</v>
      </c>
      <c r="H129" s="170">
        <v>403200</v>
      </c>
      <c r="I129" s="170">
        <v>403200</v>
      </c>
      <c r="J129" s="170"/>
      <c r="K129" s="170"/>
      <c r="L129" s="170"/>
      <c r="M129" s="170">
        <v>403200</v>
      </c>
      <c r="N129" s="169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</row>
    <row r="130" ht="27.75" customHeight="1" spans="1:24">
      <c r="A130" s="113" t="s">
        <v>217</v>
      </c>
      <c r="B130" s="169"/>
      <c r="C130" s="113" t="s">
        <v>260</v>
      </c>
      <c r="D130" s="113" t="s">
        <v>123</v>
      </c>
      <c r="E130" s="113" t="s">
        <v>253</v>
      </c>
      <c r="F130" s="113" t="s">
        <v>261</v>
      </c>
      <c r="G130" s="113" t="s">
        <v>262</v>
      </c>
      <c r="H130" s="170">
        <v>10800</v>
      </c>
      <c r="I130" s="170">
        <v>10800</v>
      </c>
      <c r="J130" s="170"/>
      <c r="K130" s="170"/>
      <c r="L130" s="170"/>
      <c r="M130" s="170">
        <v>10800</v>
      </c>
      <c r="N130" s="169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</row>
    <row r="131" ht="27.75" customHeight="1" spans="1:24">
      <c r="A131" s="113" t="s">
        <v>217</v>
      </c>
      <c r="B131" s="169"/>
      <c r="C131" s="113" t="s">
        <v>260</v>
      </c>
      <c r="D131" s="113" t="s">
        <v>123</v>
      </c>
      <c r="E131" s="113" t="s">
        <v>253</v>
      </c>
      <c r="F131" s="113" t="s">
        <v>261</v>
      </c>
      <c r="G131" s="113" t="s">
        <v>262</v>
      </c>
      <c r="H131" s="170">
        <v>11600</v>
      </c>
      <c r="I131" s="170">
        <v>11600</v>
      </c>
      <c r="J131" s="170"/>
      <c r="K131" s="170"/>
      <c r="L131" s="170"/>
      <c r="M131" s="170">
        <v>11600</v>
      </c>
      <c r="N131" s="169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</row>
    <row r="132" ht="27.75" customHeight="1" spans="1:24">
      <c r="A132" s="113" t="s">
        <v>217</v>
      </c>
      <c r="B132" s="169"/>
      <c r="C132" s="113" t="s">
        <v>260</v>
      </c>
      <c r="D132" s="113" t="s">
        <v>123</v>
      </c>
      <c r="E132" s="113" t="s">
        <v>253</v>
      </c>
      <c r="F132" s="113" t="s">
        <v>261</v>
      </c>
      <c r="G132" s="113" t="s">
        <v>262</v>
      </c>
      <c r="H132" s="170">
        <v>17280</v>
      </c>
      <c r="I132" s="170">
        <v>17280</v>
      </c>
      <c r="J132" s="170"/>
      <c r="K132" s="170"/>
      <c r="L132" s="170"/>
      <c r="M132" s="170">
        <v>17280</v>
      </c>
      <c r="N132" s="169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</row>
    <row r="133" ht="27.75" customHeight="1" spans="1:24">
      <c r="A133" s="113" t="s">
        <v>217</v>
      </c>
      <c r="B133" s="169"/>
      <c r="C133" s="113" t="s">
        <v>260</v>
      </c>
      <c r="D133" s="113" t="s">
        <v>123</v>
      </c>
      <c r="E133" s="113" t="s">
        <v>253</v>
      </c>
      <c r="F133" s="113" t="s">
        <v>261</v>
      </c>
      <c r="G133" s="113" t="s">
        <v>262</v>
      </c>
      <c r="H133" s="170">
        <v>60840</v>
      </c>
      <c r="I133" s="170">
        <v>60840</v>
      </c>
      <c r="J133" s="170"/>
      <c r="K133" s="170"/>
      <c r="L133" s="170"/>
      <c r="M133" s="170">
        <v>60840</v>
      </c>
      <c r="N133" s="169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</row>
    <row r="134" ht="27.75" customHeight="1" spans="1:24">
      <c r="A134" s="113" t="s">
        <v>217</v>
      </c>
      <c r="B134" s="169"/>
      <c r="C134" s="113" t="s">
        <v>260</v>
      </c>
      <c r="D134" s="113" t="s">
        <v>123</v>
      </c>
      <c r="E134" s="113" t="s">
        <v>253</v>
      </c>
      <c r="F134" s="113" t="s">
        <v>261</v>
      </c>
      <c r="G134" s="113" t="s">
        <v>262</v>
      </c>
      <c r="H134" s="170">
        <v>9600</v>
      </c>
      <c r="I134" s="170">
        <v>9600</v>
      </c>
      <c r="J134" s="170"/>
      <c r="K134" s="170"/>
      <c r="L134" s="170"/>
      <c r="M134" s="170">
        <v>9600</v>
      </c>
      <c r="N134" s="169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</row>
    <row r="135" ht="27.75" customHeight="1" spans="1:24">
      <c r="A135" s="113" t="s">
        <v>217</v>
      </c>
      <c r="B135" s="169"/>
      <c r="C135" s="113" t="s">
        <v>260</v>
      </c>
      <c r="D135" s="113" t="s">
        <v>123</v>
      </c>
      <c r="E135" s="113" t="s">
        <v>253</v>
      </c>
      <c r="F135" s="113" t="s">
        <v>261</v>
      </c>
      <c r="G135" s="113" t="s">
        <v>262</v>
      </c>
      <c r="H135" s="170">
        <v>11040</v>
      </c>
      <c r="I135" s="170">
        <v>11040</v>
      </c>
      <c r="J135" s="170"/>
      <c r="K135" s="170"/>
      <c r="L135" s="170"/>
      <c r="M135" s="170">
        <v>11040</v>
      </c>
      <c r="N135" s="169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</row>
    <row r="136" ht="27.75" customHeight="1" spans="1:24">
      <c r="A136" s="113" t="s">
        <v>217</v>
      </c>
      <c r="B136" s="169"/>
      <c r="C136" s="113" t="s">
        <v>260</v>
      </c>
      <c r="D136" s="113" t="s">
        <v>123</v>
      </c>
      <c r="E136" s="113" t="s">
        <v>253</v>
      </c>
      <c r="F136" s="113" t="s">
        <v>261</v>
      </c>
      <c r="G136" s="113" t="s">
        <v>262</v>
      </c>
      <c r="H136" s="170">
        <v>129600</v>
      </c>
      <c r="I136" s="170">
        <v>129600</v>
      </c>
      <c r="J136" s="170"/>
      <c r="K136" s="170"/>
      <c r="L136" s="170"/>
      <c r="M136" s="170">
        <v>129600</v>
      </c>
      <c r="N136" s="169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</row>
    <row r="137" ht="27.75" customHeight="1" spans="1:24">
      <c r="A137" s="113" t="s">
        <v>217</v>
      </c>
      <c r="B137" s="169"/>
      <c r="C137" s="113" t="s">
        <v>260</v>
      </c>
      <c r="D137" s="113" t="s">
        <v>125</v>
      </c>
      <c r="E137" s="113" t="s">
        <v>226</v>
      </c>
      <c r="F137" s="113" t="s">
        <v>261</v>
      </c>
      <c r="G137" s="113" t="s">
        <v>262</v>
      </c>
      <c r="H137" s="170">
        <v>52800</v>
      </c>
      <c r="I137" s="170">
        <v>52800</v>
      </c>
      <c r="J137" s="170"/>
      <c r="K137" s="170"/>
      <c r="L137" s="170"/>
      <c r="M137" s="170">
        <v>52800</v>
      </c>
      <c r="N137" s="169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</row>
    <row r="138" ht="27.75" customHeight="1" spans="1:24">
      <c r="A138" s="113" t="s">
        <v>217</v>
      </c>
      <c r="B138" s="169"/>
      <c r="C138" s="113" t="s">
        <v>260</v>
      </c>
      <c r="D138" s="113" t="s">
        <v>155</v>
      </c>
      <c r="E138" s="113" t="s">
        <v>228</v>
      </c>
      <c r="F138" s="113" t="s">
        <v>261</v>
      </c>
      <c r="G138" s="113" t="s">
        <v>262</v>
      </c>
      <c r="H138" s="170">
        <v>36000</v>
      </c>
      <c r="I138" s="170">
        <v>36000</v>
      </c>
      <c r="J138" s="170"/>
      <c r="K138" s="170"/>
      <c r="L138" s="170"/>
      <c r="M138" s="170">
        <v>36000</v>
      </c>
      <c r="N138" s="169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</row>
    <row r="139" ht="27.75" customHeight="1" spans="1:24">
      <c r="A139" s="113" t="s">
        <v>217</v>
      </c>
      <c r="B139" s="169"/>
      <c r="C139" s="113" t="s">
        <v>260</v>
      </c>
      <c r="D139" s="113" t="s">
        <v>155</v>
      </c>
      <c r="E139" s="113" t="s">
        <v>228</v>
      </c>
      <c r="F139" s="113" t="s">
        <v>261</v>
      </c>
      <c r="G139" s="113" t="s">
        <v>262</v>
      </c>
      <c r="H139" s="170">
        <v>36000</v>
      </c>
      <c r="I139" s="170">
        <v>36000</v>
      </c>
      <c r="J139" s="170"/>
      <c r="K139" s="170"/>
      <c r="L139" s="170"/>
      <c r="M139" s="170">
        <v>36000</v>
      </c>
      <c r="N139" s="169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</row>
    <row r="140" ht="27.75" customHeight="1" spans="1:24">
      <c r="A140" s="113" t="s">
        <v>217</v>
      </c>
      <c r="B140" s="169"/>
      <c r="C140" s="113" t="s">
        <v>260</v>
      </c>
      <c r="D140" s="113" t="s">
        <v>155</v>
      </c>
      <c r="E140" s="113" t="s">
        <v>228</v>
      </c>
      <c r="F140" s="113" t="s">
        <v>261</v>
      </c>
      <c r="G140" s="113" t="s">
        <v>262</v>
      </c>
      <c r="H140" s="170">
        <v>21468</v>
      </c>
      <c r="I140" s="170">
        <v>21468</v>
      </c>
      <c r="J140" s="170"/>
      <c r="K140" s="170"/>
      <c r="L140" s="170"/>
      <c r="M140" s="170">
        <v>21468</v>
      </c>
      <c r="N140" s="169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</row>
    <row r="141" ht="27.75" customHeight="1" spans="1:24">
      <c r="A141" s="113" t="s">
        <v>217</v>
      </c>
      <c r="B141" s="169"/>
      <c r="C141" s="113" t="s">
        <v>260</v>
      </c>
      <c r="D141" s="113" t="s">
        <v>155</v>
      </c>
      <c r="E141" s="113" t="s">
        <v>228</v>
      </c>
      <c r="F141" s="113" t="s">
        <v>261</v>
      </c>
      <c r="G141" s="113" t="s">
        <v>262</v>
      </c>
      <c r="H141" s="170">
        <v>36000</v>
      </c>
      <c r="I141" s="170">
        <v>36000</v>
      </c>
      <c r="J141" s="170"/>
      <c r="K141" s="170"/>
      <c r="L141" s="170"/>
      <c r="M141" s="170">
        <v>36000</v>
      </c>
      <c r="N141" s="169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</row>
    <row r="142" ht="17.25" customHeight="1" spans="1:24">
      <c r="A142" s="209" t="s">
        <v>166</v>
      </c>
      <c r="B142" s="222"/>
      <c r="C142" s="222"/>
      <c r="D142" s="222"/>
      <c r="E142" s="222"/>
      <c r="F142" s="222"/>
      <c r="G142" s="223"/>
      <c r="H142" s="170">
        <v>14221129.91</v>
      </c>
      <c r="I142" s="170">
        <v>14221129.91</v>
      </c>
      <c r="J142" s="170"/>
      <c r="K142" s="170"/>
      <c r="L142" s="170"/>
      <c r="M142" s="170">
        <v>14221129.91</v>
      </c>
      <c r="N142" s="132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42:G14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5"/>
  <sheetViews>
    <sheetView zoomScale="70" zoomScaleNormal="70" topLeftCell="A60" workbookViewId="0">
      <selection activeCell="C82" sqref="C82"/>
    </sheetView>
  </sheetViews>
  <sheetFormatPr defaultColWidth="10.6666666666667" defaultRowHeight="14.25" customHeight="1"/>
  <cols>
    <col min="1" max="1" width="12" style="117" customWidth="1"/>
    <col min="2" max="2" width="15.6666666666667" style="117" customWidth="1"/>
    <col min="3" max="3" width="38.3333333333333" style="117" customWidth="1"/>
    <col min="4" max="4" width="47.1666666666667" style="117" customWidth="1"/>
    <col min="5" max="5" width="13" style="117" customWidth="1"/>
    <col min="6" max="6" width="20.6666666666667" style="117" customWidth="1"/>
    <col min="7" max="7" width="11.5" style="117" customWidth="1"/>
    <col min="8" max="8" width="20.6666666666667" style="117" customWidth="1"/>
    <col min="9" max="9" width="19.5" style="117" customWidth="1"/>
    <col min="10" max="10" width="12.5" style="117" customWidth="1"/>
    <col min="11" max="11" width="14.1666666666667" style="117" customWidth="1"/>
    <col min="12" max="14" width="14.3333333333333" style="117" customWidth="1"/>
    <col min="15" max="15" width="14.8333333333333" style="117" customWidth="1"/>
    <col min="16" max="17" width="13" style="117" customWidth="1"/>
    <col min="18" max="18" width="11.8333333333333" style="117" customWidth="1"/>
    <col min="19" max="19" width="12" style="117" customWidth="1"/>
    <col min="20" max="21" width="13.8333333333333" style="117" customWidth="1"/>
    <col min="22" max="22" width="13.6666666666667" style="117" customWidth="1"/>
    <col min="23" max="23" width="12" style="117" customWidth="1"/>
    <col min="24" max="24" width="10.6666666666667" style="117" customWidth="1"/>
    <col min="25" max="16384" width="10.6666666666667" style="117"/>
  </cols>
  <sheetData>
    <row r="1" ht="13.5" customHeight="1" spans="2:23">
      <c r="B1" s="197"/>
      <c r="E1" s="198"/>
      <c r="F1" s="198"/>
      <c r="G1" s="198"/>
      <c r="H1" s="198"/>
      <c r="I1" s="118"/>
      <c r="J1" s="118"/>
      <c r="K1" s="118"/>
      <c r="L1" s="118"/>
      <c r="M1" s="118"/>
      <c r="N1" s="118"/>
      <c r="O1" s="118"/>
      <c r="P1" s="118"/>
      <c r="Q1" s="118"/>
      <c r="U1" s="197"/>
      <c r="W1" s="85" t="s">
        <v>263</v>
      </c>
    </row>
    <row r="2" ht="27.75" customHeight="1" spans="1:23">
      <c r="A2" s="87" t="s">
        <v>264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3.5" customHeight="1" spans="1:23">
      <c r="A3" s="179" t="s">
        <v>2</v>
      </c>
      <c r="B3" s="89"/>
      <c r="C3" s="89"/>
      <c r="D3" s="89"/>
      <c r="E3" s="89"/>
      <c r="F3" s="89"/>
      <c r="G3" s="89"/>
      <c r="H3" s="89"/>
      <c r="I3" s="1"/>
      <c r="J3" s="1"/>
      <c r="K3" s="1"/>
      <c r="L3" s="1"/>
      <c r="M3" s="1"/>
      <c r="N3" s="1"/>
      <c r="O3" s="1"/>
      <c r="P3" s="1"/>
      <c r="Q3" s="1"/>
      <c r="U3" s="197"/>
      <c r="W3" s="171" t="s">
        <v>190</v>
      </c>
    </row>
    <row r="4" ht="21.75" customHeight="1" spans="1:23">
      <c r="A4" s="73" t="s">
        <v>265</v>
      </c>
      <c r="B4" s="90" t="s">
        <v>200</v>
      </c>
      <c r="C4" s="73" t="s">
        <v>201</v>
      </c>
      <c r="D4" s="73" t="s">
        <v>199</v>
      </c>
      <c r="E4" s="90" t="s">
        <v>202</v>
      </c>
      <c r="F4" s="90" t="s">
        <v>203</v>
      </c>
      <c r="G4" s="90" t="s">
        <v>266</v>
      </c>
      <c r="H4" s="90" t="s">
        <v>267</v>
      </c>
      <c r="I4" s="9" t="s">
        <v>60</v>
      </c>
      <c r="J4" s="7" t="s">
        <v>268</v>
      </c>
      <c r="K4" s="8"/>
      <c r="L4" s="8"/>
      <c r="M4" s="47"/>
      <c r="N4" s="7" t="s">
        <v>208</v>
      </c>
      <c r="O4" s="8"/>
      <c r="P4" s="47"/>
      <c r="Q4" s="90" t="s">
        <v>66</v>
      </c>
      <c r="R4" s="7" t="s">
        <v>67</v>
      </c>
      <c r="S4" s="8"/>
      <c r="T4" s="8"/>
      <c r="U4" s="8"/>
      <c r="V4" s="8"/>
      <c r="W4" s="47"/>
    </row>
    <row r="5" ht="21.75" customHeight="1" spans="1:23">
      <c r="A5" s="199"/>
      <c r="B5" s="124"/>
      <c r="C5" s="199"/>
      <c r="D5" s="199"/>
      <c r="E5" s="140"/>
      <c r="F5" s="140"/>
      <c r="G5" s="140"/>
      <c r="H5" s="140"/>
      <c r="I5" s="124"/>
      <c r="J5" s="21" t="s">
        <v>63</v>
      </c>
      <c r="K5" s="23"/>
      <c r="L5" s="90" t="s">
        <v>64</v>
      </c>
      <c r="M5" s="90" t="s">
        <v>65</v>
      </c>
      <c r="N5" s="90" t="s">
        <v>63</v>
      </c>
      <c r="O5" s="90" t="s">
        <v>64</v>
      </c>
      <c r="P5" s="90" t="s">
        <v>65</v>
      </c>
      <c r="Q5" s="140"/>
      <c r="R5" s="90" t="s">
        <v>62</v>
      </c>
      <c r="S5" s="90" t="s">
        <v>68</v>
      </c>
      <c r="T5" s="90" t="s">
        <v>215</v>
      </c>
      <c r="U5" s="90" t="s">
        <v>70</v>
      </c>
      <c r="V5" s="90" t="s">
        <v>71</v>
      </c>
      <c r="W5" s="90" t="s">
        <v>72</v>
      </c>
    </row>
    <row r="6" ht="21" customHeight="1" spans="1:23">
      <c r="A6" s="124"/>
      <c r="B6" s="124"/>
      <c r="C6" s="124"/>
      <c r="D6" s="124"/>
      <c r="E6" s="124"/>
      <c r="F6" s="124"/>
      <c r="G6" s="124"/>
      <c r="H6" s="124"/>
      <c r="I6" s="124"/>
      <c r="J6" s="204" t="s">
        <v>62</v>
      </c>
      <c r="K6" s="28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ht="39.75" customHeight="1" spans="1:23">
      <c r="A7" s="200"/>
      <c r="B7" s="13"/>
      <c r="C7" s="200"/>
      <c r="D7" s="200"/>
      <c r="E7" s="94"/>
      <c r="F7" s="94"/>
      <c r="G7" s="94"/>
      <c r="H7" s="94"/>
      <c r="I7" s="13"/>
      <c r="J7" s="14" t="s">
        <v>62</v>
      </c>
      <c r="K7" s="14" t="s">
        <v>269</v>
      </c>
      <c r="L7" s="94"/>
      <c r="M7" s="94"/>
      <c r="N7" s="94"/>
      <c r="O7" s="94"/>
      <c r="P7" s="94"/>
      <c r="Q7" s="94"/>
      <c r="R7" s="94"/>
      <c r="S7" s="94"/>
      <c r="T7" s="94"/>
      <c r="U7" s="13"/>
      <c r="V7" s="94"/>
      <c r="W7" s="94"/>
    </row>
    <row r="8" ht="15" customHeight="1" spans="1:23">
      <c r="A8" s="201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1">
        <v>7</v>
      </c>
      <c r="H8" s="201">
        <v>8</v>
      </c>
      <c r="I8" s="201">
        <v>9</v>
      </c>
      <c r="J8" s="201">
        <v>10</v>
      </c>
      <c r="K8" s="201">
        <v>11</v>
      </c>
      <c r="L8" s="205">
        <v>12</v>
      </c>
      <c r="M8" s="205">
        <v>13</v>
      </c>
      <c r="N8" s="205">
        <v>14</v>
      </c>
      <c r="O8" s="205">
        <v>15</v>
      </c>
      <c r="P8" s="205">
        <v>16</v>
      </c>
      <c r="Q8" s="205">
        <v>17</v>
      </c>
      <c r="R8" s="205">
        <v>18</v>
      </c>
      <c r="S8" s="205">
        <v>19</v>
      </c>
      <c r="T8" s="205">
        <v>20</v>
      </c>
      <c r="U8" s="201">
        <v>21</v>
      </c>
      <c r="V8" s="201">
        <v>22</v>
      </c>
      <c r="W8" s="201">
        <v>23</v>
      </c>
    </row>
    <row r="9" ht="21.75" customHeight="1" spans="1:23">
      <c r="A9" s="202"/>
      <c r="B9" s="202"/>
      <c r="C9" s="113" t="s">
        <v>270</v>
      </c>
      <c r="D9" s="202"/>
      <c r="E9" s="202"/>
      <c r="F9" s="202"/>
      <c r="G9" s="202"/>
      <c r="H9" s="202"/>
      <c r="I9" s="170"/>
      <c r="J9" s="170"/>
      <c r="K9" s="170"/>
      <c r="L9" s="170"/>
      <c r="M9" s="170"/>
      <c r="N9" s="132"/>
      <c r="O9" s="132"/>
      <c r="P9" s="160">
        <v>2079</v>
      </c>
      <c r="Q9" s="160"/>
      <c r="R9" s="160"/>
      <c r="S9" s="160"/>
      <c r="T9" s="160"/>
      <c r="U9" s="132"/>
      <c r="V9" s="160"/>
      <c r="W9" s="160"/>
    </row>
    <row r="10" ht="21.75" customHeight="1" spans="1:23">
      <c r="A10" s="203" t="s">
        <v>271</v>
      </c>
      <c r="B10" s="203"/>
      <c r="C10" s="114" t="s">
        <v>270</v>
      </c>
      <c r="D10" s="203" t="s">
        <v>272</v>
      </c>
      <c r="E10" s="203" t="s">
        <v>155</v>
      </c>
      <c r="F10" s="203" t="s">
        <v>228</v>
      </c>
      <c r="G10" s="203" t="s">
        <v>261</v>
      </c>
      <c r="H10" s="203" t="s">
        <v>262</v>
      </c>
      <c r="I10" s="186"/>
      <c r="J10" s="186"/>
      <c r="K10" s="170"/>
      <c r="L10" s="186"/>
      <c r="M10" s="186"/>
      <c r="N10" s="206"/>
      <c r="O10" s="206"/>
      <c r="P10" s="207"/>
      <c r="Q10" s="207"/>
      <c r="R10" s="207"/>
      <c r="S10" s="207"/>
      <c r="T10" s="207"/>
      <c r="U10" s="206"/>
      <c r="V10" s="207"/>
      <c r="W10" s="207"/>
    </row>
    <row r="11" ht="21.75" customHeight="1" spans="1:23">
      <c r="A11" s="169"/>
      <c r="B11" s="169"/>
      <c r="C11" s="113" t="s">
        <v>273</v>
      </c>
      <c r="D11" s="169"/>
      <c r="E11" s="169"/>
      <c r="F11" s="169"/>
      <c r="G11" s="169"/>
      <c r="H11" s="169"/>
      <c r="I11" s="170">
        <v>10000</v>
      </c>
      <c r="J11" s="170"/>
      <c r="K11" s="170"/>
      <c r="L11" s="170">
        <v>10000</v>
      </c>
      <c r="M11" s="170"/>
      <c r="N11" s="169"/>
      <c r="O11" s="169"/>
      <c r="P11" s="169"/>
      <c r="Q11" s="169"/>
      <c r="R11" s="169"/>
      <c r="S11" s="169"/>
      <c r="T11" s="169"/>
      <c r="U11" s="169"/>
      <c r="V11" s="169"/>
      <c r="W11" s="169"/>
    </row>
    <row r="12" ht="21.75" customHeight="1" spans="1:23">
      <c r="A12" s="203" t="s">
        <v>274</v>
      </c>
      <c r="B12" s="169"/>
      <c r="C12" s="114" t="s">
        <v>273</v>
      </c>
      <c r="D12" s="203" t="s">
        <v>272</v>
      </c>
      <c r="E12" s="203" t="s">
        <v>149</v>
      </c>
      <c r="F12" s="203" t="s">
        <v>275</v>
      </c>
      <c r="G12" s="203" t="s">
        <v>251</v>
      </c>
      <c r="H12" s="203" t="s">
        <v>252</v>
      </c>
      <c r="I12" s="186">
        <v>10000</v>
      </c>
      <c r="J12" s="186"/>
      <c r="K12" s="170"/>
      <c r="L12" s="186">
        <v>10000</v>
      </c>
      <c r="M12" s="186"/>
      <c r="N12" s="169"/>
      <c r="O12" s="169"/>
      <c r="P12" s="169"/>
      <c r="Q12" s="169"/>
      <c r="R12" s="169"/>
      <c r="S12" s="169"/>
      <c r="T12" s="169"/>
      <c r="U12" s="169"/>
      <c r="V12" s="169"/>
      <c r="W12" s="169"/>
    </row>
    <row r="13" ht="21.75" customHeight="1" spans="1:23">
      <c r="A13" s="169"/>
      <c r="B13" s="169"/>
      <c r="C13" s="113" t="s">
        <v>276</v>
      </c>
      <c r="D13" s="169"/>
      <c r="E13" s="169"/>
      <c r="F13" s="169"/>
      <c r="G13" s="169"/>
      <c r="H13" s="169"/>
      <c r="I13" s="170">
        <v>6900</v>
      </c>
      <c r="J13" s="170"/>
      <c r="K13" s="170"/>
      <c r="L13" s="170">
        <v>6900</v>
      </c>
      <c r="M13" s="170"/>
      <c r="N13" s="169"/>
      <c r="O13" s="169"/>
      <c r="P13" s="169"/>
      <c r="Q13" s="169"/>
      <c r="R13" s="169"/>
      <c r="S13" s="169"/>
      <c r="T13" s="169"/>
      <c r="U13" s="169"/>
      <c r="V13" s="169"/>
      <c r="W13" s="169"/>
    </row>
    <row r="14" ht="21.75" customHeight="1" spans="1:23">
      <c r="A14" s="203" t="s">
        <v>274</v>
      </c>
      <c r="B14" s="169"/>
      <c r="C14" s="114" t="s">
        <v>276</v>
      </c>
      <c r="D14" s="203" t="s">
        <v>272</v>
      </c>
      <c r="E14" s="203" t="s">
        <v>149</v>
      </c>
      <c r="F14" s="203" t="s">
        <v>275</v>
      </c>
      <c r="G14" s="203" t="s">
        <v>277</v>
      </c>
      <c r="H14" s="203" t="s">
        <v>278</v>
      </c>
      <c r="I14" s="186">
        <v>6900</v>
      </c>
      <c r="J14" s="186"/>
      <c r="K14" s="170"/>
      <c r="L14" s="186">
        <v>6900</v>
      </c>
      <c r="M14" s="186"/>
      <c r="N14" s="169"/>
      <c r="O14" s="169"/>
      <c r="P14" s="169"/>
      <c r="Q14" s="169"/>
      <c r="R14" s="169"/>
      <c r="S14" s="169"/>
      <c r="T14" s="169"/>
      <c r="U14" s="169"/>
      <c r="V14" s="169"/>
      <c r="W14" s="169"/>
    </row>
    <row r="15" ht="21.75" customHeight="1" spans="1:23">
      <c r="A15" s="169"/>
      <c r="B15" s="169"/>
      <c r="C15" s="113" t="s">
        <v>279</v>
      </c>
      <c r="D15" s="169"/>
      <c r="E15" s="169"/>
      <c r="F15" s="169"/>
      <c r="G15" s="169"/>
      <c r="H15" s="169"/>
      <c r="I15" s="170">
        <v>6000</v>
      </c>
      <c r="J15" s="170"/>
      <c r="K15" s="170"/>
      <c r="L15" s="170">
        <v>6000</v>
      </c>
      <c r="M15" s="170"/>
      <c r="N15" s="169"/>
      <c r="O15" s="169"/>
      <c r="P15" s="169"/>
      <c r="Q15" s="169"/>
      <c r="R15" s="169"/>
      <c r="S15" s="169"/>
      <c r="T15" s="169"/>
      <c r="U15" s="169"/>
      <c r="V15" s="169"/>
      <c r="W15" s="169"/>
    </row>
    <row r="16" ht="21.75" customHeight="1" spans="1:23">
      <c r="A16" s="203" t="s">
        <v>274</v>
      </c>
      <c r="B16" s="169"/>
      <c r="C16" s="114" t="s">
        <v>279</v>
      </c>
      <c r="D16" s="203" t="s">
        <v>272</v>
      </c>
      <c r="E16" s="203" t="s">
        <v>149</v>
      </c>
      <c r="F16" s="203" t="s">
        <v>275</v>
      </c>
      <c r="G16" s="203" t="s">
        <v>254</v>
      </c>
      <c r="H16" s="203" t="s">
        <v>194</v>
      </c>
      <c r="I16" s="186">
        <v>6000</v>
      </c>
      <c r="J16" s="186"/>
      <c r="K16" s="170"/>
      <c r="L16" s="186">
        <v>6000</v>
      </c>
      <c r="M16" s="186"/>
      <c r="N16" s="169"/>
      <c r="O16" s="169"/>
      <c r="P16" s="169"/>
      <c r="Q16" s="169"/>
      <c r="R16" s="169"/>
      <c r="S16" s="169"/>
      <c r="T16" s="169"/>
      <c r="U16" s="169"/>
      <c r="V16" s="169"/>
      <c r="W16" s="169"/>
    </row>
    <row r="17" ht="21.75" customHeight="1" spans="1:23">
      <c r="A17" s="169"/>
      <c r="B17" s="169"/>
      <c r="C17" s="113" t="s">
        <v>280</v>
      </c>
      <c r="D17" s="169"/>
      <c r="E17" s="169"/>
      <c r="F17" s="169"/>
      <c r="G17" s="169"/>
      <c r="H17" s="169"/>
      <c r="I17" s="170">
        <v>47100</v>
      </c>
      <c r="J17" s="170"/>
      <c r="K17" s="170"/>
      <c r="L17" s="170">
        <v>47100</v>
      </c>
      <c r="M17" s="170"/>
      <c r="N17" s="169"/>
      <c r="O17" s="169"/>
      <c r="P17" s="169"/>
      <c r="Q17" s="169"/>
      <c r="R17" s="169"/>
      <c r="S17" s="169"/>
      <c r="T17" s="169"/>
      <c r="U17" s="169"/>
      <c r="V17" s="169"/>
      <c r="W17" s="169"/>
    </row>
    <row r="18" ht="21.75" customHeight="1" spans="1:23">
      <c r="A18" s="203" t="s">
        <v>274</v>
      </c>
      <c r="B18" s="169"/>
      <c r="C18" s="114" t="s">
        <v>280</v>
      </c>
      <c r="D18" s="203" t="s">
        <v>272</v>
      </c>
      <c r="E18" s="203" t="s">
        <v>149</v>
      </c>
      <c r="F18" s="203" t="s">
        <v>275</v>
      </c>
      <c r="G18" s="203" t="s">
        <v>251</v>
      </c>
      <c r="H18" s="203" t="s">
        <v>252</v>
      </c>
      <c r="I18" s="186">
        <v>47100</v>
      </c>
      <c r="J18" s="186"/>
      <c r="K18" s="170"/>
      <c r="L18" s="186">
        <v>47100</v>
      </c>
      <c r="M18" s="186"/>
      <c r="N18" s="169"/>
      <c r="O18" s="169"/>
      <c r="P18" s="169"/>
      <c r="Q18" s="169"/>
      <c r="R18" s="169"/>
      <c r="S18" s="169"/>
      <c r="T18" s="169"/>
      <c r="U18" s="169"/>
      <c r="V18" s="169"/>
      <c r="W18" s="169"/>
    </row>
    <row r="19" ht="21.75" customHeight="1" spans="1:23">
      <c r="A19" s="169"/>
      <c r="B19" s="169"/>
      <c r="C19" s="113" t="s">
        <v>281</v>
      </c>
      <c r="D19" s="169"/>
      <c r="E19" s="169"/>
      <c r="F19" s="169"/>
      <c r="G19" s="169"/>
      <c r="H19" s="169"/>
      <c r="I19" s="170">
        <v>41600</v>
      </c>
      <c r="J19" s="170">
        <v>41600</v>
      </c>
      <c r="K19" s="170">
        <v>41600</v>
      </c>
      <c r="L19" s="170"/>
      <c r="M19" s="170"/>
      <c r="N19" s="169"/>
      <c r="O19" s="169"/>
      <c r="P19" s="169"/>
      <c r="Q19" s="169"/>
      <c r="R19" s="169"/>
      <c r="S19" s="169"/>
      <c r="T19" s="169"/>
      <c r="U19" s="169"/>
      <c r="V19" s="169"/>
      <c r="W19" s="169"/>
    </row>
    <row r="20" ht="21.75" customHeight="1" spans="1:23">
      <c r="A20" s="203" t="s">
        <v>282</v>
      </c>
      <c r="B20" s="169"/>
      <c r="C20" s="114" t="s">
        <v>281</v>
      </c>
      <c r="D20" s="203" t="s">
        <v>272</v>
      </c>
      <c r="E20" s="203" t="s">
        <v>96</v>
      </c>
      <c r="F20" s="203" t="s">
        <v>283</v>
      </c>
      <c r="G20" s="203" t="s">
        <v>261</v>
      </c>
      <c r="H20" s="203" t="s">
        <v>262</v>
      </c>
      <c r="I20" s="186">
        <v>41600</v>
      </c>
      <c r="J20" s="186">
        <v>41600</v>
      </c>
      <c r="K20" s="170">
        <v>41600</v>
      </c>
      <c r="L20" s="186"/>
      <c r="M20" s="186"/>
      <c r="N20" s="169"/>
      <c r="O20" s="169"/>
      <c r="P20" s="169"/>
      <c r="Q20" s="169"/>
      <c r="R20" s="169"/>
      <c r="S20" s="169"/>
      <c r="T20" s="169"/>
      <c r="U20" s="169"/>
      <c r="V20" s="169"/>
      <c r="W20" s="169"/>
    </row>
    <row r="21" ht="21.75" customHeight="1" spans="1:23">
      <c r="A21" s="169"/>
      <c r="B21" s="169"/>
      <c r="C21" s="113" t="s">
        <v>284</v>
      </c>
      <c r="D21" s="169"/>
      <c r="E21" s="169"/>
      <c r="F21" s="169"/>
      <c r="G21" s="169"/>
      <c r="H21" s="169"/>
      <c r="I21" s="170"/>
      <c r="J21" s="170"/>
      <c r="K21" s="170"/>
      <c r="L21" s="170"/>
      <c r="M21" s="170"/>
      <c r="N21" s="169"/>
      <c r="O21" s="169"/>
      <c r="P21" s="169"/>
      <c r="Q21" s="169"/>
      <c r="R21" s="169"/>
      <c r="S21" s="169"/>
      <c r="T21" s="169"/>
      <c r="U21" s="169"/>
      <c r="V21" s="169"/>
      <c r="W21" s="169"/>
    </row>
    <row r="22" ht="21.75" customHeight="1" spans="1:23">
      <c r="A22" s="203" t="s">
        <v>274</v>
      </c>
      <c r="B22" s="169"/>
      <c r="C22" s="114" t="s">
        <v>284</v>
      </c>
      <c r="D22" s="203" t="s">
        <v>272</v>
      </c>
      <c r="E22" s="203" t="s">
        <v>100</v>
      </c>
      <c r="F22" s="203" t="s">
        <v>219</v>
      </c>
      <c r="G22" s="203" t="s">
        <v>256</v>
      </c>
      <c r="H22" s="203" t="s">
        <v>255</v>
      </c>
      <c r="I22" s="186"/>
      <c r="J22" s="186"/>
      <c r="K22" s="170"/>
      <c r="L22" s="186"/>
      <c r="M22" s="186"/>
      <c r="N22" s="169"/>
      <c r="O22" s="169"/>
      <c r="P22" s="169"/>
      <c r="Q22" s="169"/>
      <c r="R22" s="169">
        <v>18000</v>
      </c>
      <c r="S22" s="169"/>
      <c r="T22" s="169"/>
      <c r="U22" s="169"/>
      <c r="V22" s="169"/>
      <c r="W22" s="208">
        <v>18000</v>
      </c>
    </row>
    <row r="23" ht="21.75" customHeight="1" spans="1:23">
      <c r="A23" s="203" t="s">
        <v>274</v>
      </c>
      <c r="B23" s="169"/>
      <c r="C23" s="114" t="s">
        <v>284</v>
      </c>
      <c r="D23" s="203" t="s">
        <v>272</v>
      </c>
      <c r="E23" s="203" t="s">
        <v>100</v>
      </c>
      <c r="F23" s="203" t="s">
        <v>219</v>
      </c>
      <c r="G23" s="203" t="s">
        <v>285</v>
      </c>
      <c r="H23" s="203" t="s">
        <v>286</v>
      </c>
      <c r="I23" s="186"/>
      <c r="J23" s="186"/>
      <c r="K23" s="170"/>
      <c r="L23" s="186"/>
      <c r="M23" s="186"/>
      <c r="N23" s="169"/>
      <c r="O23" s="169"/>
      <c r="P23" s="169"/>
      <c r="Q23" s="169"/>
      <c r="R23" s="169">
        <v>70900</v>
      </c>
      <c r="S23" s="169"/>
      <c r="T23" s="169"/>
      <c r="U23" s="169"/>
      <c r="V23" s="169"/>
      <c r="W23" s="208">
        <v>70900</v>
      </c>
    </row>
    <row r="24" ht="21.75" customHeight="1" spans="1:23">
      <c r="A24" s="169"/>
      <c r="B24" s="169"/>
      <c r="C24" s="113" t="s">
        <v>287</v>
      </c>
      <c r="D24" s="169"/>
      <c r="E24" s="169"/>
      <c r="F24" s="169"/>
      <c r="G24" s="169"/>
      <c r="H24" s="169"/>
      <c r="I24" s="170">
        <v>83200</v>
      </c>
      <c r="J24" s="170">
        <v>83200</v>
      </c>
      <c r="K24" s="170">
        <v>83200</v>
      </c>
      <c r="L24" s="170"/>
      <c r="M24" s="170"/>
      <c r="N24" s="169"/>
      <c r="O24" s="169"/>
      <c r="P24" s="169"/>
      <c r="Q24" s="169"/>
      <c r="R24" s="169"/>
      <c r="S24" s="169"/>
      <c r="T24" s="169"/>
      <c r="U24" s="169"/>
      <c r="V24" s="169"/>
      <c r="W24" s="169"/>
    </row>
    <row r="25" ht="21.75" customHeight="1" spans="1:23">
      <c r="A25" s="203" t="s">
        <v>282</v>
      </c>
      <c r="B25" s="169"/>
      <c r="C25" s="114" t="s">
        <v>287</v>
      </c>
      <c r="D25" s="203" t="s">
        <v>272</v>
      </c>
      <c r="E25" s="203" t="s">
        <v>94</v>
      </c>
      <c r="F25" s="203" t="s">
        <v>219</v>
      </c>
      <c r="G25" s="203" t="s">
        <v>251</v>
      </c>
      <c r="H25" s="203" t="s">
        <v>252</v>
      </c>
      <c r="I25" s="186">
        <v>83200</v>
      </c>
      <c r="J25" s="186">
        <v>83200</v>
      </c>
      <c r="K25" s="170">
        <v>83200</v>
      </c>
      <c r="L25" s="186"/>
      <c r="M25" s="186"/>
      <c r="N25" s="169"/>
      <c r="O25" s="169"/>
      <c r="P25" s="169"/>
      <c r="Q25" s="169"/>
      <c r="R25" s="169"/>
      <c r="S25" s="169"/>
      <c r="T25" s="169"/>
      <c r="U25" s="169"/>
      <c r="V25" s="169"/>
      <c r="W25" s="169"/>
    </row>
    <row r="26" ht="21.75" customHeight="1" spans="1:23">
      <c r="A26" s="169"/>
      <c r="B26" s="169"/>
      <c r="C26" s="113" t="s">
        <v>288</v>
      </c>
      <c r="D26" s="169"/>
      <c r="E26" s="169"/>
      <c r="F26" s="169"/>
      <c r="G26" s="169"/>
      <c r="H26" s="169"/>
      <c r="I26" s="170">
        <v>60000</v>
      </c>
      <c r="J26" s="170"/>
      <c r="K26" s="170"/>
      <c r="L26" s="170">
        <v>60000</v>
      </c>
      <c r="M26" s="170"/>
      <c r="N26" s="169"/>
      <c r="O26" s="169"/>
      <c r="P26" s="169"/>
      <c r="Q26" s="169"/>
      <c r="R26" s="169"/>
      <c r="S26" s="169"/>
      <c r="T26" s="169"/>
      <c r="U26" s="169"/>
      <c r="V26" s="169"/>
      <c r="W26" s="169"/>
    </row>
    <row r="27" ht="21.75" customHeight="1" spans="1:23">
      <c r="A27" s="203" t="s">
        <v>274</v>
      </c>
      <c r="B27" s="169"/>
      <c r="C27" s="114" t="s">
        <v>288</v>
      </c>
      <c r="D27" s="203" t="s">
        <v>272</v>
      </c>
      <c r="E27" s="203" t="s">
        <v>149</v>
      </c>
      <c r="F27" s="203" t="s">
        <v>275</v>
      </c>
      <c r="G27" s="203" t="s">
        <v>251</v>
      </c>
      <c r="H27" s="203" t="s">
        <v>252</v>
      </c>
      <c r="I27" s="186">
        <v>60000</v>
      </c>
      <c r="J27" s="186"/>
      <c r="K27" s="170"/>
      <c r="L27" s="186">
        <v>60000</v>
      </c>
      <c r="M27" s="186"/>
      <c r="N27" s="169"/>
      <c r="O27" s="169"/>
      <c r="P27" s="169"/>
      <c r="Q27" s="169"/>
      <c r="R27" s="169"/>
      <c r="S27" s="169"/>
      <c r="T27" s="169"/>
      <c r="U27" s="169"/>
      <c r="V27" s="169"/>
      <c r="W27" s="169"/>
    </row>
    <row r="28" ht="21.75" customHeight="1" spans="1:23">
      <c r="A28" s="169"/>
      <c r="B28" s="169"/>
      <c r="C28" s="113" t="s">
        <v>289</v>
      </c>
      <c r="D28" s="169"/>
      <c r="E28" s="169"/>
      <c r="F28" s="169"/>
      <c r="G28" s="169"/>
      <c r="H28" s="169"/>
      <c r="I28" s="170">
        <v>40000</v>
      </c>
      <c r="J28" s="170"/>
      <c r="K28" s="170"/>
      <c r="L28" s="170">
        <v>40000</v>
      </c>
      <c r="M28" s="170"/>
      <c r="N28" s="169"/>
      <c r="O28" s="169"/>
      <c r="P28" s="169"/>
      <c r="Q28" s="169"/>
      <c r="R28" s="169"/>
      <c r="S28" s="169"/>
      <c r="T28" s="169"/>
      <c r="U28" s="169"/>
      <c r="V28" s="169"/>
      <c r="W28" s="169"/>
    </row>
    <row r="29" ht="21.75" customHeight="1" spans="1:23">
      <c r="A29" s="203" t="s">
        <v>274</v>
      </c>
      <c r="B29" s="169"/>
      <c r="C29" s="114" t="s">
        <v>289</v>
      </c>
      <c r="D29" s="203" t="s">
        <v>272</v>
      </c>
      <c r="E29" s="203" t="s">
        <v>149</v>
      </c>
      <c r="F29" s="203" t="s">
        <v>275</v>
      </c>
      <c r="G29" s="203" t="s">
        <v>290</v>
      </c>
      <c r="H29" s="203" t="s">
        <v>291</v>
      </c>
      <c r="I29" s="186">
        <v>40000</v>
      </c>
      <c r="J29" s="186"/>
      <c r="K29" s="170"/>
      <c r="L29" s="186">
        <v>40000</v>
      </c>
      <c r="M29" s="186"/>
      <c r="N29" s="169"/>
      <c r="O29" s="169"/>
      <c r="P29" s="169"/>
      <c r="Q29" s="169"/>
      <c r="R29" s="169"/>
      <c r="S29" s="169"/>
      <c r="T29" s="169"/>
      <c r="U29" s="169"/>
      <c r="V29" s="169"/>
      <c r="W29" s="169"/>
    </row>
    <row r="30" ht="21.75" customHeight="1" spans="1:23">
      <c r="A30" s="169"/>
      <c r="B30" s="169"/>
      <c r="C30" s="113" t="s">
        <v>292</v>
      </c>
      <c r="D30" s="169"/>
      <c r="E30" s="169"/>
      <c r="F30" s="169"/>
      <c r="G30" s="169"/>
      <c r="H30" s="169"/>
      <c r="I30" s="170">
        <v>20000</v>
      </c>
      <c r="J30" s="170"/>
      <c r="K30" s="170"/>
      <c r="L30" s="170">
        <v>20000</v>
      </c>
      <c r="M30" s="170"/>
      <c r="N30" s="169"/>
      <c r="O30" s="169"/>
      <c r="P30" s="169"/>
      <c r="Q30" s="169"/>
      <c r="R30" s="169"/>
      <c r="S30" s="169"/>
      <c r="T30" s="169"/>
      <c r="U30" s="169"/>
      <c r="V30" s="169"/>
      <c r="W30" s="169"/>
    </row>
    <row r="31" ht="21.75" customHeight="1" spans="1:23">
      <c r="A31" s="203" t="s">
        <v>274</v>
      </c>
      <c r="B31" s="169"/>
      <c r="C31" s="114" t="s">
        <v>292</v>
      </c>
      <c r="D31" s="203" t="s">
        <v>272</v>
      </c>
      <c r="E31" s="203" t="s">
        <v>149</v>
      </c>
      <c r="F31" s="203" t="s">
        <v>275</v>
      </c>
      <c r="G31" s="203" t="s">
        <v>251</v>
      </c>
      <c r="H31" s="203" t="s">
        <v>252</v>
      </c>
      <c r="I31" s="186">
        <v>20000</v>
      </c>
      <c r="J31" s="186"/>
      <c r="K31" s="170"/>
      <c r="L31" s="186">
        <v>20000</v>
      </c>
      <c r="M31" s="186"/>
      <c r="N31" s="169"/>
      <c r="O31" s="169"/>
      <c r="P31" s="169"/>
      <c r="Q31" s="169"/>
      <c r="R31" s="169"/>
      <c r="S31" s="169"/>
      <c r="T31" s="169"/>
      <c r="U31" s="169"/>
      <c r="V31" s="169"/>
      <c r="W31" s="169"/>
    </row>
    <row r="32" ht="21.75" customHeight="1" spans="1:23">
      <c r="A32" s="169"/>
      <c r="B32" s="169"/>
      <c r="C32" s="113" t="s">
        <v>293</v>
      </c>
      <c r="D32" s="169"/>
      <c r="E32" s="169"/>
      <c r="F32" s="169"/>
      <c r="G32" s="169"/>
      <c r="H32" s="169"/>
      <c r="I32" s="170">
        <v>10000</v>
      </c>
      <c r="J32" s="170"/>
      <c r="K32" s="170"/>
      <c r="L32" s="170">
        <v>10000</v>
      </c>
      <c r="M32" s="170"/>
      <c r="N32" s="169"/>
      <c r="O32" s="169"/>
      <c r="P32" s="169"/>
      <c r="Q32" s="169"/>
      <c r="R32" s="169"/>
      <c r="S32" s="169"/>
      <c r="T32" s="169"/>
      <c r="U32" s="169"/>
      <c r="V32" s="169"/>
      <c r="W32" s="169"/>
    </row>
    <row r="33" ht="21.75" customHeight="1" spans="1:23">
      <c r="A33" s="203" t="s">
        <v>274</v>
      </c>
      <c r="B33" s="169"/>
      <c r="C33" s="114" t="s">
        <v>293</v>
      </c>
      <c r="D33" s="203" t="s">
        <v>272</v>
      </c>
      <c r="E33" s="203" t="s">
        <v>149</v>
      </c>
      <c r="F33" s="203" t="s">
        <v>275</v>
      </c>
      <c r="G33" s="203" t="s">
        <v>251</v>
      </c>
      <c r="H33" s="203" t="s">
        <v>252</v>
      </c>
      <c r="I33" s="186">
        <v>10000</v>
      </c>
      <c r="J33" s="186"/>
      <c r="K33" s="170"/>
      <c r="L33" s="186">
        <v>10000</v>
      </c>
      <c r="M33" s="186"/>
      <c r="N33" s="169"/>
      <c r="O33" s="169"/>
      <c r="P33" s="169"/>
      <c r="Q33" s="169"/>
      <c r="R33" s="169"/>
      <c r="S33" s="169"/>
      <c r="T33" s="169"/>
      <c r="U33" s="169"/>
      <c r="V33" s="169"/>
      <c r="W33" s="169"/>
    </row>
    <row r="34" ht="21.75" customHeight="1" spans="1:23">
      <c r="A34" s="169"/>
      <c r="B34" s="169"/>
      <c r="C34" s="113" t="s">
        <v>294</v>
      </c>
      <c r="D34" s="169"/>
      <c r="E34" s="169"/>
      <c r="F34" s="169"/>
      <c r="G34" s="169"/>
      <c r="H34" s="169"/>
      <c r="I34" s="170">
        <v>20000</v>
      </c>
      <c r="J34" s="170"/>
      <c r="K34" s="170"/>
      <c r="L34" s="170">
        <v>20000</v>
      </c>
      <c r="M34" s="170"/>
      <c r="N34" s="169"/>
      <c r="O34" s="169"/>
      <c r="P34" s="169"/>
      <c r="Q34" s="169"/>
      <c r="R34" s="169"/>
      <c r="S34" s="169"/>
      <c r="T34" s="169"/>
      <c r="U34" s="169"/>
      <c r="V34" s="169"/>
      <c r="W34" s="169"/>
    </row>
    <row r="35" ht="21.75" customHeight="1" spans="1:23">
      <c r="A35" s="203" t="s">
        <v>274</v>
      </c>
      <c r="B35" s="169"/>
      <c r="C35" s="114" t="s">
        <v>294</v>
      </c>
      <c r="D35" s="203" t="s">
        <v>272</v>
      </c>
      <c r="E35" s="203" t="s">
        <v>149</v>
      </c>
      <c r="F35" s="203" t="s">
        <v>275</v>
      </c>
      <c r="G35" s="203" t="s">
        <v>251</v>
      </c>
      <c r="H35" s="203" t="s">
        <v>252</v>
      </c>
      <c r="I35" s="186">
        <v>20000</v>
      </c>
      <c r="J35" s="186"/>
      <c r="K35" s="170"/>
      <c r="L35" s="186">
        <v>20000</v>
      </c>
      <c r="M35" s="186"/>
      <c r="N35" s="169"/>
      <c r="O35" s="169"/>
      <c r="P35" s="169"/>
      <c r="Q35" s="169"/>
      <c r="R35" s="169"/>
      <c r="S35" s="169"/>
      <c r="T35" s="169"/>
      <c r="U35" s="169"/>
      <c r="V35" s="169"/>
      <c r="W35" s="169"/>
    </row>
    <row r="36" ht="21.75" customHeight="1" spans="1:23">
      <c r="A36" s="169"/>
      <c r="B36" s="169"/>
      <c r="C36" s="113" t="s">
        <v>295</v>
      </c>
      <c r="D36" s="169"/>
      <c r="E36" s="169"/>
      <c r="F36" s="169"/>
      <c r="G36" s="169"/>
      <c r="H36" s="169"/>
      <c r="I36" s="170">
        <v>674000</v>
      </c>
      <c r="J36" s="170"/>
      <c r="K36" s="170"/>
      <c r="L36" s="170">
        <v>674000</v>
      </c>
      <c r="M36" s="170"/>
      <c r="N36" s="169"/>
      <c r="O36" s="169"/>
      <c r="P36" s="169"/>
      <c r="Q36" s="169"/>
      <c r="R36" s="169"/>
      <c r="S36" s="169"/>
      <c r="T36" s="169"/>
      <c r="U36" s="169"/>
      <c r="V36" s="169"/>
      <c r="W36" s="169"/>
    </row>
    <row r="37" ht="21.75" customHeight="1" spans="1:23">
      <c r="A37" s="203" t="s">
        <v>274</v>
      </c>
      <c r="B37" s="169"/>
      <c r="C37" s="114" t="s">
        <v>295</v>
      </c>
      <c r="D37" s="203" t="s">
        <v>272</v>
      </c>
      <c r="E37" s="203" t="s">
        <v>149</v>
      </c>
      <c r="F37" s="203" t="s">
        <v>275</v>
      </c>
      <c r="G37" s="203" t="s">
        <v>251</v>
      </c>
      <c r="H37" s="203" t="s">
        <v>252</v>
      </c>
      <c r="I37" s="186">
        <v>674000</v>
      </c>
      <c r="J37" s="186"/>
      <c r="K37" s="170"/>
      <c r="L37" s="186">
        <v>674000</v>
      </c>
      <c r="M37" s="186"/>
      <c r="N37" s="169"/>
      <c r="O37" s="169"/>
      <c r="P37" s="169"/>
      <c r="Q37" s="169"/>
      <c r="R37" s="169"/>
      <c r="S37" s="169"/>
      <c r="T37" s="169"/>
      <c r="U37" s="169"/>
      <c r="V37" s="169"/>
      <c r="W37" s="169"/>
    </row>
    <row r="38" ht="21.75" customHeight="1" spans="1:23">
      <c r="A38" s="169"/>
      <c r="B38" s="169"/>
      <c r="C38" s="113" t="s">
        <v>296</v>
      </c>
      <c r="D38" s="169"/>
      <c r="E38" s="169"/>
      <c r="F38" s="169"/>
      <c r="G38" s="169"/>
      <c r="H38" s="169"/>
      <c r="I38" s="170">
        <v>155000</v>
      </c>
      <c r="J38" s="170"/>
      <c r="K38" s="170"/>
      <c r="L38" s="170">
        <v>155000</v>
      </c>
      <c r="M38" s="170"/>
      <c r="N38" s="169"/>
      <c r="O38" s="169"/>
      <c r="P38" s="169"/>
      <c r="Q38" s="169"/>
      <c r="R38" s="169"/>
      <c r="S38" s="169"/>
      <c r="T38" s="169"/>
      <c r="U38" s="169"/>
      <c r="V38" s="169"/>
      <c r="W38" s="169"/>
    </row>
    <row r="39" ht="21.75" customHeight="1" spans="1:23">
      <c r="A39" s="203" t="s">
        <v>274</v>
      </c>
      <c r="B39" s="169"/>
      <c r="C39" s="114" t="s">
        <v>296</v>
      </c>
      <c r="D39" s="203" t="s">
        <v>272</v>
      </c>
      <c r="E39" s="203" t="s">
        <v>149</v>
      </c>
      <c r="F39" s="203" t="s">
        <v>275</v>
      </c>
      <c r="G39" s="203" t="s">
        <v>277</v>
      </c>
      <c r="H39" s="203" t="s">
        <v>278</v>
      </c>
      <c r="I39" s="186">
        <v>155000</v>
      </c>
      <c r="J39" s="186"/>
      <c r="K39" s="170"/>
      <c r="L39" s="186">
        <v>155000</v>
      </c>
      <c r="M39" s="186"/>
      <c r="N39" s="169"/>
      <c r="O39" s="169"/>
      <c r="P39" s="169"/>
      <c r="Q39" s="169"/>
      <c r="R39" s="169"/>
      <c r="S39" s="169"/>
      <c r="T39" s="169"/>
      <c r="U39" s="169"/>
      <c r="V39" s="169"/>
      <c r="W39" s="169"/>
    </row>
    <row r="40" ht="21.75" customHeight="1" spans="1:23">
      <c r="A40" s="169"/>
      <c r="B40" s="169"/>
      <c r="C40" s="113" t="s">
        <v>297</v>
      </c>
      <c r="D40" s="169"/>
      <c r="E40" s="169"/>
      <c r="F40" s="169"/>
      <c r="G40" s="169"/>
      <c r="H40" s="169"/>
      <c r="I40" s="170">
        <v>20000</v>
      </c>
      <c r="J40" s="170"/>
      <c r="K40" s="170"/>
      <c r="L40" s="170">
        <v>20000</v>
      </c>
      <c r="M40" s="170"/>
      <c r="N40" s="169"/>
      <c r="O40" s="169"/>
      <c r="P40" s="169"/>
      <c r="Q40" s="169"/>
      <c r="R40" s="169"/>
      <c r="S40" s="169"/>
      <c r="T40" s="169"/>
      <c r="U40" s="169"/>
      <c r="V40" s="169"/>
      <c r="W40" s="169"/>
    </row>
    <row r="41" ht="21.75" customHeight="1" spans="1:23">
      <c r="A41" s="203" t="s">
        <v>274</v>
      </c>
      <c r="B41" s="169"/>
      <c r="C41" s="114" t="s">
        <v>297</v>
      </c>
      <c r="D41" s="203" t="s">
        <v>272</v>
      </c>
      <c r="E41" s="203" t="s">
        <v>149</v>
      </c>
      <c r="F41" s="203" t="s">
        <v>275</v>
      </c>
      <c r="G41" s="203" t="s">
        <v>261</v>
      </c>
      <c r="H41" s="203" t="s">
        <v>262</v>
      </c>
      <c r="I41" s="186">
        <v>20000</v>
      </c>
      <c r="J41" s="186"/>
      <c r="K41" s="170"/>
      <c r="L41" s="186">
        <v>20000</v>
      </c>
      <c r="M41" s="186"/>
      <c r="N41" s="169"/>
      <c r="O41" s="169"/>
      <c r="P41" s="169"/>
      <c r="Q41" s="169"/>
      <c r="R41" s="169"/>
      <c r="S41" s="169"/>
      <c r="T41" s="169"/>
      <c r="U41" s="169"/>
      <c r="V41" s="169"/>
      <c r="W41" s="169"/>
    </row>
    <row r="42" ht="21.75" customHeight="1" spans="1:23">
      <c r="A42" s="169"/>
      <c r="B42" s="169"/>
      <c r="C42" s="113" t="s">
        <v>298</v>
      </c>
      <c r="D42" s="169"/>
      <c r="E42" s="169"/>
      <c r="F42" s="169"/>
      <c r="G42" s="169"/>
      <c r="H42" s="169"/>
      <c r="I42" s="170">
        <v>20000</v>
      </c>
      <c r="J42" s="170"/>
      <c r="K42" s="170"/>
      <c r="L42" s="170">
        <v>20000</v>
      </c>
      <c r="M42" s="170"/>
      <c r="N42" s="169"/>
      <c r="O42" s="169"/>
      <c r="P42" s="169"/>
      <c r="Q42" s="169"/>
      <c r="R42" s="169"/>
      <c r="S42" s="169"/>
      <c r="T42" s="169"/>
      <c r="U42" s="169"/>
      <c r="V42" s="169"/>
      <c r="W42" s="169"/>
    </row>
    <row r="43" ht="21.75" customHeight="1" spans="1:23">
      <c r="A43" s="203" t="s">
        <v>274</v>
      </c>
      <c r="B43" s="169"/>
      <c r="C43" s="114" t="s">
        <v>298</v>
      </c>
      <c r="D43" s="203" t="s">
        <v>272</v>
      </c>
      <c r="E43" s="203" t="s">
        <v>149</v>
      </c>
      <c r="F43" s="203" t="s">
        <v>275</v>
      </c>
      <c r="G43" s="203" t="s">
        <v>251</v>
      </c>
      <c r="H43" s="203" t="s">
        <v>252</v>
      </c>
      <c r="I43" s="186">
        <v>20000</v>
      </c>
      <c r="J43" s="186"/>
      <c r="K43" s="170"/>
      <c r="L43" s="186">
        <v>20000</v>
      </c>
      <c r="M43" s="186"/>
      <c r="N43" s="169"/>
      <c r="O43" s="169"/>
      <c r="P43" s="169"/>
      <c r="Q43" s="169"/>
      <c r="R43" s="169"/>
      <c r="S43" s="169"/>
      <c r="T43" s="169"/>
      <c r="U43" s="169"/>
      <c r="V43" s="169"/>
      <c r="W43" s="169"/>
    </row>
    <row r="44" ht="21.75" customHeight="1" spans="1:23">
      <c r="A44" s="169"/>
      <c r="B44" s="169"/>
      <c r="C44" s="113" t="s">
        <v>299</v>
      </c>
      <c r="D44" s="169"/>
      <c r="E44" s="169"/>
      <c r="F44" s="169"/>
      <c r="G44" s="169"/>
      <c r="H44" s="169"/>
      <c r="I44" s="170">
        <v>90000</v>
      </c>
      <c r="J44" s="170"/>
      <c r="K44" s="170"/>
      <c r="L44" s="170">
        <v>90000</v>
      </c>
      <c r="M44" s="170"/>
      <c r="N44" s="169"/>
      <c r="O44" s="169"/>
      <c r="P44" s="169"/>
      <c r="Q44" s="169"/>
      <c r="R44" s="169"/>
      <c r="S44" s="169"/>
      <c r="T44" s="169"/>
      <c r="U44" s="169"/>
      <c r="V44" s="169"/>
      <c r="W44" s="169"/>
    </row>
    <row r="45" ht="21.75" customHeight="1" spans="1:23">
      <c r="A45" s="203" t="s">
        <v>274</v>
      </c>
      <c r="B45" s="169"/>
      <c r="C45" s="114" t="s">
        <v>299</v>
      </c>
      <c r="D45" s="203" t="s">
        <v>272</v>
      </c>
      <c r="E45" s="203" t="s">
        <v>149</v>
      </c>
      <c r="F45" s="203" t="s">
        <v>275</v>
      </c>
      <c r="G45" s="203" t="s">
        <v>261</v>
      </c>
      <c r="H45" s="203" t="s">
        <v>262</v>
      </c>
      <c r="I45" s="186">
        <v>90000</v>
      </c>
      <c r="J45" s="186"/>
      <c r="K45" s="170"/>
      <c r="L45" s="186">
        <v>90000</v>
      </c>
      <c r="M45" s="186"/>
      <c r="N45" s="169"/>
      <c r="O45" s="169"/>
      <c r="P45" s="169"/>
      <c r="Q45" s="169"/>
      <c r="R45" s="169"/>
      <c r="S45" s="169"/>
      <c r="T45" s="169"/>
      <c r="U45" s="169"/>
      <c r="V45" s="169"/>
      <c r="W45" s="169"/>
    </row>
    <row r="46" ht="21.75" customHeight="1" spans="1:23">
      <c r="A46" s="169"/>
      <c r="B46" s="169"/>
      <c r="C46" s="113" t="s">
        <v>300</v>
      </c>
      <c r="D46" s="169"/>
      <c r="E46" s="169"/>
      <c r="F46" s="169"/>
      <c r="G46" s="169"/>
      <c r="H46" s="169"/>
      <c r="I46" s="170">
        <v>50000</v>
      </c>
      <c r="J46" s="170"/>
      <c r="K46" s="170"/>
      <c r="L46" s="170">
        <v>50000</v>
      </c>
      <c r="M46" s="170"/>
      <c r="N46" s="169"/>
      <c r="O46" s="169"/>
      <c r="P46" s="169"/>
      <c r="Q46" s="169"/>
      <c r="R46" s="169"/>
      <c r="S46" s="169"/>
      <c r="T46" s="169"/>
      <c r="U46" s="169"/>
      <c r="V46" s="169"/>
      <c r="W46" s="169"/>
    </row>
    <row r="47" ht="21.75" customHeight="1" spans="1:23">
      <c r="A47" s="203" t="s">
        <v>274</v>
      </c>
      <c r="B47" s="169"/>
      <c r="C47" s="114" t="s">
        <v>300</v>
      </c>
      <c r="D47" s="203" t="s">
        <v>272</v>
      </c>
      <c r="E47" s="203" t="s">
        <v>149</v>
      </c>
      <c r="F47" s="203" t="s">
        <v>275</v>
      </c>
      <c r="G47" s="203" t="s">
        <v>251</v>
      </c>
      <c r="H47" s="203" t="s">
        <v>252</v>
      </c>
      <c r="I47" s="186">
        <v>50000</v>
      </c>
      <c r="J47" s="186"/>
      <c r="K47" s="170"/>
      <c r="L47" s="186">
        <v>50000</v>
      </c>
      <c r="M47" s="186"/>
      <c r="N47" s="169"/>
      <c r="O47" s="169"/>
      <c r="P47" s="169"/>
      <c r="Q47" s="169"/>
      <c r="R47" s="169"/>
      <c r="S47" s="169"/>
      <c r="T47" s="169"/>
      <c r="U47" s="169"/>
      <c r="V47" s="169"/>
      <c r="W47" s="169"/>
    </row>
    <row r="48" ht="21.75" customHeight="1" spans="1:23">
      <c r="A48" s="169"/>
      <c r="B48" s="169"/>
      <c r="C48" s="113" t="s">
        <v>301</v>
      </c>
      <c r="D48" s="169"/>
      <c r="E48" s="169"/>
      <c r="F48" s="169"/>
      <c r="G48" s="169"/>
      <c r="H48" s="169"/>
      <c r="I48" s="170">
        <v>20000</v>
      </c>
      <c r="J48" s="170"/>
      <c r="K48" s="170"/>
      <c r="L48" s="170">
        <v>20000</v>
      </c>
      <c r="M48" s="170"/>
      <c r="N48" s="169"/>
      <c r="O48" s="169"/>
      <c r="P48" s="169"/>
      <c r="Q48" s="169"/>
      <c r="R48" s="169"/>
      <c r="S48" s="169"/>
      <c r="T48" s="169"/>
      <c r="U48" s="169"/>
      <c r="V48" s="169"/>
      <c r="W48" s="169"/>
    </row>
    <row r="49" ht="21.75" customHeight="1" spans="1:23">
      <c r="A49" s="203" t="s">
        <v>274</v>
      </c>
      <c r="B49" s="169"/>
      <c r="C49" s="114" t="s">
        <v>301</v>
      </c>
      <c r="D49" s="203" t="s">
        <v>272</v>
      </c>
      <c r="E49" s="203" t="s">
        <v>149</v>
      </c>
      <c r="F49" s="203" t="s">
        <v>275</v>
      </c>
      <c r="G49" s="203" t="s">
        <v>302</v>
      </c>
      <c r="H49" s="203" t="s">
        <v>303</v>
      </c>
      <c r="I49" s="186">
        <v>20000</v>
      </c>
      <c r="J49" s="186"/>
      <c r="K49" s="170"/>
      <c r="L49" s="186">
        <v>20000</v>
      </c>
      <c r="M49" s="186"/>
      <c r="N49" s="169"/>
      <c r="O49" s="169"/>
      <c r="P49" s="169"/>
      <c r="Q49" s="169"/>
      <c r="R49" s="169"/>
      <c r="S49" s="169"/>
      <c r="T49" s="169"/>
      <c r="U49" s="169"/>
      <c r="V49" s="169"/>
      <c r="W49" s="169"/>
    </row>
    <row r="50" ht="21.75" customHeight="1" spans="1:23">
      <c r="A50" s="169"/>
      <c r="B50" s="169"/>
      <c r="C50" s="113" t="s">
        <v>304</v>
      </c>
      <c r="D50" s="169"/>
      <c r="E50" s="169"/>
      <c r="F50" s="169"/>
      <c r="G50" s="169"/>
      <c r="H50" s="169"/>
      <c r="I50" s="170">
        <v>120000</v>
      </c>
      <c r="J50" s="170"/>
      <c r="K50" s="170"/>
      <c r="L50" s="170">
        <v>120000</v>
      </c>
      <c r="M50" s="170"/>
      <c r="N50" s="169"/>
      <c r="O50" s="169"/>
      <c r="P50" s="169"/>
      <c r="Q50" s="169"/>
      <c r="R50" s="169"/>
      <c r="S50" s="169"/>
      <c r="T50" s="169"/>
      <c r="U50" s="169"/>
      <c r="V50" s="169"/>
      <c r="W50" s="169"/>
    </row>
    <row r="51" ht="21.75" customHeight="1" spans="1:23">
      <c r="A51" s="203" t="s">
        <v>274</v>
      </c>
      <c r="B51" s="169"/>
      <c r="C51" s="114" t="s">
        <v>304</v>
      </c>
      <c r="D51" s="203" t="s">
        <v>272</v>
      </c>
      <c r="E51" s="203" t="s">
        <v>149</v>
      </c>
      <c r="F51" s="203" t="s">
        <v>275</v>
      </c>
      <c r="G51" s="203" t="s">
        <v>251</v>
      </c>
      <c r="H51" s="203" t="s">
        <v>252</v>
      </c>
      <c r="I51" s="186">
        <v>120000</v>
      </c>
      <c r="J51" s="186"/>
      <c r="K51" s="170"/>
      <c r="L51" s="186">
        <v>120000</v>
      </c>
      <c r="M51" s="186"/>
      <c r="N51" s="169"/>
      <c r="O51" s="169"/>
      <c r="P51" s="169"/>
      <c r="Q51" s="169"/>
      <c r="R51" s="169"/>
      <c r="S51" s="169"/>
      <c r="T51" s="169"/>
      <c r="U51" s="169"/>
      <c r="V51" s="169"/>
      <c r="W51" s="169"/>
    </row>
    <row r="52" ht="21.75" customHeight="1" spans="1:23">
      <c r="A52" s="169"/>
      <c r="B52" s="169"/>
      <c r="C52" s="113" t="s">
        <v>305</v>
      </c>
      <c r="D52" s="169"/>
      <c r="E52" s="169"/>
      <c r="F52" s="169"/>
      <c r="G52" s="169"/>
      <c r="H52" s="169"/>
      <c r="I52" s="170">
        <v>10000</v>
      </c>
      <c r="J52" s="170"/>
      <c r="K52" s="170"/>
      <c r="L52" s="170">
        <v>10000</v>
      </c>
      <c r="M52" s="170"/>
      <c r="N52" s="169"/>
      <c r="O52" s="169"/>
      <c r="P52" s="169"/>
      <c r="Q52" s="169"/>
      <c r="R52" s="169"/>
      <c r="S52" s="169"/>
      <c r="T52" s="169"/>
      <c r="U52" s="169"/>
      <c r="V52" s="169"/>
      <c r="W52" s="169"/>
    </row>
    <row r="53" ht="21.75" customHeight="1" spans="1:23">
      <c r="A53" s="203" t="s">
        <v>274</v>
      </c>
      <c r="B53" s="169"/>
      <c r="C53" s="114" t="s">
        <v>305</v>
      </c>
      <c r="D53" s="203" t="s">
        <v>272</v>
      </c>
      <c r="E53" s="203" t="s">
        <v>149</v>
      </c>
      <c r="F53" s="203" t="s">
        <v>275</v>
      </c>
      <c r="G53" s="203" t="s">
        <v>251</v>
      </c>
      <c r="H53" s="203" t="s">
        <v>252</v>
      </c>
      <c r="I53" s="186">
        <v>10000</v>
      </c>
      <c r="J53" s="186"/>
      <c r="K53" s="170"/>
      <c r="L53" s="186">
        <v>10000</v>
      </c>
      <c r="M53" s="186"/>
      <c r="N53" s="169"/>
      <c r="O53" s="169"/>
      <c r="P53" s="169"/>
      <c r="Q53" s="169"/>
      <c r="R53" s="169"/>
      <c r="S53" s="169"/>
      <c r="T53" s="169"/>
      <c r="U53" s="169"/>
      <c r="V53" s="169"/>
      <c r="W53" s="169"/>
    </row>
    <row r="54" ht="21.75" customHeight="1" spans="1:23">
      <c r="A54" s="169"/>
      <c r="B54" s="169"/>
      <c r="C54" s="113" t="s">
        <v>306</v>
      </c>
      <c r="D54" s="169"/>
      <c r="E54" s="169"/>
      <c r="F54" s="169"/>
      <c r="G54" s="169"/>
      <c r="H54" s="169"/>
      <c r="I54" s="170">
        <v>20000</v>
      </c>
      <c r="J54" s="170"/>
      <c r="K54" s="170"/>
      <c r="L54" s="170">
        <v>20000</v>
      </c>
      <c r="M54" s="170"/>
      <c r="N54" s="169"/>
      <c r="O54" s="169"/>
      <c r="P54" s="169"/>
      <c r="Q54" s="169"/>
      <c r="R54" s="169"/>
      <c r="S54" s="169"/>
      <c r="T54" s="169"/>
      <c r="U54" s="169"/>
      <c r="V54" s="169"/>
      <c r="W54" s="169"/>
    </row>
    <row r="55" ht="21.75" customHeight="1" spans="1:23">
      <c r="A55" s="203" t="s">
        <v>274</v>
      </c>
      <c r="B55" s="169"/>
      <c r="C55" s="114" t="s">
        <v>306</v>
      </c>
      <c r="D55" s="203" t="s">
        <v>272</v>
      </c>
      <c r="E55" s="203" t="s">
        <v>149</v>
      </c>
      <c r="F55" s="203" t="s">
        <v>275</v>
      </c>
      <c r="G55" s="203" t="s">
        <v>251</v>
      </c>
      <c r="H55" s="203" t="s">
        <v>252</v>
      </c>
      <c r="I55" s="186">
        <v>20000</v>
      </c>
      <c r="J55" s="186"/>
      <c r="K55" s="170"/>
      <c r="L55" s="186">
        <v>20000</v>
      </c>
      <c r="M55" s="186"/>
      <c r="N55" s="169"/>
      <c r="O55" s="169"/>
      <c r="P55" s="169"/>
      <c r="Q55" s="169"/>
      <c r="R55" s="169"/>
      <c r="S55" s="169"/>
      <c r="T55" s="169"/>
      <c r="U55" s="169"/>
      <c r="V55" s="169"/>
      <c r="W55" s="169"/>
    </row>
    <row r="56" ht="21.75" customHeight="1" spans="1:23">
      <c r="A56" s="169"/>
      <c r="B56" s="169"/>
      <c r="C56" s="113" t="s">
        <v>307</v>
      </c>
      <c r="D56" s="169"/>
      <c r="E56" s="169"/>
      <c r="F56" s="169"/>
      <c r="G56" s="169"/>
      <c r="H56" s="169"/>
      <c r="I56" s="170">
        <v>20000</v>
      </c>
      <c r="J56" s="170"/>
      <c r="K56" s="170"/>
      <c r="L56" s="170">
        <v>20000</v>
      </c>
      <c r="M56" s="170"/>
      <c r="N56" s="169"/>
      <c r="O56" s="169"/>
      <c r="P56" s="169"/>
      <c r="Q56" s="169"/>
      <c r="R56" s="169"/>
      <c r="S56" s="169"/>
      <c r="T56" s="169"/>
      <c r="U56" s="169"/>
      <c r="V56" s="169"/>
      <c r="W56" s="169"/>
    </row>
    <row r="57" ht="21.75" customHeight="1" spans="1:23">
      <c r="A57" s="203" t="s">
        <v>274</v>
      </c>
      <c r="B57" s="169"/>
      <c r="C57" s="114" t="s">
        <v>307</v>
      </c>
      <c r="D57" s="203" t="s">
        <v>272</v>
      </c>
      <c r="E57" s="203" t="s">
        <v>149</v>
      </c>
      <c r="F57" s="203" t="s">
        <v>275</v>
      </c>
      <c r="G57" s="203" t="s">
        <v>251</v>
      </c>
      <c r="H57" s="203" t="s">
        <v>252</v>
      </c>
      <c r="I57" s="186">
        <v>20000</v>
      </c>
      <c r="J57" s="186"/>
      <c r="K57" s="170"/>
      <c r="L57" s="186">
        <v>20000</v>
      </c>
      <c r="M57" s="186"/>
      <c r="N57" s="169"/>
      <c r="O57" s="169"/>
      <c r="P57" s="169"/>
      <c r="Q57" s="169"/>
      <c r="R57" s="169"/>
      <c r="S57" s="169"/>
      <c r="T57" s="169"/>
      <c r="U57" s="169"/>
      <c r="V57" s="169"/>
      <c r="W57" s="169"/>
    </row>
    <row r="58" ht="21.75" customHeight="1" spans="1:23">
      <c r="A58" s="169"/>
      <c r="B58" s="169"/>
      <c r="C58" s="113" t="s">
        <v>308</v>
      </c>
      <c r="D58" s="169"/>
      <c r="E58" s="169"/>
      <c r="F58" s="169"/>
      <c r="G58" s="169"/>
      <c r="H58" s="169"/>
      <c r="I58" s="170">
        <v>20000</v>
      </c>
      <c r="J58" s="170"/>
      <c r="K58" s="170"/>
      <c r="L58" s="170">
        <v>20000</v>
      </c>
      <c r="M58" s="170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ht="21.75" customHeight="1" spans="1:23">
      <c r="A59" s="203" t="s">
        <v>274</v>
      </c>
      <c r="B59" s="169"/>
      <c r="C59" s="114" t="s">
        <v>308</v>
      </c>
      <c r="D59" s="203" t="s">
        <v>272</v>
      </c>
      <c r="E59" s="203" t="s">
        <v>149</v>
      </c>
      <c r="F59" s="203" t="s">
        <v>275</v>
      </c>
      <c r="G59" s="203" t="s">
        <v>251</v>
      </c>
      <c r="H59" s="203" t="s">
        <v>252</v>
      </c>
      <c r="I59" s="186">
        <v>20000</v>
      </c>
      <c r="J59" s="186"/>
      <c r="K59" s="170"/>
      <c r="L59" s="186">
        <v>20000</v>
      </c>
      <c r="M59" s="186"/>
      <c r="N59" s="169"/>
      <c r="O59" s="169"/>
      <c r="P59" s="169"/>
      <c r="Q59" s="169"/>
      <c r="R59" s="169"/>
      <c r="S59" s="169"/>
      <c r="T59" s="169"/>
      <c r="U59" s="169"/>
      <c r="V59" s="169"/>
      <c r="W59" s="169"/>
    </row>
    <row r="60" ht="21.75" customHeight="1" spans="1:23">
      <c r="A60" s="169"/>
      <c r="B60" s="169"/>
      <c r="C60" s="113" t="s">
        <v>309</v>
      </c>
      <c r="D60" s="169"/>
      <c r="E60" s="169"/>
      <c r="F60" s="169"/>
      <c r="G60" s="169"/>
      <c r="H60" s="169"/>
      <c r="I60" s="170">
        <v>10000</v>
      </c>
      <c r="J60" s="170"/>
      <c r="K60" s="170"/>
      <c r="L60" s="170">
        <v>10000</v>
      </c>
      <c r="M60" s="170"/>
      <c r="N60" s="169"/>
      <c r="O60" s="169"/>
      <c r="P60" s="169"/>
      <c r="Q60" s="169"/>
      <c r="R60" s="169"/>
      <c r="S60" s="169"/>
      <c r="T60" s="169"/>
      <c r="U60" s="169"/>
      <c r="V60" s="169"/>
      <c r="W60" s="169"/>
    </row>
    <row r="61" ht="21.75" customHeight="1" spans="1:23">
      <c r="A61" s="203" t="s">
        <v>274</v>
      </c>
      <c r="B61" s="169"/>
      <c r="C61" s="114" t="s">
        <v>309</v>
      </c>
      <c r="D61" s="203" t="s">
        <v>272</v>
      </c>
      <c r="E61" s="203" t="s">
        <v>149</v>
      </c>
      <c r="F61" s="203" t="s">
        <v>275</v>
      </c>
      <c r="G61" s="203" t="s">
        <v>251</v>
      </c>
      <c r="H61" s="203" t="s">
        <v>252</v>
      </c>
      <c r="I61" s="186">
        <v>10000</v>
      </c>
      <c r="J61" s="186"/>
      <c r="K61" s="170"/>
      <c r="L61" s="186">
        <v>10000</v>
      </c>
      <c r="M61" s="186"/>
      <c r="N61" s="169"/>
      <c r="O61" s="169"/>
      <c r="P61" s="169"/>
      <c r="Q61" s="169"/>
      <c r="R61" s="169"/>
      <c r="S61" s="169"/>
      <c r="T61" s="169"/>
      <c r="U61" s="169"/>
      <c r="V61" s="169"/>
      <c r="W61" s="169"/>
    </row>
    <row r="62" ht="21.75" customHeight="1" spans="1:23">
      <c r="A62" s="169"/>
      <c r="B62" s="169"/>
      <c r="C62" s="113" t="s">
        <v>310</v>
      </c>
      <c r="D62" s="169"/>
      <c r="E62" s="169"/>
      <c r="F62" s="169"/>
      <c r="G62" s="169"/>
      <c r="H62" s="169"/>
      <c r="I62" s="170">
        <v>6000</v>
      </c>
      <c r="J62" s="170"/>
      <c r="K62" s="170"/>
      <c r="L62" s="170">
        <v>6000</v>
      </c>
      <c r="M62" s="170"/>
      <c r="N62" s="169"/>
      <c r="O62" s="169"/>
      <c r="P62" s="169"/>
      <c r="Q62" s="169"/>
      <c r="R62" s="169"/>
      <c r="S62" s="169"/>
      <c r="T62" s="169"/>
      <c r="U62" s="169"/>
      <c r="V62" s="169"/>
      <c r="W62" s="169"/>
    </row>
    <row r="63" ht="21.75" customHeight="1" spans="1:23">
      <c r="A63" s="203" t="s">
        <v>274</v>
      </c>
      <c r="B63" s="169"/>
      <c r="C63" s="114" t="s">
        <v>310</v>
      </c>
      <c r="D63" s="203" t="s">
        <v>272</v>
      </c>
      <c r="E63" s="203" t="s">
        <v>149</v>
      </c>
      <c r="F63" s="203" t="s">
        <v>275</v>
      </c>
      <c r="G63" s="203" t="s">
        <v>251</v>
      </c>
      <c r="H63" s="203" t="s">
        <v>252</v>
      </c>
      <c r="I63" s="186">
        <v>6000</v>
      </c>
      <c r="J63" s="186"/>
      <c r="K63" s="170"/>
      <c r="L63" s="186">
        <v>6000</v>
      </c>
      <c r="M63" s="186"/>
      <c r="N63" s="169"/>
      <c r="O63" s="169"/>
      <c r="P63" s="169"/>
      <c r="Q63" s="169"/>
      <c r="R63" s="169"/>
      <c r="S63" s="169"/>
      <c r="T63" s="169"/>
      <c r="U63" s="169"/>
      <c r="V63" s="169"/>
      <c r="W63" s="169"/>
    </row>
    <row r="64" ht="21.75" customHeight="1" spans="1:23">
      <c r="A64" s="169"/>
      <c r="B64" s="169"/>
      <c r="C64" s="113" t="s">
        <v>311</v>
      </c>
      <c r="D64" s="169"/>
      <c r="E64" s="169"/>
      <c r="F64" s="169"/>
      <c r="G64" s="169"/>
      <c r="H64" s="169"/>
      <c r="I64" s="170">
        <v>20000</v>
      </c>
      <c r="J64" s="170"/>
      <c r="K64" s="170"/>
      <c r="L64" s="170">
        <v>20000</v>
      </c>
      <c r="M64" s="170"/>
      <c r="N64" s="169"/>
      <c r="O64" s="169"/>
      <c r="P64" s="169"/>
      <c r="Q64" s="169"/>
      <c r="R64" s="169"/>
      <c r="S64" s="169"/>
      <c r="T64" s="169"/>
      <c r="U64" s="169"/>
      <c r="V64" s="169"/>
      <c r="W64" s="169"/>
    </row>
    <row r="65" ht="21.75" customHeight="1" spans="1:23">
      <c r="A65" s="203" t="s">
        <v>274</v>
      </c>
      <c r="B65" s="169"/>
      <c r="C65" s="114" t="s">
        <v>311</v>
      </c>
      <c r="D65" s="203" t="s">
        <v>272</v>
      </c>
      <c r="E65" s="203" t="s">
        <v>149</v>
      </c>
      <c r="F65" s="203" t="s">
        <v>275</v>
      </c>
      <c r="G65" s="203" t="s">
        <v>261</v>
      </c>
      <c r="H65" s="203" t="s">
        <v>262</v>
      </c>
      <c r="I65" s="186">
        <v>20000</v>
      </c>
      <c r="J65" s="186"/>
      <c r="K65" s="170"/>
      <c r="L65" s="186">
        <v>20000</v>
      </c>
      <c r="M65" s="186"/>
      <c r="N65" s="169"/>
      <c r="O65" s="169"/>
      <c r="P65" s="169"/>
      <c r="Q65" s="169"/>
      <c r="R65" s="169"/>
      <c r="S65" s="169"/>
      <c r="T65" s="169"/>
      <c r="U65" s="169"/>
      <c r="V65" s="169"/>
      <c r="W65" s="169"/>
    </row>
    <row r="66" ht="21.75" customHeight="1" spans="1:23">
      <c r="A66" s="169"/>
      <c r="B66" s="169"/>
      <c r="C66" s="113" t="s">
        <v>312</v>
      </c>
      <c r="D66" s="169"/>
      <c r="E66" s="169"/>
      <c r="F66" s="169"/>
      <c r="G66" s="169"/>
      <c r="H66" s="169"/>
      <c r="I66" s="170">
        <v>35000</v>
      </c>
      <c r="J66" s="170"/>
      <c r="K66" s="170"/>
      <c r="L66" s="170">
        <v>35000</v>
      </c>
      <c r="M66" s="170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ht="21.75" customHeight="1" spans="1:23">
      <c r="A67" s="203" t="s">
        <v>274</v>
      </c>
      <c r="B67" s="169"/>
      <c r="C67" s="114" t="s">
        <v>312</v>
      </c>
      <c r="D67" s="203" t="s">
        <v>272</v>
      </c>
      <c r="E67" s="203" t="s">
        <v>149</v>
      </c>
      <c r="F67" s="203" t="s">
        <v>275</v>
      </c>
      <c r="G67" s="203" t="s">
        <v>251</v>
      </c>
      <c r="H67" s="203" t="s">
        <v>252</v>
      </c>
      <c r="I67" s="186">
        <v>35000</v>
      </c>
      <c r="J67" s="186"/>
      <c r="K67" s="170"/>
      <c r="L67" s="186">
        <v>35000</v>
      </c>
      <c r="M67" s="186"/>
      <c r="N67" s="169"/>
      <c r="O67" s="169"/>
      <c r="P67" s="169"/>
      <c r="Q67" s="169"/>
      <c r="R67" s="169"/>
      <c r="S67" s="169"/>
      <c r="T67" s="169"/>
      <c r="U67" s="169"/>
      <c r="V67" s="169"/>
      <c r="W67" s="169"/>
    </row>
    <row r="68" ht="21.75" customHeight="1" spans="1:23">
      <c r="A68" s="169"/>
      <c r="B68" s="169"/>
      <c r="C68" s="113" t="s">
        <v>313</v>
      </c>
      <c r="D68" s="169"/>
      <c r="E68" s="169"/>
      <c r="F68" s="169"/>
      <c r="G68" s="169"/>
      <c r="H68" s="169"/>
      <c r="I68" s="170">
        <v>10000</v>
      </c>
      <c r="J68" s="170"/>
      <c r="K68" s="170"/>
      <c r="L68" s="170">
        <v>10000</v>
      </c>
      <c r="M68" s="170"/>
      <c r="N68" s="169"/>
      <c r="O68" s="169"/>
      <c r="P68" s="169"/>
      <c r="Q68" s="169"/>
      <c r="R68" s="169"/>
      <c r="S68" s="169"/>
      <c r="T68" s="169"/>
      <c r="U68" s="169"/>
      <c r="V68" s="169"/>
      <c r="W68" s="169"/>
    </row>
    <row r="69" ht="21.75" customHeight="1" spans="1:23">
      <c r="A69" s="203" t="s">
        <v>274</v>
      </c>
      <c r="B69" s="169"/>
      <c r="C69" s="114" t="s">
        <v>313</v>
      </c>
      <c r="D69" s="203" t="s">
        <v>272</v>
      </c>
      <c r="E69" s="203" t="s">
        <v>149</v>
      </c>
      <c r="F69" s="203" t="s">
        <v>275</v>
      </c>
      <c r="G69" s="203" t="s">
        <v>251</v>
      </c>
      <c r="H69" s="203" t="s">
        <v>252</v>
      </c>
      <c r="I69" s="186">
        <v>10000</v>
      </c>
      <c r="J69" s="186"/>
      <c r="K69" s="170"/>
      <c r="L69" s="186">
        <v>10000</v>
      </c>
      <c r="M69" s="186"/>
      <c r="N69" s="169"/>
      <c r="O69" s="169"/>
      <c r="P69" s="169"/>
      <c r="Q69" s="169"/>
      <c r="R69" s="169"/>
      <c r="S69" s="169"/>
      <c r="T69" s="169"/>
      <c r="U69" s="169"/>
      <c r="V69" s="169"/>
      <c r="W69" s="169"/>
    </row>
    <row r="70" ht="21.75" customHeight="1" spans="1:23">
      <c r="A70" s="169"/>
      <c r="B70" s="169"/>
      <c r="C70" s="113" t="s">
        <v>314</v>
      </c>
      <c r="D70" s="169"/>
      <c r="E70" s="169"/>
      <c r="F70" s="169"/>
      <c r="G70" s="169"/>
      <c r="H70" s="169"/>
      <c r="I70" s="170">
        <v>10000</v>
      </c>
      <c r="J70" s="170"/>
      <c r="K70" s="170"/>
      <c r="L70" s="170">
        <v>10000</v>
      </c>
      <c r="M70" s="170"/>
      <c r="N70" s="169"/>
      <c r="O70" s="169"/>
      <c r="P70" s="169"/>
      <c r="Q70" s="169"/>
      <c r="R70" s="169"/>
      <c r="S70" s="169"/>
      <c r="T70" s="169"/>
      <c r="U70" s="169"/>
      <c r="V70" s="169"/>
      <c r="W70" s="169"/>
    </row>
    <row r="71" ht="21.75" customHeight="1" spans="1:23">
      <c r="A71" s="203" t="s">
        <v>274</v>
      </c>
      <c r="B71" s="169"/>
      <c r="C71" s="114" t="s">
        <v>314</v>
      </c>
      <c r="D71" s="203" t="s">
        <v>272</v>
      </c>
      <c r="E71" s="203" t="s">
        <v>149</v>
      </c>
      <c r="F71" s="203" t="s">
        <v>275</v>
      </c>
      <c r="G71" s="203" t="s">
        <v>251</v>
      </c>
      <c r="H71" s="203" t="s">
        <v>252</v>
      </c>
      <c r="I71" s="186">
        <v>10000</v>
      </c>
      <c r="J71" s="186"/>
      <c r="K71" s="170"/>
      <c r="L71" s="186">
        <v>10000</v>
      </c>
      <c r="M71" s="186"/>
      <c r="N71" s="169"/>
      <c r="O71" s="169"/>
      <c r="P71" s="169"/>
      <c r="Q71" s="169"/>
      <c r="R71" s="169"/>
      <c r="S71" s="169"/>
      <c r="T71" s="169"/>
      <c r="U71" s="169"/>
      <c r="V71" s="169"/>
      <c r="W71" s="169"/>
    </row>
    <row r="72" ht="21.75" customHeight="1" spans="1:23">
      <c r="A72" s="169"/>
      <c r="B72" s="169"/>
      <c r="C72" s="113" t="s">
        <v>315</v>
      </c>
      <c r="D72" s="169"/>
      <c r="E72" s="169"/>
      <c r="F72" s="169"/>
      <c r="G72" s="169"/>
      <c r="H72" s="169"/>
      <c r="I72" s="170">
        <v>10000</v>
      </c>
      <c r="J72" s="170"/>
      <c r="K72" s="170"/>
      <c r="L72" s="170">
        <v>10000</v>
      </c>
      <c r="M72" s="170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ht="21.75" customHeight="1" spans="1:23">
      <c r="A73" s="203" t="s">
        <v>274</v>
      </c>
      <c r="B73" s="169"/>
      <c r="C73" s="114" t="s">
        <v>315</v>
      </c>
      <c r="D73" s="203" t="s">
        <v>272</v>
      </c>
      <c r="E73" s="203" t="s">
        <v>149</v>
      </c>
      <c r="F73" s="203" t="s">
        <v>275</v>
      </c>
      <c r="G73" s="203" t="s">
        <v>251</v>
      </c>
      <c r="H73" s="203" t="s">
        <v>252</v>
      </c>
      <c r="I73" s="186">
        <v>10000</v>
      </c>
      <c r="J73" s="186"/>
      <c r="K73" s="170"/>
      <c r="L73" s="186">
        <v>10000</v>
      </c>
      <c r="M73" s="186"/>
      <c r="N73" s="169"/>
      <c r="O73" s="169"/>
      <c r="P73" s="169"/>
      <c r="Q73" s="169"/>
      <c r="R73" s="169"/>
      <c r="S73" s="169"/>
      <c r="T73" s="169"/>
      <c r="U73" s="169"/>
      <c r="V73" s="169"/>
      <c r="W73" s="169"/>
    </row>
    <row r="74" ht="21.75" customHeight="1" spans="1:23">
      <c r="A74" s="169"/>
      <c r="B74" s="169"/>
      <c r="C74" s="113" t="s">
        <v>316</v>
      </c>
      <c r="D74" s="169"/>
      <c r="E74" s="169"/>
      <c r="F74" s="169"/>
      <c r="G74" s="169"/>
      <c r="H74" s="169"/>
      <c r="I74" s="170">
        <v>60000</v>
      </c>
      <c r="J74" s="170"/>
      <c r="K74" s="170"/>
      <c r="L74" s="170">
        <v>60000</v>
      </c>
      <c r="M74" s="170"/>
      <c r="N74" s="169"/>
      <c r="O74" s="169"/>
      <c r="P74" s="169"/>
      <c r="Q74" s="169"/>
      <c r="R74" s="169"/>
      <c r="S74" s="169"/>
      <c r="T74" s="169"/>
      <c r="U74" s="169"/>
      <c r="V74" s="169"/>
      <c r="W74" s="169"/>
    </row>
    <row r="75" ht="21.75" customHeight="1" spans="1:23">
      <c r="A75" s="203" t="s">
        <v>274</v>
      </c>
      <c r="B75" s="169"/>
      <c r="C75" s="114" t="s">
        <v>316</v>
      </c>
      <c r="D75" s="203" t="s">
        <v>272</v>
      </c>
      <c r="E75" s="203" t="s">
        <v>149</v>
      </c>
      <c r="F75" s="203" t="s">
        <v>275</v>
      </c>
      <c r="G75" s="203" t="s">
        <v>251</v>
      </c>
      <c r="H75" s="203" t="s">
        <v>252</v>
      </c>
      <c r="I75" s="186">
        <v>60000</v>
      </c>
      <c r="J75" s="186"/>
      <c r="K75" s="170"/>
      <c r="L75" s="186">
        <v>60000</v>
      </c>
      <c r="M75" s="186"/>
      <c r="N75" s="169"/>
      <c r="O75" s="169"/>
      <c r="P75" s="169"/>
      <c r="Q75" s="169"/>
      <c r="R75" s="169"/>
      <c r="S75" s="169"/>
      <c r="T75" s="169"/>
      <c r="U75" s="169"/>
      <c r="V75" s="169"/>
      <c r="W75" s="169"/>
    </row>
    <row r="76" ht="21.75" customHeight="1" spans="1:23">
      <c r="A76" s="169"/>
      <c r="B76" s="169"/>
      <c r="C76" s="113" t="s">
        <v>317</v>
      </c>
      <c r="D76" s="169"/>
      <c r="E76" s="169"/>
      <c r="F76" s="169"/>
      <c r="G76" s="169"/>
      <c r="H76" s="169"/>
      <c r="I76" s="170">
        <v>20000</v>
      </c>
      <c r="J76" s="170"/>
      <c r="K76" s="170"/>
      <c r="L76" s="170">
        <v>20000</v>
      </c>
      <c r="M76" s="170"/>
      <c r="N76" s="169"/>
      <c r="O76" s="169"/>
      <c r="P76" s="169"/>
      <c r="Q76" s="169"/>
      <c r="R76" s="169"/>
      <c r="S76" s="169"/>
      <c r="T76" s="169"/>
      <c r="U76" s="169"/>
      <c r="V76" s="169"/>
      <c r="W76" s="169"/>
    </row>
    <row r="77" ht="21.75" customHeight="1" spans="1:23">
      <c r="A77" s="203" t="s">
        <v>274</v>
      </c>
      <c r="B77" s="169"/>
      <c r="C77" s="114" t="s">
        <v>317</v>
      </c>
      <c r="D77" s="203" t="s">
        <v>272</v>
      </c>
      <c r="E77" s="203" t="s">
        <v>149</v>
      </c>
      <c r="F77" s="203" t="s">
        <v>275</v>
      </c>
      <c r="G77" s="203" t="s">
        <v>251</v>
      </c>
      <c r="H77" s="203" t="s">
        <v>252</v>
      </c>
      <c r="I77" s="186">
        <v>20000</v>
      </c>
      <c r="J77" s="186"/>
      <c r="K77" s="170"/>
      <c r="L77" s="186">
        <v>20000</v>
      </c>
      <c r="M77" s="186"/>
      <c r="N77" s="169"/>
      <c r="O77" s="169"/>
      <c r="P77" s="169"/>
      <c r="Q77" s="169"/>
      <c r="R77" s="169"/>
      <c r="S77" s="169"/>
      <c r="T77" s="169"/>
      <c r="U77" s="169"/>
      <c r="V77" s="169"/>
      <c r="W77" s="169"/>
    </row>
    <row r="78" ht="21.75" customHeight="1" spans="1:23">
      <c r="A78" s="169"/>
      <c r="B78" s="169"/>
      <c r="C78" s="113" t="s">
        <v>318</v>
      </c>
      <c r="D78" s="169"/>
      <c r="E78" s="169"/>
      <c r="F78" s="169"/>
      <c r="G78" s="169"/>
      <c r="H78" s="169"/>
      <c r="I78" s="170"/>
      <c r="J78" s="170"/>
      <c r="K78" s="170"/>
      <c r="L78" s="170"/>
      <c r="M78" s="170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ht="21.75" customHeight="1" spans="1:23">
      <c r="A79" s="203" t="s">
        <v>274</v>
      </c>
      <c r="B79" s="169"/>
      <c r="C79" s="114" t="s">
        <v>318</v>
      </c>
      <c r="D79" s="203" t="s">
        <v>272</v>
      </c>
      <c r="E79" s="203" t="s">
        <v>100</v>
      </c>
      <c r="F79" s="203" t="s">
        <v>219</v>
      </c>
      <c r="G79" s="203" t="s">
        <v>319</v>
      </c>
      <c r="H79" s="203" t="s">
        <v>320</v>
      </c>
      <c r="I79" s="186"/>
      <c r="J79" s="186"/>
      <c r="K79" s="170"/>
      <c r="L79" s="186"/>
      <c r="M79" s="186"/>
      <c r="N79" s="169"/>
      <c r="O79" s="169"/>
      <c r="P79" s="169"/>
      <c r="Q79" s="169"/>
      <c r="R79" s="169"/>
      <c r="S79" s="169"/>
      <c r="T79" s="169"/>
      <c r="U79" s="169"/>
      <c r="V79" s="169"/>
      <c r="W79" s="169"/>
    </row>
    <row r="80" ht="21.75" customHeight="1" spans="1:23">
      <c r="A80" s="169"/>
      <c r="B80" s="169"/>
      <c r="C80" s="113" t="s">
        <v>321</v>
      </c>
      <c r="D80" s="169"/>
      <c r="E80" s="169"/>
      <c r="F80" s="169"/>
      <c r="G80" s="169"/>
      <c r="H80" s="169"/>
      <c r="I80" s="170">
        <v>30000</v>
      </c>
      <c r="J80" s="170"/>
      <c r="K80" s="170"/>
      <c r="L80" s="170">
        <v>30000</v>
      </c>
      <c r="M80" s="170"/>
      <c r="N80" s="169"/>
      <c r="O80" s="169"/>
      <c r="P80" s="169"/>
      <c r="Q80" s="169"/>
      <c r="R80" s="169"/>
      <c r="S80" s="169"/>
      <c r="T80" s="169"/>
      <c r="U80" s="169"/>
      <c r="V80" s="169"/>
      <c r="W80" s="169"/>
    </row>
    <row r="81" ht="21.75" customHeight="1" spans="1:23">
      <c r="A81" s="203" t="s">
        <v>274</v>
      </c>
      <c r="B81" s="169"/>
      <c r="C81" s="114" t="s">
        <v>321</v>
      </c>
      <c r="D81" s="203" t="s">
        <v>272</v>
      </c>
      <c r="E81" s="203" t="s">
        <v>149</v>
      </c>
      <c r="F81" s="203" t="s">
        <v>275</v>
      </c>
      <c r="G81" s="203" t="s">
        <v>251</v>
      </c>
      <c r="H81" s="203" t="s">
        <v>252</v>
      </c>
      <c r="I81" s="186">
        <v>30000</v>
      </c>
      <c r="J81" s="186"/>
      <c r="K81" s="170"/>
      <c r="L81" s="186">
        <v>30000</v>
      </c>
      <c r="M81" s="186"/>
      <c r="N81" s="169"/>
      <c r="O81" s="169"/>
      <c r="P81" s="169"/>
      <c r="Q81" s="169"/>
      <c r="R81" s="169"/>
      <c r="S81" s="169"/>
      <c r="T81" s="169"/>
      <c r="U81" s="169"/>
      <c r="V81" s="169"/>
      <c r="W81" s="169"/>
    </row>
    <row r="82" ht="21.75" customHeight="1" spans="1:23">
      <c r="A82" s="169"/>
      <c r="B82" s="169"/>
      <c r="C82" s="113" t="s">
        <v>322</v>
      </c>
      <c r="D82" s="169"/>
      <c r="E82" s="169"/>
      <c r="F82" s="169"/>
      <c r="G82" s="169"/>
      <c r="H82" s="169"/>
      <c r="I82" s="170"/>
      <c r="J82" s="170"/>
      <c r="K82" s="170"/>
      <c r="L82" s="170"/>
      <c r="M82" s="170"/>
      <c r="N82" s="169"/>
      <c r="O82" s="169"/>
      <c r="P82" s="169"/>
      <c r="Q82" s="169"/>
      <c r="R82" s="169"/>
      <c r="S82" s="169"/>
      <c r="T82" s="169"/>
      <c r="U82" s="169"/>
      <c r="V82" s="169"/>
      <c r="W82" s="169"/>
    </row>
    <row r="83" ht="21.75" customHeight="1" spans="1:23">
      <c r="A83" s="203" t="s">
        <v>271</v>
      </c>
      <c r="B83" s="169"/>
      <c r="C83" s="114" t="s">
        <v>322</v>
      </c>
      <c r="D83" s="203" t="s">
        <v>323</v>
      </c>
      <c r="E83" s="203" t="s">
        <v>125</v>
      </c>
      <c r="F83" s="203" t="s">
        <v>226</v>
      </c>
      <c r="G83" s="203" t="s">
        <v>251</v>
      </c>
      <c r="H83" s="203" t="s">
        <v>252</v>
      </c>
      <c r="I83" s="186"/>
      <c r="J83" s="186"/>
      <c r="K83" s="170"/>
      <c r="L83" s="186"/>
      <c r="M83" s="186"/>
      <c r="N83" s="169"/>
      <c r="O83" s="169"/>
      <c r="P83" s="169"/>
      <c r="Q83" s="169"/>
      <c r="R83" s="213">
        <f>W83</f>
        <v>18000</v>
      </c>
      <c r="T83" s="169"/>
      <c r="U83" s="169"/>
      <c r="V83" s="169"/>
      <c r="W83" s="208">
        <v>18000</v>
      </c>
    </row>
    <row r="84" ht="21.75" customHeight="1" spans="1:23">
      <c r="A84" s="203" t="s">
        <v>271</v>
      </c>
      <c r="B84" s="169"/>
      <c r="C84" s="114" t="s">
        <v>322</v>
      </c>
      <c r="D84" s="203" t="s">
        <v>323</v>
      </c>
      <c r="E84" s="203" t="s">
        <v>125</v>
      </c>
      <c r="F84" s="203" t="s">
        <v>226</v>
      </c>
      <c r="G84" s="203" t="s">
        <v>285</v>
      </c>
      <c r="H84" s="203" t="s">
        <v>286</v>
      </c>
      <c r="I84" s="186"/>
      <c r="J84" s="186"/>
      <c r="K84" s="170"/>
      <c r="L84" s="186"/>
      <c r="M84" s="186"/>
      <c r="N84" s="169"/>
      <c r="O84" s="169"/>
      <c r="P84" s="169"/>
      <c r="Q84" s="169"/>
      <c r="R84" s="213">
        <f>W84</f>
        <v>13700</v>
      </c>
      <c r="T84" s="169"/>
      <c r="U84" s="169"/>
      <c r="V84" s="169"/>
      <c r="W84" s="208">
        <v>13700</v>
      </c>
    </row>
    <row r="85" ht="21.75" customHeight="1" spans="1:23">
      <c r="A85" s="169"/>
      <c r="B85" s="169"/>
      <c r="C85" s="113" t="s">
        <v>324</v>
      </c>
      <c r="D85" s="169"/>
      <c r="E85" s="169"/>
      <c r="F85" s="169"/>
      <c r="G85" s="169"/>
      <c r="H85" s="169"/>
      <c r="I85" s="170"/>
      <c r="J85" s="170"/>
      <c r="K85" s="170"/>
      <c r="L85" s="170"/>
      <c r="M85" s="170"/>
      <c r="N85" s="169"/>
      <c r="O85" s="169"/>
      <c r="P85" s="169"/>
      <c r="Q85" s="169"/>
      <c r="R85" s="213"/>
      <c r="T85" s="169"/>
      <c r="U85" s="169"/>
      <c r="V85" s="169"/>
      <c r="W85" s="208"/>
    </row>
    <row r="86" ht="21.75" customHeight="1" spans="1:23">
      <c r="A86" s="203" t="s">
        <v>271</v>
      </c>
      <c r="B86" s="169"/>
      <c r="C86" s="114" t="s">
        <v>324</v>
      </c>
      <c r="D86" s="203" t="s">
        <v>325</v>
      </c>
      <c r="E86" s="203" t="s">
        <v>117</v>
      </c>
      <c r="F86" s="203" t="s">
        <v>225</v>
      </c>
      <c r="G86" s="203" t="s">
        <v>251</v>
      </c>
      <c r="H86" s="203" t="s">
        <v>252</v>
      </c>
      <c r="I86" s="186"/>
      <c r="J86" s="186"/>
      <c r="K86" s="170"/>
      <c r="L86" s="186"/>
      <c r="M86" s="186"/>
      <c r="N86" s="169"/>
      <c r="O86" s="169"/>
      <c r="P86" s="169"/>
      <c r="Q86" s="169"/>
      <c r="R86" s="213">
        <f>W86</f>
        <v>1800</v>
      </c>
      <c r="T86" s="169"/>
      <c r="U86" s="169"/>
      <c r="V86" s="169"/>
      <c r="W86" s="208">
        <v>1800</v>
      </c>
    </row>
    <row r="87" ht="21.75" customHeight="1" spans="1:23">
      <c r="A87" s="203" t="s">
        <v>271</v>
      </c>
      <c r="B87" s="169"/>
      <c r="C87" s="114" t="s">
        <v>324</v>
      </c>
      <c r="D87" s="203" t="s">
        <v>325</v>
      </c>
      <c r="E87" s="203" t="s">
        <v>117</v>
      </c>
      <c r="F87" s="203" t="s">
        <v>225</v>
      </c>
      <c r="G87" s="203" t="s">
        <v>285</v>
      </c>
      <c r="H87" s="203" t="s">
        <v>286</v>
      </c>
      <c r="I87" s="186"/>
      <c r="J87" s="186"/>
      <c r="K87" s="170"/>
      <c r="L87" s="186"/>
      <c r="M87" s="186"/>
      <c r="N87" s="169"/>
      <c r="O87" s="169"/>
      <c r="P87" s="169"/>
      <c r="Q87" s="169"/>
      <c r="R87" s="213">
        <f>W87</f>
        <v>14800</v>
      </c>
      <c r="T87" s="169"/>
      <c r="U87" s="169"/>
      <c r="V87" s="169"/>
      <c r="W87" s="208">
        <v>14800</v>
      </c>
    </row>
    <row r="88" ht="21.75" customHeight="1" spans="1:23">
      <c r="A88" s="169"/>
      <c r="B88" s="169"/>
      <c r="C88" s="113" t="s">
        <v>326</v>
      </c>
      <c r="D88" s="169"/>
      <c r="E88" s="169"/>
      <c r="F88" s="169"/>
      <c r="G88" s="169"/>
      <c r="H88" s="169"/>
      <c r="I88" s="170"/>
      <c r="J88" s="170"/>
      <c r="K88" s="170"/>
      <c r="L88" s="170"/>
      <c r="M88" s="170"/>
      <c r="N88" s="169"/>
      <c r="O88" s="169"/>
      <c r="P88" s="169"/>
      <c r="Q88" s="169"/>
      <c r="R88" s="213"/>
      <c r="T88" s="169"/>
      <c r="U88" s="169"/>
      <c r="V88" s="169"/>
      <c r="W88" s="208"/>
    </row>
    <row r="89" ht="21.75" customHeight="1" spans="1:23">
      <c r="A89" s="203" t="s">
        <v>271</v>
      </c>
      <c r="B89" s="169"/>
      <c r="C89" s="114" t="s">
        <v>326</v>
      </c>
      <c r="D89" s="203" t="s">
        <v>327</v>
      </c>
      <c r="E89" s="203" t="s">
        <v>111</v>
      </c>
      <c r="F89" s="203" t="s">
        <v>224</v>
      </c>
      <c r="G89" s="203" t="s">
        <v>251</v>
      </c>
      <c r="H89" s="203" t="s">
        <v>252</v>
      </c>
      <c r="I89" s="186"/>
      <c r="J89" s="186"/>
      <c r="K89" s="170"/>
      <c r="L89" s="186"/>
      <c r="M89" s="186"/>
      <c r="N89" s="169"/>
      <c r="O89" s="169"/>
      <c r="P89" s="169"/>
      <c r="Q89" s="169"/>
      <c r="R89" s="213">
        <f>W89</f>
        <v>1800</v>
      </c>
      <c r="T89" s="169"/>
      <c r="U89" s="169"/>
      <c r="V89" s="169"/>
      <c r="W89" s="208">
        <v>1800</v>
      </c>
    </row>
    <row r="90" ht="21.75" customHeight="1" spans="1:23">
      <c r="A90" s="203" t="s">
        <v>271</v>
      </c>
      <c r="B90" s="169"/>
      <c r="C90" s="114" t="s">
        <v>326</v>
      </c>
      <c r="D90" s="203" t="s">
        <v>327</v>
      </c>
      <c r="E90" s="203" t="s">
        <v>111</v>
      </c>
      <c r="F90" s="203" t="s">
        <v>224</v>
      </c>
      <c r="G90" s="203" t="s">
        <v>285</v>
      </c>
      <c r="H90" s="203" t="s">
        <v>286</v>
      </c>
      <c r="I90" s="186"/>
      <c r="J90" s="186"/>
      <c r="K90" s="170"/>
      <c r="L90" s="186"/>
      <c r="M90" s="186"/>
      <c r="N90" s="169"/>
      <c r="O90" s="169"/>
      <c r="P90" s="169"/>
      <c r="Q90" s="169"/>
      <c r="R90" s="213">
        <f>W90</f>
        <v>5000</v>
      </c>
      <c r="T90" s="169"/>
      <c r="U90" s="169"/>
      <c r="V90" s="169"/>
      <c r="W90" s="208">
        <v>5000</v>
      </c>
    </row>
    <row r="91" ht="21.75" customHeight="1" spans="1:23">
      <c r="A91" s="203" t="s">
        <v>271</v>
      </c>
      <c r="B91" s="169"/>
      <c r="C91" s="114" t="s">
        <v>326</v>
      </c>
      <c r="D91" s="203" t="s">
        <v>327</v>
      </c>
      <c r="E91" s="203" t="s">
        <v>111</v>
      </c>
      <c r="F91" s="203" t="s">
        <v>224</v>
      </c>
      <c r="G91" s="203" t="s">
        <v>285</v>
      </c>
      <c r="H91" s="203" t="s">
        <v>286</v>
      </c>
      <c r="I91" s="186"/>
      <c r="J91" s="186"/>
      <c r="K91" s="170"/>
      <c r="L91" s="186"/>
      <c r="M91" s="186"/>
      <c r="N91" s="169"/>
      <c r="O91" s="169"/>
      <c r="P91" s="169"/>
      <c r="Q91" s="169"/>
      <c r="R91" s="213">
        <f>W91</f>
        <v>1000</v>
      </c>
      <c r="T91" s="169"/>
      <c r="U91" s="169"/>
      <c r="V91" s="169"/>
      <c r="W91" s="208">
        <v>1000</v>
      </c>
    </row>
    <row r="92" ht="21.75" customHeight="1" spans="1:23">
      <c r="A92" s="169"/>
      <c r="B92" s="169"/>
      <c r="C92" s="113" t="s">
        <v>328</v>
      </c>
      <c r="D92" s="169"/>
      <c r="E92" s="169"/>
      <c r="F92" s="169"/>
      <c r="G92" s="169"/>
      <c r="H92" s="169"/>
      <c r="I92" s="170"/>
      <c r="J92" s="170"/>
      <c r="K92" s="170"/>
      <c r="L92" s="170"/>
      <c r="M92" s="170"/>
      <c r="N92" s="169"/>
      <c r="O92" s="169"/>
      <c r="P92" s="169"/>
      <c r="Q92" s="169"/>
      <c r="R92" s="213"/>
      <c r="T92" s="169"/>
      <c r="U92" s="169"/>
      <c r="V92" s="169"/>
      <c r="W92" s="208"/>
    </row>
    <row r="93" ht="21.75" customHeight="1" spans="1:23">
      <c r="A93" s="203" t="s">
        <v>271</v>
      </c>
      <c r="B93" s="169"/>
      <c r="C93" s="114" t="s">
        <v>328</v>
      </c>
      <c r="D93" s="203" t="s">
        <v>329</v>
      </c>
      <c r="E93" s="203" t="s">
        <v>155</v>
      </c>
      <c r="F93" s="203" t="s">
        <v>228</v>
      </c>
      <c r="G93" s="203" t="s">
        <v>251</v>
      </c>
      <c r="H93" s="203" t="s">
        <v>252</v>
      </c>
      <c r="I93" s="186"/>
      <c r="J93" s="186"/>
      <c r="K93" s="170"/>
      <c r="L93" s="186"/>
      <c r="M93" s="186"/>
      <c r="N93" s="169"/>
      <c r="O93" s="169"/>
      <c r="P93" s="169"/>
      <c r="Q93" s="169"/>
      <c r="R93" s="213">
        <f>W93</f>
        <v>5400</v>
      </c>
      <c r="T93" s="169"/>
      <c r="U93" s="169"/>
      <c r="V93" s="169"/>
      <c r="W93" s="208">
        <v>5400</v>
      </c>
    </row>
    <row r="94" ht="21.75" customHeight="1" spans="1:23">
      <c r="A94" s="203" t="s">
        <v>271</v>
      </c>
      <c r="B94" s="169"/>
      <c r="C94" s="114" t="s">
        <v>328</v>
      </c>
      <c r="D94" s="203" t="s">
        <v>329</v>
      </c>
      <c r="E94" s="203" t="s">
        <v>155</v>
      </c>
      <c r="F94" s="203" t="s">
        <v>228</v>
      </c>
      <c r="G94" s="203" t="s">
        <v>285</v>
      </c>
      <c r="H94" s="203" t="s">
        <v>286</v>
      </c>
      <c r="I94" s="186"/>
      <c r="J94" s="186"/>
      <c r="K94" s="170"/>
      <c r="L94" s="186"/>
      <c r="M94" s="186"/>
      <c r="N94" s="169"/>
      <c r="O94" s="169"/>
      <c r="P94" s="169"/>
      <c r="Q94" s="169"/>
      <c r="R94" s="213">
        <f>W94</f>
        <v>33000</v>
      </c>
      <c r="T94" s="169"/>
      <c r="U94" s="169"/>
      <c r="V94" s="169"/>
      <c r="W94" s="208">
        <v>33000</v>
      </c>
    </row>
    <row r="95" ht="21.75" customHeight="1" spans="1:23">
      <c r="A95" s="169"/>
      <c r="B95" s="169"/>
      <c r="C95" s="113" t="s">
        <v>330</v>
      </c>
      <c r="D95" s="169"/>
      <c r="E95" s="169"/>
      <c r="F95" s="169"/>
      <c r="G95" s="169"/>
      <c r="H95" s="169"/>
      <c r="I95" s="170"/>
      <c r="J95" s="170"/>
      <c r="K95" s="170"/>
      <c r="L95" s="170"/>
      <c r="M95" s="170"/>
      <c r="N95" s="169"/>
      <c r="O95" s="169"/>
      <c r="P95" s="169"/>
      <c r="Q95" s="169"/>
      <c r="R95" s="213"/>
      <c r="T95" s="169"/>
      <c r="U95" s="169"/>
      <c r="V95" s="169"/>
      <c r="W95" s="208"/>
    </row>
    <row r="96" ht="21.75" customHeight="1" spans="1:23">
      <c r="A96" s="203" t="s">
        <v>271</v>
      </c>
      <c r="B96" s="169"/>
      <c r="C96" s="114" t="s">
        <v>330</v>
      </c>
      <c r="D96" s="203" t="s">
        <v>331</v>
      </c>
      <c r="E96" s="203" t="s">
        <v>145</v>
      </c>
      <c r="F96" s="203" t="s">
        <v>227</v>
      </c>
      <c r="G96" s="203" t="s">
        <v>251</v>
      </c>
      <c r="H96" s="203" t="s">
        <v>252</v>
      </c>
      <c r="I96" s="186"/>
      <c r="J96" s="186"/>
      <c r="K96" s="170"/>
      <c r="L96" s="186"/>
      <c r="M96" s="186"/>
      <c r="N96" s="169"/>
      <c r="O96" s="169"/>
      <c r="P96" s="169"/>
      <c r="Q96" s="169"/>
      <c r="R96" s="213">
        <f>W96</f>
        <v>1800</v>
      </c>
      <c r="T96" s="169"/>
      <c r="U96" s="169"/>
      <c r="V96" s="169"/>
      <c r="W96" s="208">
        <v>1800</v>
      </c>
    </row>
    <row r="97" ht="21.75" customHeight="1" spans="1:23">
      <c r="A97" s="203" t="s">
        <v>271</v>
      </c>
      <c r="B97" s="169"/>
      <c r="C97" s="114" t="s">
        <v>330</v>
      </c>
      <c r="D97" s="203" t="s">
        <v>331</v>
      </c>
      <c r="E97" s="203" t="s">
        <v>145</v>
      </c>
      <c r="F97" s="203" t="s">
        <v>227</v>
      </c>
      <c r="G97" s="203" t="s">
        <v>285</v>
      </c>
      <c r="H97" s="203" t="s">
        <v>286</v>
      </c>
      <c r="I97" s="186"/>
      <c r="J97" s="186"/>
      <c r="K97" s="170"/>
      <c r="L97" s="186"/>
      <c r="M97" s="186"/>
      <c r="N97" s="169"/>
      <c r="O97" s="169"/>
      <c r="P97" s="169"/>
      <c r="Q97" s="169"/>
      <c r="R97" s="213">
        <f>W97</f>
        <v>4500</v>
      </c>
      <c r="T97" s="169"/>
      <c r="U97" s="169"/>
      <c r="V97" s="169"/>
      <c r="W97" s="208">
        <v>4500</v>
      </c>
    </row>
    <row r="98" ht="18.75" customHeight="1" spans="1:23">
      <c r="A98" s="209" t="s">
        <v>166</v>
      </c>
      <c r="B98" s="210"/>
      <c r="C98" s="210"/>
      <c r="D98" s="210"/>
      <c r="E98" s="210"/>
      <c r="F98" s="210"/>
      <c r="G98" s="210"/>
      <c r="H98" s="211"/>
      <c r="I98" s="170">
        <v>1774800</v>
      </c>
      <c r="J98" s="170">
        <v>124800</v>
      </c>
      <c r="K98" s="170">
        <v>124800</v>
      </c>
      <c r="L98" s="170">
        <v>1650000</v>
      </c>
      <c r="M98" s="170"/>
      <c r="N98" s="160"/>
      <c r="O98" s="160"/>
      <c r="P98" s="212">
        <v>2079</v>
      </c>
      <c r="Q98" s="160"/>
      <c r="R98" s="212">
        <f>SUM(S9:S97)</f>
        <v>0</v>
      </c>
      <c r="T98" s="160"/>
      <c r="U98" s="206"/>
      <c r="V98" s="160"/>
      <c r="W98" s="212">
        <v>189700</v>
      </c>
    </row>
    <row r="105" customHeight="1" spans="20:20">
      <c r="T105" s="117" t="s">
        <v>332</v>
      </c>
    </row>
  </sheetData>
  <mergeCells count="28">
    <mergeCell ref="A2:W2"/>
    <mergeCell ref="A3:H3"/>
    <mergeCell ref="J4:M4"/>
    <mergeCell ref="N4:P4"/>
    <mergeCell ref="R4:W4"/>
    <mergeCell ref="A98:H9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25"/>
  <sheetViews>
    <sheetView zoomScale="70" zoomScaleNormal="70" topLeftCell="A34" workbookViewId="0">
      <selection activeCell="C34" sqref="C34:C40"/>
    </sheetView>
  </sheetViews>
  <sheetFormatPr defaultColWidth="10.6666666666667" defaultRowHeight="12" customHeight="1"/>
  <cols>
    <col min="1" max="1" width="40" style="84" customWidth="1"/>
    <col min="2" max="2" width="17.6666666666667" style="56" customWidth="1"/>
    <col min="3" max="3" width="56" style="84" customWidth="1"/>
    <col min="4" max="4" width="20.1666666666667" style="84" customWidth="1"/>
    <col min="5" max="5" width="15.5" style="84" customWidth="1"/>
    <col min="6" max="6" width="27.5" style="84" customWidth="1"/>
    <col min="7" max="7" width="13.1666666666667" style="56" customWidth="1"/>
    <col min="8" max="8" width="15.3333333333333" style="84" customWidth="1"/>
    <col min="9" max="10" width="14.5" style="56" customWidth="1"/>
    <col min="11" max="11" width="98.1666666666667" style="84" customWidth="1"/>
    <col min="12" max="12" width="10.6666666666667" style="56" customWidth="1"/>
    <col min="13" max="16384" width="10.6666666666667" style="56"/>
  </cols>
  <sheetData>
    <row r="1" ht="15" customHeight="1" spans="11:11">
      <c r="K1" s="161" t="s">
        <v>333</v>
      </c>
    </row>
    <row r="2" ht="28.5" customHeight="1" spans="1:11">
      <c r="A2" s="104" t="s">
        <v>334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335</v>
      </c>
      <c r="B4" s="108" t="s">
        <v>200</v>
      </c>
      <c r="C4" s="14" t="s">
        <v>336</v>
      </c>
      <c r="D4" s="14" t="s">
        <v>337</v>
      </c>
      <c r="E4" s="14" t="s">
        <v>338</v>
      </c>
      <c r="F4" s="14" t="s">
        <v>339</v>
      </c>
      <c r="G4" s="108" t="s">
        <v>340</v>
      </c>
      <c r="H4" s="14" t="s">
        <v>341</v>
      </c>
      <c r="I4" s="108" t="s">
        <v>342</v>
      </c>
      <c r="J4" s="108" t="s">
        <v>343</v>
      </c>
      <c r="K4" s="14" t="s">
        <v>344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14" t="s">
        <v>74</v>
      </c>
      <c r="B6" s="110"/>
      <c r="C6" s="111"/>
      <c r="D6" s="111"/>
      <c r="E6" s="111"/>
      <c r="F6" s="109"/>
      <c r="G6" s="112"/>
      <c r="H6" s="109"/>
      <c r="I6" s="112"/>
      <c r="J6" s="112"/>
      <c r="K6" s="109"/>
    </row>
    <row r="7" ht="42" customHeight="1" spans="1:11">
      <c r="A7" s="114" t="s">
        <v>76</v>
      </c>
      <c r="B7" s="113" t="s">
        <v>167</v>
      </c>
      <c r="C7" s="113" t="s">
        <v>167</v>
      </c>
      <c r="D7" s="113" t="s">
        <v>167</v>
      </c>
      <c r="E7" s="113" t="s">
        <v>167</v>
      </c>
      <c r="F7" s="114" t="s">
        <v>167</v>
      </c>
      <c r="G7" s="113" t="s">
        <v>167</v>
      </c>
      <c r="H7" s="114" t="s">
        <v>167</v>
      </c>
      <c r="I7" s="113" t="s">
        <v>167</v>
      </c>
      <c r="J7" s="113" t="s">
        <v>167</v>
      </c>
      <c r="K7" s="114" t="s">
        <v>167</v>
      </c>
    </row>
    <row r="8" ht="54.75" customHeight="1" spans="1:11">
      <c r="A8" s="190" t="s">
        <v>345</v>
      </c>
      <c r="B8" s="190" t="s">
        <v>346</v>
      </c>
      <c r="C8" s="190" t="s">
        <v>347</v>
      </c>
      <c r="D8" s="113" t="s">
        <v>348</v>
      </c>
      <c r="E8" s="113" t="s">
        <v>349</v>
      </c>
      <c r="F8" s="114" t="s">
        <v>350</v>
      </c>
      <c r="G8" s="113" t="s">
        <v>351</v>
      </c>
      <c r="H8" s="114" t="s">
        <v>183</v>
      </c>
      <c r="I8" s="113" t="s">
        <v>352</v>
      </c>
      <c r="J8" s="113" t="s">
        <v>353</v>
      </c>
      <c r="K8" s="114" t="s">
        <v>354</v>
      </c>
    </row>
    <row r="9" ht="54.75" customHeight="1" spans="1:11">
      <c r="A9" s="191"/>
      <c r="B9" s="192"/>
      <c r="C9" s="191"/>
      <c r="D9" s="113" t="s">
        <v>348</v>
      </c>
      <c r="E9" s="113" t="s">
        <v>349</v>
      </c>
      <c r="F9" s="114" t="s">
        <v>355</v>
      </c>
      <c r="G9" s="113" t="s">
        <v>351</v>
      </c>
      <c r="H9" s="114" t="s">
        <v>356</v>
      </c>
      <c r="I9" s="113" t="s">
        <v>357</v>
      </c>
      <c r="J9" s="113" t="s">
        <v>353</v>
      </c>
      <c r="K9" s="114" t="s">
        <v>358</v>
      </c>
    </row>
    <row r="10" ht="54.75" customHeight="1" spans="1:11">
      <c r="A10" s="191"/>
      <c r="B10" s="192"/>
      <c r="C10" s="191"/>
      <c r="D10" s="113" t="s">
        <v>359</v>
      </c>
      <c r="E10" s="113" t="s">
        <v>360</v>
      </c>
      <c r="F10" s="114" t="s">
        <v>361</v>
      </c>
      <c r="G10" s="113" t="s">
        <v>362</v>
      </c>
      <c r="H10" s="114" t="s">
        <v>363</v>
      </c>
      <c r="I10" s="113" t="s">
        <v>364</v>
      </c>
      <c r="J10" s="113" t="s">
        <v>365</v>
      </c>
      <c r="K10" s="114" t="s">
        <v>366</v>
      </c>
    </row>
    <row r="11" ht="54.75" customHeight="1" spans="1:11">
      <c r="A11" s="193"/>
      <c r="B11" s="194"/>
      <c r="C11" s="193"/>
      <c r="D11" s="113" t="s">
        <v>367</v>
      </c>
      <c r="E11" s="113" t="s">
        <v>368</v>
      </c>
      <c r="F11" s="114" t="s">
        <v>369</v>
      </c>
      <c r="G11" s="113" t="s">
        <v>362</v>
      </c>
      <c r="H11" s="114" t="s">
        <v>363</v>
      </c>
      <c r="I11" s="113" t="s">
        <v>364</v>
      </c>
      <c r="J11" s="113" t="s">
        <v>365</v>
      </c>
      <c r="K11" s="114" t="s">
        <v>370</v>
      </c>
    </row>
    <row r="12" ht="54.75" customHeight="1" spans="1:11">
      <c r="A12" s="190" t="s">
        <v>371</v>
      </c>
      <c r="B12" s="190" t="s">
        <v>372</v>
      </c>
      <c r="C12" s="190" t="s">
        <v>373</v>
      </c>
      <c r="D12" s="113" t="s">
        <v>348</v>
      </c>
      <c r="E12" s="113" t="s">
        <v>349</v>
      </c>
      <c r="F12" s="114" t="s">
        <v>374</v>
      </c>
      <c r="G12" s="113" t="s">
        <v>351</v>
      </c>
      <c r="H12" s="114" t="s">
        <v>184</v>
      </c>
      <c r="I12" s="113" t="s">
        <v>352</v>
      </c>
      <c r="J12" s="113" t="s">
        <v>353</v>
      </c>
      <c r="K12" s="114" t="s">
        <v>375</v>
      </c>
    </row>
    <row r="13" ht="54.75" customHeight="1" spans="1:11">
      <c r="A13" s="191"/>
      <c r="B13" s="192"/>
      <c r="C13" s="191"/>
      <c r="D13" s="113" t="s">
        <v>359</v>
      </c>
      <c r="E13" s="113" t="s">
        <v>360</v>
      </c>
      <c r="F13" s="114" t="s">
        <v>361</v>
      </c>
      <c r="G13" s="113" t="s">
        <v>362</v>
      </c>
      <c r="H13" s="114" t="s">
        <v>363</v>
      </c>
      <c r="I13" s="113" t="s">
        <v>364</v>
      </c>
      <c r="J13" s="113" t="s">
        <v>365</v>
      </c>
      <c r="K13" s="114" t="s">
        <v>366</v>
      </c>
    </row>
    <row r="14" ht="54.75" customHeight="1" spans="1:11">
      <c r="A14" s="193"/>
      <c r="B14" s="194"/>
      <c r="C14" s="193"/>
      <c r="D14" s="113" t="s">
        <v>367</v>
      </c>
      <c r="E14" s="113" t="s">
        <v>368</v>
      </c>
      <c r="F14" s="114" t="s">
        <v>369</v>
      </c>
      <c r="G14" s="113" t="s">
        <v>362</v>
      </c>
      <c r="H14" s="114" t="s">
        <v>363</v>
      </c>
      <c r="I14" s="113" t="s">
        <v>364</v>
      </c>
      <c r="J14" s="113" t="s">
        <v>365</v>
      </c>
      <c r="K14" s="114" t="s">
        <v>376</v>
      </c>
    </row>
    <row r="15" ht="54.75" customHeight="1" spans="1:11">
      <c r="A15" s="190" t="s">
        <v>377</v>
      </c>
      <c r="B15" s="190" t="s">
        <v>378</v>
      </c>
      <c r="C15" s="190" t="s">
        <v>379</v>
      </c>
      <c r="D15" s="113" t="s">
        <v>348</v>
      </c>
      <c r="E15" s="113" t="s">
        <v>349</v>
      </c>
      <c r="F15" s="114" t="s">
        <v>374</v>
      </c>
      <c r="G15" s="113" t="s">
        <v>351</v>
      </c>
      <c r="H15" s="114" t="s">
        <v>184</v>
      </c>
      <c r="I15" s="113" t="s">
        <v>352</v>
      </c>
      <c r="J15" s="113" t="s">
        <v>353</v>
      </c>
      <c r="K15" s="114" t="s">
        <v>375</v>
      </c>
    </row>
    <row r="16" ht="54.75" customHeight="1" spans="1:11">
      <c r="A16" s="191"/>
      <c r="B16" s="192"/>
      <c r="C16" s="191"/>
      <c r="D16" s="113" t="s">
        <v>359</v>
      </c>
      <c r="E16" s="113" t="s">
        <v>360</v>
      </c>
      <c r="F16" s="114" t="s">
        <v>361</v>
      </c>
      <c r="G16" s="113" t="s">
        <v>351</v>
      </c>
      <c r="H16" s="114" t="s">
        <v>363</v>
      </c>
      <c r="I16" s="113" t="s">
        <v>364</v>
      </c>
      <c r="J16" s="113" t="s">
        <v>365</v>
      </c>
      <c r="K16" s="114" t="s">
        <v>380</v>
      </c>
    </row>
    <row r="17" ht="54.75" customHeight="1" spans="1:11">
      <c r="A17" s="193"/>
      <c r="B17" s="194"/>
      <c r="C17" s="193"/>
      <c r="D17" s="113" t="s">
        <v>367</v>
      </c>
      <c r="E17" s="113" t="s">
        <v>368</v>
      </c>
      <c r="F17" s="114" t="s">
        <v>369</v>
      </c>
      <c r="G17" s="113" t="s">
        <v>351</v>
      </c>
      <c r="H17" s="114" t="s">
        <v>363</v>
      </c>
      <c r="I17" s="113" t="s">
        <v>364</v>
      </c>
      <c r="J17" s="113" t="s">
        <v>365</v>
      </c>
      <c r="K17" s="114" t="s">
        <v>380</v>
      </c>
    </row>
    <row r="18" ht="54.75" customHeight="1" spans="1:11">
      <c r="A18" s="190" t="s">
        <v>381</v>
      </c>
      <c r="B18" s="190" t="s">
        <v>382</v>
      </c>
      <c r="C18" s="190" t="s">
        <v>383</v>
      </c>
      <c r="D18" s="113" t="s">
        <v>348</v>
      </c>
      <c r="E18" s="113" t="s">
        <v>349</v>
      </c>
      <c r="F18" s="114" t="s">
        <v>374</v>
      </c>
      <c r="G18" s="113" t="s">
        <v>351</v>
      </c>
      <c r="H18" s="114" t="s">
        <v>384</v>
      </c>
      <c r="I18" s="113" t="s">
        <v>352</v>
      </c>
      <c r="J18" s="113" t="s">
        <v>353</v>
      </c>
      <c r="K18" s="114" t="s">
        <v>375</v>
      </c>
    </row>
    <row r="19" ht="54.75" customHeight="1" spans="1:11">
      <c r="A19" s="191"/>
      <c r="B19" s="192"/>
      <c r="C19" s="191"/>
      <c r="D19" s="113" t="s">
        <v>359</v>
      </c>
      <c r="E19" s="113" t="s">
        <v>360</v>
      </c>
      <c r="F19" s="114" t="s">
        <v>361</v>
      </c>
      <c r="G19" s="113" t="s">
        <v>362</v>
      </c>
      <c r="H19" s="114" t="s">
        <v>363</v>
      </c>
      <c r="I19" s="113" t="s">
        <v>364</v>
      </c>
      <c r="J19" s="113" t="s">
        <v>365</v>
      </c>
      <c r="K19" s="114" t="s">
        <v>366</v>
      </c>
    </row>
    <row r="20" ht="54.75" customHeight="1" spans="1:11">
      <c r="A20" s="193"/>
      <c r="B20" s="194"/>
      <c r="C20" s="193"/>
      <c r="D20" s="113" t="s">
        <v>367</v>
      </c>
      <c r="E20" s="113" t="s">
        <v>368</v>
      </c>
      <c r="F20" s="114" t="s">
        <v>369</v>
      </c>
      <c r="G20" s="113" t="s">
        <v>362</v>
      </c>
      <c r="H20" s="114" t="s">
        <v>363</v>
      </c>
      <c r="I20" s="113" t="s">
        <v>364</v>
      </c>
      <c r="J20" s="113" t="s">
        <v>365</v>
      </c>
      <c r="K20" s="114" t="s">
        <v>370</v>
      </c>
    </row>
    <row r="21" ht="54.75" customHeight="1" spans="1:11">
      <c r="A21" s="190" t="s">
        <v>385</v>
      </c>
      <c r="B21" s="190" t="s">
        <v>386</v>
      </c>
      <c r="C21" s="190" t="s">
        <v>387</v>
      </c>
      <c r="D21" s="113" t="s">
        <v>348</v>
      </c>
      <c r="E21" s="113" t="s">
        <v>349</v>
      </c>
      <c r="F21" s="114" t="s">
        <v>388</v>
      </c>
      <c r="G21" s="113" t="s">
        <v>362</v>
      </c>
      <c r="H21" s="114" t="s">
        <v>389</v>
      </c>
      <c r="I21" s="113" t="s">
        <v>390</v>
      </c>
      <c r="J21" s="113" t="s">
        <v>353</v>
      </c>
      <c r="K21" s="114" t="s">
        <v>391</v>
      </c>
    </row>
    <row r="22" ht="54.75" customHeight="1" spans="1:11">
      <c r="A22" s="191"/>
      <c r="B22" s="192"/>
      <c r="C22" s="191"/>
      <c r="D22" s="113" t="s">
        <v>348</v>
      </c>
      <c r="E22" s="113" t="s">
        <v>392</v>
      </c>
      <c r="F22" s="114" t="s">
        <v>393</v>
      </c>
      <c r="G22" s="113" t="s">
        <v>362</v>
      </c>
      <c r="H22" s="114" t="s">
        <v>384</v>
      </c>
      <c r="I22" s="113" t="s">
        <v>364</v>
      </c>
      <c r="J22" s="113" t="s">
        <v>353</v>
      </c>
      <c r="K22" s="114" t="s">
        <v>394</v>
      </c>
    </row>
    <row r="23" ht="54.75" customHeight="1" spans="1:11">
      <c r="A23" s="191"/>
      <c r="B23" s="192"/>
      <c r="C23" s="191"/>
      <c r="D23" s="113" t="s">
        <v>359</v>
      </c>
      <c r="E23" s="113" t="s">
        <v>360</v>
      </c>
      <c r="F23" s="114" t="s">
        <v>361</v>
      </c>
      <c r="G23" s="113" t="s">
        <v>362</v>
      </c>
      <c r="H23" s="114" t="s">
        <v>395</v>
      </c>
      <c r="I23" s="113" t="s">
        <v>364</v>
      </c>
      <c r="J23" s="113" t="s">
        <v>365</v>
      </c>
      <c r="K23" s="114" t="s">
        <v>366</v>
      </c>
    </row>
    <row r="24" ht="54.75" customHeight="1" spans="1:11">
      <c r="A24" s="193"/>
      <c r="B24" s="194"/>
      <c r="C24" s="193"/>
      <c r="D24" s="113" t="s">
        <v>367</v>
      </c>
      <c r="E24" s="113" t="s">
        <v>368</v>
      </c>
      <c r="F24" s="114" t="s">
        <v>369</v>
      </c>
      <c r="G24" s="113" t="s">
        <v>351</v>
      </c>
      <c r="H24" s="114" t="s">
        <v>384</v>
      </c>
      <c r="I24" s="113" t="s">
        <v>364</v>
      </c>
      <c r="J24" s="113" t="s">
        <v>353</v>
      </c>
      <c r="K24" s="114" t="s">
        <v>370</v>
      </c>
    </row>
    <row r="25" ht="54.75" customHeight="1" spans="1:11">
      <c r="A25" s="190" t="s">
        <v>396</v>
      </c>
      <c r="B25" s="190" t="s">
        <v>397</v>
      </c>
      <c r="C25" s="190" t="s">
        <v>398</v>
      </c>
      <c r="D25" s="113" t="s">
        <v>348</v>
      </c>
      <c r="E25" s="113" t="s">
        <v>349</v>
      </c>
      <c r="F25" s="114" t="s">
        <v>374</v>
      </c>
      <c r="G25" s="113" t="s">
        <v>351</v>
      </c>
      <c r="H25" s="114" t="s">
        <v>186</v>
      </c>
      <c r="I25" s="113" t="s">
        <v>352</v>
      </c>
      <c r="J25" s="113" t="s">
        <v>353</v>
      </c>
      <c r="K25" s="114" t="s">
        <v>375</v>
      </c>
    </row>
    <row r="26" ht="54.75" customHeight="1" spans="1:11">
      <c r="A26" s="191"/>
      <c r="B26" s="192"/>
      <c r="C26" s="191"/>
      <c r="D26" s="113" t="s">
        <v>359</v>
      </c>
      <c r="E26" s="113" t="s">
        <v>360</v>
      </c>
      <c r="F26" s="114" t="s">
        <v>361</v>
      </c>
      <c r="G26" s="113" t="s">
        <v>362</v>
      </c>
      <c r="H26" s="114" t="s">
        <v>363</v>
      </c>
      <c r="I26" s="113" t="s">
        <v>364</v>
      </c>
      <c r="J26" s="113" t="s">
        <v>365</v>
      </c>
      <c r="K26" s="114" t="s">
        <v>366</v>
      </c>
    </row>
    <row r="27" ht="54.75" customHeight="1" spans="1:11">
      <c r="A27" s="193"/>
      <c r="B27" s="194"/>
      <c r="C27" s="193"/>
      <c r="D27" s="113" t="s">
        <v>367</v>
      </c>
      <c r="E27" s="113" t="s">
        <v>368</v>
      </c>
      <c r="F27" s="114" t="s">
        <v>369</v>
      </c>
      <c r="G27" s="113" t="s">
        <v>362</v>
      </c>
      <c r="H27" s="114" t="s">
        <v>363</v>
      </c>
      <c r="I27" s="113" t="s">
        <v>364</v>
      </c>
      <c r="J27" s="113" t="s">
        <v>365</v>
      </c>
      <c r="K27" s="114" t="s">
        <v>370</v>
      </c>
    </row>
    <row r="28" ht="54.75" customHeight="1" spans="1:11">
      <c r="A28" s="190" t="s">
        <v>399</v>
      </c>
      <c r="B28" s="190" t="s">
        <v>400</v>
      </c>
      <c r="C28" s="190" t="s">
        <v>401</v>
      </c>
      <c r="D28" s="113" t="s">
        <v>348</v>
      </c>
      <c r="E28" s="113" t="s">
        <v>349</v>
      </c>
      <c r="F28" s="114" t="s">
        <v>374</v>
      </c>
      <c r="G28" s="113" t="s">
        <v>351</v>
      </c>
      <c r="H28" s="114" t="s">
        <v>186</v>
      </c>
      <c r="I28" s="113" t="s">
        <v>352</v>
      </c>
      <c r="J28" s="113" t="s">
        <v>353</v>
      </c>
      <c r="K28" s="114" t="s">
        <v>375</v>
      </c>
    </row>
    <row r="29" ht="54.75" customHeight="1" spans="1:11">
      <c r="A29" s="191"/>
      <c r="B29" s="192"/>
      <c r="C29" s="191"/>
      <c r="D29" s="113" t="s">
        <v>359</v>
      </c>
      <c r="E29" s="113" t="s">
        <v>360</v>
      </c>
      <c r="F29" s="114" t="s">
        <v>361</v>
      </c>
      <c r="G29" s="113" t="s">
        <v>362</v>
      </c>
      <c r="H29" s="114" t="s">
        <v>363</v>
      </c>
      <c r="I29" s="113" t="s">
        <v>364</v>
      </c>
      <c r="J29" s="113" t="s">
        <v>365</v>
      </c>
      <c r="K29" s="114" t="s">
        <v>366</v>
      </c>
    </row>
    <row r="30" ht="54.75" customHeight="1" spans="1:11">
      <c r="A30" s="193"/>
      <c r="B30" s="194"/>
      <c r="C30" s="193"/>
      <c r="D30" s="113" t="s">
        <v>367</v>
      </c>
      <c r="E30" s="113" t="s">
        <v>368</v>
      </c>
      <c r="F30" s="114" t="s">
        <v>369</v>
      </c>
      <c r="G30" s="113" t="s">
        <v>362</v>
      </c>
      <c r="H30" s="114" t="s">
        <v>363</v>
      </c>
      <c r="I30" s="113" t="s">
        <v>364</v>
      </c>
      <c r="J30" s="113" t="s">
        <v>365</v>
      </c>
      <c r="K30" s="114" t="s">
        <v>370</v>
      </c>
    </row>
    <row r="31" ht="54.75" customHeight="1" spans="1:11">
      <c r="A31" s="190" t="s">
        <v>402</v>
      </c>
      <c r="B31" s="190" t="s">
        <v>403</v>
      </c>
      <c r="C31" s="190" t="s">
        <v>404</v>
      </c>
      <c r="D31" s="113" t="s">
        <v>348</v>
      </c>
      <c r="E31" s="113" t="s">
        <v>349</v>
      </c>
      <c r="F31" s="114" t="s">
        <v>374</v>
      </c>
      <c r="G31" s="113" t="s">
        <v>351</v>
      </c>
      <c r="H31" s="114" t="s">
        <v>405</v>
      </c>
      <c r="I31" s="113" t="s">
        <v>352</v>
      </c>
      <c r="J31" s="113" t="s">
        <v>353</v>
      </c>
      <c r="K31" s="114" t="s">
        <v>375</v>
      </c>
    </row>
    <row r="32" ht="54.75" customHeight="1" spans="1:11">
      <c r="A32" s="191"/>
      <c r="B32" s="192"/>
      <c r="C32" s="191"/>
      <c r="D32" s="113" t="s">
        <v>359</v>
      </c>
      <c r="E32" s="113" t="s">
        <v>360</v>
      </c>
      <c r="F32" s="114" t="s">
        <v>361</v>
      </c>
      <c r="G32" s="113" t="s">
        <v>362</v>
      </c>
      <c r="H32" s="114" t="s">
        <v>406</v>
      </c>
      <c r="I32" s="113" t="s">
        <v>364</v>
      </c>
      <c r="J32" s="113" t="s">
        <v>365</v>
      </c>
      <c r="K32" s="114" t="s">
        <v>366</v>
      </c>
    </row>
    <row r="33" ht="54.75" customHeight="1" spans="1:11">
      <c r="A33" s="193"/>
      <c r="B33" s="194"/>
      <c r="C33" s="193"/>
      <c r="D33" s="113" t="s">
        <v>367</v>
      </c>
      <c r="E33" s="113" t="s">
        <v>368</v>
      </c>
      <c r="F33" s="114" t="s">
        <v>369</v>
      </c>
      <c r="G33" s="113" t="s">
        <v>362</v>
      </c>
      <c r="H33" s="114" t="s">
        <v>363</v>
      </c>
      <c r="I33" s="113" t="s">
        <v>364</v>
      </c>
      <c r="J33" s="113" t="s">
        <v>365</v>
      </c>
      <c r="K33" s="114" t="s">
        <v>370</v>
      </c>
    </row>
    <row r="34" ht="54.75" customHeight="1" spans="1:11">
      <c r="A34" s="190" t="s">
        <v>407</v>
      </c>
      <c r="B34" s="190" t="s">
        <v>408</v>
      </c>
      <c r="C34" s="190" t="s">
        <v>409</v>
      </c>
      <c r="D34" s="113" t="s">
        <v>348</v>
      </c>
      <c r="E34" s="113" t="s">
        <v>349</v>
      </c>
      <c r="F34" s="114" t="s">
        <v>410</v>
      </c>
      <c r="G34" s="113" t="s">
        <v>362</v>
      </c>
      <c r="H34" s="114" t="s">
        <v>411</v>
      </c>
      <c r="I34" s="113" t="s">
        <v>412</v>
      </c>
      <c r="J34" s="113" t="s">
        <v>353</v>
      </c>
      <c r="K34" s="114" t="s">
        <v>413</v>
      </c>
    </row>
    <row r="35" ht="54.75" customHeight="1" spans="1:11">
      <c r="A35" s="191"/>
      <c r="B35" s="192"/>
      <c r="C35" s="191"/>
      <c r="D35" s="113" t="s">
        <v>348</v>
      </c>
      <c r="E35" s="113" t="s">
        <v>349</v>
      </c>
      <c r="F35" s="114" t="s">
        <v>414</v>
      </c>
      <c r="G35" s="113" t="s">
        <v>351</v>
      </c>
      <c r="H35" s="114" t="s">
        <v>415</v>
      </c>
      <c r="I35" s="113" t="s">
        <v>416</v>
      </c>
      <c r="J35" s="113" t="s">
        <v>353</v>
      </c>
      <c r="K35" s="114" t="s">
        <v>417</v>
      </c>
    </row>
    <row r="36" ht="54.75" customHeight="1" spans="1:11">
      <c r="A36" s="191"/>
      <c r="B36" s="192"/>
      <c r="C36" s="191"/>
      <c r="D36" s="113" t="s">
        <v>348</v>
      </c>
      <c r="E36" s="113" t="s">
        <v>349</v>
      </c>
      <c r="F36" s="114" t="s">
        <v>418</v>
      </c>
      <c r="G36" s="113" t="s">
        <v>362</v>
      </c>
      <c r="H36" s="114" t="s">
        <v>415</v>
      </c>
      <c r="I36" s="113" t="s">
        <v>419</v>
      </c>
      <c r="J36" s="113" t="s">
        <v>353</v>
      </c>
      <c r="K36" s="114" t="s">
        <v>420</v>
      </c>
    </row>
    <row r="37" ht="54.75" customHeight="1" spans="1:11">
      <c r="A37" s="191"/>
      <c r="B37" s="192"/>
      <c r="C37" s="191"/>
      <c r="D37" s="113" t="s">
        <v>359</v>
      </c>
      <c r="E37" s="113" t="s">
        <v>360</v>
      </c>
      <c r="F37" s="114" t="s">
        <v>421</v>
      </c>
      <c r="G37" s="113" t="s">
        <v>362</v>
      </c>
      <c r="H37" s="114" t="s">
        <v>422</v>
      </c>
      <c r="I37" s="113" t="s">
        <v>167</v>
      </c>
      <c r="J37" s="113" t="s">
        <v>365</v>
      </c>
      <c r="K37" s="114" t="s">
        <v>423</v>
      </c>
    </row>
    <row r="38" ht="54.75" customHeight="1" spans="1:11">
      <c r="A38" s="191"/>
      <c r="B38" s="192"/>
      <c r="C38" s="191"/>
      <c r="D38" s="113" t="s">
        <v>359</v>
      </c>
      <c r="E38" s="113" t="s">
        <v>360</v>
      </c>
      <c r="F38" s="114" t="s">
        <v>424</v>
      </c>
      <c r="G38" s="113" t="s">
        <v>362</v>
      </c>
      <c r="H38" s="114" t="s">
        <v>425</v>
      </c>
      <c r="I38" s="113" t="s">
        <v>167</v>
      </c>
      <c r="J38" s="113" t="s">
        <v>365</v>
      </c>
      <c r="K38" s="114" t="s">
        <v>426</v>
      </c>
    </row>
    <row r="39" ht="54.75" customHeight="1" spans="1:11">
      <c r="A39" s="191"/>
      <c r="B39" s="192"/>
      <c r="C39" s="191"/>
      <c r="D39" s="113" t="s">
        <v>367</v>
      </c>
      <c r="E39" s="113" t="s">
        <v>368</v>
      </c>
      <c r="F39" s="114" t="s">
        <v>427</v>
      </c>
      <c r="G39" s="113" t="s">
        <v>351</v>
      </c>
      <c r="H39" s="114" t="s">
        <v>363</v>
      </c>
      <c r="I39" s="113" t="s">
        <v>364</v>
      </c>
      <c r="J39" s="113" t="s">
        <v>353</v>
      </c>
      <c r="K39" s="114" t="s">
        <v>428</v>
      </c>
    </row>
    <row r="40" ht="54.75" customHeight="1" spans="1:11">
      <c r="A40" s="193"/>
      <c r="B40" s="194"/>
      <c r="C40" s="193"/>
      <c r="D40" s="113" t="s">
        <v>367</v>
      </c>
      <c r="E40" s="113" t="s">
        <v>368</v>
      </c>
      <c r="F40" s="114" t="s">
        <v>429</v>
      </c>
      <c r="G40" s="113" t="s">
        <v>351</v>
      </c>
      <c r="H40" s="114" t="s">
        <v>363</v>
      </c>
      <c r="I40" s="113" t="s">
        <v>364</v>
      </c>
      <c r="J40" s="113" t="s">
        <v>353</v>
      </c>
      <c r="K40" s="114" t="s">
        <v>430</v>
      </c>
    </row>
    <row r="41" ht="54.75" customHeight="1" spans="1:11">
      <c r="A41" s="190" t="s">
        <v>431</v>
      </c>
      <c r="B41" s="190" t="s">
        <v>432</v>
      </c>
      <c r="C41" s="190" t="s">
        <v>433</v>
      </c>
      <c r="D41" s="113" t="s">
        <v>348</v>
      </c>
      <c r="E41" s="113" t="s">
        <v>349</v>
      </c>
      <c r="F41" s="114" t="s">
        <v>388</v>
      </c>
      <c r="G41" s="113" t="s">
        <v>362</v>
      </c>
      <c r="H41" s="114" t="s">
        <v>434</v>
      </c>
      <c r="I41" s="113" t="s">
        <v>390</v>
      </c>
      <c r="J41" s="113" t="s">
        <v>353</v>
      </c>
      <c r="K41" s="114" t="s">
        <v>391</v>
      </c>
    </row>
    <row r="42" ht="54.75" customHeight="1" spans="1:11">
      <c r="A42" s="191"/>
      <c r="B42" s="192"/>
      <c r="C42" s="191"/>
      <c r="D42" s="113" t="s">
        <v>359</v>
      </c>
      <c r="E42" s="113" t="s">
        <v>360</v>
      </c>
      <c r="F42" s="114" t="s">
        <v>361</v>
      </c>
      <c r="G42" s="113" t="s">
        <v>362</v>
      </c>
      <c r="H42" s="114" t="s">
        <v>435</v>
      </c>
      <c r="I42" s="113" t="s">
        <v>364</v>
      </c>
      <c r="J42" s="113" t="s">
        <v>365</v>
      </c>
      <c r="K42" s="114" t="s">
        <v>366</v>
      </c>
    </row>
    <row r="43" ht="54.75" customHeight="1" spans="1:11">
      <c r="A43" s="193"/>
      <c r="B43" s="194"/>
      <c r="C43" s="193"/>
      <c r="D43" s="113" t="s">
        <v>367</v>
      </c>
      <c r="E43" s="113" t="s">
        <v>368</v>
      </c>
      <c r="F43" s="114" t="s">
        <v>369</v>
      </c>
      <c r="G43" s="113" t="s">
        <v>362</v>
      </c>
      <c r="H43" s="114" t="s">
        <v>435</v>
      </c>
      <c r="I43" s="113" t="s">
        <v>364</v>
      </c>
      <c r="J43" s="113" t="s">
        <v>365</v>
      </c>
      <c r="K43" s="114" t="s">
        <v>370</v>
      </c>
    </row>
    <row r="44" ht="54.75" customHeight="1" spans="1:11">
      <c r="A44" s="190" t="s">
        <v>436</v>
      </c>
      <c r="B44" s="190" t="s">
        <v>437</v>
      </c>
      <c r="C44" s="190" t="s">
        <v>438</v>
      </c>
      <c r="D44" s="113" t="s">
        <v>348</v>
      </c>
      <c r="E44" s="113" t="s">
        <v>349</v>
      </c>
      <c r="F44" s="114" t="s">
        <v>439</v>
      </c>
      <c r="G44" s="113" t="s">
        <v>440</v>
      </c>
      <c r="H44" s="114" t="s">
        <v>405</v>
      </c>
      <c r="I44" s="113" t="s">
        <v>352</v>
      </c>
      <c r="J44" s="113" t="s">
        <v>353</v>
      </c>
      <c r="K44" s="114" t="s">
        <v>375</v>
      </c>
    </row>
    <row r="45" ht="54.75" customHeight="1" spans="1:11">
      <c r="A45" s="191"/>
      <c r="B45" s="192"/>
      <c r="C45" s="191"/>
      <c r="D45" s="113" t="s">
        <v>359</v>
      </c>
      <c r="E45" s="113" t="s">
        <v>360</v>
      </c>
      <c r="F45" s="114" t="s">
        <v>361</v>
      </c>
      <c r="G45" s="113" t="s">
        <v>362</v>
      </c>
      <c r="H45" s="114" t="s">
        <v>363</v>
      </c>
      <c r="I45" s="113" t="s">
        <v>364</v>
      </c>
      <c r="J45" s="113" t="s">
        <v>353</v>
      </c>
      <c r="K45" s="114" t="s">
        <v>375</v>
      </c>
    </row>
    <row r="46" ht="54.75" customHeight="1" spans="1:11">
      <c r="A46" s="193"/>
      <c r="B46" s="194"/>
      <c r="C46" s="193"/>
      <c r="D46" s="113" t="s">
        <v>367</v>
      </c>
      <c r="E46" s="113" t="s">
        <v>368</v>
      </c>
      <c r="F46" s="114" t="s">
        <v>369</v>
      </c>
      <c r="G46" s="113" t="s">
        <v>362</v>
      </c>
      <c r="H46" s="114" t="s">
        <v>363</v>
      </c>
      <c r="I46" s="113" t="s">
        <v>364</v>
      </c>
      <c r="J46" s="113" t="s">
        <v>353</v>
      </c>
      <c r="K46" s="114" t="s">
        <v>375</v>
      </c>
    </row>
    <row r="47" ht="54.75" customHeight="1" spans="1:11">
      <c r="A47" s="190" t="s">
        <v>441</v>
      </c>
      <c r="B47" s="190" t="s">
        <v>442</v>
      </c>
      <c r="C47" s="190" t="s">
        <v>443</v>
      </c>
      <c r="D47" s="113" t="s">
        <v>348</v>
      </c>
      <c r="E47" s="113" t="s">
        <v>349</v>
      </c>
      <c r="F47" s="114" t="s">
        <v>374</v>
      </c>
      <c r="G47" s="113" t="s">
        <v>351</v>
      </c>
      <c r="H47" s="114" t="s">
        <v>186</v>
      </c>
      <c r="I47" s="113" t="s">
        <v>352</v>
      </c>
      <c r="J47" s="113" t="s">
        <v>353</v>
      </c>
      <c r="K47" s="114" t="s">
        <v>375</v>
      </c>
    </row>
    <row r="48" ht="54.75" customHeight="1" spans="1:11">
      <c r="A48" s="191"/>
      <c r="B48" s="192"/>
      <c r="C48" s="191"/>
      <c r="D48" s="113" t="s">
        <v>359</v>
      </c>
      <c r="E48" s="113" t="s">
        <v>360</v>
      </c>
      <c r="F48" s="114" t="s">
        <v>361</v>
      </c>
      <c r="G48" s="113" t="s">
        <v>362</v>
      </c>
      <c r="H48" s="114" t="s">
        <v>363</v>
      </c>
      <c r="I48" s="113" t="s">
        <v>364</v>
      </c>
      <c r="J48" s="113" t="s">
        <v>365</v>
      </c>
      <c r="K48" s="114" t="s">
        <v>366</v>
      </c>
    </row>
    <row r="49" ht="54.75" customHeight="1" spans="1:11">
      <c r="A49" s="193"/>
      <c r="B49" s="194"/>
      <c r="C49" s="193"/>
      <c r="D49" s="113" t="s">
        <v>367</v>
      </c>
      <c r="E49" s="113" t="s">
        <v>368</v>
      </c>
      <c r="F49" s="114" t="s">
        <v>369</v>
      </c>
      <c r="G49" s="113" t="s">
        <v>362</v>
      </c>
      <c r="H49" s="114" t="s">
        <v>363</v>
      </c>
      <c r="I49" s="113" t="s">
        <v>364</v>
      </c>
      <c r="J49" s="113" t="s">
        <v>365</v>
      </c>
      <c r="K49" s="114" t="s">
        <v>370</v>
      </c>
    </row>
    <row r="50" ht="54.75" customHeight="1" spans="1:11">
      <c r="A50" s="190" t="s">
        <v>444</v>
      </c>
      <c r="B50" s="190" t="s">
        <v>445</v>
      </c>
      <c r="C50" s="190" t="s">
        <v>446</v>
      </c>
      <c r="D50" s="113" t="s">
        <v>348</v>
      </c>
      <c r="E50" s="113" t="s">
        <v>349</v>
      </c>
      <c r="F50" s="114" t="s">
        <v>447</v>
      </c>
      <c r="G50" s="113" t="s">
        <v>351</v>
      </c>
      <c r="H50" s="114" t="s">
        <v>184</v>
      </c>
      <c r="I50" s="113" t="s">
        <v>352</v>
      </c>
      <c r="J50" s="113" t="s">
        <v>353</v>
      </c>
      <c r="K50" s="114" t="s">
        <v>448</v>
      </c>
    </row>
    <row r="51" ht="54.75" customHeight="1" spans="1:11">
      <c r="A51" s="191"/>
      <c r="B51" s="192"/>
      <c r="C51" s="191"/>
      <c r="D51" s="113" t="s">
        <v>348</v>
      </c>
      <c r="E51" s="113" t="s">
        <v>349</v>
      </c>
      <c r="F51" s="114" t="s">
        <v>449</v>
      </c>
      <c r="G51" s="113" t="s">
        <v>351</v>
      </c>
      <c r="H51" s="114" t="s">
        <v>450</v>
      </c>
      <c r="I51" s="113" t="s">
        <v>357</v>
      </c>
      <c r="J51" s="113" t="s">
        <v>353</v>
      </c>
      <c r="K51" s="114" t="s">
        <v>451</v>
      </c>
    </row>
    <row r="52" ht="54.75" customHeight="1" spans="1:11">
      <c r="A52" s="191"/>
      <c r="B52" s="192"/>
      <c r="C52" s="191"/>
      <c r="D52" s="113" t="s">
        <v>359</v>
      </c>
      <c r="E52" s="113" t="s">
        <v>360</v>
      </c>
      <c r="F52" s="114" t="s">
        <v>361</v>
      </c>
      <c r="G52" s="113" t="s">
        <v>362</v>
      </c>
      <c r="H52" s="114" t="s">
        <v>406</v>
      </c>
      <c r="I52" s="113" t="s">
        <v>364</v>
      </c>
      <c r="J52" s="113" t="s">
        <v>365</v>
      </c>
      <c r="K52" s="114" t="s">
        <v>366</v>
      </c>
    </row>
    <row r="53" ht="54.75" customHeight="1" spans="1:11">
      <c r="A53" s="193"/>
      <c r="B53" s="194"/>
      <c r="C53" s="193"/>
      <c r="D53" s="113" t="s">
        <v>367</v>
      </c>
      <c r="E53" s="113" t="s">
        <v>368</v>
      </c>
      <c r="F53" s="114" t="s">
        <v>452</v>
      </c>
      <c r="G53" s="113" t="s">
        <v>362</v>
      </c>
      <c r="H53" s="114" t="s">
        <v>363</v>
      </c>
      <c r="I53" s="113" t="s">
        <v>364</v>
      </c>
      <c r="J53" s="113" t="s">
        <v>365</v>
      </c>
      <c r="K53" s="114" t="s">
        <v>453</v>
      </c>
    </row>
    <row r="54" ht="54.75" customHeight="1" spans="1:11">
      <c r="A54" s="190" t="s">
        <v>454</v>
      </c>
      <c r="B54" s="190" t="s">
        <v>455</v>
      </c>
      <c r="C54" s="190" t="s">
        <v>456</v>
      </c>
      <c r="D54" s="113" t="s">
        <v>348</v>
      </c>
      <c r="E54" s="113" t="s">
        <v>349</v>
      </c>
      <c r="F54" s="114" t="s">
        <v>350</v>
      </c>
      <c r="G54" s="113" t="s">
        <v>351</v>
      </c>
      <c r="H54" s="114" t="s">
        <v>187</v>
      </c>
      <c r="I54" s="113" t="s">
        <v>352</v>
      </c>
      <c r="J54" s="113" t="s">
        <v>353</v>
      </c>
      <c r="K54" s="114" t="s">
        <v>354</v>
      </c>
    </row>
    <row r="55" ht="54.75" customHeight="1" spans="1:11">
      <c r="A55" s="191"/>
      <c r="B55" s="192"/>
      <c r="C55" s="191"/>
      <c r="D55" s="113" t="s">
        <v>348</v>
      </c>
      <c r="E55" s="113" t="s">
        <v>349</v>
      </c>
      <c r="F55" s="114" t="s">
        <v>355</v>
      </c>
      <c r="G55" s="113" t="s">
        <v>351</v>
      </c>
      <c r="H55" s="114" t="s">
        <v>457</v>
      </c>
      <c r="I55" s="113" t="s">
        <v>357</v>
      </c>
      <c r="J55" s="113" t="s">
        <v>353</v>
      </c>
      <c r="K55" s="114" t="s">
        <v>358</v>
      </c>
    </row>
    <row r="56" ht="54.75" customHeight="1" spans="1:11">
      <c r="A56" s="191"/>
      <c r="B56" s="192"/>
      <c r="C56" s="191"/>
      <c r="D56" s="113" t="s">
        <v>348</v>
      </c>
      <c r="E56" s="113" t="s">
        <v>349</v>
      </c>
      <c r="F56" s="114" t="s">
        <v>458</v>
      </c>
      <c r="G56" s="113" t="s">
        <v>351</v>
      </c>
      <c r="H56" s="114" t="s">
        <v>186</v>
      </c>
      <c r="I56" s="113" t="s">
        <v>459</v>
      </c>
      <c r="J56" s="113" t="s">
        <v>353</v>
      </c>
      <c r="K56" s="114" t="s">
        <v>460</v>
      </c>
    </row>
    <row r="57" ht="54.75" customHeight="1" spans="1:11">
      <c r="A57" s="191"/>
      <c r="B57" s="192"/>
      <c r="C57" s="191"/>
      <c r="D57" s="113" t="s">
        <v>359</v>
      </c>
      <c r="E57" s="113" t="s">
        <v>360</v>
      </c>
      <c r="F57" s="114" t="s">
        <v>361</v>
      </c>
      <c r="G57" s="113" t="s">
        <v>362</v>
      </c>
      <c r="H57" s="114" t="s">
        <v>363</v>
      </c>
      <c r="I57" s="113" t="s">
        <v>364</v>
      </c>
      <c r="J57" s="113" t="s">
        <v>365</v>
      </c>
      <c r="K57" s="114" t="s">
        <v>366</v>
      </c>
    </row>
    <row r="58" ht="54.75" customHeight="1" spans="1:11">
      <c r="A58" s="193"/>
      <c r="B58" s="194"/>
      <c r="C58" s="193"/>
      <c r="D58" s="113" t="s">
        <v>367</v>
      </c>
      <c r="E58" s="113" t="s">
        <v>368</v>
      </c>
      <c r="F58" s="114" t="s">
        <v>461</v>
      </c>
      <c r="G58" s="113" t="s">
        <v>362</v>
      </c>
      <c r="H58" s="114" t="s">
        <v>363</v>
      </c>
      <c r="I58" s="113" t="s">
        <v>364</v>
      </c>
      <c r="J58" s="113" t="s">
        <v>365</v>
      </c>
      <c r="K58" s="114" t="s">
        <v>462</v>
      </c>
    </row>
    <row r="59" ht="54.75" customHeight="1" spans="1:11">
      <c r="A59" s="190" t="s">
        <v>463</v>
      </c>
      <c r="B59" s="190" t="s">
        <v>464</v>
      </c>
      <c r="C59" s="190" t="s">
        <v>465</v>
      </c>
      <c r="D59" s="113" t="s">
        <v>348</v>
      </c>
      <c r="E59" s="113" t="s">
        <v>349</v>
      </c>
      <c r="F59" s="114" t="s">
        <v>374</v>
      </c>
      <c r="G59" s="113" t="s">
        <v>351</v>
      </c>
      <c r="H59" s="114" t="s">
        <v>405</v>
      </c>
      <c r="I59" s="113" t="s">
        <v>352</v>
      </c>
      <c r="J59" s="113" t="s">
        <v>353</v>
      </c>
      <c r="K59" s="114" t="s">
        <v>375</v>
      </c>
    </row>
    <row r="60" ht="54.75" customHeight="1" spans="1:11">
      <c r="A60" s="191"/>
      <c r="B60" s="192"/>
      <c r="C60" s="191"/>
      <c r="D60" s="113" t="s">
        <v>359</v>
      </c>
      <c r="E60" s="113" t="s">
        <v>360</v>
      </c>
      <c r="F60" s="114" t="s">
        <v>361</v>
      </c>
      <c r="G60" s="113" t="s">
        <v>362</v>
      </c>
      <c r="H60" s="114" t="s">
        <v>363</v>
      </c>
      <c r="I60" s="113" t="s">
        <v>364</v>
      </c>
      <c r="J60" s="113" t="s">
        <v>365</v>
      </c>
      <c r="K60" s="114" t="s">
        <v>366</v>
      </c>
    </row>
    <row r="61" ht="54.75" customHeight="1" spans="1:11">
      <c r="A61" s="193"/>
      <c r="B61" s="194"/>
      <c r="C61" s="193"/>
      <c r="D61" s="113" t="s">
        <v>367</v>
      </c>
      <c r="E61" s="113" t="s">
        <v>368</v>
      </c>
      <c r="F61" s="114" t="s">
        <v>369</v>
      </c>
      <c r="G61" s="113" t="s">
        <v>362</v>
      </c>
      <c r="H61" s="114" t="s">
        <v>363</v>
      </c>
      <c r="I61" s="113" t="s">
        <v>364</v>
      </c>
      <c r="J61" s="113" t="s">
        <v>365</v>
      </c>
      <c r="K61" s="114" t="s">
        <v>370</v>
      </c>
    </row>
    <row r="62" ht="54.75" customHeight="1" spans="1:11">
      <c r="A62" s="190" t="s">
        <v>466</v>
      </c>
      <c r="B62" s="190" t="s">
        <v>467</v>
      </c>
      <c r="C62" s="190" t="s">
        <v>468</v>
      </c>
      <c r="D62" s="113" t="s">
        <v>348</v>
      </c>
      <c r="E62" s="113" t="s">
        <v>349</v>
      </c>
      <c r="F62" s="114" t="s">
        <v>374</v>
      </c>
      <c r="G62" s="113" t="s">
        <v>351</v>
      </c>
      <c r="H62" s="114" t="s">
        <v>405</v>
      </c>
      <c r="I62" s="113" t="s">
        <v>352</v>
      </c>
      <c r="J62" s="113" t="s">
        <v>353</v>
      </c>
      <c r="K62" s="114" t="s">
        <v>469</v>
      </c>
    </row>
    <row r="63" ht="54.75" customHeight="1" spans="1:11">
      <c r="A63" s="191"/>
      <c r="B63" s="192"/>
      <c r="C63" s="191"/>
      <c r="D63" s="113" t="s">
        <v>359</v>
      </c>
      <c r="E63" s="113" t="s">
        <v>360</v>
      </c>
      <c r="F63" s="114" t="s">
        <v>361</v>
      </c>
      <c r="G63" s="113" t="s">
        <v>362</v>
      </c>
      <c r="H63" s="114" t="s">
        <v>435</v>
      </c>
      <c r="I63" s="113" t="s">
        <v>364</v>
      </c>
      <c r="J63" s="113" t="s">
        <v>365</v>
      </c>
      <c r="K63" s="114" t="s">
        <v>470</v>
      </c>
    </row>
    <row r="64" ht="54.75" customHeight="1" spans="1:11">
      <c r="A64" s="193"/>
      <c r="B64" s="194"/>
      <c r="C64" s="193"/>
      <c r="D64" s="113" t="s">
        <v>367</v>
      </c>
      <c r="E64" s="113" t="s">
        <v>368</v>
      </c>
      <c r="F64" s="114" t="s">
        <v>369</v>
      </c>
      <c r="G64" s="113" t="s">
        <v>362</v>
      </c>
      <c r="H64" s="114" t="s">
        <v>435</v>
      </c>
      <c r="I64" s="113" t="s">
        <v>364</v>
      </c>
      <c r="J64" s="113" t="s">
        <v>365</v>
      </c>
      <c r="K64" s="114" t="s">
        <v>471</v>
      </c>
    </row>
    <row r="65" ht="54.75" customHeight="1" spans="1:11">
      <c r="A65" s="190" t="s">
        <v>472</v>
      </c>
      <c r="B65" s="190" t="s">
        <v>473</v>
      </c>
      <c r="C65" s="190" t="s">
        <v>409</v>
      </c>
      <c r="D65" s="113" t="s">
        <v>348</v>
      </c>
      <c r="E65" s="113" t="s">
        <v>349</v>
      </c>
      <c r="F65" s="114" t="s">
        <v>410</v>
      </c>
      <c r="G65" s="113" t="s">
        <v>362</v>
      </c>
      <c r="H65" s="114" t="s">
        <v>411</v>
      </c>
      <c r="I65" s="113" t="s">
        <v>412</v>
      </c>
      <c r="J65" s="113" t="s">
        <v>353</v>
      </c>
      <c r="K65" s="114" t="s">
        <v>413</v>
      </c>
    </row>
    <row r="66" ht="54.75" customHeight="1" spans="1:11">
      <c r="A66" s="191"/>
      <c r="B66" s="192"/>
      <c r="C66" s="191"/>
      <c r="D66" s="113" t="s">
        <v>348</v>
      </c>
      <c r="E66" s="113" t="s">
        <v>349</v>
      </c>
      <c r="F66" s="114" t="s">
        <v>414</v>
      </c>
      <c r="G66" s="113" t="s">
        <v>351</v>
      </c>
      <c r="H66" s="114" t="s">
        <v>415</v>
      </c>
      <c r="I66" s="113" t="s">
        <v>416</v>
      </c>
      <c r="J66" s="113" t="s">
        <v>353</v>
      </c>
      <c r="K66" s="114" t="s">
        <v>417</v>
      </c>
    </row>
    <row r="67" ht="54.75" customHeight="1" spans="1:11">
      <c r="A67" s="191"/>
      <c r="B67" s="192"/>
      <c r="C67" s="191"/>
      <c r="D67" s="113" t="s">
        <v>348</v>
      </c>
      <c r="E67" s="113" t="s">
        <v>349</v>
      </c>
      <c r="F67" s="114" t="s">
        <v>418</v>
      </c>
      <c r="G67" s="113" t="s">
        <v>362</v>
      </c>
      <c r="H67" s="114" t="s">
        <v>415</v>
      </c>
      <c r="I67" s="113" t="s">
        <v>419</v>
      </c>
      <c r="J67" s="113" t="s">
        <v>353</v>
      </c>
      <c r="K67" s="114" t="s">
        <v>420</v>
      </c>
    </row>
    <row r="68" ht="54.75" customHeight="1" spans="1:11">
      <c r="A68" s="191"/>
      <c r="B68" s="192"/>
      <c r="C68" s="191"/>
      <c r="D68" s="113" t="s">
        <v>359</v>
      </c>
      <c r="E68" s="113" t="s">
        <v>360</v>
      </c>
      <c r="F68" s="114" t="s">
        <v>421</v>
      </c>
      <c r="G68" s="113" t="s">
        <v>362</v>
      </c>
      <c r="H68" s="114" t="s">
        <v>422</v>
      </c>
      <c r="I68" s="113" t="s">
        <v>167</v>
      </c>
      <c r="J68" s="113" t="s">
        <v>365</v>
      </c>
      <c r="K68" s="114" t="s">
        <v>423</v>
      </c>
    </row>
    <row r="69" ht="54.75" customHeight="1" spans="1:11">
      <c r="A69" s="191"/>
      <c r="B69" s="192"/>
      <c r="C69" s="191"/>
      <c r="D69" s="113" t="s">
        <v>359</v>
      </c>
      <c r="E69" s="113" t="s">
        <v>360</v>
      </c>
      <c r="F69" s="114" t="s">
        <v>424</v>
      </c>
      <c r="G69" s="113" t="s">
        <v>362</v>
      </c>
      <c r="H69" s="114" t="s">
        <v>425</v>
      </c>
      <c r="I69" s="113" t="s">
        <v>167</v>
      </c>
      <c r="J69" s="113" t="s">
        <v>365</v>
      </c>
      <c r="K69" s="114" t="s">
        <v>426</v>
      </c>
    </row>
    <row r="70" ht="54.75" customHeight="1" spans="1:11">
      <c r="A70" s="191"/>
      <c r="B70" s="192"/>
      <c r="C70" s="191"/>
      <c r="D70" s="113" t="s">
        <v>367</v>
      </c>
      <c r="E70" s="113" t="s">
        <v>368</v>
      </c>
      <c r="F70" s="114" t="s">
        <v>427</v>
      </c>
      <c r="G70" s="113" t="s">
        <v>351</v>
      </c>
      <c r="H70" s="114" t="s">
        <v>363</v>
      </c>
      <c r="I70" s="113" t="s">
        <v>364</v>
      </c>
      <c r="J70" s="113" t="s">
        <v>353</v>
      </c>
      <c r="K70" s="114" t="s">
        <v>428</v>
      </c>
    </row>
    <row r="71" ht="54.75" customHeight="1" spans="1:11">
      <c r="A71" s="193"/>
      <c r="B71" s="194"/>
      <c r="C71" s="193"/>
      <c r="D71" s="113" t="s">
        <v>367</v>
      </c>
      <c r="E71" s="113" t="s">
        <v>368</v>
      </c>
      <c r="F71" s="114" t="s">
        <v>429</v>
      </c>
      <c r="G71" s="113" t="s">
        <v>351</v>
      </c>
      <c r="H71" s="114" t="s">
        <v>363</v>
      </c>
      <c r="I71" s="113" t="s">
        <v>364</v>
      </c>
      <c r="J71" s="113" t="s">
        <v>353</v>
      </c>
      <c r="K71" s="114" t="s">
        <v>430</v>
      </c>
    </row>
    <row r="72" ht="54.75" customHeight="1" spans="1:11">
      <c r="A72" s="190" t="s">
        <v>474</v>
      </c>
      <c r="B72" s="190" t="s">
        <v>475</v>
      </c>
      <c r="C72" s="190" t="s">
        <v>476</v>
      </c>
      <c r="D72" s="113" t="s">
        <v>348</v>
      </c>
      <c r="E72" s="113" t="s">
        <v>349</v>
      </c>
      <c r="F72" s="114" t="s">
        <v>374</v>
      </c>
      <c r="G72" s="113" t="s">
        <v>351</v>
      </c>
      <c r="H72" s="114" t="s">
        <v>184</v>
      </c>
      <c r="I72" s="113" t="s">
        <v>352</v>
      </c>
      <c r="J72" s="113" t="s">
        <v>353</v>
      </c>
      <c r="K72" s="114" t="s">
        <v>477</v>
      </c>
    </row>
    <row r="73" ht="54.75" customHeight="1" spans="1:11">
      <c r="A73" s="191"/>
      <c r="B73" s="192"/>
      <c r="C73" s="191"/>
      <c r="D73" s="113" t="s">
        <v>359</v>
      </c>
      <c r="E73" s="113" t="s">
        <v>360</v>
      </c>
      <c r="F73" s="114" t="s">
        <v>361</v>
      </c>
      <c r="G73" s="113" t="s">
        <v>362</v>
      </c>
      <c r="H73" s="114" t="s">
        <v>363</v>
      </c>
      <c r="I73" s="113" t="s">
        <v>364</v>
      </c>
      <c r="J73" s="113" t="s">
        <v>353</v>
      </c>
      <c r="K73" s="114" t="s">
        <v>477</v>
      </c>
    </row>
    <row r="74" ht="54.75" customHeight="1" spans="1:11">
      <c r="A74" s="193"/>
      <c r="B74" s="194"/>
      <c r="C74" s="193"/>
      <c r="D74" s="113" t="s">
        <v>367</v>
      </c>
      <c r="E74" s="113" t="s">
        <v>368</v>
      </c>
      <c r="F74" s="114" t="s">
        <v>369</v>
      </c>
      <c r="G74" s="113" t="s">
        <v>351</v>
      </c>
      <c r="H74" s="114" t="s">
        <v>363</v>
      </c>
      <c r="I74" s="113" t="s">
        <v>364</v>
      </c>
      <c r="J74" s="113" t="s">
        <v>353</v>
      </c>
      <c r="K74" s="114" t="s">
        <v>477</v>
      </c>
    </row>
    <row r="75" ht="54.75" customHeight="1" spans="1:11">
      <c r="A75" s="190" t="s">
        <v>478</v>
      </c>
      <c r="B75" s="190" t="s">
        <v>479</v>
      </c>
      <c r="C75" s="190" t="s">
        <v>480</v>
      </c>
      <c r="D75" s="113" t="s">
        <v>348</v>
      </c>
      <c r="E75" s="113" t="s">
        <v>349</v>
      </c>
      <c r="F75" s="114" t="s">
        <v>374</v>
      </c>
      <c r="G75" s="113" t="s">
        <v>351</v>
      </c>
      <c r="H75" s="114" t="s">
        <v>184</v>
      </c>
      <c r="I75" s="113" t="s">
        <v>352</v>
      </c>
      <c r="J75" s="113" t="s">
        <v>353</v>
      </c>
      <c r="K75" s="114" t="s">
        <v>375</v>
      </c>
    </row>
    <row r="76" ht="54.75" customHeight="1" spans="1:11">
      <c r="A76" s="191"/>
      <c r="B76" s="192"/>
      <c r="C76" s="191"/>
      <c r="D76" s="113" t="s">
        <v>359</v>
      </c>
      <c r="E76" s="113" t="s">
        <v>360</v>
      </c>
      <c r="F76" s="114" t="s">
        <v>361</v>
      </c>
      <c r="G76" s="113" t="s">
        <v>362</v>
      </c>
      <c r="H76" s="114" t="s">
        <v>363</v>
      </c>
      <c r="I76" s="113" t="s">
        <v>364</v>
      </c>
      <c r="J76" s="113" t="s">
        <v>365</v>
      </c>
      <c r="K76" s="114" t="s">
        <v>366</v>
      </c>
    </row>
    <row r="77" ht="54.75" customHeight="1" spans="1:11">
      <c r="A77" s="193"/>
      <c r="B77" s="194"/>
      <c r="C77" s="193"/>
      <c r="D77" s="113" t="s">
        <v>367</v>
      </c>
      <c r="E77" s="113" t="s">
        <v>368</v>
      </c>
      <c r="F77" s="114" t="s">
        <v>369</v>
      </c>
      <c r="G77" s="113" t="s">
        <v>362</v>
      </c>
      <c r="H77" s="114" t="s">
        <v>363</v>
      </c>
      <c r="I77" s="113" t="s">
        <v>364</v>
      </c>
      <c r="J77" s="113" t="s">
        <v>365</v>
      </c>
      <c r="K77" s="114" t="s">
        <v>370</v>
      </c>
    </row>
    <row r="78" ht="54.75" customHeight="1" spans="1:11">
      <c r="A78" s="190" t="s">
        <v>481</v>
      </c>
      <c r="B78" s="190" t="s">
        <v>482</v>
      </c>
      <c r="C78" s="190" t="s">
        <v>483</v>
      </c>
      <c r="D78" s="113" t="s">
        <v>348</v>
      </c>
      <c r="E78" s="113" t="s">
        <v>349</v>
      </c>
      <c r="F78" s="114" t="s">
        <v>374</v>
      </c>
      <c r="G78" s="113" t="s">
        <v>351</v>
      </c>
      <c r="H78" s="114" t="s">
        <v>405</v>
      </c>
      <c r="I78" s="113" t="s">
        <v>352</v>
      </c>
      <c r="J78" s="113" t="s">
        <v>353</v>
      </c>
      <c r="K78" s="114" t="s">
        <v>375</v>
      </c>
    </row>
    <row r="79" ht="54.75" customHeight="1" spans="1:11">
      <c r="A79" s="191"/>
      <c r="B79" s="192"/>
      <c r="C79" s="191"/>
      <c r="D79" s="113" t="s">
        <v>359</v>
      </c>
      <c r="E79" s="113" t="s">
        <v>360</v>
      </c>
      <c r="F79" s="114" t="s">
        <v>361</v>
      </c>
      <c r="G79" s="113" t="s">
        <v>362</v>
      </c>
      <c r="H79" s="114" t="s">
        <v>363</v>
      </c>
      <c r="I79" s="113" t="s">
        <v>364</v>
      </c>
      <c r="J79" s="113" t="s">
        <v>365</v>
      </c>
      <c r="K79" s="114" t="s">
        <v>366</v>
      </c>
    </row>
    <row r="80" ht="54.75" customHeight="1" spans="1:11">
      <c r="A80" s="193"/>
      <c r="B80" s="194"/>
      <c r="C80" s="193"/>
      <c r="D80" s="113" t="s">
        <v>367</v>
      </c>
      <c r="E80" s="113" t="s">
        <v>368</v>
      </c>
      <c r="F80" s="114" t="s">
        <v>369</v>
      </c>
      <c r="G80" s="113" t="s">
        <v>362</v>
      </c>
      <c r="H80" s="114" t="s">
        <v>363</v>
      </c>
      <c r="I80" s="113" t="s">
        <v>364</v>
      </c>
      <c r="J80" s="113" t="s">
        <v>365</v>
      </c>
      <c r="K80" s="114" t="s">
        <v>370</v>
      </c>
    </row>
    <row r="81" ht="54.75" customHeight="1" spans="1:11">
      <c r="A81" s="190" t="s">
        <v>162</v>
      </c>
      <c r="B81" s="190" t="s">
        <v>484</v>
      </c>
      <c r="C81" s="190" t="s">
        <v>409</v>
      </c>
      <c r="D81" s="113" t="s">
        <v>348</v>
      </c>
      <c r="E81" s="113" t="s">
        <v>349</v>
      </c>
      <c r="F81" s="114" t="s">
        <v>485</v>
      </c>
      <c r="G81" s="113" t="s">
        <v>362</v>
      </c>
      <c r="H81" s="114" t="s">
        <v>486</v>
      </c>
      <c r="I81" s="113" t="s">
        <v>412</v>
      </c>
      <c r="J81" s="113" t="s">
        <v>353</v>
      </c>
      <c r="K81" s="114" t="s">
        <v>487</v>
      </c>
    </row>
    <row r="82" ht="54.75" customHeight="1" spans="1:11">
      <c r="A82" s="191"/>
      <c r="B82" s="192"/>
      <c r="C82" s="191"/>
      <c r="D82" s="113" t="s">
        <v>348</v>
      </c>
      <c r="E82" s="113" t="s">
        <v>349</v>
      </c>
      <c r="F82" s="114" t="s">
        <v>488</v>
      </c>
      <c r="G82" s="113" t="s">
        <v>362</v>
      </c>
      <c r="H82" s="114" t="s">
        <v>489</v>
      </c>
      <c r="I82" s="113" t="s">
        <v>412</v>
      </c>
      <c r="J82" s="113" t="s">
        <v>353</v>
      </c>
      <c r="K82" s="114" t="s">
        <v>490</v>
      </c>
    </row>
    <row r="83" ht="54.75" customHeight="1" spans="1:11">
      <c r="A83" s="191"/>
      <c r="B83" s="192"/>
      <c r="C83" s="191"/>
      <c r="D83" s="113" t="s">
        <v>348</v>
      </c>
      <c r="E83" s="113" t="s">
        <v>349</v>
      </c>
      <c r="F83" s="114" t="s">
        <v>491</v>
      </c>
      <c r="G83" s="113" t="s">
        <v>362</v>
      </c>
      <c r="H83" s="114" t="s">
        <v>182</v>
      </c>
      <c r="I83" s="113" t="s">
        <v>412</v>
      </c>
      <c r="J83" s="113" t="s">
        <v>353</v>
      </c>
      <c r="K83" s="114" t="s">
        <v>492</v>
      </c>
    </row>
    <row r="84" ht="54.75" customHeight="1" spans="1:11">
      <c r="A84" s="191"/>
      <c r="B84" s="192"/>
      <c r="C84" s="191"/>
      <c r="D84" s="113" t="s">
        <v>359</v>
      </c>
      <c r="E84" s="113" t="s">
        <v>360</v>
      </c>
      <c r="F84" s="114" t="s">
        <v>421</v>
      </c>
      <c r="G84" s="113" t="s">
        <v>362</v>
      </c>
      <c r="H84" s="114" t="s">
        <v>422</v>
      </c>
      <c r="I84" s="113" t="s">
        <v>167</v>
      </c>
      <c r="J84" s="113" t="s">
        <v>365</v>
      </c>
      <c r="K84" s="114" t="s">
        <v>493</v>
      </c>
    </row>
    <row r="85" ht="54.75" customHeight="1" spans="1:11">
      <c r="A85" s="191"/>
      <c r="B85" s="192"/>
      <c r="C85" s="191"/>
      <c r="D85" s="113" t="s">
        <v>367</v>
      </c>
      <c r="E85" s="113" t="s">
        <v>368</v>
      </c>
      <c r="F85" s="114" t="s">
        <v>429</v>
      </c>
      <c r="G85" s="113" t="s">
        <v>351</v>
      </c>
      <c r="H85" s="114" t="s">
        <v>363</v>
      </c>
      <c r="I85" s="113" t="s">
        <v>364</v>
      </c>
      <c r="J85" s="113" t="s">
        <v>353</v>
      </c>
      <c r="K85" s="114" t="s">
        <v>494</v>
      </c>
    </row>
    <row r="86" ht="54.75" customHeight="1" spans="1:11">
      <c r="A86" s="193"/>
      <c r="B86" s="194"/>
      <c r="C86" s="193"/>
      <c r="D86" s="113" t="s">
        <v>367</v>
      </c>
      <c r="E86" s="113" t="s">
        <v>368</v>
      </c>
      <c r="F86" s="114" t="s">
        <v>427</v>
      </c>
      <c r="G86" s="113" t="s">
        <v>351</v>
      </c>
      <c r="H86" s="114" t="s">
        <v>363</v>
      </c>
      <c r="I86" s="113" t="s">
        <v>364</v>
      </c>
      <c r="J86" s="113" t="s">
        <v>353</v>
      </c>
      <c r="K86" s="114" t="s">
        <v>428</v>
      </c>
    </row>
    <row r="87" ht="54.75" customHeight="1" spans="1:11">
      <c r="A87" s="190" t="s">
        <v>495</v>
      </c>
      <c r="B87" s="190" t="s">
        <v>496</v>
      </c>
      <c r="C87" s="190" t="s">
        <v>497</v>
      </c>
      <c r="D87" s="113" t="s">
        <v>348</v>
      </c>
      <c r="E87" s="113" t="s">
        <v>349</v>
      </c>
      <c r="F87" s="114" t="s">
        <v>350</v>
      </c>
      <c r="G87" s="113" t="s">
        <v>351</v>
      </c>
      <c r="H87" s="114" t="s">
        <v>184</v>
      </c>
      <c r="I87" s="113" t="s">
        <v>352</v>
      </c>
      <c r="J87" s="113" t="s">
        <v>353</v>
      </c>
      <c r="K87" s="114" t="s">
        <v>354</v>
      </c>
    </row>
    <row r="88" ht="54.75" customHeight="1" spans="1:11">
      <c r="A88" s="191"/>
      <c r="B88" s="192"/>
      <c r="C88" s="191"/>
      <c r="D88" s="113" t="s">
        <v>348</v>
      </c>
      <c r="E88" s="113" t="s">
        <v>349</v>
      </c>
      <c r="F88" s="114" t="s">
        <v>447</v>
      </c>
      <c r="G88" s="113" t="s">
        <v>351</v>
      </c>
      <c r="H88" s="114" t="s">
        <v>184</v>
      </c>
      <c r="I88" s="113" t="s">
        <v>352</v>
      </c>
      <c r="J88" s="113" t="s">
        <v>353</v>
      </c>
      <c r="K88" s="114" t="s">
        <v>448</v>
      </c>
    </row>
    <row r="89" ht="54.75" customHeight="1" spans="1:11">
      <c r="A89" s="191"/>
      <c r="B89" s="192"/>
      <c r="C89" s="191"/>
      <c r="D89" s="113" t="s">
        <v>348</v>
      </c>
      <c r="E89" s="113" t="s">
        <v>349</v>
      </c>
      <c r="F89" s="114" t="s">
        <v>374</v>
      </c>
      <c r="G89" s="113" t="s">
        <v>351</v>
      </c>
      <c r="H89" s="114" t="s">
        <v>183</v>
      </c>
      <c r="I89" s="113" t="s">
        <v>352</v>
      </c>
      <c r="J89" s="113" t="s">
        <v>353</v>
      </c>
      <c r="K89" s="114" t="s">
        <v>375</v>
      </c>
    </row>
    <row r="90" ht="54.75" customHeight="1" spans="1:11">
      <c r="A90" s="191"/>
      <c r="B90" s="192"/>
      <c r="C90" s="191"/>
      <c r="D90" s="113" t="s">
        <v>359</v>
      </c>
      <c r="E90" s="113" t="s">
        <v>360</v>
      </c>
      <c r="F90" s="114" t="s">
        <v>361</v>
      </c>
      <c r="G90" s="113" t="s">
        <v>362</v>
      </c>
      <c r="H90" s="114" t="s">
        <v>363</v>
      </c>
      <c r="I90" s="113" t="s">
        <v>364</v>
      </c>
      <c r="J90" s="113" t="s">
        <v>365</v>
      </c>
      <c r="K90" s="114" t="s">
        <v>366</v>
      </c>
    </row>
    <row r="91" ht="54.75" customHeight="1" spans="1:11">
      <c r="A91" s="193"/>
      <c r="B91" s="194"/>
      <c r="C91" s="193"/>
      <c r="D91" s="113" t="s">
        <v>367</v>
      </c>
      <c r="E91" s="113" t="s">
        <v>368</v>
      </c>
      <c r="F91" s="114" t="s">
        <v>452</v>
      </c>
      <c r="G91" s="113" t="s">
        <v>362</v>
      </c>
      <c r="H91" s="114" t="s">
        <v>363</v>
      </c>
      <c r="I91" s="113" t="s">
        <v>364</v>
      </c>
      <c r="J91" s="113" t="s">
        <v>365</v>
      </c>
      <c r="K91" s="114" t="s">
        <v>453</v>
      </c>
    </row>
    <row r="92" ht="54.75" customHeight="1" spans="1:11">
      <c r="A92" s="190" t="s">
        <v>498</v>
      </c>
      <c r="B92" s="190" t="s">
        <v>499</v>
      </c>
      <c r="C92" s="190" t="s">
        <v>409</v>
      </c>
      <c r="D92" s="113" t="s">
        <v>348</v>
      </c>
      <c r="E92" s="113" t="s">
        <v>349</v>
      </c>
      <c r="F92" s="114" t="s">
        <v>485</v>
      </c>
      <c r="G92" s="113" t="s">
        <v>362</v>
      </c>
      <c r="H92" s="114" t="s">
        <v>486</v>
      </c>
      <c r="I92" s="113" t="s">
        <v>412</v>
      </c>
      <c r="J92" s="113" t="s">
        <v>353</v>
      </c>
      <c r="K92" s="114" t="s">
        <v>487</v>
      </c>
    </row>
    <row r="93" ht="54.75" customHeight="1" spans="1:11">
      <c r="A93" s="191"/>
      <c r="B93" s="192"/>
      <c r="C93" s="191"/>
      <c r="D93" s="113" t="s">
        <v>348</v>
      </c>
      <c r="E93" s="113" t="s">
        <v>349</v>
      </c>
      <c r="F93" s="114" t="s">
        <v>488</v>
      </c>
      <c r="G93" s="113" t="s">
        <v>362</v>
      </c>
      <c r="H93" s="114" t="s">
        <v>489</v>
      </c>
      <c r="I93" s="113" t="s">
        <v>412</v>
      </c>
      <c r="J93" s="113" t="s">
        <v>353</v>
      </c>
      <c r="K93" s="114" t="s">
        <v>490</v>
      </c>
    </row>
    <row r="94" ht="54.75" customHeight="1" spans="1:11">
      <c r="A94" s="191"/>
      <c r="B94" s="192"/>
      <c r="C94" s="191"/>
      <c r="D94" s="113" t="s">
        <v>348</v>
      </c>
      <c r="E94" s="113" t="s">
        <v>349</v>
      </c>
      <c r="F94" s="114" t="s">
        <v>491</v>
      </c>
      <c r="G94" s="113" t="s">
        <v>362</v>
      </c>
      <c r="H94" s="114" t="s">
        <v>182</v>
      </c>
      <c r="I94" s="113" t="s">
        <v>412</v>
      </c>
      <c r="J94" s="113" t="s">
        <v>353</v>
      </c>
      <c r="K94" s="114" t="s">
        <v>492</v>
      </c>
    </row>
    <row r="95" ht="54.75" customHeight="1" spans="1:11">
      <c r="A95" s="191"/>
      <c r="B95" s="192"/>
      <c r="C95" s="191"/>
      <c r="D95" s="113" t="s">
        <v>359</v>
      </c>
      <c r="E95" s="113" t="s">
        <v>360</v>
      </c>
      <c r="F95" s="114" t="s">
        <v>421</v>
      </c>
      <c r="G95" s="113" t="s">
        <v>362</v>
      </c>
      <c r="H95" s="114" t="s">
        <v>422</v>
      </c>
      <c r="I95" s="113" t="s">
        <v>167</v>
      </c>
      <c r="J95" s="113" t="s">
        <v>365</v>
      </c>
      <c r="K95" s="114" t="s">
        <v>493</v>
      </c>
    </row>
    <row r="96" ht="54.75" customHeight="1" spans="1:11">
      <c r="A96" s="191"/>
      <c r="B96" s="192"/>
      <c r="C96" s="191"/>
      <c r="D96" s="113" t="s">
        <v>367</v>
      </c>
      <c r="E96" s="113" t="s">
        <v>368</v>
      </c>
      <c r="F96" s="114" t="s">
        <v>429</v>
      </c>
      <c r="G96" s="113" t="s">
        <v>351</v>
      </c>
      <c r="H96" s="114" t="s">
        <v>363</v>
      </c>
      <c r="I96" s="113" t="s">
        <v>364</v>
      </c>
      <c r="J96" s="113" t="s">
        <v>353</v>
      </c>
      <c r="K96" s="114" t="s">
        <v>494</v>
      </c>
    </row>
    <row r="97" ht="54.75" customHeight="1" spans="1:11">
      <c r="A97" s="193"/>
      <c r="B97" s="194"/>
      <c r="C97" s="193"/>
      <c r="D97" s="113" t="s">
        <v>367</v>
      </c>
      <c r="E97" s="113" t="s">
        <v>368</v>
      </c>
      <c r="F97" s="114" t="s">
        <v>427</v>
      </c>
      <c r="G97" s="113" t="s">
        <v>351</v>
      </c>
      <c r="H97" s="114" t="s">
        <v>363</v>
      </c>
      <c r="I97" s="113" t="s">
        <v>364</v>
      </c>
      <c r="J97" s="113" t="s">
        <v>353</v>
      </c>
      <c r="K97" s="114" t="s">
        <v>428</v>
      </c>
    </row>
    <row r="98" ht="54.75" customHeight="1" spans="1:11">
      <c r="A98" s="190" t="s">
        <v>500</v>
      </c>
      <c r="B98" s="190" t="s">
        <v>501</v>
      </c>
      <c r="C98" s="190" t="s">
        <v>502</v>
      </c>
      <c r="D98" s="113" t="s">
        <v>348</v>
      </c>
      <c r="E98" s="113" t="s">
        <v>349</v>
      </c>
      <c r="F98" s="114" t="s">
        <v>447</v>
      </c>
      <c r="G98" s="113" t="s">
        <v>351</v>
      </c>
      <c r="H98" s="114" t="s">
        <v>184</v>
      </c>
      <c r="I98" s="113" t="s">
        <v>352</v>
      </c>
      <c r="J98" s="113" t="s">
        <v>353</v>
      </c>
      <c r="K98" s="114" t="s">
        <v>448</v>
      </c>
    </row>
    <row r="99" ht="54.75" customHeight="1" spans="1:11">
      <c r="A99" s="191"/>
      <c r="B99" s="192"/>
      <c r="C99" s="191"/>
      <c r="D99" s="113" t="s">
        <v>348</v>
      </c>
      <c r="E99" s="113" t="s">
        <v>349</v>
      </c>
      <c r="F99" s="114" t="s">
        <v>374</v>
      </c>
      <c r="G99" s="113" t="s">
        <v>351</v>
      </c>
      <c r="H99" s="114" t="s">
        <v>184</v>
      </c>
      <c r="I99" s="113" t="s">
        <v>352</v>
      </c>
      <c r="J99" s="113" t="s">
        <v>353</v>
      </c>
      <c r="K99" s="114" t="s">
        <v>375</v>
      </c>
    </row>
    <row r="100" ht="54.75" customHeight="1" spans="1:11">
      <c r="A100" s="191"/>
      <c r="B100" s="192"/>
      <c r="C100" s="191"/>
      <c r="D100" s="113" t="s">
        <v>359</v>
      </c>
      <c r="E100" s="113" t="s">
        <v>360</v>
      </c>
      <c r="F100" s="114" t="s">
        <v>361</v>
      </c>
      <c r="G100" s="113" t="s">
        <v>362</v>
      </c>
      <c r="H100" s="114" t="s">
        <v>406</v>
      </c>
      <c r="I100" s="113" t="s">
        <v>364</v>
      </c>
      <c r="J100" s="113" t="s">
        <v>365</v>
      </c>
      <c r="K100" s="114" t="s">
        <v>366</v>
      </c>
    </row>
    <row r="101" ht="54.75" customHeight="1" spans="1:11">
      <c r="A101" s="193"/>
      <c r="B101" s="194"/>
      <c r="C101" s="193"/>
      <c r="D101" s="113" t="s">
        <v>367</v>
      </c>
      <c r="E101" s="113" t="s">
        <v>368</v>
      </c>
      <c r="F101" s="114" t="s">
        <v>452</v>
      </c>
      <c r="G101" s="113" t="s">
        <v>362</v>
      </c>
      <c r="H101" s="114" t="s">
        <v>363</v>
      </c>
      <c r="I101" s="113" t="s">
        <v>364</v>
      </c>
      <c r="J101" s="113" t="s">
        <v>365</v>
      </c>
      <c r="K101" s="114" t="s">
        <v>453</v>
      </c>
    </row>
    <row r="102" ht="54.75" customHeight="1" spans="1:11">
      <c r="A102" s="190" t="s">
        <v>503</v>
      </c>
      <c r="B102" s="190" t="s">
        <v>504</v>
      </c>
      <c r="C102" s="190" t="s">
        <v>505</v>
      </c>
      <c r="D102" s="113" t="s">
        <v>348</v>
      </c>
      <c r="E102" s="113" t="s">
        <v>349</v>
      </c>
      <c r="F102" s="114" t="s">
        <v>388</v>
      </c>
      <c r="G102" s="113" t="s">
        <v>351</v>
      </c>
      <c r="H102" s="114" t="s">
        <v>506</v>
      </c>
      <c r="I102" s="113" t="s">
        <v>390</v>
      </c>
      <c r="J102" s="113" t="s">
        <v>353</v>
      </c>
      <c r="K102" s="114" t="s">
        <v>391</v>
      </c>
    </row>
    <row r="103" ht="54.75" customHeight="1" spans="1:11">
      <c r="A103" s="191"/>
      <c r="B103" s="192"/>
      <c r="C103" s="191"/>
      <c r="D103" s="113" t="s">
        <v>348</v>
      </c>
      <c r="E103" s="113" t="s">
        <v>392</v>
      </c>
      <c r="F103" s="114" t="s">
        <v>393</v>
      </c>
      <c r="G103" s="113" t="s">
        <v>362</v>
      </c>
      <c r="H103" s="114" t="s">
        <v>384</v>
      </c>
      <c r="I103" s="113" t="s">
        <v>364</v>
      </c>
      <c r="J103" s="113" t="s">
        <v>353</v>
      </c>
      <c r="K103" s="114" t="s">
        <v>394</v>
      </c>
    </row>
    <row r="104" ht="54.75" customHeight="1" spans="1:11">
      <c r="A104" s="191"/>
      <c r="B104" s="192"/>
      <c r="C104" s="191"/>
      <c r="D104" s="113" t="s">
        <v>359</v>
      </c>
      <c r="E104" s="113" t="s">
        <v>360</v>
      </c>
      <c r="F104" s="114" t="s">
        <v>507</v>
      </c>
      <c r="G104" s="113" t="s">
        <v>362</v>
      </c>
      <c r="H104" s="114" t="s">
        <v>395</v>
      </c>
      <c r="I104" s="113" t="s">
        <v>364</v>
      </c>
      <c r="J104" s="113" t="s">
        <v>365</v>
      </c>
      <c r="K104" s="114" t="s">
        <v>508</v>
      </c>
    </row>
    <row r="105" ht="54.75" customHeight="1" spans="1:11">
      <c r="A105" s="193"/>
      <c r="B105" s="194"/>
      <c r="C105" s="193"/>
      <c r="D105" s="113" t="s">
        <v>367</v>
      </c>
      <c r="E105" s="113" t="s">
        <v>368</v>
      </c>
      <c r="F105" s="114" t="s">
        <v>369</v>
      </c>
      <c r="G105" s="113" t="s">
        <v>362</v>
      </c>
      <c r="H105" s="114" t="s">
        <v>363</v>
      </c>
      <c r="I105" s="113" t="s">
        <v>364</v>
      </c>
      <c r="J105" s="113" t="s">
        <v>365</v>
      </c>
      <c r="K105" s="114" t="s">
        <v>370</v>
      </c>
    </row>
    <row r="106" ht="54.75" customHeight="1" spans="1:11">
      <c r="A106" s="190" t="s">
        <v>509</v>
      </c>
      <c r="B106" s="190" t="s">
        <v>510</v>
      </c>
      <c r="C106" s="190" t="s">
        <v>511</v>
      </c>
      <c r="D106" s="113" t="s">
        <v>348</v>
      </c>
      <c r="E106" s="113" t="s">
        <v>349</v>
      </c>
      <c r="F106" s="114" t="s">
        <v>374</v>
      </c>
      <c r="G106" s="113" t="s">
        <v>440</v>
      </c>
      <c r="H106" s="114" t="s">
        <v>405</v>
      </c>
      <c r="I106" s="113" t="s">
        <v>352</v>
      </c>
      <c r="J106" s="113" t="s">
        <v>353</v>
      </c>
      <c r="K106" s="114" t="s">
        <v>375</v>
      </c>
    </row>
    <row r="107" ht="54.75" customHeight="1" spans="1:11">
      <c r="A107" s="191"/>
      <c r="B107" s="192"/>
      <c r="C107" s="191"/>
      <c r="D107" s="113" t="s">
        <v>359</v>
      </c>
      <c r="E107" s="113" t="s">
        <v>360</v>
      </c>
      <c r="F107" s="114" t="s">
        <v>361</v>
      </c>
      <c r="G107" s="113" t="s">
        <v>362</v>
      </c>
      <c r="H107" s="114" t="s">
        <v>363</v>
      </c>
      <c r="I107" s="113" t="s">
        <v>364</v>
      </c>
      <c r="J107" s="113" t="s">
        <v>353</v>
      </c>
      <c r="K107" s="114" t="s">
        <v>375</v>
      </c>
    </row>
    <row r="108" ht="54.75" customHeight="1" spans="1:11">
      <c r="A108" s="193"/>
      <c r="B108" s="194"/>
      <c r="C108" s="193"/>
      <c r="D108" s="113" t="s">
        <v>367</v>
      </c>
      <c r="E108" s="113" t="s">
        <v>368</v>
      </c>
      <c r="F108" s="114" t="s">
        <v>369</v>
      </c>
      <c r="G108" s="113" t="s">
        <v>362</v>
      </c>
      <c r="H108" s="114" t="s">
        <v>363</v>
      </c>
      <c r="I108" s="113" t="s">
        <v>364</v>
      </c>
      <c r="J108" s="113" t="s">
        <v>353</v>
      </c>
      <c r="K108" s="114" t="s">
        <v>370</v>
      </c>
    </row>
    <row r="109" ht="54.75" customHeight="1" spans="1:11">
      <c r="A109" s="190" t="s">
        <v>512</v>
      </c>
      <c r="B109" s="190" t="s">
        <v>513</v>
      </c>
      <c r="C109" s="190" t="s">
        <v>514</v>
      </c>
      <c r="D109" s="113" t="s">
        <v>348</v>
      </c>
      <c r="E109" s="113" t="s">
        <v>392</v>
      </c>
      <c r="F109" s="114" t="s">
        <v>515</v>
      </c>
      <c r="G109" s="113" t="s">
        <v>362</v>
      </c>
      <c r="H109" s="114" t="s">
        <v>384</v>
      </c>
      <c r="I109" s="113" t="s">
        <v>364</v>
      </c>
      <c r="J109" s="113" t="s">
        <v>365</v>
      </c>
      <c r="K109" s="114" t="s">
        <v>394</v>
      </c>
    </row>
    <row r="110" ht="54.75" customHeight="1" spans="1:11">
      <c r="A110" s="191"/>
      <c r="B110" s="192"/>
      <c r="C110" s="191"/>
      <c r="D110" s="113" t="s">
        <v>348</v>
      </c>
      <c r="E110" s="113" t="s">
        <v>516</v>
      </c>
      <c r="F110" s="114" t="s">
        <v>517</v>
      </c>
      <c r="G110" s="113" t="s">
        <v>362</v>
      </c>
      <c r="H110" s="114" t="s">
        <v>384</v>
      </c>
      <c r="I110" s="113" t="s">
        <v>364</v>
      </c>
      <c r="J110" s="113" t="s">
        <v>365</v>
      </c>
      <c r="K110" s="114" t="s">
        <v>518</v>
      </c>
    </row>
    <row r="111" ht="54.75" customHeight="1" spans="1:11">
      <c r="A111" s="191"/>
      <c r="B111" s="192"/>
      <c r="C111" s="191"/>
      <c r="D111" s="113" t="s">
        <v>359</v>
      </c>
      <c r="E111" s="113" t="s">
        <v>360</v>
      </c>
      <c r="F111" s="114" t="s">
        <v>361</v>
      </c>
      <c r="G111" s="113" t="s">
        <v>362</v>
      </c>
      <c r="H111" s="114" t="s">
        <v>363</v>
      </c>
      <c r="I111" s="113" t="s">
        <v>364</v>
      </c>
      <c r="J111" s="113" t="s">
        <v>365</v>
      </c>
      <c r="K111" s="114" t="s">
        <v>366</v>
      </c>
    </row>
    <row r="112" ht="54.75" customHeight="1" spans="1:11">
      <c r="A112" s="193"/>
      <c r="B112" s="194"/>
      <c r="C112" s="193"/>
      <c r="D112" s="113" t="s">
        <v>367</v>
      </c>
      <c r="E112" s="113" t="s">
        <v>368</v>
      </c>
      <c r="F112" s="114" t="s">
        <v>369</v>
      </c>
      <c r="G112" s="113" t="s">
        <v>362</v>
      </c>
      <c r="H112" s="114" t="s">
        <v>363</v>
      </c>
      <c r="I112" s="113" t="s">
        <v>364</v>
      </c>
      <c r="J112" s="113" t="s">
        <v>365</v>
      </c>
      <c r="K112" s="114" t="s">
        <v>370</v>
      </c>
    </row>
    <row r="113" ht="54.75" customHeight="1" spans="1:11">
      <c r="A113" s="190" t="s">
        <v>519</v>
      </c>
      <c r="B113" s="190" t="s">
        <v>520</v>
      </c>
      <c r="C113" s="190" t="s">
        <v>521</v>
      </c>
      <c r="D113" s="113" t="s">
        <v>348</v>
      </c>
      <c r="E113" s="113" t="s">
        <v>349</v>
      </c>
      <c r="F113" s="114" t="s">
        <v>374</v>
      </c>
      <c r="G113" s="113" t="s">
        <v>351</v>
      </c>
      <c r="H113" s="114" t="s">
        <v>405</v>
      </c>
      <c r="I113" s="113" t="s">
        <v>352</v>
      </c>
      <c r="J113" s="113" t="s">
        <v>353</v>
      </c>
      <c r="K113" s="114" t="s">
        <v>375</v>
      </c>
    </row>
    <row r="114" ht="54.75" customHeight="1" spans="1:11">
      <c r="A114" s="191"/>
      <c r="B114" s="192"/>
      <c r="C114" s="191"/>
      <c r="D114" s="113" t="s">
        <v>359</v>
      </c>
      <c r="E114" s="113" t="s">
        <v>360</v>
      </c>
      <c r="F114" s="114" t="s">
        <v>361</v>
      </c>
      <c r="G114" s="113" t="s">
        <v>362</v>
      </c>
      <c r="H114" s="114" t="s">
        <v>363</v>
      </c>
      <c r="I114" s="113" t="s">
        <v>364</v>
      </c>
      <c r="J114" s="113" t="s">
        <v>365</v>
      </c>
      <c r="K114" s="114" t="s">
        <v>366</v>
      </c>
    </row>
    <row r="115" ht="54.75" customHeight="1" spans="1:11">
      <c r="A115" s="193"/>
      <c r="B115" s="194"/>
      <c r="C115" s="193"/>
      <c r="D115" s="113" t="s">
        <v>367</v>
      </c>
      <c r="E115" s="113" t="s">
        <v>368</v>
      </c>
      <c r="F115" s="114" t="s">
        <v>369</v>
      </c>
      <c r="G115" s="113" t="s">
        <v>362</v>
      </c>
      <c r="H115" s="114" t="s">
        <v>363</v>
      </c>
      <c r="I115" s="113" t="s">
        <v>364</v>
      </c>
      <c r="J115" s="113" t="s">
        <v>365</v>
      </c>
      <c r="K115" s="114" t="s">
        <v>370</v>
      </c>
    </row>
    <row r="116" ht="54.75" customHeight="1" spans="1:11">
      <c r="A116" s="190" t="s">
        <v>522</v>
      </c>
      <c r="B116" s="190" t="s">
        <v>523</v>
      </c>
      <c r="C116" s="190" t="s">
        <v>409</v>
      </c>
      <c r="D116" s="113" t="s">
        <v>348</v>
      </c>
      <c r="E116" s="113" t="s">
        <v>349</v>
      </c>
      <c r="F116" s="114" t="s">
        <v>485</v>
      </c>
      <c r="G116" s="113" t="s">
        <v>362</v>
      </c>
      <c r="H116" s="114" t="s">
        <v>486</v>
      </c>
      <c r="I116" s="113" t="s">
        <v>412</v>
      </c>
      <c r="J116" s="113" t="s">
        <v>353</v>
      </c>
      <c r="K116" s="114" t="s">
        <v>487</v>
      </c>
    </row>
    <row r="117" ht="54.75" customHeight="1" spans="1:11">
      <c r="A117" s="191"/>
      <c r="B117" s="192"/>
      <c r="C117" s="191"/>
      <c r="D117" s="113" t="s">
        <v>348</v>
      </c>
      <c r="E117" s="113" t="s">
        <v>349</v>
      </c>
      <c r="F117" s="114" t="s">
        <v>488</v>
      </c>
      <c r="G117" s="113" t="s">
        <v>362</v>
      </c>
      <c r="H117" s="114" t="s">
        <v>489</v>
      </c>
      <c r="I117" s="113" t="s">
        <v>412</v>
      </c>
      <c r="J117" s="113" t="s">
        <v>353</v>
      </c>
      <c r="K117" s="114" t="s">
        <v>490</v>
      </c>
    </row>
    <row r="118" ht="54.75" customHeight="1" spans="1:11">
      <c r="A118" s="191"/>
      <c r="B118" s="192"/>
      <c r="C118" s="191"/>
      <c r="D118" s="113" t="s">
        <v>348</v>
      </c>
      <c r="E118" s="113" t="s">
        <v>349</v>
      </c>
      <c r="F118" s="114" t="s">
        <v>491</v>
      </c>
      <c r="G118" s="113" t="s">
        <v>362</v>
      </c>
      <c r="H118" s="114" t="s">
        <v>182</v>
      </c>
      <c r="I118" s="113" t="s">
        <v>412</v>
      </c>
      <c r="J118" s="113" t="s">
        <v>353</v>
      </c>
      <c r="K118" s="114" t="s">
        <v>492</v>
      </c>
    </row>
    <row r="119" ht="54.75" customHeight="1" spans="1:11">
      <c r="A119" s="191"/>
      <c r="B119" s="192"/>
      <c r="C119" s="191"/>
      <c r="D119" s="113" t="s">
        <v>359</v>
      </c>
      <c r="E119" s="113" t="s">
        <v>360</v>
      </c>
      <c r="F119" s="114" t="s">
        <v>421</v>
      </c>
      <c r="G119" s="113" t="s">
        <v>362</v>
      </c>
      <c r="H119" s="114" t="s">
        <v>422</v>
      </c>
      <c r="I119" s="113" t="s">
        <v>167</v>
      </c>
      <c r="J119" s="113" t="s">
        <v>365</v>
      </c>
      <c r="K119" s="114" t="s">
        <v>493</v>
      </c>
    </row>
    <row r="120" ht="54.75" customHeight="1" spans="1:11">
      <c r="A120" s="191"/>
      <c r="B120" s="192"/>
      <c r="C120" s="191"/>
      <c r="D120" s="113" t="s">
        <v>367</v>
      </c>
      <c r="E120" s="113" t="s">
        <v>368</v>
      </c>
      <c r="F120" s="114" t="s">
        <v>429</v>
      </c>
      <c r="G120" s="113" t="s">
        <v>351</v>
      </c>
      <c r="H120" s="114" t="s">
        <v>363</v>
      </c>
      <c r="I120" s="113" t="s">
        <v>364</v>
      </c>
      <c r="J120" s="113" t="s">
        <v>353</v>
      </c>
      <c r="K120" s="114" t="s">
        <v>494</v>
      </c>
    </row>
    <row r="121" ht="54.75" customHeight="1" spans="1:11">
      <c r="A121" s="193"/>
      <c r="B121" s="194"/>
      <c r="C121" s="193"/>
      <c r="D121" s="113" t="s">
        <v>367</v>
      </c>
      <c r="E121" s="113" t="s">
        <v>368</v>
      </c>
      <c r="F121" s="114" t="s">
        <v>427</v>
      </c>
      <c r="G121" s="113" t="s">
        <v>351</v>
      </c>
      <c r="H121" s="114" t="s">
        <v>363</v>
      </c>
      <c r="I121" s="113" t="s">
        <v>364</v>
      </c>
      <c r="J121" s="113" t="s">
        <v>353</v>
      </c>
      <c r="K121" s="114" t="s">
        <v>428</v>
      </c>
    </row>
    <row r="122" ht="54.75" customHeight="1" spans="1:11">
      <c r="A122" s="190" t="s">
        <v>524</v>
      </c>
      <c r="B122" s="190" t="s">
        <v>525</v>
      </c>
      <c r="C122" s="190" t="s">
        <v>526</v>
      </c>
      <c r="D122" s="113" t="s">
        <v>348</v>
      </c>
      <c r="E122" s="113" t="s">
        <v>349</v>
      </c>
      <c r="F122" s="114" t="s">
        <v>374</v>
      </c>
      <c r="G122" s="113" t="s">
        <v>351</v>
      </c>
      <c r="H122" s="114" t="s">
        <v>186</v>
      </c>
      <c r="I122" s="113" t="s">
        <v>352</v>
      </c>
      <c r="J122" s="113" t="s">
        <v>353</v>
      </c>
      <c r="K122" s="114" t="s">
        <v>375</v>
      </c>
    </row>
    <row r="123" ht="54.75" customHeight="1" spans="1:11">
      <c r="A123" s="191"/>
      <c r="B123" s="192"/>
      <c r="C123" s="191"/>
      <c r="D123" s="113" t="s">
        <v>359</v>
      </c>
      <c r="E123" s="113" t="s">
        <v>360</v>
      </c>
      <c r="F123" s="114" t="s">
        <v>361</v>
      </c>
      <c r="G123" s="113" t="s">
        <v>362</v>
      </c>
      <c r="H123" s="114" t="s">
        <v>435</v>
      </c>
      <c r="I123" s="113" t="s">
        <v>364</v>
      </c>
      <c r="J123" s="113" t="s">
        <v>365</v>
      </c>
      <c r="K123" s="114" t="s">
        <v>366</v>
      </c>
    </row>
    <row r="124" ht="54.75" customHeight="1" spans="1:11">
      <c r="A124" s="193"/>
      <c r="B124" s="194"/>
      <c r="C124" s="193"/>
      <c r="D124" s="113" t="s">
        <v>367</v>
      </c>
      <c r="E124" s="113" t="s">
        <v>368</v>
      </c>
      <c r="F124" s="114" t="s">
        <v>369</v>
      </c>
      <c r="G124" s="113" t="s">
        <v>362</v>
      </c>
      <c r="H124" s="114" t="s">
        <v>435</v>
      </c>
      <c r="I124" s="113" t="s">
        <v>364</v>
      </c>
      <c r="J124" s="113" t="s">
        <v>365</v>
      </c>
      <c r="K124" s="114" t="s">
        <v>370</v>
      </c>
    </row>
    <row r="125" ht="54.75" customHeight="1" spans="1:11">
      <c r="A125" s="190" t="s">
        <v>527</v>
      </c>
      <c r="B125" s="190" t="s">
        <v>528</v>
      </c>
      <c r="C125" s="190" t="s">
        <v>529</v>
      </c>
      <c r="D125" s="113" t="s">
        <v>348</v>
      </c>
      <c r="E125" s="113" t="s">
        <v>349</v>
      </c>
      <c r="F125" s="114" t="s">
        <v>374</v>
      </c>
      <c r="G125" s="113" t="s">
        <v>362</v>
      </c>
      <c r="H125" s="114" t="s">
        <v>186</v>
      </c>
      <c r="I125" s="113" t="s">
        <v>352</v>
      </c>
      <c r="J125" s="113" t="s">
        <v>353</v>
      </c>
      <c r="K125" s="114" t="s">
        <v>375</v>
      </c>
    </row>
    <row r="126" ht="54.75" customHeight="1" spans="1:11">
      <c r="A126" s="191"/>
      <c r="B126" s="192"/>
      <c r="C126" s="191"/>
      <c r="D126" s="113" t="s">
        <v>359</v>
      </c>
      <c r="E126" s="113" t="s">
        <v>360</v>
      </c>
      <c r="F126" s="114" t="s">
        <v>361</v>
      </c>
      <c r="G126" s="113" t="s">
        <v>362</v>
      </c>
      <c r="H126" s="114" t="s">
        <v>363</v>
      </c>
      <c r="I126" s="113" t="s">
        <v>364</v>
      </c>
      <c r="J126" s="113" t="s">
        <v>365</v>
      </c>
      <c r="K126" s="114" t="s">
        <v>366</v>
      </c>
    </row>
    <row r="127" ht="54.75" customHeight="1" spans="1:11">
      <c r="A127" s="193"/>
      <c r="B127" s="194"/>
      <c r="C127" s="193"/>
      <c r="D127" s="113" t="s">
        <v>367</v>
      </c>
      <c r="E127" s="113" t="s">
        <v>368</v>
      </c>
      <c r="F127" s="114" t="s">
        <v>369</v>
      </c>
      <c r="G127" s="113" t="s">
        <v>362</v>
      </c>
      <c r="H127" s="114" t="s">
        <v>363</v>
      </c>
      <c r="I127" s="113" t="s">
        <v>364</v>
      </c>
      <c r="J127" s="113" t="s">
        <v>365</v>
      </c>
      <c r="K127" s="114" t="s">
        <v>370</v>
      </c>
    </row>
    <row r="128" ht="54.75" customHeight="1" spans="1:11">
      <c r="A128" s="190" t="s">
        <v>530</v>
      </c>
      <c r="B128" s="190" t="s">
        <v>531</v>
      </c>
      <c r="C128" s="190" t="s">
        <v>532</v>
      </c>
      <c r="D128" s="113" t="s">
        <v>348</v>
      </c>
      <c r="E128" s="113" t="s">
        <v>349</v>
      </c>
      <c r="F128" s="114" t="s">
        <v>388</v>
      </c>
      <c r="G128" s="113" t="s">
        <v>362</v>
      </c>
      <c r="H128" s="114" t="s">
        <v>182</v>
      </c>
      <c r="I128" s="113" t="s">
        <v>390</v>
      </c>
      <c r="J128" s="113" t="s">
        <v>353</v>
      </c>
      <c r="K128" s="114" t="s">
        <v>391</v>
      </c>
    </row>
    <row r="129" ht="54.75" customHeight="1" spans="1:11">
      <c r="A129" s="191"/>
      <c r="B129" s="192"/>
      <c r="C129" s="191"/>
      <c r="D129" s="113" t="s">
        <v>348</v>
      </c>
      <c r="E129" s="113" t="s">
        <v>392</v>
      </c>
      <c r="F129" s="114" t="s">
        <v>393</v>
      </c>
      <c r="G129" s="113" t="s">
        <v>362</v>
      </c>
      <c r="H129" s="114" t="s">
        <v>384</v>
      </c>
      <c r="I129" s="113" t="s">
        <v>364</v>
      </c>
      <c r="J129" s="113" t="s">
        <v>365</v>
      </c>
      <c r="K129" s="114" t="s">
        <v>394</v>
      </c>
    </row>
    <row r="130" ht="54.75" customHeight="1" spans="1:11">
      <c r="A130" s="191"/>
      <c r="B130" s="192"/>
      <c r="C130" s="191"/>
      <c r="D130" s="113" t="s">
        <v>359</v>
      </c>
      <c r="E130" s="113" t="s">
        <v>360</v>
      </c>
      <c r="F130" s="114" t="s">
        <v>507</v>
      </c>
      <c r="G130" s="113" t="s">
        <v>362</v>
      </c>
      <c r="H130" s="114" t="s">
        <v>182</v>
      </c>
      <c r="I130" s="113" t="s">
        <v>412</v>
      </c>
      <c r="J130" s="113" t="s">
        <v>353</v>
      </c>
      <c r="K130" s="114" t="s">
        <v>508</v>
      </c>
    </row>
    <row r="131" ht="54.75" customHeight="1" spans="1:11">
      <c r="A131" s="193"/>
      <c r="B131" s="194"/>
      <c r="C131" s="193"/>
      <c r="D131" s="113" t="s">
        <v>367</v>
      </c>
      <c r="E131" s="113" t="s">
        <v>368</v>
      </c>
      <c r="F131" s="114" t="s">
        <v>369</v>
      </c>
      <c r="G131" s="113" t="s">
        <v>362</v>
      </c>
      <c r="H131" s="114" t="s">
        <v>435</v>
      </c>
      <c r="I131" s="113" t="s">
        <v>364</v>
      </c>
      <c r="J131" s="113" t="s">
        <v>365</v>
      </c>
      <c r="K131" s="114" t="s">
        <v>370</v>
      </c>
    </row>
    <row r="132" ht="54.75" customHeight="1" spans="1:11">
      <c r="A132" s="190" t="s">
        <v>533</v>
      </c>
      <c r="B132" s="190" t="s">
        <v>534</v>
      </c>
      <c r="C132" s="190" t="s">
        <v>535</v>
      </c>
      <c r="D132" s="113" t="s">
        <v>348</v>
      </c>
      <c r="E132" s="113" t="s">
        <v>349</v>
      </c>
      <c r="F132" s="114" t="s">
        <v>447</v>
      </c>
      <c r="G132" s="113" t="s">
        <v>351</v>
      </c>
      <c r="H132" s="114" t="s">
        <v>184</v>
      </c>
      <c r="I132" s="113" t="s">
        <v>352</v>
      </c>
      <c r="J132" s="113" t="s">
        <v>353</v>
      </c>
      <c r="K132" s="114" t="s">
        <v>448</v>
      </c>
    </row>
    <row r="133" ht="54.75" customHeight="1" spans="1:11">
      <c r="A133" s="191"/>
      <c r="B133" s="192"/>
      <c r="C133" s="191"/>
      <c r="D133" s="113" t="s">
        <v>348</v>
      </c>
      <c r="E133" s="113" t="s">
        <v>349</v>
      </c>
      <c r="F133" s="114" t="s">
        <v>449</v>
      </c>
      <c r="G133" s="113" t="s">
        <v>351</v>
      </c>
      <c r="H133" s="114" t="s">
        <v>450</v>
      </c>
      <c r="I133" s="113" t="s">
        <v>357</v>
      </c>
      <c r="J133" s="113" t="s">
        <v>353</v>
      </c>
      <c r="K133" s="114" t="s">
        <v>451</v>
      </c>
    </row>
    <row r="134" ht="54.75" customHeight="1" spans="1:11">
      <c r="A134" s="191"/>
      <c r="B134" s="192"/>
      <c r="C134" s="191"/>
      <c r="D134" s="113" t="s">
        <v>359</v>
      </c>
      <c r="E134" s="113" t="s">
        <v>360</v>
      </c>
      <c r="F134" s="114" t="s">
        <v>361</v>
      </c>
      <c r="G134" s="113" t="s">
        <v>362</v>
      </c>
      <c r="H134" s="114" t="s">
        <v>363</v>
      </c>
      <c r="I134" s="113" t="s">
        <v>364</v>
      </c>
      <c r="J134" s="113" t="s">
        <v>365</v>
      </c>
      <c r="K134" s="114" t="s">
        <v>366</v>
      </c>
    </row>
    <row r="135" ht="54.75" customHeight="1" spans="1:11">
      <c r="A135" s="193"/>
      <c r="B135" s="194"/>
      <c r="C135" s="193"/>
      <c r="D135" s="113" t="s">
        <v>367</v>
      </c>
      <c r="E135" s="113" t="s">
        <v>368</v>
      </c>
      <c r="F135" s="114" t="s">
        <v>452</v>
      </c>
      <c r="G135" s="113" t="s">
        <v>362</v>
      </c>
      <c r="H135" s="114" t="s">
        <v>363</v>
      </c>
      <c r="I135" s="113" t="s">
        <v>364</v>
      </c>
      <c r="J135" s="113" t="s">
        <v>365</v>
      </c>
      <c r="K135" s="114" t="s">
        <v>453</v>
      </c>
    </row>
    <row r="136" ht="54.75" customHeight="1" spans="1:11">
      <c r="A136" s="190" t="s">
        <v>536</v>
      </c>
      <c r="B136" s="190" t="s">
        <v>537</v>
      </c>
      <c r="C136" s="190" t="s">
        <v>538</v>
      </c>
      <c r="D136" s="113" t="s">
        <v>348</v>
      </c>
      <c r="E136" s="113" t="s">
        <v>349</v>
      </c>
      <c r="F136" s="114" t="s">
        <v>374</v>
      </c>
      <c r="G136" s="113" t="s">
        <v>351</v>
      </c>
      <c r="H136" s="114" t="s">
        <v>405</v>
      </c>
      <c r="I136" s="113" t="s">
        <v>352</v>
      </c>
      <c r="J136" s="113" t="s">
        <v>353</v>
      </c>
      <c r="K136" s="114" t="s">
        <v>375</v>
      </c>
    </row>
    <row r="137" ht="54.75" customHeight="1" spans="1:11">
      <c r="A137" s="191"/>
      <c r="B137" s="192"/>
      <c r="C137" s="191"/>
      <c r="D137" s="113" t="s">
        <v>359</v>
      </c>
      <c r="E137" s="113" t="s">
        <v>360</v>
      </c>
      <c r="F137" s="114" t="s">
        <v>361</v>
      </c>
      <c r="G137" s="113" t="s">
        <v>362</v>
      </c>
      <c r="H137" s="114" t="s">
        <v>363</v>
      </c>
      <c r="I137" s="113" t="s">
        <v>364</v>
      </c>
      <c r="J137" s="113" t="s">
        <v>365</v>
      </c>
      <c r="K137" s="114" t="s">
        <v>366</v>
      </c>
    </row>
    <row r="138" ht="54.75" customHeight="1" spans="1:11">
      <c r="A138" s="193"/>
      <c r="B138" s="194"/>
      <c r="C138" s="193"/>
      <c r="D138" s="113" t="s">
        <v>367</v>
      </c>
      <c r="E138" s="113" t="s">
        <v>368</v>
      </c>
      <c r="F138" s="114" t="s">
        <v>369</v>
      </c>
      <c r="G138" s="113" t="s">
        <v>362</v>
      </c>
      <c r="H138" s="114" t="s">
        <v>363</v>
      </c>
      <c r="I138" s="113" t="s">
        <v>364</v>
      </c>
      <c r="J138" s="113" t="s">
        <v>365</v>
      </c>
      <c r="K138" s="114" t="s">
        <v>370</v>
      </c>
    </row>
    <row r="139" ht="54.75" customHeight="1" spans="1:11">
      <c r="A139" s="190" t="s">
        <v>539</v>
      </c>
      <c r="B139" s="190" t="s">
        <v>540</v>
      </c>
      <c r="C139" s="190" t="s">
        <v>409</v>
      </c>
      <c r="D139" s="113" t="s">
        <v>348</v>
      </c>
      <c r="E139" s="113" t="s">
        <v>349</v>
      </c>
      <c r="F139" s="114" t="s">
        <v>485</v>
      </c>
      <c r="G139" s="113" t="s">
        <v>362</v>
      </c>
      <c r="H139" s="114" t="s">
        <v>486</v>
      </c>
      <c r="I139" s="113" t="s">
        <v>412</v>
      </c>
      <c r="J139" s="113" t="s">
        <v>353</v>
      </c>
      <c r="K139" s="114" t="s">
        <v>487</v>
      </c>
    </row>
    <row r="140" ht="54.75" customHeight="1" spans="1:11">
      <c r="A140" s="191"/>
      <c r="B140" s="192"/>
      <c r="C140" s="191"/>
      <c r="D140" s="113" t="s">
        <v>348</v>
      </c>
      <c r="E140" s="113" t="s">
        <v>349</v>
      </c>
      <c r="F140" s="114" t="s">
        <v>488</v>
      </c>
      <c r="G140" s="113" t="s">
        <v>362</v>
      </c>
      <c r="H140" s="114" t="s">
        <v>489</v>
      </c>
      <c r="I140" s="113" t="s">
        <v>412</v>
      </c>
      <c r="J140" s="113" t="s">
        <v>353</v>
      </c>
      <c r="K140" s="114" t="s">
        <v>490</v>
      </c>
    </row>
    <row r="141" ht="54.75" customHeight="1" spans="1:11">
      <c r="A141" s="191"/>
      <c r="B141" s="192"/>
      <c r="C141" s="191"/>
      <c r="D141" s="113" t="s">
        <v>348</v>
      </c>
      <c r="E141" s="113" t="s">
        <v>349</v>
      </c>
      <c r="F141" s="114" t="s">
        <v>491</v>
      </c>
      <c r="G141" s="113" t="s">
        <v>362</v>
      </c>
      <c r="H141" s="114" t="s">
        <v>182</v>
      </c>
      <c r="I141" s="113" t="s">
        <v>412</v>
      </c>
      <c r="J141" s="113" t="s">
        <v>353</v>
      </c>
      <c r="K141" s="114" t="s">
        <v>492</v>
      </c>
    </row>
    <row r="142" ht="54.75" customHeight="1" spans="1:11">
      <c r="A142" s="191"/>
      <c r="B142" s="192"/>
      <c r="C142" s="191"/>
      <c r="D142" s="113" t="s">
        <v>359</v>
      </c>
      <c r="E142" s="113" t="s">
        <v>360</v>
      </c>
      <c r="F142" s="114" t="s">
        <v>421</v>
      </c>
      <c r="G142" s="113" t="s">
        <v>362</v>
      </c>
      <c r="H142" s="114" t="s">
        <v>422</v>
      </c>
      <c r="I142" s="113" t="s">
        <v>167</v>
      </c>
      <c r="J142" s="113" t="s">
        <v>365</v>
      </c>
      <c r="K142" s="114" t="s">
        <v>493</v>
      </c>
    </row>
    <row r="143" ht="54.75" customHeight="1" spans="1:11">
      <c r="A143" s="191"/>
      <c r="B143" s="192"/>
      <c r="C143" s="191"/>
      <c r="D143" s="113" t="s">
        <v>367</v>
      </c>
      <c r="E143" s="113" t="s">
        <v>368</v>
      </c>
      <c r="F143" s="114" t="s">
        <v>429</v>
      </c>
      <c r="G143" s="113" t="s">
        <v>351</v>
      </c>
      <c r="H143" s="114" t="s">
        <v>363</v>
      </c>
      <c r="I143" s="113" t="s">
        <v>364</v>
      </c>
      <c r="J143" s="113" t="s">
        <v>353</v>
      </c>
      <c r="K143" s="114" t="s">
        <v>494</v>
      </c>
    </row>
    <row r="144" ht="54.75" customHeight="1" spans="1:11">
      <c r="A144" s="193"/>
      <c r="B144" s="194"/>
      <c r="C144" s="193"/>
      <c r="D144" s="113" t="s">
        <v>367</v>
      </c>
      <c r="E144" s="113" t="s">
        <v>368</v>
      </c>
      <c r="F144" s="114" t="s">
        <v>427</v>
      </c>
      <c r="G144" s="113" t="s">
        <v>351</v>
      </c>
      <c r="H144" s="114" t="s">
        <v>363</v>
      </c>
      <c r="I144" s="113" t="s">
        <v>364</v>
      </c>
      <c r="J144" s="113" t="s">
        <v>353</v>
      </c>
      <c r="K144" s="114" t="s">
        <v>428</v>
      </c>
    </row>
    <row r="145" ht="54.75" customHeight="1" spans="1:11">
      <c r="A145" s="190" t="s">
        <v>541</v>
      </c>
      <c r="B145" s="190" t="s">
        <v>542</v>
      </c>
      <c r="C145" s="190" t="s">
        <v>409</v>
      </c>
      <c r="D145" s="113" t="s">
        <v>348</v>
      </c>
      <c r="E145" s="113" t="s">
        <v>349</v>
      </c>
      <c r="F145" s="114" t="s">
        <v>410</v>
      </c>
      <c r="G145" s="113" t="s">
        <v>362</v>
      </c>
      <c r="H145" s="114" t="s">
        <v>411</v>
      </c>
      <c r="I145" s="113" t="s">
        <v>412</v>
      </c>
      <c r="J145" s="113" t="s">
        <v>353</v>
      </c>
      <c r="K145" s="114" t="s">
        <v>413</v>
      </c>
    </row>
    <row r="146" ht="54.75" customHeight="1" spans="1:11">
      <c r="A146" s="191"/>
      <c r="B146" s="192"/>
      <c r="C146" s="191"/>
      <c r="D146" s="113" t="s">
        <v>348</v>
      </c>
      <c r="E146" s="113" t="s">
        <v>349</v>
      </c>
      <c r="F146" s="114" t="s">
        <v>414</v>
      </c>
      <c r="G146" s="113" t="s">
        <v>351</v>
      </c>
      <c r="H146" s="114" t="s">
        <v>415</v>
      </c>
      <c r="I146" s="113" t="s">
        <v>416</v>
      </c>
      <c r="J146" s="113" t="s">
        <v>353</v>
      </c>
      <c r="K146" s="114" t="s">
        <v>417</v>
      </c>
    </row>
    <row r="147" ht="54.75" customHeight="1" spans="1:11">
      <c r="A147" s="191"/>
      <c r="B147" s="192"/>
      <c r="C147" s="191"/>
      <c r="D147" s="113" t="s">
        <v>348</v>
      </c>
      <c r="E147" s="113" t="s">
        <v>349</v>
      </c>
      <c r="F147" s="114" t="s">
        <v>418</v>
      </c>
      <c r="G147" s="113" t="s">
        <v>362</v>
      </c>
      <c r="H147" s="114" t="s">
        <v>415</v>
      </c>
      <c r="I147" s="113" t="s">
        <v>419</v>
      </c>
      <c r="J147" s="113" t="s">
        <v>353</v>
      </c>
      <c r="K147" s="114" t="s">
        <v>420</v>
      </c>
    </row>
    <row r="148" ht="54.75" customHeight="1" spans="1:11">
      <c r="A148" s="191"/>
      <c r="B148" s="192"/>
      <c r="C148" s="191"/>
      <c r="D148" s="113" t="s">
        <v>359</v>
      </c>
      <c r="E148" s="113" t="s">
        <v>360</v>
      </c>
      <c r="F148" s="114" t="s">
        <v>421</v>
      </c>
      <c r="G148" s="113" t="s">
        <v>362</v>
      </c>
      <c r="H148" s="114" t="s">
        <v>422</v>
      </c>
      <c r="I148" s="113" t="s">
        <v>167</v>
      </c>
      <c r="J148" s="113" t="s">
        <v>365</v>
      </c>
      <c r="K148" s="114" t="s">
        <v>423</v>
      </c>
    </row>
    <row r="149" ht="54.75" customHeight="1" spans="1:11">
      <c r="A149" s="191"/>
      <c r="B149" s="192"/>
      <c r="C149" s="191"/>
      <c r="D149" s="113" t="s">
        <v>359</v>
      </c>
      <c r="E149" s="113" t="s">
        <v>360</v>
      </c>
      <c r="F149" s="114" t="s">
        <v>424</v>
      </c>
      <c r="G149" s="113" t="s">
        <v>362</v>
      </c>
      <c r="H149" s="114" t="s">
        <v>425</v>
      </c>
      <c r="I149" s="113" t="s">
        <v>167</v>
      </c>
      <c r="J149" s="113" t="s">
        <v>365</v>
      </c>
      <c r="K149" s="114" t="s">
        <v>426</v>
      </c>
    </row>
    <row r="150" ht="54.75" customHeight="1" spans="1:11">
      <c r="A150" s="191"/>
      <c r="B150" s="192"/>
      <c r="C150" s="191"/>
      <c r="D150" s="113" t="s">
        <v>367</v>
      </c>
      <c r="E150" s="113" t="s">
        <v>368</v>
      </c>
      <c r="F150" s="114" t="s">
        <v>427</v>
      </c>
      <c r="G150" s="113" t="s">
        <v>351</v>
      </c>
      <c r="H150" s="114" t="s">
        <v>363</v>
      </c>
      <c r="I150" s="113" t="s">
        <v>364</v>
      </c>
      <c r="J150" s="113" t="s">
        <v>353</v>
      </c>
      <c r="K150" s="114" t="s">
        <v>428</v>
      </c>
    </row>
    <row r="151" ht="54.75" customHeight="1" spans="1:11">
      <c r="A151" s="193"/>
      <c r="B151" s="194"/>
      <c r="C151" s="193"/>
      <c r="D151" s="113" t="s">
        <v>367</v>
      </c>
      <c r="E151" s="113" t="s">
        <v>368</v>
      </c>
      <c r="F151" s="114" t="s">
        <v>429</v>
      </c>
      <c r="G151" s="113" t="s">
        <v>351</v>
      </c>
      <c r="H151" s="114" t="s">
        <v>363</v>
      </c>
      <c r="I151" s="113" t="s">
        <v>364</v>
      </c>
      <c r="J151" s="113" t="s">
        <v>353</v>
      </c>
      <c r="K151" s="114" t="s">
        <v>430</v>
      </c>
    </row>
    <row r="152" ht="54.75" customHeight="1" spans="1:11">
      <c r="A152" s="190" t="s">
        <v>543</v>
      </c>
      <c r="B152" s="190" t="s">
        <v>544</v>
      </c>
      <c r="C152" s="190" t="s">
        <v>545</v>
      </c>
      <c r="D152" s="113" t="s">
        <v>348</v>
      </c>
      <c r="E152" s="113" t="s">
        <v>349</v>
      </c>
      <c r="F152" s="114" t="s">
        <v>374</v>
      </c>
      <c r="G152" s="113" t="s">
        <v>351</v>
      </c>
      <c r="H152" s="114" t="s">
        <v>405</v>
      </c>
      <c r="I152" s="113" t="s">
        <v>352</v>
      </c>
      <c r="J152" s="113" t="s">
        <v>353</v>
      </c>
      <c r="K152" s="114" t="s">
        <v>375</v>
      </c>
    </row>
    <row r="153" ht="54.75" customHeight="1" spans="1:11">
      <c r="A153" s="191"/>
      <c r="B153" s="192"/>
      <c r="C153" s="191"/>
      <c r="D153" s="113" t="s">
        <v>359</v>
      </c>
      <c r="E153" s="113" t="s">
        <v>360</v>
      </c>
      <c r="F153" s="114" t="s">
        <v>361</v>
      </c>
      <c r="G153" s="113" t="s">
        <v>362</v>
      </c>
      <c r="H153" s="114" t="s">
        <v>363</v>
      </c>
      <c r="I153" s="113" t="s">
        <v>364</v>
      </c>
      <c r="J153" s="113" t="s">
        <v>365</v>
      </c>
      <c r="K153" s="114" t="s">
        <v>366</v>
      </c>
    </row>
    <row r="154" ht="54.75" customHeight="1" spans="1:11">
      <c r="A154" s="193"/>
      <c r="B154" s="194"/>
      <c r="C154" s="193"/>
      <c r="D154" s="113" t="s">
        <v>367</v>
      </c>
      <c r="E154" s="113" t="s">
        <v>368</v>
      </c>
      <c r="F154" s="114" t="s">
        <v>369</v>
      </c>
      <c r="G154" s="113" t="s">
        <v>362</v>
      </c>
      <c r="H154" s="114" t="s">
        <v>435</v>
      </c>
      <c r="I154" s="113" t="s">
        <v>364</v>
      </c>
      <c r="J154" s="113" t="s">
        <v>365</v>
      </c>
      <c r="K154" s="114" t="s">
        <v>370</v>
      </c>
    </row>
    <row r="155" ht="54.75" customHeight="1" spans="1:11">
      <c r="A155" s="190" t="s">
        <v>546</v>
      </c>
      <c r="B155" s="190" t="s">
        <v>547</v>
      </c>
      <c r="C155" s="190" t="s">
        <v>409</v>
      </c>
      <c r="D155" s="113" t="s">
        <v>348</v>
      </c>
      <c r="E155" s="113" t="s">
        <v>349</v>
      </c>
      <c r="F155" s="114" t="s">
        <v>485</v>
      </c>
      <c r="G155" s="113" t="s">
        <v>362</v>
      </c>
      <c r="H155" s="114" t="s">
        <v>486</v>
      </c>
      <c r="I155" s="113" t="s">
        <v>412</v>
      </c>
      <c r="J155" s="113" t="s">
        <v>353</v>
      </c>
      <c r="K155" s="114" t="s">
        <v>487</v>
      </c>
    </row>
    <row r="156" ht="54.75" customHeight="1" spans="1:11">
      <c r="A156" s="191"/>
      <c r="B156" s="192"/>
      <c r="C156" s="191"/>
      <c r="D156" s="113" t="s">
        <v>348</v>
      </c>
      <c r="E156" s="113" t="s">
        <v>349</v>
      </c>
      <c r="F156" s="114" t="s">
        <v>488</v>
      </c>
      <c r="G156" s="113" t="s">
        <v>362</v>
      </c>
      <c r="H156" s="114" t="s">
        <v>489</v>
      </c>
      <c r="I156" s="113" t="s">
        <v>412</v>
      </c>
      <c r="J156" s="113" t="s">
        <v>353</v>
      </c>
      <c r="K156" s="114" t="s">
        <v>490</v>
      </c>
    </row>
    <row r="157" ht="54.75" customHeight="1" spans="1:11">
      <c r="A157" s="191"/>
      <c r="B157" s="192"/>
      <c r="C157" s="191"/>
      <c r="D157" s="113" t="s">
        <v>348</v>
      </c>
      <c r="E157" s="113" t="s">
        <v>349</v>
      </c>
      <c r="F157" s="114" t="s">
        <v>491</v>
      </c>
      <c r="G157" s="113" t="s">
        <v>362</v>
      </c>
      <c r="H157" s="114" t="s">
        <v>182</v>
      </c>
      <c r="I157" s="113" t="s">
        <v>412</v>
      </c>
      <c r="J157" s="113" t="s">
        <v>353</v>
      </c>
      <c r="K157" s="114" t="s">
        <v>492</v>
      </c>
    </row>
    <row r="158" ht="54.75" customHeight="1" spans="1:11">
      <c r="A158" s="191"/>
      <c r="B158" s="192"/>
      <c r="C158" s="191"/>
      <c r="D158" s="113" t="s">
        <v>359</v>
      </c>
      <c r="E158" s="113" t="s">
        <v>360</v>
      </c>
      <c r="F158" s="114" t="s">
        <v>421</v>
      </c>
      <c r="G158" s="113" t="s">
        <v>362</v>
      </c>
      <c r="H158" s="114" t="s">
        <v>422</v>
      </c>
      <c r="I158" s="113" t="s">
        <v>167</v>
      </c>
      <c r="J158" s="113" t="s">
        <v>365</v>
      </c>
      <c r="K158" s="114" t="s">
        <v>493</v>
      </c>
    </row>
    <row r="159" ht="54.75" customHeight="1" spans="1:11">
      <c r="A159" s="191"/>
      <c r="B159" s="192"/>
      <c r="C159" s="191"/>
      <c r="D159" s="113" t="s">
        <v>367</v>
      </c>
      <c r="E159" s="113" t="s">
        <v>368</v>
      </c>
      <c r="F159" s="114" t="s">
        <v>429</v>
      </c>
      <c r="G159" s="113" t="s">
        <v>351</v>
      </c>
      <c r="H159" s="114" t="s">
        <v>363</v>
      </c>
      <c r="I159" s="113" t="s">
        <v>364</v>
      </c>
      <c r="J159" s="113" t="s">
        <v>353</v>
      </c>
      <c r="K159" s="114" t="s">
        <v>494</v>
      </c>
    </row>
    <row r="160" ht="54.75" customHeight="1" spans="1:11">
      <c r="A160" s="193"/>
      <c r="B160" s="194"/>
      <c r="C160" s="193"/>
      <c r="D160" s="113" t="s">
        <v>367</v>
      </c>
      <c r="E160" s="113" t="s">
        <v>368</v>
      </c>
      <c r="F160" s="114" t="s">
        <v>427</v>
      </c>
      <c r="G160" s="113" t="s">
        <v>351</v>
      </c>
      <c r="H160" s="114" t="s">
        <v>363</v>
      </c>
      <c r="I160" s="113" t="s">
        <v>364</v>
      </c>
      <c r="J160" s="113" t="s">
        <v>353</v>
      </c>
      <c r="K160" s="114" t="s">
        <v>428</v>
      </c>
    </row>
    <row r="161" ht="54.75" customHeight="1" spans="1:11">
      <c r="A161" s="190" t="s">
        <v>548</v>
      </c>
      <c r="B161" s="190" t="s">
        <v>549</v>
      </c>
      <c r="C161" s="190" t="s">
        <v>550</v>
      </c>
      <c r="D161" s="113" t="s">
        <v>348</v>
      </c>
      <c r="E161" s="113" t="s">
        <v>349</v>
      </c>
      <c r="F161" s="114" t="s">
        <v>551</v>
      </c>
      <c r="G161" s="113" t="s">
        <v>351</v>
      </c>
      <c r="H161" s="114" t="s">
        <v>552</v>
      </c>
      <c r="I161" s="113" t="s">
        <v>412</v>
      </c>
      <c r="J161" s="113" t="s">
        <v>353</v>
      </c>
      <c r="K161" s="114" t="s">
        <v>553</v>
      </c>
    </row>
    <row r="162" ht="54.75" customHeight="1" spans="1:11">
      <c r="A162" s="191"/>
      <c r="B162" s="192"/>
      <c r="C162" s="191"/>
      <c r="D162" s="113" t="s">
        <v>348</v>
      </c>
      <c r="E162" s="113" t="s">
        <v>349</v>
      </c>
      <c r="F162" s="114" t="s">
        <v>554</v>
      </c>
      <c r="G162" s="113" t="s">
        <v>351</v>
      </c>
      <c r="H162" s="114" t="s">
        <v>555</v>
      </c>
      <c r="I162" s="113" t="s">
        <v>352</v>
      </c>
      <c r="J162" s="113" t="s">
        <v>353</v>
      </c>
      <c r="K162" s="114" t="s">
        <v>556</v>
      </c>
    </row>
    <row r="163" ht="54.75" customHeight="1" spans="1:11">
      <c r="A163" s="191"/>
      <c r="B163" s="192"/>
      <c r="C163" s="191"/>
      <c r="D163" s="113" t="s">
        <v>359</v>
      </c>
      <c r="E163" s="113" t="s">
        <v>557</v>
      </c>
      <c r="F163" s="114" t="s">
        <v>558</v>
      </c>
      <c r="G163" s="113" t="s">
        <v>362</v>
      </c>
      <c r="H163" s="114" t="s">
        <v>363</v>
      </c>
      <c r="I163" s="113" t="s">
        <v>364</v>
      </c>
      <c r="J163" s="113" t="s">
        <v>365</v>
      </c>
      <c r="K163" s="114" t="s">
        <v>559</v>
      </c>
    </row>
    <row r="164" ht="54.75" customHeight="1" spans="1:11">
      <c r="A164" s="193"/>
      <c r="B164" s="194"/>
      <c r="C164" s="193"/>
      <c r="D164" s="113" t="s">
        <v>367</v>
      </c>
      <c r="E164" s="113" t="s">
        <v>368</v>
      </c>
      <c r="F164" s="114" t="s">
        <v>560</v>
      </c>
      <c r="G164" s="113" t="s">
        <v>362</v>
      </c>
      <c r="H164" s="114" t="s">
        <v>182</v>
      </c>
      <c r="I164" s="113" t="s">
        <v>352</v>
      </c>
      <c r="J164" s="113" t="s">
        <v>353</v>
      </c>
      <c r="K164" s="114" t="s">
        <v>561</v>
      </c>
    </row>
    <row r="165" ht="54.75" customHeight="1" spans="1:11">
      <c r="A165" s="190" t="s">
        <v>562</v>
      </c>
      <c r="B165" s="190" t="s">
        <v>563</v>
      </c>
      <c r="C165" s="190" t="s">
        <v>433</v>
      </c>
      <c r="D165" s="113" t="s">
        <v>348</v>
      </c>
      <c r="E165" s="113" t="s">
        <v>349</v>
      </c>
      <c r="F165" s="114" t="s">
        <v>388</v>
      </c>
      <c r="G165" s="113" t="s">
        <v>362</v>
      </c>
      <c r="H165" s="114" t="s">
        <v>184</v>
      </c>
      <c r="I165" s="113" t="s">
        <v>412</v>
      </c>
      <c r="J165" s="113" t="s">
        <v>353</v>
      </c>
      <c r="K165" s="114" t="s">
        <v>391</v>
      </c>
    </row>
    <row r="166" ht="54.75" customHeight="1" spans="1:11">
      <c r="A166" s="191"/>
      <c r="B166" s="192"/>
      <c r="C166" s="191"/>
      <c r="D166" s="113" t="s">
        <v>359</v>
      </c>
      <c r="E166" s="113" t="s">
        <v>360</v>
      </c>
      <c r="F166" s="114" t="s">
        <v>361</v>
      </c>
      <c r="G166" s="113" t="s">
        <v>362</v>
      </c>
      <c r="H166" s="114" t="s">
        <v>435</v>
      </c>
      <c r="I166" s="113" t="s">
        <v>364</v>
      </c>
      <c r="J166" s="113" t="s">
        <v>365</v>
      </c>
      <c r="K166" s="114" t="s">
        <v>470</v>
      </c>
    </row>
    <row r="167" ht="54.75" customHeight="1" spans="1:11">
      <c r="A167" s="193"/>
      <c r="B167" s="194"/>
      <c r="C167" s="193"/>
      <c r="D167" s="113" t="s">
        <v>367</v>
      </c>
      <c r="E167" s="113" t="s">
        <v>368</v>
      </c>
      <c r="F167" s="114" t="s">
        <v>369</v>
      </c>
      <c r="G167" s="113" t="s">
        <v>362</v>
      </c>
      <c r="H167" s="114" t="s">
        <v>435</v>
      </c>
      <c r="I167" s="113" t="s">
        <v>364</v>
      </c>
      <c r="J167" s="113" t="s">
        <v>365</v>
      </c>
      <c r="K167" s="114" t="s">
        <v>370</v>
      </c>
    </row>
    <row r="168" ht="54.75" customHeight="1" spans="1:11">
      <c r="A168" s="190" t="s">
        <v>564</v>
      </c>
      <c r="B168" s="190" t="s">
        <v>565</v>
      </c>
      <c r="C168" s="190" t="s">
        <v>409</v>
      </c>
      <c r="D168" s="113" t="s">
        <v>348</v>
      </c>
      <c r="E168" s="113" t="s">
        <v>349</v>
      </c>
      <c r="F168" s="114" t="s">
        <v>410</v>
      </c>
      <c r="G168" s="113" t="s">
        <v>362</v>
      </c>
      <c r="H168" s="114" t="s">
        <v>411</v>
      </c>
      <c r="I168" s="113" t="s">
        <v>412</v>
      </c>
      <c r="J168" s="113" t="s">
        <v>353</v>
      </c>
      <c r="K168" s="114" t="s">
        <v>413</v>
      </c>
    </row>
    <row r="169" ht="54.75" customHeight="1" spans="1:11">
      <c r="A169" s="191"/>
      <c r="B169" s="192"/>
      <c r="C169" s="191"/>
      <c r="D169" s="113" t="s">
        <v>348</v>
      </c>
      <c r="E169" s="113" t="s">
        <v>349</v>
      </c>
      <c r="F169" s="114" t="s">
        <v>414</v>
      </c>
      <c r="G169" s="113" t="s">
        <v>351</v>
      </c>
      <c r="H169" s="114" t="s">
        <v>415</v>
      </c>
      <c r="I169" s="113" t="s">
        <v>416</v>
      </c>
      <c r="J169" s="113" t="s">
        <v>353</v>
      </c>
      <c r="K169" s="114" t="s">
        <v>417</v>
      </c>
    </row>
    <row r="170" ht="54.75" customHeight="1" spans="1:11">
      <c r="A170" s="191"/>
      <c r="B170" s="192"/>
      <c r="C170" s="191"/>
      <c r="D170" s="113" t="s">
        <v>348</v>
      </c>
      <c r="E170" s="113" t="s">
        <v>349</v>
      </c>
      <c r="F170" s="114" t="s">
        <v>418</v>
      </c>
      <c r="G170" s="113" t="s">
        <v>362</v>
      </c>
      <c r="H170" s="114" t="s">
        <v>415</v>
      </c>
      <c r="I170" s="113" t="s">
        <v>419</v>
      </c>
      <c r="J170" s="113" t="s">
        <v>353</v>
      </c>
      <c r="K170" s="114" t="s">
        <v>420</v>
      </c>
    </row>
    <row r="171" ht="54.75" customHeight="1" spans="1:11">
      <c r="A171" s="191"/>
      <c r="B171" s="192"/>
      <c r="C171" s="191"/>
      <c r="D171" s="113" t="s">
        <v>359</v>
      </c>
      <c r="E171" s="113" t="s">
        <v>360</v>
      </c>
      <c r="F171" s="114" t="s">
        <v>421</v>
      </c>
      <c r="G171" s="113" t="s">
        <v>362</v>
      </c>
      <c r="H171" s="114" t="s">
        <v>422</v>
      </c>
      <c r="I171" s="113" t="s">
        <v>167</v>
      </c>
      <c r="J171" s="113" t="s">
        <v>365</v>
      </c>
      <c r="K171" s="114" t="s">
        <v>423</v>
      </c>
    </row>
    <row r="172" ht="54.75" customHeight="1" spans="1:11">
      <c r="A172" s="191"/>
      <c r="B172" s="192"/>
      <c r="C172" s="191"/>
      <c r="D172" s="113" t="s">
        <v>359</v>
      </c>
      <c r="E172" s="113" t="s">
        <v>360</v>
      </c>
      <c r="F172" s="114" t="s">
        <v>424</v>
      </c>
      <c r="G172" s="113" t="s">
        <v>362</v>
      </c>
      <c r="H172" s="114" t="s">
        <v>425</v>
      </c>
      <c r="I172" s="113" t="s">
        <v>167</v>
      </c>
      <c r="J172" s="113" t="s">
        <v>365</v>
      </c>
      <c r="K172" s="114" t="s">
        <v>426</v>
      </c>
    </row>
    <row r="173" ht="54.75" customHeight="1" spans="1:11">
      <c r="A173" s="191"/>
      <c r="B173" s="192"/>
      <c r="C173" s="191"/>
      <c r="D173" s="113" t="s">
        <v>367</v>
      </c>
      <c r="E173" s="113" t="s">
        <v>368</v>
      </c>
      <c r="F173" s="114" t="s">
        <v>427</v>
      </c>
      <c r="G173" s="113" t="s">
        <v>351</v>
      </c>
      <c r="H173" s="114" t="s">
        <v>363</v>
      </c>
      <c r="I173" s="113" t="s">
        <v>364</v>
      </c>
      <c r="J173" s="113" t="s">
        <v>353</v>
      </c>
      <c r="K173" s="114" t="s">
        <v>428</v>
      </c>
    </row>
    <row r="174" ht="54.75" customHeight="1" spans="1:11">
      <c r="A174" s="193"/>
      <c r="B174" s="194"/>
      <c r="C174" s="193"/>
      <c r="D174" s="113" t="s">
        <v>367</v>
      </c>
      <c r="E174" s="113" t="s">
        <v>368</v>
      </c>
      <c r="F174" s="114" t="s">
        <v>429</v>
      </c>
      <c r="G174" s="113" t="s">
        <v>351</v>
      </c>
      <c r="H174" s="114" t="s">
        <v>363</v>
      </c>
      <c r="I174" s="113" t="s">
        <v>364</v>
      </c>
      <c r="J174" s="113" t="s">
        <v>353</v>
      </c>
      <c r="K174" s="114" t="s">
        <v>430</v>
      </c>
    </row>
    <row r="175" ht="54.75" customHeight="1" spans="1:11">
      <c r="A175" s="190" t="s">
        <v>566</v>
      </c>
      <c r="B175" s="190" t="s">
        <v>567</v>
      </c>
      <c r="C175" s="190" t="s">
        <v>568</v>
      </c>
      <c r="D175" s="113" t="s">
        <v>348</v>
      </c>
      <c r="E175" s="113" t="s">
        <v>349</v>
      </c>
      <c r="F175" s="114" t="s">
        <v>374</v>
      </c>
      <c r="G175" s="113" t="s">
        <v>351</v>
      </c>
      <c r="H175" s="114" t="s">
        <v>184</v>
      </c>
      <c r="I175" s="113" t="s">
        <v>352</v>
      </c>
      <c r="J175" s="113" t="s">
        <v>353</v>
      </c>
      <c r="K175" s="114" t="s">
        <v>375</v>
      </c>
    </row>
    <row r="176" ht="54.75" customHeight="1" spans="1:11">
      <c r="A176" s="191"/>
      <c r="B176" s="192"/>
      <c r="C176" s="191"/>
      <c r="D176" s="113" t="s">
        <v>359</v>
      </c>
      <c r="E176" s="113" t="s">
        <v>360</v>
      </c>
      <c r="F176" s="114" t="s">
        <v>361</v>
      </c>
      <c r="G176" s="113" t="s">
        <v>362</v>
      </c>
      <c r="H176" s="114" t="s">
        <v>363</v>
      </c>
      <c r="I176" s="113" t="s">
        <v>364</v>
      </c>
      <c r="J176" s="113" t="s">
        <v>365</v>
      </c>
      <c r="K176" s="114" t="s">
        <v>366</v>
      </c>
    </row>
    <row r="177" ht="54.75" customHeight="1" spans="1:11">
      <c r="A177" s="193"/>
      <c r="B177" s="194"/>
      <c r="C177" s="193"/>
      <c r="D177" s="113" t="s">
        <v>367</v>
      </c>
      <c r="E177" s="113" t="s">
        <v>368</v>
      </c>
      <c r="F177" s="114" t="s">
        <v>369</v>
      </c>
      <c r="G177" s="113" t="s">
        <v>362</v>
      </c>
      <c r="H177" s="114" t="s">
        <v>363</v>
      </c>
      <c r="I177" s="113" t="s">
        <v>364</v>
      </c>
      <c r="J177" s="113" t="s">
        <v>365</v>
      </c>
      <c r="K177" s="114" t="s">
        <v>370</v>
      </c>
    </row>
    <row r="178" ht="54.75" customHeight="1" spans="1:11">
      <c r="A178" s="190" t="s">
        <v>569</v>
      </c>
      <c r="B178" s="190" t="s">
        <v>570</v>
      </c>
      <c r="C178" s="190" t="s">
        <v>571</v>
      </c>
      <c r="D178" s="113" t="s">
        <v>348</v>
      </c>
      <c r="E178" s="113" t="s">
        <v>349</v>
      </c>
      <c r="F178" s="114" t="s">
        <v>374</v>
      </c>
      <c r="G178" s="113" t="s">
        <v>351</v>
      </c>
      <c r="H178" s="114" t="s">
        <v>405</v>
      </c>
      <c r="I178" s="113" t="s">
        <v>352</v>
      </c>
      <c r="J178" s="113" t="s">
        <v>353</v>
      </c>
      <c r="K178" s="114" t="s">
        <v>572</v>
      </c>
    </row>
    <row r="179" ht="54.75" customHeight="1" spans="1:11">
      <c r="A179" s="191"/>
      <c r="B179" s="192"/>
      <c r="C179" s="191"/>
      <c r="D179" s="113" t="s">
        <v>359</v>
      </c>
      <c r="E179" s="113" t="s">
        <v>360</v>
      </c>
      <c r="F179" s="114" t="s">
        <v>361</v>
      </c>
      <c r="G179" s="113" t="s">
        <v>351</v>
      </c>
      <c r="H179" s="114" t="s">
        <v>363</v>
      </c>
      <c r="I179" s="113" t="s">
        <v>364</v>
      </c>
      <c r="J179" s="113" t="s">
        <v>353</v>
      </c>
      <c r="K179" s="114" t="s">
        <v>572</v>
      </c>
    </row>
    <row r="180" ht="54.75" customHeight="1" spans="1:11">
      <c r="A180" s="193"/>
      <c r="B180" s="194"/>
      <c r="C180" s="193"/>
      <c r="D180" s="113" t="s">
        <v>367</v>
      </c>
      <c r="E180" s="113" t="s">
        <v>368</v>
      </c>
      <c r="F180" s="114" t="s">
        <v>573</v>
      </c>
      <c r="G180" s="113" t="s">
        <v>351</v>
      </c>
      <c r="H180" s="114" t="s">
        <v>363</v>
      </c>
      <c r="I180" s="113" t="s">
        <v>364</v>
      </c>
      <c r="J180" s="113" t="s">
        <v>353</v>
      </c>
      <c r="K180" s="114" t="s">
        <v>572</v>
      </c>
    </row>
    <row r="181" ht="42" customHeight="1" spans="1:11">
      <c r="A181" s="114" t="s">
        <v>574</v>
      </c>
      <c r="B181" s="195"/>
      <c r="C181" s="196"/>
      <c r="D181" s="196"/>
      <c r="E181" s="196"/>
      <c r="F181" s="196"/>
      <c r="G181" s="195"/>
      <c r="H181" s="196"/>
      <c r="I181" s="195"/>
      <c r="J181" s="195"/>
      <c r="K181" s="196"/>
    </row>
    <row r="182" ht="54.75" customHeight="1" spans="1:11">
      <c r="A182" s="190" t="s">
        <v>575</v>
      </c>
      <c r="B182" s="190" t="s">
        <v>576</v>
      </c>
      <c r="C182" s="190" t="s">
        <v>577</v>
      </c>
      <c r="D182" s="113" t="s">
        <v>348</v>
      </c>
      <c r="E182" s="113" t="s">
        <v>349</v>
      </c>
      <c r="F182" s="114" t="s">
        <v>578</v>
      </c>
      <c r="G182" s="113" t="s">
        <v>362</v>
      </c>
      <c r="H182" s="114" t="s">
        <v>415</v>
      </c>
      <c r="I182" s="113" t="s">
        <v>364</v>
      </c>
      <c r="J182" s="113" t="s">
        <v>353</v>
      </c>
      <c r="K182" s="114" t="s">
        <v>579</v>
      </c>
    </row>
    <row r="183" ht="54.75" customHeight="1" spans="1:11">
      <c r="A183" s="191"/>
      <c r="B183" s="192"/>
      <c r="C183" s="191"/>
      <c r="D183" s="113" t="s">
        <v>348</v>
      </c>
      <c r="E183" s="113" t="s">
        <v>349</v>
      </c>
      <c r="F183" s="114" t="s">
        <v>580</v>
      </c>
      <c r="G183" s="113" t="s">
        <v>362</v>
      </c>
      <c r="H183" s="114" t="s">
        <v>415</v>
      </c>
      <c r="I183" s="113" t="s">
        <v>581</v>
      </c>
      <c r="J183" s="113" t="s">
        <v>353</v>
      </c>
      <c r="K183" s="114" t="s">
        <v>582</v>
      </c>
    </row>
    <row r="184" ht="54.75" customHeight="1" spans="1:11">
      <c r="A184" s="191"/>
      <c r="B184" s="192"/>
      <c r="C184" s="191"/>
      <c r="D184" s="113" t="s">
        <v>348</v>
      </c>
      <c r="E184" s="113" t="s">
        <v>392</v>
      </c>
      <c r="F184" s="114" t="s">
        <v>583</v>
      </c>
      <c r="G184" s="113" t="s">
        <v>362</v>
      </c>
      <c r="H184" s="114" t="s">
        <v>415</v>
      </c>
      <c r="I184" s="113" t="s">
        <v>364</v>
      </c>
      <c r="J184" s="113" t="s">
        <v>353</v>
      </c>
      <c r="K184" s="114" t="s">
        <v>584</v>
      </c>
    </row>
    <row r="185" ht="54.75" customHeight="1" spans="1:11">
      <c r="A185" s="191"/>
      <c r="B185" s="192"/>
      <c r="C185" s="191"/>
      <c r="D185" s="113" t="s">
        <v>348</v>
      </c>
      <c r="E185" s="113" t="s">
        <v>392</v>
      </c>
      <c r="F185" s="114" t="s">
        <v>585</v>
      </c>
      <c r="G185" s="113" t="s">
        <v>362</v>
      </c>
      <c r="H185" s="114" t="s">
        <v>415</v>
      </c>
      <c r="I185" s="113" t="s">
        <v>364</v>
      </c>
      <c r="J185" s="113" t="s">
        <v>353</v>
      </c>
      <c r="K185" s="114" t="s">
        <v>586</v>
      </c>
    </row>
    <row r="186" ht="54.75" customHeight="1" spans="1:11">
      <c r="A186" s="191"/>
      <c r="B186" s="192"/>
      <c r="C186" s="191"/>
      <c r="D186" s="113" t="s">
        <v>348</v>
      </c>
      <c r="E186" s="113" t="s">
        <v>516</v>
      </c>
      <c r="F186" s="114" t="s">
        <v>587</v>
      </c>
      <c r="G186" s="113" t="s">
        <v>362</v>
      </c>
      <c r="H186" s="114" t="s">
        <v>415</v>
      </c>
      <c r="I186" s="113" t="s">
        <v>364</v>
      </c>
      <c r="J186" s="113" t="s">
        <v>353</v>
      </c>
      <c r="K186" s="114" t="s">
        <v>588</v>
      </c>
    </row>
    <row r="187" ht="54.75" customHeight="1" spans="1:11">
      <c r="A187" s="191"/>
      <c r="B187" s="192"/>
      <c r="C187" s="191"/>
      <c r="D187" s="113" t="s">
        <v>359</v>
      </c>
      <c r="E187" s="113" t="s">
        <v>589</v>
      </c>
      <c r="F187" s="114" t="s">
        <v>590</v>
      </c>
      <c r="G187" s="113" t="s">
        <v>362</v>
      </c>
      <c r="H187" s="114" t="s">
        <v>415</v>
      </c>
      <c r="I187" s="113" t="s">
        <v>591</v>
      </c>
      <c r="J187" s="113" t="s">
        <v>353</v>
      </c>
      <c r="K187" s="114" t="s">
        <v>592</v>
      </c>
    </row>
    <row r="188" ht="54.75" customHeight="1" spans="1:11">
      <c r="A188" s="191"/>
      <c r="B188" s="192"/>
      <c r="C188" s="191"/>
      <c r="D188" s="113" t="s">
        <v>359</v>
      </c>
      <c r="E188" s="113" t="s">
        <v>557</v>
      </c>
      <c r="F188" s="114" t="s">
        <v>593</v>
      </c>
      <c r="G188" s="113" t="s">
        <v>362</v>
      </c>
      <c r="H188" s="114" t="s">
        <v>415</v>
      </c>
      <c r="I188" s="113" t="s">
        <v>594</v>
      </c>
      <c r="J188" s="113" t="s">
        <v>353</v>
      </c>
      <c r="K188" s="114" t="s">
        <v>595</v>
      </c>
    </row>
    <row r="189" ht="54.75" customHeight="1" spans="1:11">
      <c r="A189" s="193"/>
      <c r="B189" s="194"/>
      <c r="C189" s="193"/>
      <c r="D189" s="113" t="s">
        <v>367</v>
      </c>
      <c r="E189" s="113" t="s">
        <v>368</v>
      </c>
      <c r="F189" s="114" t="s">
        <v>596</v>
      </c>
      <c r="G189" s="113" t="s">
        <v>362</v>
      </c>
      <c r="H189" s="114" t="s">
        <v>415</v>
      </c>
      <c r="I189" s="113" t="s">
        <v>364</v>
      </c>
      <c r="J189" s="113" t="s">
        <v>353</v>
      </c>
      <c r="K189" s="114" t="s">
        <v>597</v>
      </c>
    </row>
    <row r="190" ht="42" customHeight="1" spans="1:11">
      <c r="A190" s="114" t="s">
        <v>598</v>
      </c>
      <c r="B190" s="195"/>
      <c r="C190" s="196"/>
      <c r="D190" s="196"/>
      <c r="E190" s="196"/>
      <c r="F190" s="196"/>
      <c r="G190" s="195"/>
      <c r="H190" s="196"/>
      <c r="I190" s="195"/>
      <c r="J190" s="195"/>
      <c r="K190" s="196"/>
    </row>
    <row r="191" ht="54.75" customHeight="1" spans="1:11">
      <c r="A191" s="190" t="s">
        <v>599</v>
      </c>
      <c r="B191" s="190" t="s">
        <v>600</v>
      </c>
      <c r="C191" s="190" t="s">
        <v>577</v>
      </c>
      <c r="D191" s="113" t="s">
        <v>348</v>
      </c>
      <c r="E191" s="113" t="s">
        <v>349</v>
      </c>
      <c r="F191" s="114" t="s">
        <v>578</v>
      </c>
      <c r="G191" s="113" t="s">
        <v>362</v>
      </c>
      <c r="H191" s="114" t="s">
        <v>415</v>
      </c>
      <c r="I191" s="113" t="s">
        <v>364</v>
      </c>
      <c r="J191" s="113" t="s">
        <v>353</v>
      </c>
      <c r="K191" s="114" t="s">
        <v>579</v>
      </c>
    </row>
    <row r="192" ht="54.75" customHeight="1" spans="1:11">
      <c r="A192" s="191"/>
      <c r="B192" s="192"/>
      <c r="C192" s="191"/>
      <c r="D192" s="113" t="s">
        <v>348</v>
      </c>
      <c r="E192" s="113" t="s">
        <v>349</v>
      </c>
      <c r="F192" s="114" t="s">
        <v>580</v>
      </c>
      <c r="G192" s="113" t="s">
        <v>362</v>
      </c>
      <c r="H192" s="114" t="s">
        <v>185</v>
      </c>
      <c r="I192" s="113" t="s">
        <v>581</v>
      </c>
      <c r="J192" s="113" t="s">
        <v>353</v>
      </c>
      <c r="K192" s="114" t="s">
        <v>582</v>
      </c>
    </row>
    <row r="193" ht="54.75" customHeight="1" spans="1:11">
      <c r="A193" s="191"/>
      <c r="B193" s="192"/>
      <c r="C193" s="191"/>
      <c r="D193" s="113" t="s">
        <v>348</v>
      </c>
      <c r="E193" s="113" t="s">
        <v>392</v>
      </c>
      <c r="F193" s="114" t="s">
        <v>583</v>
      </c>
      <c r="G193" s="113" t="s">
        <v>362</v>
      </c>
      <c r="H193" s="114" t="s">
        <v>415</v>
      </c>
      <c r="I193" s="113" t="s">
        <v>364</v>
      </c>
      <c r="J193" s="113" t="s">
        <v>353</v>
      </c>
      <c r="K193" s="114" t="s">
        <v>584</v>
      </c>
    </row>
    <row r="194" ht="54.75" customHeight="1" spans="1:11">
      <c r="A194" s="191"/>
      <c r="B194" s="192"/>
      <c r="C194" s="191"/>
      <c r="D194" s="113" t="s">
        <v>348</v>
      </c>
      <c r="E194" s="113" t="s">
        <v>392</v>
      </c>
      <c r="F194" s="114" t="s">
        <v>585</v>
      </c>
      <c r="G194" s="113" t="s">
        <v>362</v>
      </c>
      <c r="H194" s="114" t="s">
        <v>415</v>
      </c>
      <c r="I194" s="113" t="s">
        <v>364</v>
      </c>
      <c r="J194" s="113" t="s">
        <v>353</v>
      </c>
      <c r="K194" s="114" t="s">
        <v>586</v>
      </c>
    </row>
    <row r="195" ht="54.75" customHeight="1" spans="1:11">
      <c r="A195" s="191"/>
      <c r="B195" s="192"/>
      <c r="C195" s="191"/>
      <c r="D195" s="113" t="s">
        <v>348</v>
      </c>
      <c r="E195" s="113" t="s">
        <v>516</v>
      </c>
      <c r="F195" s="114" t="s">
        <v>587</v>
      </c>
      <c r="G195" s="113" t="s">
        <v>362</v>
      </c>
      <c r="H195" s="114" t="s">
        <v>415</v>
      </c>
      <c r="I195" s="113" t="s">
        <v>364</v>
      </c>
      <c r="J195" s="113" t="s">
        <v>353</v>
      </c>
      <c r="K195" s="114" t="s">
        <v>588</v>
      </c>
    </row>
    <row r="196" ht="54.75" customHeight="1" spans="1:11">
      <c r="A196" s="191"/>
      <c r="B196" s="192"/>
      <c r="C196" s="191"/>
      <c r="D196" s="113" t="s">
        <v>359</v>
      </c>
      <c r="E196" s="113" t="s">
        <v>589</v>
      </c>
      <c r="F196" s="114" t="s">
        <v>590</v>
      </c>
      <c r="G196" s="113" t="s">
        <v>362</v>
      </c>
      <c r="H196" s="114" t="s">
        <v>415</v>
      </c>
      <c r="I196" s="113" t="s">
        <v>591</v>
      </c>
      <c r="J196" s="113" t="s">
        <v>353</v>
      </c>
      <c r="K196" s="114" t="s">
        <v>592</v>
      </c>
    </row>
    <row r="197" ht="54.75" customHeight="1" spans="1:11">
      <c r="A197" s="191"/>
      <c r="B197" s="192"/>
      <c r="C197" s="191"/>
      <c r="D197" s="113" t="s">
        <v>359</v>
      </c>
      <c r="E197" s="113" t="s">
        <v>557</v>
      </c>
      <c r="F197" s="114" t="s">
        <v>593</v>
      </c>
      <c r="G197" s="113" t="s">
        <v>351</v>
      </c>
      <c r="H197" s="114" t="s">
        <v>415</v>
      </c>
      <c r="I197" s="113" t="s">
        <v>594</v>
      </c>
      <c r="J197" s="113" t="s">
        <v>353</v>
      </c>
      <c r="K197" s="114" t="s">
        <v>595</v>
      </c>
    </row>
    <row r="198" ht="54.75" customHeight="1" spans="1:11">
      <c r="A198" s="193"/>
      <c r="B198" s="194"/>
      <c r="C198" s="193"/>
      <c r="D198" s="113" t="s">
        <v>367</v>
      </c>
      <c r="E198" s="113" t="s">
        <v>368</v>
      </c>
      <c r="F198" s="114" t="s">
        <v>596</v>
      </c>
      <c r="G198" s="113" t="s">
        <v>351</v>
      </c>
      <c r="H198" s="114" t="s">
        <v>415</v>
      </c>
      <c r="I198" s="113" t="s">
        <v>364</v>
      </c>
      <c r="J198" s="113" t="s">
        <v>353</v>
      </c>
      <c r="K198" s="114" t="s">
        <v>597</v>
      </c>
    </row>
    <row r="199" ht="42" customHeight="1" spans="1:11">
      <c r="A199" s="114" t="s">
        <v>601</v>
      </c>
      <c r="B199" s="195"/>
      <c r="C199" s="196"/>
      <c r="D199" s="196"/>
      <c r="E199" s="196"/>
      <c r="F199" s="196"/>
      <c r="G199" s="195"/>
      <c r="H199" s="196"/>
      <c r="I199" s="195"/>
      <c r="J199" s="195"/>
      <c r="K199" s="196"/>
    </row>
    <row r="200" ht="54.75" customHeight="1" spans="1:11">
      <c r="A200" s="190" t="s">
        <v>602</v>
      </c>
      <c r="B200" s="190" t="s">
        <v>603</v>
      </c>
      <c r="C200" s="190" t="s">
        <v>577</v>
      </c>
      <c r="D200" s="113" t="s">
        <v>348</v>
      </c>
      <c r="E200" s="113" t="s">
        <v>349</v>
      </c>
      <c r="F200" s="114" t="s">
        <v>580</v>
      </c>
      <c r="G200" s="113" t="s">
        <v>351</v>
      </c>
      <c r="H200" s="114" t="s">
        <v>183</v>
      </c>
      <c r="I200" s="113" t="s">
        <v>581</v>
      </c>
      <c r="J200" s="113" t="s">
        <v>353</v>
      </c>
      <c r="K200" s="114" t="s">
        <v>582</v>
      </c>
    </row>
    <row r="201" ht="54.75" customHeight="1" spans="1:11">
      <c r="A201" s="191"/>
      <c r="B201" s="192"/>
      <c r="C201" s="191"/>
      <c r="D201" s="113" t="s">
        <v>348</v>
      </c>
      <c r="E201" s="113" t="s">
        <v>349</v>
      </c>
      <c r="F201" s="114" t="s">
        <v>578</v>
      </c>
      <c r="G201" s="113" t="s">
        <v>362</v>
      </c>
      <c r="H201" s="114" t="s">
        <v>415</v>
      </c>
      <c r="I201" s="113" t="s">
        <v>364</v>
      </c>
      <c r="J201" s="113" t="s">
        <v>353</v>
      </c>
      <c r="K201" s="114" t="s">
        <v>579</v>
      </c>
    </row>
    <row r="202" ht="54.75" customHeight="1" spans="1:11">
      <c r="A202" s="191"/>
      <c r="B202" s="192"/>
      <c r="C202" s="191"/>
      <c r="D202" s="113" t="s">
        <v>348</v>
      </c>
      <c r="E202" s="113" t="s">
        <v>392</v>
      </c>
      <c r="F202" s="114" t="s">
        <v>583</v>
      </c>
      <c r="G202" s="113" t="s">
        <v>351</v>
      </c>
      <c r="H202" s="114" t="s">
        <v>415</v>
      </c>
      <c r="I202" s="113" t="s">
        <v>364</v>
      </c>
      <c r="J202" s="113" t="s">
        <v>353</v>
      </c>
      <c r="K202" s="114" t="s">
        <v>584</v>
      </c>
    </row>
    <row r="203" ht="54.75" customHeight="1" spans="1:11">
      <c r="A203" s="191"/>
      <c r="B203" s="192"/>
      <c r="C203" s="191"/>
      <c r="D203" s="113" t="s">
        <v>348</v>
      </c>
      <c r="E203" s="113" t="s">
        <v>392</v>
      </c>
      <c r="F203" s="114" t="s">
        <v>585</v>
      </c>
      <c r="G203" s="113" t="s">
        <v>351</v>
      </c>
      <c r="H203" s="114" t="s">
        <v>415</v>
      </c>
      <c r="I203" s="113" t="s">
        <v>364</v>
      </c>
      <c r="J203" s="113" t="s">
        <v>353</v>
      </c>
      <c r="K203" s="114" t="s">
        <v>586</v>
      </c>
    </row>
    <row r="204" ht="54.75" customHeight="1" spans="1:11">
      <c r="A204" s="191"/>
      <c r="B204" s="192"/>
      <c r="C204" s="191"/>
      <c r="D204" s="113" t="s">
        <v>348</v>
      </c>
      <c r="E204" s="113" t="s">
        <v>516</v>
      </c>
      <c r="F204" s="114" t="s">
        <v>587</v>
      </c>
      <c r="G204" s="113" t="s">
        <v>362</v>
      </c>
      <c r="H204" s="114" t="s">
        <v>415</v>
      </c>
      <c r="I204" s="113" t="s">
        <v>364</v>
      </c>
      <c r="J204" s="113" t="s">
        <v>353</v>
      </c>
      <c r="K204" s="114" t="s">
        <v>588</v>
      </c>
    </row>
    <row r="205" ht="54.75" customHeight="1" spans="1:11">
      <c r="A205" s="191"/>
      <c r="B205" s="192"/>
      <c r="C205" s="191"/>
      <c r="D205" s="113" t="s">
        <v>359</v>
      </c>
      <c r="E205" s="113" t="s">
        <v>589</v>
      </c>
      <c r="F205" s="114" t="s">
        <v>590</v>
      </c>
      <c r="G205" s="113" t="s">
        <v>362</v>
      </c>
      <c r="H205" s="114" t="s">
        <v>415</v>
      </c>
      <c r="I205" s="113" t="s">
        <v>591</v>
      </c>
      <c r="J205" s="113" t="s">
        <v>353</v>
      </c>
      <c r="K205" s="114" t="s">
        <v>592</v>
      </c>
    </row>
    <row r="206" ht="54.75" customHeight="1" spans="1:11">
      <c r="A206" s="191"/>
      <c r="B206" s="192"/>
      <c r="C206" s="191"/>
      <c r="D206" s="113" t="s">
        <v>359</v>
      </c>
      <c r="E206" s="113" t="s">
        <v>557</v>
      </c>
      <c r="F206" s="114" t="s">
        <v>593</v>
      </c>
      <c r="G206" s="113" t="s">
        <v>351</v>
      </c>
      <c r="H206" s="114" t="s">
        <v>415</v>
      </c>
      <c r="I206" s="113" t="s">
        <v>594</v>
      </c>
      <c r="J206" s="113" t="s">
        <v>353</v>
      </c>
      <c r="K206" s="114" t="s">
        <v>595</v>
      </c>
    </row>
    <row r="207" ht="54.75" customHeight="1" spans="1:11">
      <c r="A207" s="193"/>
      <c r="B207" s="194"/>
      <c r="C207" s="193"/>
      <c r="D207" s="113" t="s">
        <v>367</v>
      </c>
      <c r="E207" s="113" t="s">
        <v>368</v>
      </c>
      <c r="F207" s="114" t="s">
        <v>596</v>
      </c>
      <c r="G207" s="113" t="s">
        <v>351</v>
      </c>
      <c r="H207" s="114" t="s">
        <v>415</v>
      </c>
      <c r="I207" s="113" t="s">
        <v>364</v>
      </c>
      <c r="J207" s="113" t="s">
        <v>353</v>
      </c>
      <c r="K207" s="114" t="s">
        <v>597</v>
      </c>
    </row>
    <row r="208" ht="42" customHeight="1" spans="1:11">
      <c r="A208" s="114" t="s">
        <v>604</v>
      </c>
      <c r="B208" s="195"/>
      <c r="C208" s="196"/>
      <c r="D208" s="196"/>
      <c r="E208" s="196"/>
      <c r="F208" s="196"/>
      <c r="G208" s="195"/>
      <c r="H208" s="196"/>
      <c r="I208" s="195"/>
      <c r="J208" s="195"/>
      <c r="K208" s="196"/>
    </row>
    <row r="209" ht="54.75" customHeight="1" spans="1:11">
      <c r="A209" s="190" t="s">
        <v>605</v>
      </c>
      <c r="B209" s="190" t="s">
        <v>606</v>
      </c>
      <c r="C209" s="190" t="s">
        <v>577</v>
      </c>
      <c r="D209" s="113" t="s">
        <v>348</v>
      </c>
      <c r="E209" s="113" t="s">
        <v>349</v>
      </c>
      <c r="F209" s="114" t="s">
        <v>580</v>
      </c>
      <c r="G209" s="113" t="s">
        <v>351</v>
      </c>
      <c r="H209" s="114" t="s">
        <v>607</v>
      </c>
      <c r="I209" s="113" t="s">
        <v>581</v>
      </c>
      <c r="J209" s="113" t="s">
        <v>353</v>
      </c>
      <c r="K209" s="114" t="s">
        <v>582</v>
      </c>
    </row>
    <row r="210" ht="54.75" customHeight="1" spans="1:11">
      <c r="A210" s="191"/>
      <c r="B210" s="192"/>
      <c r="C210" s="191"/>
      <c r="D210" s="113" t="s">
        <v>348</v>
      </c>
      <c r="E210" s="113" t="s">
        <v>349</v>
      </c>
      <c r="F210" s="114" t="s">
        <v>578</v>
      </c>
      <c r="G210" s="113" t="s">
        <v>362</v>
      </c>
      <c r="H210" s="114" t="s">
        <v>415</v>
      </c>
      <c r="I210" s="113" t="s">
        <v>364</v>
      </c>
      <c r="J210" s="113" t="s">
        <v>353</v>
      </c>
      <c r="K210" s="114" t="s">
        <v>579</v>
      </c>
    </row>
    <row r="211" ht="54.75" customHeight="1" spans="1:11">
      <c r="A211" s="191"/>
      <c r="B211" s="192"/>
      <c r="C211" s="191"/>
      <c r="D211" s="113" t="s">
        <v>348</v>
      </c>
      <c r="E211" s="113" t="s">
        <v>392</v>
      </c>
      <c r="F211" s="114" t="s">
        <v>583</v>
      </c>
      <c r="G211" s="113" t="s">
        <v>351</v>
      </c>
      <c r="H211" s="114" t="s">
        <v>415</v>
      </c>
      <c r="I211" s="113" t="s">
        <v>364</v>
      </c>
      <c r="J211" s="113" t="s">
        <v>353</v>
      </c>
      <c r="K211" s="114" t="s">
        <v>584</v>
      </c>
    </row>
    <row r="212" ht="54.75" customHeight="1" spans="1:11">
      <c r="A212" s="191"/>
      <c r="B212" s="192"/>
      <c r="C212" s="191"/>
      <c r="D212" s="113" t="s">
        <v>348</v>
      </c>
      <c r="E212" s="113" t="s">
        <v>392</v>
      </c>
      <c r="F212" s="114" t="s">
        <v>585</v>
      </c>
      <c r="G212" s="113" t="s">
        <v>351</v>
      </c>
      <c r="H212" s="114" t="s">
        <v>415</v>
      </c>
      <c r="I212" s="113" t="s">
        <v>364</v>
      </c>
      <c r="J212" s="113" t="s">
        <v>353</v>
      </c>
      <c r="K212" s="114" t="s">
        <v>586</v>
      </c>
    </row>
    <row r="213" ht="54.75" customHeight="1" spans="1:11">
      <c r="A213" s="191"/>
      <c r="B213" s="192"/>
      <c r="C213" s="191"/>
      <c r="D213" s="113" t="s">
        <v>348</v>
      </c>
      <c r="E213" s="113" t="s">
        <v>516</v>
      </c>
      <c r="F213" s="114" t="s">
        <v>587</v>
      </c>
      <c r="G213" s="113" t="s">
        <v>362</v>
      </c>
      <c r="H213" s="114" t="s">
        <v>415</v>
      </c>
      <c r="I213" s="113" t="s">
        <v>364</v>
      </c>
      <c r="J213" s="113" t="s">
        <v>353</v>
      </c>
      <c r="K213" s="114" t="s">
        <v>588</v>
      </c>
    </row>
    <row r="214" ht="54.75" customHeight="1" spans="1:11">
      <c r="A214" s="191"/>
      <c r="B214" s="192"/>
      <c r="C214" s="191"/>
      <c r="D214" s="113" t="s">
        <v>359</v>
      </c>
      <c r="E214" s="113" t="s">
        <v>589</v>
      </c>
      <c r="F214" s="114" t="s">
        <v>590</v>
      </c>
      <c r="G214" s="113" t="s">
        <v>362</v>
      </c>
      <c r="H214" s="114" t="s">
        <v>415</v>
      </c>
      <c r="I214" s="113" t="s">
        <v>591</v>
      </c>
      <c r="J214" s="113" t="s">
        <v>353</v>
      </c>
      <c r="K214" s="114" t="s">
        <v>592</v>
      </c>
    </row>
    <row r="215" ht="54.75" customHeight="1" spans="1:11">
      <c r="A215" s="191"/>
      <c r="B215" s="192"/>
      <c r="C215" s="191"/>
      <c r="D215" s="113" t="s">
        <v>359</v>
      </c>
      <c r="E215" s="113" t="s">
        <v>557</v>
      </c>
      <c r="F215" s="114" t="s">
        <v>593</v>
      </c>
      <c r="G215" s="113" t="s">
        <v>351</v>
      </c>
      <c r="H215" s="114" t="s">
        <v>415</v>
      </c>
      <c r="I215" s="113" t="s">
        <v>594</v>
      </c>
      <c r="J215" s="113" t="s">
        <v>353</v>
      </c>
      <c r="K215" s="114" t="s">
        <v>595</v>
      </c>
    </row>
    <row r="216" ht="54.75" customHeight="1" spans="1:11">
      <c r="A216" s="193"/>
      <c r="B216" s="194"/>
      <c r="C216" s="193"/>
      <c r="D216" s="113" t="s">
        <v>367</v>
      </c>
      <c r="E216" s="113" t="s">
        <v>368</v>
      </c>
      <c r="F216" s="114" t="s">
        <v>596</v>
      </c>
      <c r="G216" s="113" t="s">
        <v>351</v>
      </c>
      <c r="H216" s="114" t="s">
        <v>415</v>
      </c>
      <c r="I216" s="113" t="s">
        <v>364</v>
      </c>
      <c r="J216" s="113" t="s">
        <v>353</v>
      </c>
      <c r="K216" s="114" t="s">
        <v>597</v>
      </c>
    </row>
    <row r="217" ht="42" customHeight="1" spans="1:11">
      <c r="A217" s="114" t="s">
        <v>608</v>
      </c>
      <c r="B217" s="195"/>
      <c r="C217" s="196"/>
      <c r="D217" s="196"/>
      <c r="E217" s="196"/>
      <c r="F217" s="196"/>
      <c r="G217" s="195"/>
      <c r="H217" s="196"/>
      <c r="I217" s="195"/>
      <c r="J217" s="195"/>
      <c r="K217" s="196"/>
    </row>
    <row r="218" ht="54.75" customHeight="1" spans="1:11">
      <c r="A218" s="190" t="s">
        <v>609</v>
      </c>
      <c r="B218" s="190" t="s">
        <v>610</v>
      </c>
      <c r="C218" s="190" t="s">
        <v>577</v>
      </c>
      <c r="D218" s="113" t="s">
        <v>348</v>
      </c>
      <c r="E218" s="113" t="s">
        <v>349</v>
      </c>
      <c r="F218" s="114" t="s">
        <v>578</v>
      </c>
      <c r="G218" s="113" t="s">
        <v>362</v>
      </c>
      <c r="H218" s="114" t="s">
        <v>415</v>
      </c>
      <c r="I218" s="113" t="s">
        <v>364</v>
      </c>
      <c r="J218" s="113" t="s">
        <v>353</v>
      </c>
      <c r="K218" s="114" t="s">
        <v>579</v>
      </c>
    </row>
    <row r="219" ht="54.75" customHeight="1" spans="1:11">
      <c r="A219" s="191"/>
      <c r="B219" s="192"/>
      <c r="C219" s="191"/>
      <c r="D219" s="113" t="s">
        <v>348</v>
      </c>
      <c r="E219" s="113" t="s">
        <v>349</v>
      </c>
      <c r="F219" s="114" t="s">
        <v>580</v>
      </c>
      <c r="G219" s="113" t="s">
        <v>351</v>
      </c>
      <c r="H219" s="114" t="s">
        <v>182</v>
      </c>
      <c r="I219" s="113" t="s">
        <v>581</v>
      </c>
      <c r="J219" s="113" t="s">
        <v>353</v>
      </c>
      <c r="K219" s="114" t="s">
        <v>582</v>
      </c>
    </row>
    <row r="220" ht="54.75" customHeight="1" spans="1:11">
      <c r="A220" s="191"/>
      <c r="B220" s="192"/>
      <c r="C220" s="191"/>
      <c r="D220" s="113" t="s">
        <v>348</v>
      </c>
      <c r="E220" s="113" t="s">
        <v>392</v>
      </c>
      <c r="F220" s="114" t="s">
        <v>583</v>
      </c>
      <c r="G220" s="113" t="s">
        <v>351</v>
      </c>
      <c r="H220" s="114" t="s">
        <v>415</v>
      </c>
      <c r="I220" s="113" t="s">
        <v>364</v>
      </c>
      <c r="J220" s="113" t="s">
        <v>353</v>
      </c>
      <c r="K220" s="114" t="s">
        <v>584</v>
      </c>
    </row>
    <row r="221" ht="54.75" customHeight="1" spans="1:11">
      <c r="A221" s="191"/>
      <c r="B221" s="192"/>
      <c r="C221" s="191"/>
      <c r="D221" s="113" t="s">
        <v>348</v>
      </c>
      <c r="E221" s="113" t="s">
        <v>392</v>
      </c>
      <c r="F221" s="114" t="s">
        <v>585</v>
      </c>
      <c r="G221" s="113" t="s">
        <v>351</v>
      </c>
      <c r="H221" s="114" t="s">
        <v>415</v>
      </c>
      <c r="I221" s="113" t="s">
        <v>364</v>
      </c>
      <c r="J221" s="113" t="s">
        <v>353</v>
      </c>
      <c r="K221" s="114" t="s">
        <v>586</v>
      </c>
    </row>
    <row r="222" ht="54.75" customHeight="1" spans="1:11">
      <c r="A222" s="191"/>
      <c r="B222" s="192"/>
      <c r="C222" s="191"/>
      <c r="D222" s="113" t="s">
        <v>348</v>
      </c>
      <c r="E222" s="113" t="s">
        <v>516</v>
      </c>
      <c r="F222" s="114" t="s">
        <v>587</v>
      </c>
      <c r="G222" s="113" t="s">
        <v>362</v>
      </c>
      <c r="H222" s="114" t="s">
        <v>415</v>
      </c>
      <c r="I222" s="113" t="s">
        <v>364</v>
      </c>
      <c r="J222" s="113" t="s">
        <v>353</v>
      </c>
      <c r="K222" s="114" t="s">
        <v>588</v>
      </c>
    </row>
    <row r="223" ht="54.75" customHeight="1" spans="1:11">
      <c r="A223" s="191"/>
      <c r="B223" s="192"/>
      <c r="C223" s="191"/>
      <c r="D223" s="113" t="s">
        <v>359</v>
      </c>
      <c r="E223" s="113" t="s">
        <v>589</v>
      </c>
      <c r="F223" s="114" t="s">
        <v>590</v>
      </c>
      <c r="G223" s="113" t="s">
        <v>362</v>
      </c>
      <c r="H223" s="114" t="s">
        <v>415</v>
      </c>
      <c r="I223" s="113" t="s">
        <v>591</v>
      </c>
      <c r="J223" s="113" t="s">
        <v>353</v>
      </c>
      <c r="K223" s="114" t="s">
        <v>592</v>
      </c>
    </row>
    <row r="224" ht="54.75" customHeight="1" spans="1:11">
      <c r="A224" s="191"/>
      <c r="B224" s="192"/>
      <c r="C224" s="191"/>
      <c r="D224" s="113" t="s">
        <v>359</v>
      </c>
      <c r="E224" s="113" t="s">
        <v>557</v>
      </c>
      <c r="F224" s="114" t="s">
        <v>593</v>
      </c>
      <c r="G224" s="113" t="s">
        <v>351</v>
      </c>
      <c r="H224" s="114" t="s">
        <v>415</v>
      </c>
      <c r="I224" s="113" t="s">
        <v>594</v>
      </c>
      <c r="J224" s="113" t="s">
        <v>353</v>
      </c>
      <c r="K224" s="114" t="s">
        <v>595</v>
      </c>
    </row>
    <row r="225" ht="54.75" customHeight="1" spans="1:11">
      <c r="A225" s="193"/>
      <c r="B225" s="194"/>
      <c r="C225" s="193"/>
      <c r="D225" s="113" t="s">
        <v>367</v>
      </c>
      <c r="E225" s="113" t="s">
        <v>368</v>
      </c>
      <c r="F225" s="114" t="s">
        <v>596</v>
      </c>
      <c r="G225" s="113" t="s">
        <v>351</v>
      </c>
      <c r="H225" s="114" t="s">
        <v>415</v>
      </c>
      <c r="I225" s="113" t="s">
        <v>364</v>
      </c>
      <c r="J225" s="113" t="s">
        <v>353</v>
      </c>
      <c r="K225" s="114" t="s">
        <v>597</v>
      </c>
    </row>
  </sheetData>
  <mergeCells count="146">
    <mergeCell ref="A2:K2"/>
    <mergeCell ref="A3:I3"/>
    <mergeCell ref="A8:A11"/>
    <mergeCell ref="A12:A14"/>
    <mergeCell ref="A15:A17"/>
    <mergeCell ref="A18:A20"/>
    <mergeCell ref="A21:A24"/>
    <mergeCell ref="A25:A27"/>
    <mergeCell ref="A28:A30"/>
    <mergeCell ref="A31:A33"/>
    <mergeCell ref="A34:A40"/>
    <mergeCell ref="A41:A43"/>
    <mergeCell ref="A44:A46"/>
    <mergeCell ref="A47:A49"/>
    <mergeCell ref="A50:A53"/>
    <mergeCell ref="A54:A58"/>
    <mergeCell ref="A59:A61"/>
    <mergeCell ref="A62:A64"/>
    <mergeCell ref="A65:A71"/>
    <mergeCell ref="A72:A74"/>
    <mergeCell ref="A75:A77"/>
    <mergeCell ref="A78:A80"/>
    <mergeCell ref="A81:A86"/>
    <mergeCell ref="A87:A91"/>
    <mergeCell ref="A92:A97"/>
    <mergeCell ref="A98:A101"/>
    <mergeCell ref="A102:A105"/>
    <mergeCell ref="A106:A108"/>
    <mergeCell ref="A109:A112"/>
    <mergeCell ref="A113:A115"/>
    <mergeCell ref="A116:A121"/>
    <mergeCell ref="A122:A124"/>
    <mergeCell ref="A125:A127"/>
    <mergeCell ref="A128:A131"/>
    <mergeCell ref="A132:A135"/>
    <mergeCell ref="A136:A138"/>
    <mergeCell ref="A139:A144"/>
    <mergeCell ref="A145:A151"/>
    <mergeCell ref="A152:A154"/>
    <mergeCell ref="A155:A160"/>
    <mergeCell ref="A161:A164"/>
    <mergeCell ref="A165:A167"/>
    <mergeCell ref="A168:A174"/>
    <mergeCell ref="A175:A177"/>
    <mergeCell ref="A178:A180"/>
    <mergeCell ref="A182:A189"/>
    <mergeCell ref="A191:A198"/>
    <mergeCell ref="A200:A207"/>
    <mergeCell ref="A209:A216"/>
    <mergeCell ref="A218:A225"/>
    <mergeCell ref="B8:B11"/>
    <mergeCell ref="B12:B14"/>
    <mergeCell ref="B15:B17"/>
    <mergeCell ref="B18:B20"/>
    <mergeCell ref="B21:B24"/>
    <mergeCell ref="B25:B27"/>
    <mergeCell ref="B28:B30"/>
    <mergeCell ref="B31:B33"/>
    <mergeCell ref="B34:B40"/>
    <mergeCell ref="B41:B43"/>
    <mergeCell ref="B44:B46"/>
    <mergeCell ref="B47:B49"/>
    <mergeCell ref="B50:B53"/>
    <mergeCell ref="B54:B58"/>
    <mergeCell ref="B59:B61"/>
    <mergeCell ref="B62:B64"/>
    <mergeCell ref="B65:B71"/>
    <mergeCell ref="B72:B74"/>
    <mergeCell ref="B75:B77"/>
    <mergeCell ref="B78:B80"/>
    <mergeCell ref="B81:B86"/>
    <mergeCell ref="B87:B91"/>
    <mergeCell ref="B92:B97"/>
    <mergeCell ref="B98:B101"/>
    <mergeCell ref="B102:B105"/>
    <mergeCell ref="B106:B108"/>
    <mergeCell ref="B109:B112"/>
    <mergeCell ref="B113:B115"/>
    <mergeCell ref="B116:B121"/>
    <mergeCell ref="B122:B124"/>
    <mergeCell ref="B125:B127"/>
    <mergeCell ref="B128:B131"/>
    <mergeCell ref="B132:B135"/>
    <mergeCell ref="B136:B138"/>
    <mergeCell ref="B139:B144"/>
    <mergeCell ref="B145:B151"/>
    <mergeCell ref="B152:B154"/>
    <mergeCell ref="B155:B160"/>
    <mergeCell ref="B161:B164"/>
    <mergeCell ref="B165:B167"/>
    <mergeCell ref="B168:B174"/>
    <mergeCell ref="B175:B177"/>
    <mergeCell ref="B178:B180"/>
    <mergeCell ref="B182:B189"/>
    <mergeCell ref="B191:B198"/>
    <mergeCell ref="B200:B207"/>
    <mergeCell ref="B209:B216"/>
    <mergeCell ref="B218:B225"/>
    <mergeCell ref="C8:C11"/>
    <mergeCell ref="C12:C14"/>
    <mergeCell ref="C15:C17"/>
    <mergeCell ref="C18:C20"/>
    <mergeCell ref="C21:C24"/>
    <mergeCell ref="C25:C27"/>
    <mergeCell ref="C28:C30"/>
    <mergeCell ref="C31:C33"/>
    <mergeCell ref="C34:C40"/>
    <mergeCell ref="C41:C43"/>
    <mergeCell ref="C44:C46"/>
    <mergeCell ref="C47:C49"/>
    <mergeCell ref="C50:C53"/>
    <mergeCell ref="C54:C58"/>
    <mergeCell ref="C59:C61"/>
    <mergeCell ref="C62:C64"/>
    <mergeCell ref="C65:C71"/>
    <mergeCell ref="C72:C74"/>
    <mergeCell ref="C75:C77"/>
    <mergeCell ref="C78:C80"/>
    <mergeCell ref="C81:C86"/>
    <mergeCell ref="C87:C91"/>
    <mergeCell ref="C92:C97"/>
    <mergeCell ref="C98:C101"/>
    <mergeCell ref="C102:C105"/>
    <mergeCell ref="C106:C108"/>
    <mergeCell ref="C109:C112"/>
    <mergeCell ref="C113:C115"/>
    <mergeCell ref="C116:C121"/>
    <mergeCell ref="C122:C124"/>
    <mergeCell ref="C125:C127"/>
    <mergeCell ref="C128:C131"/>
    <mergeCell ref="C132:C135"/>
    <mergeCell ref="C136:C138"/>
    <mergeCell ref="C139:C144"/>
    <mergeCell ref="C145:C151"/>
    <mergeCell ref="C152:C154"/>
    <mergeCell ref="C155:C160"/>
    <mergeCell ref="C161:C164"/>
    <mergeCell ref="C165:C167"/>
    <mergeCell ref="C168:C174"/>
    <mergeCell ref="C175:C177"/>
    <mergeCell ref="C178:C180"/>
    <mergeCell ref="C182:C189"/>
    <mergeCell ref="C191:C198"/>
    <mergeCell ref="C200:C207"/>
    <mergeCell ref="C209:C216"/>
    <mergeCell ref="C218:C22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kjk</cp:lastModifiedBy>
  <dcterms:created xsi:type="dcterms:W3CDTF">2022-01-29T03:23:00Z</dcterms:created>
  <cp:lastPrinted>2022-01-28T01:29:00Z</cp:lastPrinted>
  <dcterms:modified xsi:type="dcterms:W3CDTF">2022-12-28T06:49:38Z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1680A466BBB243819D9DA6A35104CF37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false</vt:bool>
  </property>
</Properties>
</file>