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70" tabRatio="500" firstSheet="15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（空表）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（空表）" sheetId="10" r:id="rId10"/>
    <sheet name="政府性基金预算支出预算表06（空表）" sheetId="11" r:id="rId11"/>
    <sheet name="部门政府采购预算表07" sheetId="12" r:id="rId12"/>
    <sheet name="部门政府购买服务预算表08（空表）" sheetId="13" r:id="rId13"/>
    <sheet name="对下转移支付预算表09-1（空表）" sheetId="14" r:id="rId14"/>
    <sheet name="对下转移支付绩效目标表09-2（空表）" sheetId="15" r:id="rId15"/>
    <sheet name="新增资产配置表10" sheetId="16" r:id="rId16"/>
    <sheet name="部门整体支出绩效目标表11" sheetId="19" r:id="rId17"/>
    <sheet name="部门基本信息表12" sheetId="17" r:id="rId18"/>
    <sheet name="行政事业单位资产情况表" sheetId="18" r:id="rId19"/>
  </sheets>
  <definedNames>
    <definedName name="_xlnm.Print_Titles" localSheetId="4">'一般公共预算支出预算表02-2'!$1:$5</definedName>
    <definedName name="_xlnm.Print_Titles" localSheetId="5">'一般公共预算“三公”经费支出预算表03（空表）'!$1:$6</definedName>
    <definedName name="_xlnm.Print_Titles" localSheetId="10">'政府性基金预算支出预算表06（空表）'!$1:$6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<sst xmlns="http://schemas.openxmlformats.org/spreadsheetml/2006/main" count="1167" uniqueCount="458">
  <si>
    <t>预算01-1表</t>
  </si>
  <si>
    <t>1.财务收支预算总表</t>
  </si>
  <si>
    <t>单位名称：富民县罗免镇卫生院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</si>
  <si>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</si>
  <si>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</si>
  <si>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</si>
  <si>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</si>
  <si>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</si>
  <si>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</si>
  <si>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</si>
  <si>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</si>
  <si>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</si>
  <si>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</si>
  <si>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</si>
  <si>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</si>
  <si>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</si>
  <si>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</si>
  <si>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</si>
  <si>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</si>
  <si>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</si>
  <si>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</si>
  <si>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</si>
  <si>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</si>
  <si>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</si>
  <si>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</si>
  <si>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</si>
  <si>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</si>
  <si>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</si>
  <si>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</si>
  <si>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</si>
  <si>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</si>
  <si>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</si>
  <si>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</si>
  <si>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</si>
  <si>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</si>
  <si>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</si>
  <si>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</si>
  <si>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</si>
  <si>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</si>
  <si>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</si>
  <si>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</si>
  <si>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</si>
  <si>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</si>
  <si>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</si>
  <si>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</si>
  <si>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</si>
  <si>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</si>
  <si>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</si>
  <si>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</si>
  <si>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</si>
  <si>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</si>
  <si>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</si>
  <si>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</si>
  <si>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</si>
  <si>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</si>
  <si>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</si>
  <si>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</si>
  <si>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</si>
  <si>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</si>
  <si>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</si>
  <si>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</si>
  <si>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</si>
  <si>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</si>
  <si>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</si>
  <si>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</si>
  <si>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</si>
  <si>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</si>
  <si>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</si>
  <si>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</si>
  <si>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</si>
  <si>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</si>
  <si>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</si>
  <si>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</si>
  <si>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</si>
  <si>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131008</t>
  </si>
  <si>
    <t>富民县罗免镇中心卫生院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</si>
  <si>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</si>
  <si>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</si>
  <si>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</si>
  <si>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</si>
  <si>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</si>
  <si>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</si>
  <si>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</si>
  <si>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</si>
  <si>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</si>
  <si>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</si>
  <si>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</si>
  <si>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</si>
  <si>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</si>
  <si>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</si>
  <si>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</si>
  <si>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</si>
  <si>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</si>
  <si>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</si>
  <si>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</si>
  <si>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</si>
  <si>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</si>
  <si>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21003</t>
  </si>
  <si>
    <t xml:space="preserve">  基层医疗卫生机构</t>
  </si>
  <si>
    <t>2100302</t>
  </si>
  <si>
    <t xml:space="preserve">    乡镇卫生院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</si>
  <si>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</si>
  <si>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</si>
  <si>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</si>
  <si>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</si>
  <si>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</si>
  <si>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</si>
  <si>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</si>
  <si>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</si>
  <si>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</si>
  <si>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</si>
  <si>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</si>
  <si>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</si>
  <si>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</si>
  <si>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</si>
  <si>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</si>
  <si>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</si>
  <si>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</si>
  <si>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</si>
  <si>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</si>
  <si>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</si>
  <si>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</si>
  <si>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</si>
  <si>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</si>
  <si>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</si>
  <si>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</si>
  <si>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</si>
  <si>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</si>
  <si>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</si>
  <si>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</si>
  <si>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</si>
  <si>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</si>
  <si>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</si>
  <si>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</si>
  <si>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</si>
  <si>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</si>
  <si>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</si>
  <si>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2022年一般公共预算“三公”经费支出预算表（空表）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</si>
  <si>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</si>
  <si>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</si>
  <si>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</si>
  <si>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</si>
  <si>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</si>
  <si>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</si>
  <si>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</si>
  <si>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二、“三公”经费增减变化原因说明:2022年“三公”经费预算与2021年“三公”经费预算持平，无增减变化。</t>
  </si>
  <si>
    <t>说明：本单位2022年无一般公共预算“三公”经费支出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</si>
  <si>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</si>
  <si>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</si>
  <si>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</si>
  <si>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</si>
  <si>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</si>
  <si>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</si>
  <si>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</si>
  <si>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</si>
  <si>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</si>
  <si>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</si>
  <si>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</si>
  <si>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</si>
  <si>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</si>
  <si>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</si>
  <si>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</si>
  <si>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</si>
  <si>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</si>
  <si>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</si>
  <si>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</si>
  <si>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</si>
  <si>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富民县罗免镇中心卫生院</t>
  </si>
  <si>
    <t>事业人员支出工资</t>
  </si>
  <si>
    <t>乡镇卫生院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</si>
  <si>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</si>
  <si>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</si>
  <si>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</si>
  <si>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</si>
  <si>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</si>
  <si>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</si>
  <si>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</si>
  <si>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</si>
  <si>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</si>
  <si>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</si>
  <si>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</si>
  <si>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</si>
  <si>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</si>
  <si>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</si>
  <si>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</si>
  <si>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</si>
  <si>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</si>
  <si>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</si>
  <si>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</si>
  <si>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</si>
  <si>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</si>
  <si>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</si>
  <si>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</si>
  <si>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</si>
  <si>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</si>
  <si>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</si>
  <si>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</si>
  <si>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</si>
  <si>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</si>
  <si>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2022年政府采购专项资金</t>
  </si>
  <si>
    <t>事业发展类</t>
  </si>
  <si>
    <t>富民县罗免镇卫生院</t>
  </si>
  <si>
    <t>31002</t>
  </si>
  <si>
    <t>办公设备购置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</si>
  <si>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</si>
  <si>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</si>
  <si>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</si>
  <si>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</si>
  <si>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</si>
  <si>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</si>
  <si>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</si>
  <si>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</si>
  <si>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</si>
  <si>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</si>
  <si>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</si>
  <si>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</si>
  <si>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住房公积金</t>
  </si>
  <si>
    <t>530124210000000001206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</si>
  <si>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</si>
  <si>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</si>
  <si>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</si>
  <si>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工资福利发放人数（行政编）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</si>
  <si>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</si>
  <si>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</si>
  <si>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</si>
  <si>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</si>
  <si>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</si>
  <si>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工资福利发放人数（事业编）</t>
  </si>
  <si>
    <t>27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</si>
  <si>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</si>
  <si>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</si>
  <si>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</si>
  <si>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</si>
  <si>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</si>
  <si>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</si>
  <si>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</si>
  <si>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</si>
  <si>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</si>
  <si>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</si>
  <si>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</si>
  <si>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</si>
  <si>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</si>
  <si>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</si>
  <si>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</si>
  <si>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</si>
  <si>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</si>
  <si>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</si>
  <si>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社会保障缴费</t>
  </si>
  <si>
    <t>530124210000000001205</t>
  </si>
  <si>
    <t xml:space="preserve">  事业人员支出工资</t>
  </si>
  <si>
    <t>530124210000000001204</t>
  </si>
  <si>
    <t xml:space="preserve">  2022年政府采购专项资金</t>
  </si>
  <si>
    <t>530124221100000354591</t>
  </si>
  <si>
    <t>提高卫生院及村卫生室服务能力。</t>
  </si>
  <si>
    <t>购置设备数量</t>
  </si>
  <si>
    <t>&lt;=</t>
  </si>
  <si>
    <t>13</t>
  </si>
  <si>
    <t>台/套</t>
  </si>
  <si>
    <t>质量指标</t>
  </si>
  <si>
    <t>验收通过率</t>
  </si>
  <si>
    <t>100</t>
  </si>
  <si>
    <t>时效指标</t>
  </si>
  <si>
    <t>设备购置及时率</t>
  </si>
  <si>
    <t>可持续影响指标</t>
  </si>
  <si>
    <t>设备使用年限</t>
  </si>
  <si>
    <t>10</t>
  </si>
  <si>
    <t>年</t>
  </si>
  <si>
    <t>使用人员满意度</t>
  </si>
  <si>
    <t>预算05-3表</t>
  </si>
  <si>
    <t>2022年项目支出绩效目标表（另文下达）（空表）</t>
  </si>
  <si>
    <t>说明：本单位2022年无项目支出。</t>
  </si>
  <si>
    <t>预算06表</t>
  </si>
  <si>
    <t>2022年政府性基金预算支出预算表（空表）</t>
  </si>
  <si>
    <t>政府性基金预算支出预算表</t>
  </si>
  <si>
    <t>单位名称：富民县罗免镇中心卫生院</t>
  </si>
  <si>
    <t>单位名称</t>
  </si>
  <si>
    <t>本年政府性基金预算支出</t>
  </si>
  <si>
    <t>说明：本单位2022年无政府性基金预算支出。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</si>
  <si>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</si>
  <si>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</si>
  <si>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</si>
  <si>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</si>
  <si>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</si>
  <si>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</si>
  <si>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</si>
  <si>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</si>
  <si>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</si>
  <si>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</si>
  <si>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</si>
  <si>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台式电脑</t>
  </si>
  <si>
    <t>A02010104 台式计算机</t>
  </si>
  <si>
    <t>元</t>
  </si>
  <si>
    <t>中药煎药机</t>
  </si>
  <si>
    <t>A031903 中药机械</t>
  </si>
  <si>
    <t>眼底镜</t>
  </si>
  <si>
    <t>A032002 普通诊察器械</t>
  </si>
  <si>
    <t>心电图机</t>
  </si>
  <si>
    <t>A032003 医用电子生理参数检测仪器设备</t>
  </si>
  <si>
    <t>医用多参数监护仪</t>
  </si>
  <si>
    <t>牙科治疗仪</t>
  </si>
  <si>
    <t>A032023 口腔科设备及技工室器具</t>
  </si>
  <si>
    <t>高压灭菌器</t>
  </si>
  <si>
    <t>A032025 消毒灭菌设备及器具</t>
  </si>
  <si>
    <t>空气消毒机</t>
  </si>
  <si>
    <t>负压吸引器</t>
  </si>
  <si>
    <t>A032099 其他医疗设备</t>
  </si>
  <si>
    <t>医用储物柜</t>
  </si>
  <si>
    <t>医用衣柜</t>
  </si>
  <si>
    <t>打印纸</t>
  </si>
  <si>
    <t>A090101 复印纸</t>
  </si>
  <si>
    <t>预算08表</t>
  </si>
  <si>
    <t>2022年政府购买服务预算表（空表）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</si>
  <si>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</si>
  <si>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</si>
  <si>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</si>
  <si>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</si>
  <si>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</si>
  <si>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</si>
  <si>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</si>
  <si>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说明：本单位2022年无政府购买服务预算支出。</t>
  </si>
  <si>
    <t>预算09-1表</t>
  </si>
  <si>
    <t>2022年对下转移支付预算表（空表）</t>
  </si>
  <si>
    <t>单位名称（项目）</t>
  </si>
  <si>
    <t>政府性基金</t>
  </si>
  <si>
    <t>镇（街道）</t>
  </si>
  <si>
    <t>说明：本单位2022年无对下转移支付预算表。</t>
  </si>
  <si>
    <t>预算09-2表</t>
  </si>
  <si>
    <t>2022年对下转移支付绩效目标表（空表）</t>
  </si>
  <si>
    <t>说明：本单位2022年无对下转移支付。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</si>
  <si>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</si>
  <si>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</si>
  <si>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</si>
  <si>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</si>
  <si>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</si>
  <si>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</si>
  <si>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</si>
  <si>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</si>
  <si>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</si>
  <si>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台式计算机</t>
  </si>
  <si>
    <t>中药机械</t>
  </si>
  <si>
    <t>普通诊察器械</t>
  </si>
  <si>
    <t xml:space="preserve"> 医用电子生理参数检测仪器设备</t>
  </si>
  <si>
    <t>口腔科设备及技工室器具</t>
  </si>
  <si>
    <t>消毒灭菌设备及器具</t>
  </si>
  <si>
    <t>其他医疗设备</t>
  </si>
  <si>
    <t xml:space="preserve"> 其他医疗设备</t>
  </si>
  <si>
    <t>复印纸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</si>
  <si>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</si>
  <si>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</si>
  <si>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</si>
  <si>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</si>
  <si>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</si>
  <si>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</si>
  <si>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人民身体健康提供医疗与基本公共卫生服务，医疗常见多发病护理，恢复期病人康复治疗与护理，预防保健，卫生技术人员培训，初级卫生保健规划实施，合作医疗组织与管理，卫生监督与卫生信息管理。</t>
  </si>
  <si>
    <t>根据三定方案归纳</t>
  </si>
  <si>
    <t>总体绩效目标
（2022-2024年期间）</t>
  </si>
  <si>
    <t>根据部门职责，中长期规划，各级党委，各级政府要求归纳</t>
  </si>
  <si>
    <t>部门年度目标</t>
  </si>
  <si>
    <t>预算年度（2021年）
绩效目标</t>
  </si>
  <si>
    <t>1.开展基本医疗服务，提高医疗水平，更好的为人民群众服务。        2.开展基本公共卫生服务，提供服务质量，圆满完成富民县卫生健康局下达的指标任务。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</si>
  <si>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</si>
  <si>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</si>
  <si>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</si>
  <si>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</si>
  <si>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</si>
  <si>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</si>
  <si>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</si>
  <si>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</si>
  <si>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</si>
  <si>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卫生院人员经费</t>
  </si>
  <si>
    <t>做好辖区内基本医疗服务、基本公共卫生服务，指导村卫生室开展公共卫生服务。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</si>
  <si>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</si>
  <si>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</si>
  <si>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</si>
  <si>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</si>
  <si>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</si>
  <si>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</si>
  <si>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开展公共卫生服务培训36次，开展医疗技术知识培训12次</t>
  </si>
  <si>
    <t>48次</t>
  </si>
  <si>
    <t>2022年预算指导意见</t>
  </si>
  <si>
    <t>建立居民健康档案数，开展家庭医生签约服务人次数</t>
  </si>
  <si>
    <t>1623户</t>
  </si>
  <si>
    <t>开展艾滋病、健康教育、禁烟、禁毒等宣传活动</t>
  </si>
  <si>
    <t>20次</t>
  </si>
  <si>
    <t>开展基本医疗服务诊疗人次数</t>
  </si>
  <si>
    <t>22000人次</t>
  </si>
  <si>
    <t>培训效果达到98%</t>
  </si>
  <si>
    <t>居民健康档案建档率，签约率100%</t>
  </si>
  <si>
    <t>宣传力度达到98%</t>
  </si>
  <si>
    <t>治愈率</t>
  </si>
  <si>
    <t>成本指标</t>
  </si>
  <si>
    <t>成本控制在预算范围内</t>
  </si>
  <si>
    <t>效益指标</t>
  </si>
  <si>
    <t>经济效益指标</t>
  </si>
  <si>
    <t>公共卫生服务达到达到富民县卫生健康局的指标要求</t>
  </si>
  <si>
    <t>提高基本公共卫生服务能力，提升医疗服务水平</t>
  </si>
  <si>
    <t>使人民群众更好的享受各种惠民政策</t>
  </si>
  <si>
    <t>基本药物零差价销售率100%</t>
  </si>
  <si>
    <t>生态效益指标</t>
  </si>
  <si>
    <t>达到生态指标要求</t>
  </si>
  <si>
    <t>基本公共卫生服务开展更到位，受益群众更广</t>
  </si>
  <si>
    <t>降低患者的医疗费用，减轻人民群众负担</t>
  </si>
  <si>
    <t>保证药品安全、有效、经济</t>
  </si>
  <si>
    <t>满意度指标</t>
  </si>
  <si>
    <t>使人民群众满意度达到95%以上</t>
  </si>
  <si>
    <t>使患者满意度达到95%以上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</si>
  <si>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</si>
  <si>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</si>
  <si>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</si>
  <si>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</si>
  <si>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</si>
  <si>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</si>
  <si>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</si>
  <si>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</si>
  <si>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</si>
  <si>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</si>
  <si>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</si>
  <si>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</si>
  <si>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</si>
  <si>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</si>
  <si>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</si>
  <si>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</si>
  <si>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</si>
  <si>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</si>
  <si>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</si>
  <si>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</si>
  <si>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</si>
  <si>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</si>
  <si>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</si>
  <si>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</si>
  <si>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</si>
  <si>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卫生</t>
  </si>
  <si>
    <t>公益一类</t>
  </si>
  <si>
    <t>全额</t>
  </si>
  <si>
    <t>富民县</t>
  </si>
  <si>
    <t>预算13表</t>
  </si>
  <si>
    <t>2021年行政事业单位国有资产占有使用情况表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</si>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</sst>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6">
    <font>
      <sz val="9"/>
      <name val="微软雅黑"/>
      <charset val="1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0"/>
      <name val="宋体"/>
      <charset val="134"/>
    </font>
    <font>
      <sz val="11"/>
      <color rgb="FF000000"/>
      <name val="宋体"/>
      <charset val="1"/>
    </font>
    <font>
      <sz val="9"/>
      <name val="Arial"/>
      <charset val="1"/>
    </font>
    <font>
      <b/>
      <sz val="24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0"/>
      <color indexed="8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sz val="9"/>
      <color rgb="FF000000"/>
      <name val="宋体"/>
      <charset val="134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1"/>
        <bgColor indexed="64"/>
      </patternFill>
    </fill>
    <fill>
      <patternFill patternType="solid">
        <fgColor rgb="FFDBEEF4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6" borderId="23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0" borderId="24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40" fillId="14" borderId="23" applyNumberFormat="0" applyAlignment="0" applyProtection="0">
      <alignment vertical="center"/>
    </xf>
    <xf numFmtId="0" fontId="41" fillId="15" borderId="28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9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4" fontId="6" fillId="3" borderId="6" xfId="0" applyNumberFormat="1" applyFont="1" applyFill="1" applyBorder="1" applyAlignment="1">
      <alignment horizontal="right" vertical="center" shrinkToFit="1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7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8" fillId="0" borderId="4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/>
    <xf numFmtId="0" fontId="9" fillId="4" borderId="2" xfId="49" applyFont="1" applyFill="1" applyBorder="1" applyAlignment="1" applyProtection="1">
      <alignment horizontal="center" vertical="center"/>
    </xf>
    <xf numFmtId="0" fontId="9" fillId="4" borderId="3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/>
    </xf>
    <xf numFmtId="0" fontId="7" fillId="2" borderId="2" xfId="49" applyFont="1" applyFill="1" applyBorder="1" applyAlignment="1" applyProtection="1">
      <alignment horizontal="left" vertical="center"/>
    </xf>
    <xf numFmtId="0" fontId="9" fillId="2" borderId="3" xfId="49" applyFont="1" applyFill="1" applyBorder="1" applyAlignment="1" applyProtection="1">
      <alignment horizontal="left" vertical="center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/>
    </xf>
    <xf numFmtId="49" fontId="7" fillId="0" borderId="5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0" fontId="7" fillId="0" borderId="4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10" fillId="0" borderId="2" xfId="49" applyFont="1" applyFill="1" applyBorder="1" applyAlignment="1" applyProtection="1">
      <alignment horizontal="left" vertical="center"/>
    </xf>
    <xf numFmtId="0" fontId="10" fillId="0" borderId="3" xfId="49" applyFont="1" applyFill="1" applyBorder="1" applyAlignment="1" applyProtection="1">
      <alignment horizontal="left" vertical="center"/>
    </xf>
    <xf numFmtId="49" fontId="7" fillId="0" borderId="8" xfId="49" applyNumberFormat="1" applyFont="1" applyFill="1" applyBorder="1" applyAlignment="1" applyProtection="1">
      <alignment horizontal="center" vertical="center" wrapText="1"/>
    </xf>
    <xf numFmtId="49" fontId="7" fillId="0" borderId="9" xfId="49" applyNumberFormat="1" applyFont="1" applyFill="1" applyBorder="1" applyAlignment="1" applyProtection="1">
      <alignment horizontal="center" vertical="center" wrapText="1"/>
    </xf>
    <xf numFmtId="0" fontId="7" fillId="0" borderId="8" xfId="49" applyFont="1" applyFill="1" applyBorder="1" applyAlignment="1" applyProtection="1">
      <alignment horizontal="center" vertical="center"/>
    </xf>
    <xf numFmtId="0" fontId="7" fillId="0" borderId="10" xfId="49" applyFont="1" applyFill="1" applyBorder="1" applyAlignment="1" applyProtection="1">
      <alignment horizontal="center" vertical="center"/>
    </xf>
    <xf numFmtId="0" fontId="7" fillId="0" borderId="9" xfId="49" applyFont="1" applyFill="1" applyBorder="1" applyAlignment="1" applyProtection="1">
      <alignment horizontal="center" vertical="center"/>
    </xf>
    <xf numFmtId="49" fontId="7" fillId="0" borderId="11" xfId="49" applyNumberFormat="1" applyFont="1" applyFill="1" applyBorder="1" applyAlignment="1" applyProtection="1">
      <alignment horizontal="center" vertical="center" wrapText="1"/>
    </xf>
    <xf numFmtId="49" fontId="7" fillId="0" borderId="12" xfId="49" applyNumberFormat="1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/>
    </xf>
    <xf numFmtId="0" fontId="7" fillId="0" borderId="13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left" vertical="center" wrapText="1"/>
    </xf>
    <xf numFmtId="4" fontId="5" fillId="0" borderId="5" xfId="49" applyNumberFormat="1" applyFont="1" applyFill="1" applyBorder="1" applyAlignment="1" applyProtection="1">
      <alignment horizontal="right" vertical="center"/>
    </xf>
    <xf numFmtId="0" fontId="7" fillId="0" borderId="7" xfId="49" applyFont="1" applyFill="1" applyBorder="1" applyAlignment="1" applyProtection="1"/>
    <xf numFmtId="0" fontId="7" fillId="0" borderId="3" xfId="49" applyFont="1" applyFill="1" applyBorder="1" applyAlignment="1" applyProtection="1"/>
    <xf numFmtId="0" fontId="10" fillId="0" borderId="8" xfId="49" applyFont="1" applyFill="1" applyBorder="1" applyAlignment="1" applyProtection="1">
      <alignment horizontal="left" vertical="center"/>
    </xf>
    <xf numFmtId="0" fontId="10" fillId="0" borderId="10" xfId="49" applyFont="1" applyFill="1" applyBorder="1" applyAlignment="1" applyProtection="1">
      <alignment horizontal="left" vertical="center"/>
    </xf>
    <xf numFmtId="0" fontId="10" fillId="0" borderId="2" xfId="49" applyFont="1" applyFill="1" applyBorder="1" applyAlignment="1" applyProtection="1">
      <alignment horizontal="center" vertical="center"/>
    </xf>
    <xf numFmtId="0" fontId="10" fillId="0" borderId="3" xfId="49" applyFont="1" applyFill="1" applyBorder="1" applyAlignment="1" applyProtection="1">
      <alignment horizontal="center" vertical="center"/>
    </xf>
    <xf numFmtId="0" fontId="10" fillId="0" borderId="7" xfId="49" applyFont="1" applyFill="1" applyBorder="1" applyAlignment="1" applyProtection="1">
      <alignment horizontal="center" vertical="center"/>
    </xf>
    <xf numFmtId="49" fontId="11" fillId="0" borderId="1" xfId="49" applyNumberFormat="1" applyFont="1" applyFill="1" applyBorder="1" applyAlignment="1" applyProtection="1">
      <alignment horizontal="center" vertical="center" wrapText="1"/>
    </xf>
    <xf numFmtId="49" fontId="11" fillId="0" borderId="5" xfId="49" applyNumberFormat="1" applyFont="1" applyFill="1" applyBorder="1" applyAlignment="1" applyProtection="1">
      <alignment horizontal="center" vertical="center"/>
      <protection locked="0"/>
    </xf>
    <xf numFmtId="49" fontId="1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49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 wrapText="1" readingOrder="1"/>
      <protection locked="0"/>
    </xf>
    <xf numFmtId="0" fontId="12" fillId="0" borderId="15" xfId="0" applyFont="1" applyFill="1" applyBorder="1" applyAlignment="1" applyProtection="1">
      <alignment vertical="center" wrapText="1" readingOrder="1"/>
      <protection locked="0"/>
    </xf>
    <xf numFmtId="0" fontId="13" fillId="0" borderId="16" xfId="49" applyFont="1" applyFill="1" applyBorder="1" applyAlignment="1" applyProtection="1"/>
    <xf numFmtId="0" fontId="12" fillId="0" borderId="17" xfId="0" applyFont="1" applyFill="1" applyBorder="1" applyAlignment="1" applyProtection="1">
      <alignment vertical="center" wrapText="1" readingOrder="1"/>
      <protection locked="0"/>
    </xf>
    <xf numFmtId="0" fontId="14" fillId="0" borderId="16" xfId="49" applyFont="1" applyFill="1" applyBorder="1" applyAlignment="1" applyProtection="1"/>
    <xf numFmtId="0" fontId="12" fillId="0" borderId="18" xfId="0" applyFont="1" applyFill="1" applyBorder="1" applyAlignment="1" applyProtection="1">
      <alignment horizontal="center" vertical="center" wrapText="1" readingOrder="1"/>
      <protection locked="0"/>
    </xf>
    <xf numFmtId="0" fontId="12" fillId="0" borderId="19" xfId="0" applyFont="1" applyFill="1" applyBorder="1" applyAlignment="1" applyProtection="1">
      <alignment horizontal="center" vertical="center" wrapText="1" readingOrder="1"/>
      <protection locked="0"/>
    </xf>
    <xf numFmtId="0" fontId="12" fillId="0" borderId="17" xfId="0" applyFont="1" applyFill="1" applyBorder="1" applyAlignment="1" applyProtection="1">
      <alignment horizontal="left" vertical="center" wrapText="1" readingOrder="1"/>
      <protection locked="0"/>
    </xf>
    <xf numFmtId="9" fontId="12" fillId="0" borderId="17" xfId="0" applyNumberFormat="1" applyFont="1" applyFill="1" applyBorder="1" applyAlignment="1" applyProtection="1">
      <alignment horizontal="left" vertical="center" wrapText="1" readingOrder="1"/>
      <protection locked="0"/>
    </xf>
    <xf numFmtId="31" fontId="12" fillId="0" borderId="15" xfId="0" applyNumberFormat="1" applyFont="1" applyFill="1" applyBorder="1" applyAlignment="1" applyProtection="1">
      <alignment horizontal="left" vertical="center" wrapText="1" readingOrder="1"/>
      <protection locked="0"/>
    </xf>
    <xf numFmtId="0" fontId="12" fillId="0" borderId="15" xfId="0" applyFont="1" applyFill="1" applyBorder="1" applyAlignment="1" applyProtection="1">
      <alignment horizontal="left" vertical="center" wrapText="1" readingOrder="1"/>
      <protection locked="0"/>
    </xf>
    <xf numFmtId="31" fontId="12" fillId="0" borderId="17" xfId="0" applyNumberFormat="1" applyFont="1" applyFill="1" applyBorder="1" applyAlignment="1" applyProtection="1">
      <alignment horizontal="left" vertical="center" wrapText="1" readingOrder="1"/>
      <protection locked="0"/>
    </xf>
    <xf numFmtId="0" fontId="12" fillId="0" borderId="20" xfId="0" applyFont="1" applyFill="1" applyBorder="1" applyAlignment="1" applyProtection="1">
      <alignment horizontal="center" vertical="center" wrapText="1" readingOrder="1"/>
      <protection locked="0"/>
    </xf>
    <xf numFmtId="0" fontId="9" fillId="4" borderId="7" xfId="49" applyFont="1" applyFill="1" applyBorder="1" applyAlignment="1" applyProtection="1">
      <alignment horizontal="center" vertical="center"/>
    </xf>
    <xf numFmtId="0" fontId="9" fillId="2" borderId="7" xfId="49" applyFont="1" applyFill="1" applyBorder="1" applyAlignment="1" applyProtection="1">
      <alignment horizontal="left" vertical="center"/>
    </xf>
    <xf numFmtId="0" fontId="7" fillId="0" borderId="7" xfId="49" applyFont="1" applyFill="1" applyBorder="1" applyAlignment="1" applyProtection="1">
      <alignment horizontal="center" vertical="center"/>
    </xf>
    <xf numFmtId="49" fontId="7" fillId="0" borderId="5" xfId="49" applyNumberFormat="1" applyFont="1" applyFill="1" applyBorder="1" applyAlignment="1" applyProtection="1">
      <alignment vertical="center" wrapText="1"/>
    </xf>
    <xf numFmtId="0" fontId="5" fillId="0" borderId="7" xfId="49" applyFont="1" applyFill="1" applyBorder="1" applyAlignment="1" applyProtection="1">
      <alignment horizontal="left" vertical="center" wrapText="1"/>
    </xf>
    <xf numFmtId="0" fontId="7" fillId="0" borderId="5" xfId="49" applyFont="1" applyFill="1" applyBorder="1" applyAlignment="1" applyProtection="1">
      <alignment vertical="center" wrapText="1"/>
    </xf>
    <xf numFmtId="0" fontId="10" fillId="0" borderId="7" xfId="49" applyFont="1" applyFill="1" applyBorder="1" applyAlignment="1" applyProtection="1">
      <alignment horizontal="left" vertical="center"/>
    </xf>
    <xf numFmtId="0" fontId="10" fillId="0" borderId="9" xfId="49" applyFont="1" applyFill="1" applyBorder="1" applyAlignment="1" applyProtection="1">
      <alignment horizontal="left" vertical="center"/>
    </xf>
    <xf numFmtId="49" fontId="11" fillId="0" borderId="1" xfId="49" applyNumberFormat="1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horizontal="left" vertical="center"/>
    </xf>
    <xf numFmtId="0" fontId="18" fillId="0" borderId="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 wrapText="1"/>
    </xf>
    <xf numFmtId="0" fontId="18" fillId="0" borderId="4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3" fontId="3" fillId="0" borderId="12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7" xfId="49" applyFont="1" applyFill="1" applyBorder="1" applyAlignment="1" applyProtection="1">
      <alignment vertical="center" wrapText="1"/>
      <protection locked="0"/>
    </xf>
    <xf numFmtId="0" fontId="3" fillId="0" borderId="5" xfId="49" applyFont="1" applyFill="1" applyBorder="1" applyAlignment="1" applyProtection="1">
      <alignment horizontal="right" vertical="center" wrapText="1"/>
      <protection locked="0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5" fillId="0" borderId="0" xfId="49" applyFont="1" applyFill="1" applyBorder="1" applyAlignment="1" applyProtection="1">
      <alignment vertical="center"/>
      <protection locked="0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5" fillId="0" borderId="0" xfId="49" applyFont="1" applyFill="1" applyBorder="1" applyAlignment="1" applyProtection="1"/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7" fillId="0" borderId="21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8" xfId="49" applyFont="1" applyFill="1" applyBorder="1" applyAlignment="1" applyProtection="1">
      <alignment horizontal="center" vertical="center" wrapText="1"/>
    </xf>
    <xf numFmtId="0" fontId="18" fillId="0" borderId="5" xfId="49" applyFont="1" applyFill="1" applyBorder="1" applyAlignment="1" applyProtection="1">
      <alignment horizontal="center" vertical="center" wrapText="1"/>
    </xf>
    <xf numFmtId="0" fontId="18" fillId="0" borderId="2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17" fillId="0" borderId="0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protection locked="0"/>
    </xf>
    <xf numFmtId="0" fontId="7" fillId="0" borderId="9" xfId="49" applyFont="1" applyFill="1" applyBorder="1" applyAlignment="1" applyProtection="1">
      <alignment horizontal="center" vertical="center" wrapText="1"/>
    </xf>
    <xf numFmtId="0" fontId="7" fillId="0" borderId="9" xfId="49" applyFont="1" applyFill="1" applyBorder="1" applyAlignment="1" applyProtection="1">
      <alignment horizontal="center" vertical="center" wrapText="1"/>
      <protection locked="0"/>
    </xf>
    <xf numFmtId="0" fontId="7" fillId="0" borderId="21" xfId="49" applyFont="1" applyFill="1" applyBorder="1" applyAlignment="1" applyProtection="1">
      <alignment horizontal="center" vertical="center" wrapText="1"/>
    </xf>
    <xf numFmtId="0" fontId="7" fillId="0" borderId="22" xfId="49" applyFont="1" applyFill="1" applyBorder="1" applyAlignment="1" applyProtection="1">
      <alignment horizontal="center" vertical="center" wrapText="1"/>
    </xf>
    <xf numFmtId="0" fontId="18" fillId="0" borderId="22" xfId="49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 wrapText="1"/>
    </xf>
    <xf numFmtId="0" fontId="7" fillId="0" borderId="12" xfId="49" applyFont="1" applyFill="1" applyBorder="1" applyAlignment="1" applyProtection="1">
      <alignment horizontal="center" vertical="center" wrapText="1"/>
    </xf>
    <xf numFmtId="0" fontId="7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1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right" vertical="center"/>
      <protection locked="0"/>
    </xf>
    <xf numFmtId="0" fontId="3" fillId="0" borderId="12" xfId="49" applyFont="1" applyFill="1" applyBorder="1" applyAlignment="1" applyProtection="1">
      <alignment horizontal="left" vertical="center" wrapText="1"/>
      <protection locked="0"/>
    </xf>
    <xf numFmtId="0" fontId="3" fillId="0" borderId="12" xfId="49" applyFont="1" applyFill="1" applyBorder="1" applyAlignment="1" applyProtection="1">
      <alignment horizontal="right" vertical="center"/>
    </xf>
    <xf numFmtId="0" fontId="3" fillId="0" borderId="11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2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5" fillId="0" borderId="0" xfId="49" applyFont="1" applyFill="1" applyBorder="1" applyAlignment="1" applyProtection="1">
      <alignment wrapText="1"/>
    </xf>
    <xf numFmtId="0" fontId="17" fillId="0" borderId="0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7" fillId="0" borderId="13" xfId="49" applyFont="1" applyFill="1" applyBorder="1" applyAlignment="1" applyProtection="1">
      <alignment horizontal="center" vertical="center" wrapText="1"/>
    </xf>
    <xf numFmtId="0" fontId="18" fillId="0" borderId="13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18" fillId="0" borderId="13" xfId="49" applyFont="1" applyFill="1" applyBorder="1" applyAlignment="1" applyProtection="1">
      <alignment horizontal="center" vertical="center" wrapText="1"/>
      <protection locked="0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5" fillId="0" borderId="0" xfId="49" applyNumberFormat="1" applyFont="1" applyFill="1" applyBorder="1" applyAlignment="1" applyProtection="1"/>
    <xf numFmtId="0" fontId="19" fillId="0" borderId="0" xfId="49" applyFont="1" applyFill="1" applyBorder="1" applyAlignment="1" applyProtection="1">
      <alignment horizontal="right"/>
      <protection locked="0"/>
    </xf>
    <xf numFmtId="49" fontId="19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20" fillId="0" borderId="0" xfId="49" applyFont="1" applyFill="1" applyBorder="1" applyAlignment="1" applyProtection="1">
      <alignment horizontal="center" vertical="center" wrapText="1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21" xfId="49" applyFont="1" applyFill="1" applyBorder="1" applyAlignment="1" applyProtection="1">
      <alignment horizontal="center" vertical="center"/>
      <protection locked="0"/>
    </xf>
    <xf numFmtId="49" fontId="7" fillId="0" borderId="21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49" applyNumberFormat="1" applyFont="1" applyFill="1" applyBorder="1" applyAlignment="1" applyProtection="1">
      <alignment horizontal="center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5" xfId="49" applyNumberFormat="1" applyFont="1" applyFill="1" applyBorder="1" applyAlignment="1" applyProtection="1">
      <alignment horizontal="right" vertical="center"/>
    </xf>
    <xf numFmtId="176" fontId="3" fillId="0" borderId="5" xfId="49" applyNumberFormat="1" applyFont="1" applyFill="1" applyBorder="1" applyAlignment="1" applyProtection="1">
      <alignment horizontal="right" vertical="center" wrapText="1"/>
    </xf>
    <xf numFmtId="0" fontId="15" fillId="0" borderId="3" xfId="49" applyFont="1" applyFill="1" applyBorder="1" applyAlignment="1" applyProtection="1">
      <alignment horizontal="center" vertical="center"/>
      <protection locked="0"/>
    </xf>
    <xf numFmtId="0" fontId="15" fillId="0" borderId="7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5" fillId="0" borderId="21" xfId="49" applyFont="1" applyFill="1" applyBorder="1" applyAlignment="1" applyProtection="1">
      <alignment vertical="center"/>
    </xf>
    <xf numFmtId="0" fontId="2" fillId="0" borderId="21" xfId="49" applyFont="1" applyFill="1" applyBorder="1" applyAlignment="1" applyProtection="1">
      <alignment vertical="top"/>
      <protection locked="0"/>
    </xf>
    <xf numFmtId="0" fontId="15" fillId="0" borderId="4" xfId="49" applyFont="1" applyFill="1" applyBorder="1" applyAlignment="1" applyProtection="1">
      <alignment vertical="center"/>
    </xf>
    <xf numFmtId="0" fontId="2" fillId="0" borderId="4" xfId="49" applyFont="1" applyFill="1" applyBorder="1" applyAlignment="1" applyProtection="1">
      <alignment vertical="top"/>
      <protection locked="0"/>
    </xf>
    <xf numFmtId="0" fontId="15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7" fillId="0" borderId="21" xfId="49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top" wrapText="1"/>
      <protection locked="0"/>
    </xf>
    <xf numFmtId="0" fontId="2" fillId="0" borderId="5" xfId="49" applyFont="1" applyFill="1" applyBorder="1" applyAlignment="1" applyProtection="1">
      <alignment horizontal="left" vertical="top" wrapText="1"/>
    </xf>
    <xf numFmtId="0" fontId="15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7" xfId="49" applyFont="1" applyFill="1" applyBorder="1" applyAlignment="1" applyProtection="1">
      <alignment horizontal="left" vertical="center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4" fontId="3" fillId="0" borderId="5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 wrapText="1"/>
    </xf>
    <xf numFmtId="0" fontId="15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7" fillId="0" borderId="2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15" fillId="0" borderId="5" xfId="49" applyFont="1" applyFill="1" applyBorder="1" applyAlignment="1" applyProtection="1"/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7" xfId="49" applyFont="1" applyFill="1" applyBorder="1" applyAlignment="1" applyProtection="1">
      <alignment horizontal="left" vertical="center"/>
      <protection locked="0"/>
    </xf>
    <xf numFmtId="0" fontId="7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1" fillId="0" borderId="0" xfId="49" applyFont="1" applyFill="1" applyBorder="1" applyAlignment="1" applyProtection="1">
      <alignment horizontal="center"/>
    </xf>
    <xf numFmtId="0" fontId="21" fillId="0" borderId="0" xfId="49" applyFont="1" applyFill="1" applyBorder="1" applyAlignment="1" applyProtection="1">
      <alignment horizontal="center" wrapText="1"/>
    </xf>
    <xf numFmtId="0" fontId="21" fillId="0" borderId="0" xfId="49" applyFont="1" applyFill="1" applyBorder="1" applyAlignment="1" applyProtection="1">
      <alignment wrapText="1"/>
    </xf>
    <xf numFmtId="0" fontId="21" fillId="0" borderId="0" xfId="49" applyFont="1" applyFill="1" applyBorder="1" applyAlignment="1" applyProtection="1"/>
    <xf numFmtId="0" fontId="15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22" fillId="0" borderId="0" xfId="49" applyFont="1" applyFill="1" applyBorder="1" applyAlignment="1" applyProtection="1">
      <alignment horizontal="center" vertical="center" wrapText="1"/>
    </xf>
    <xf numFmtId="0" fontId="23" fillId="0" borderId="0" xfId="49" applyFont="1" applyFill="1" applyBorder="1" applyAlignment="1" applyProtection="1">
      <alignment horizontal="center" vertical="center" wrapText="1"/>
    </xf>
    <xf numFmtId="0" fontId="21" fillId="0" borderId="5" xfId="49" applyFont="1" applyFill="1" applyBorder="1" applyAlignment="1" applyProtection="1">
      <alignment horizontal="center" vertical="center" wrapText="1"/>
    </xf>
    <xf numFmtId="0" fontId="21" fillId="0" borderId="2" xfId="49" applyFont="1" applyFill="1" applyBorder="1" applyAlignment="1" applyProtection="1">
      <alignment horizontal="center" vertical="center" wrapText="1"/>
    </xf>
    <xf numFmtId="0" fontId="21" fillId="0" borderId="8" xfId="49" applyFont="1" applyFill="1" applyBorder="1" applyAlignment="1" applyProtection="1">
      <alignment horizontal="center" vertical="center" wrapText="1"/>
    </xf>
    <xf numFmtId="0" fontId="21" fillId="0" borderId="10" xfId="49" applyFont="1" applyFill="1" applyBorder="1" applyAlignment="1" applyProtection="1">
      <alignment horizontal="center" vertical="center" wrapText="1"/>
    </xf>
    <xf numFmtId="0" fontId="21" fillId="0" borderId="9" xfId="49" applyFont="1" applyFill="1" applyBorder="1" applyAlignment="1" applyProtection="1">
      <alignment horizontal="center" vertical="center" wrapText="1"/>
    </xf>
    <xf numFmtId="0" fontId="24" fillId="0" borderId="8" xfId="49" applyFont="1" applyFill="1" applyBorder="1" applyAlignment="1" applyProtection="1">
      <alignment horizontal="left" vertical="top" wrapText="1"/>
    </xf>
    <xf numFmtId="0" fontId="24" fillId="0" borderId="10" xfId="49" applyFont="1" applyFill="1" applyBorder="1" applyAlignment="1" applyProtection="1">
      <alignment horizontal="left" vertical="top" wrapText="1"/>
    </xf>
    <xf numFmtId="0" fontId="24" fillId="0" borderId="9" xfId="49" applyFont="1" applyFill="1" applyBorder="1" applyAlignment="1" applyProtection="1">
      <alignment horizontal="left" vertical="top" wrapText="1"/>
    </xf>
    <xf numFmtId="0" fontId="21" fillId="0" borderId="0" xfId="49" applyFont="1" applyFill="1" applyBorder="1" applyAlignment="1" applyProtection="1">
      <alignment horizontal="left" wrapText="1"/>
    </xf>
    <xf numFmtId="49" fontId="7" fillId="0" borderId="2" xfId="49" applyNumberFormat="1" applyFont="1" applyFill="1" applyBorder="1" applyAlignment="1" applyProtection="1">
      <alignment horizontal="center" vertical="center" wrapText="1"/>
    </xf>
    <xf numFmtId="49" fontId="7" fillId="0" borderId="7" xfId="49" applyNumberFormat="1" applyFont="1" applyFill="1" applyBorder="1" applyAlignment="1" applyProtection="1">
      <alignment horizontal="center" vertical="center" wrapText="1"/>
    </xf>
    <xf numFmtId="49" fontId="7" fillId="0" borderId="5" xfId="49" applyNumberFormat="1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49" applyFont="1" applyFill="1" applyBorder="1" applyAlignment="1" applyProtection="1">
      <alignment horizontal="center" vertical="top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left" vertical="center"/>
      <protection locked="0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25" fillId="0" borderId="4" xfId="49" applyFont="1" applyFill="1" applyBorder="1" applyAlignment="1" applyProtection="1">
      <alignment horizontal="center" vertical="center"/>
      <protection locked="0"/>
    </xf>
    <xf numFmtId="4" fontId="25" fillId="0" borderId="11" xfId="49" applyNumberFormat="1" applyFont="1" applyFill="1" applyBorder="1" applyAlignment="1" applyProtection="1">
      <alignment horizontal="right" vertical="center"/>
      <protection locked="0"/>
    </xf>
    <xf numFmtId="0" fontId="25" fillId="0" borderId="5" xfId="49" applyFont="1" applyFill="1" applyBorder="1" applyAlignment="1" applyProtection="1">
      <alignment horizontal="center" vertical="center"/>
    </xf>
    <xf numFmtId="4" fontId="25" fillId="0" borderId="5" xfId="49" applyNumberFormat="1" applyFont="1" applyFill="1" applyBorder="1" applyAlignment="1" applyProtection="1">
      <alignment horizontal="right" vertical="center"/>
      <protection locked="0"/>
    </xf>
    <xf numFmtId="0" fontId="18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15" fillId="0" borderId="5" xfId="49" applyFont="1" applyFill="1" applyBorder="1" applyAlignment="1" applyProtection="1">
      <alignment horizontal="left" vertical="center" wrapText="1"/>
    </xf>
    <xf numFmtId="0" fontId="15" fillId="0" borderId="7" xfId="49" applyFont="1" applyFill="1" applyBorder="1" applyAlignment="1" applyProtection="1">
      <alignment horizontal="left" vertical="center" wrapText="1"/>
    </xf>
    <xf numFmtId="0" fontId="15" fillId="0" borderId="7" xfId="49" applyFont="1" applyFill="1" applyBorder="1" applyAlignment="1" applyProtection="1">
      <alignment horizontal="center" vertical="center" wrapText="1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5" fillId="0" borderId="1" xfId="49" applyFont="1" applyFill="1" applyBorder="1" applyAlignment="1" applyProtection="1">
      <alignment horizontal="center" vertical="center" wrapText="1"/>
      <protection locked="0"/>
    </xf>
    <xf numFmtId="0" fontId="15" fillId="0" borderId="9" xfId="49" applyFont="1" applyFill="1" applyBorder="1" applyAlignment="1" applyProtection="1">
      <alignment horizontal="center" vertical="center" wrapText="1"/>
      <protection locked="0"/>
    </xf>
    <xf numFmtId="0" fontId="15" fillId="0" borderId="3" xfId="49" applyFont="1" applyFill="1" applyBorder="1" applyAlignment="1" applyProtection="1">
      <alignment horizontal="center" vertical="center" wrapText="1"/>
      <protection locked="0"/>
    </xf>
    <xf numFmtId="0" fontId="15" fillId="0" borderId="3" xfId="49" applyFont="1" applyFill="1" applyBorder="1" applyAlignment="1" applyProtection="1">
      <alignment horizontal="center" vertical="center" wrapText="1"/>
    </xf>
    <xf numFmtId="0" fontId="15" fillId="0" borderId="21" xfId="49" applyFont="1" applyFill="1" applyBorder="1" applyAlignment="1" applyProtection="1">
      <alignment horizontal="center" vertical="center" wrapText="1"/>
    </xf>
    <xf numFmtId="0" fontId="15" fillId="0" borderId="22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3" fontId="5" fillId="0" borderId="2" xfId="49" applyNumberFormat="1" applyFont="1" applyFill="1" applyBorder="1" applyAlignment="1" applyProtection="1">
      <alignment horizontal="center" vertical="center"/>
    </xf>
    <xf numFmtId="3" fontId="5" fillId="0" borderId="5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7" xfId="49" applyFont="1" applyFill="1" applyBorder="1" applyAlignment="1" applyProtection="1">
      <alignment horizontal="right" vertical="center"/>
      <protection locked="0"/>
    </xf>
    <xf numFmtId="0" fontId="15" fillId="0" borderId="13" xfId="49" applyFont="1" applyFill="1" applyBorder="1" applyAlignment="1" applyProtection="1">
      <alignment horizontal="center" vertical="center"/>
      <protection locked="0"/>
    </xf>
    <xf numFmtId="0" fontId="15" fillId="0" borderId="13" xfId="49" applyFont="1" applyFill="1" applyBorder="1" applyAlignment="1" applyProtection="1">
      <alignment horizontal="center" vertical="center" wrapText="1"/>
    </xf>
    <xf numFmtId="0" fontId="15" fillId="0" borderId="12" xfId="49" applyFont="1" applyFill="1" applyBorder="1" applyAlignment="1" applyProtection="1">
      <alignment horizontal="center" vertical="center" wrapText="1"/>
    </xf>
    <xf numFmtId="0" fontId="15" fillId="0" borderId="22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1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5" fillId="0" borderId="7" xfId="49" applyFont="1" applyFill="1" applyBorder="1" applyAlignment="1" applyProtection="1">
      <alignment horizontal="center" vertical="center" wrapText="1"/>
      <protection locked="0"/>
    </xf>
    <xf numFmtId="0" fontId="15" fillId="0" borderId="9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3" fontId="5" fillId="0" borderId="4" xfId="49" applyNumberFormat="1" applyFont="1" applyFill="1" applyBorder="1" applyAlignment="1" applyProtection="1">
      <alignment horizontal="center" vertical="center"/>
    </xf>
    <xf numFmtId="3" fontId="5" fillId="0" borderId="12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5" fillId="0" borderId="4" xfId="49" applyFont="1" applyFill="1" applyBorder="1" applyAlignment="1" applyProtection="1">
      <alignment horizontal="center" vertical="center"/>
    </xf>
    <xf numFmtId="4" fontId="25" fillId="0" borderId="11" xfId="49" applyNumberFormat="1" applyFont="1" applyFill="1" applyBorder="1" applyAlignment="1" applyProtection="1">
      <alignment horizontal="right" vertical="center"/>
    </xf>
    <xf numFmtId="4" fontId="25" fillId="0" borderId="5" xfId="49" applyNumberFormat="1" applyFont="1" applyFill="1" applyBorder="1" applyAlignment="1" applyProtection="1">
      <alignment horizontal="right" vertical="center"/>
    </xf>
    <xf numFmtId="0" fontId="3" fillId="0" borderId="11" xfId="49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opLeftCell="A17" workbookViewId="0">
      <selection activeCell="D21" sqref="D21"/>
    </sheetView>
  </sheetViews>
  <sheetFormatPr defaultColWidth="8" defaultRowHeight="14.25" customHeight="1" outlineLevelCol="3"/>
  <cols>
    <col min="1" max="1" width="39.5714285714286" style="122" customWidth="1"/>
    <col min="2" max="2" width="43.1333333333333" style="122" customWidth="1"/>
    <col min="3" max="3" width="40.4285714285714" style="122" customWidth="1"/>
    <col min="4" max="4" width="46.1333333333333" style="122" customWidth="1"/>
    <col min="5" max="16384" width="8" style="2" customWidth="1"/>
  </cols>
  <sheetData>
    <row r="1" ht="13.5" customHeight="1" spans="1:4">
      <c r="A1" s="123"/>
      <c r="B1" s="123"/>
      <c r="C1" s="123"/>
      <c r="D1" s="170" t="s">
        <v>0</v>
      </c>
    </row>
    <row r="2" ht="36" customHeight="1" spans="1:4">
      <c r="A2" s="111" t="s">
        <v>1</v>
      </c>
      <c r="B2" s="244"/>
      <c r="C2" s="244"/>
      <c r="D2" s="244"/>
    </row>
    <row r="3" ht="21" customHeight="1" spans="1:4">
      <c r="A3" s="95" t="s">
        <v>2</v>
      </c>
      <c r="B3" s="245"/>
      <c r="C3" s="245"/>
      <c r="D3" s="170" t="s">
        <v>3</v>
      </c>
    </row>
    <row r="4" ht="19.5" customHeight="1" spans="1:4">
      <c r="A4" s="34" t="s">
        <v>4</v>
      </c>
      <c r="B4" s="84"/>
      <c r="C4" s="34" t="s">
        <v>5</v>
      </c>
      <c r="D4" s="84"/>
    </row>
    <row r="5" ht="19.5" customHeight="1" spans="1:4">
      <c r="A5" s="36" t="s">
        <v>6</v>
      </c>
      <c r="B5" s="36" t="s">
        <v>7</v>
      </c>
      <c r="C5" s="36" t="s">
        <v>8</v>
      </c>
      <c r="D5" s="36" t="s">
        <v>7</v>
      </c>
    </row>
    <row r="6" ht="19.5" customHeight="1" spans="1:4">
      <c r="A6" s="40"/>
      <c r="B6" s="40"/>
      <c r="C6" s="40"/>
      <c r="D6" s="40"/>
    </row>
    <row r="7" ht="20.25" customHeight="1" spans="1:4">
      <c r="A7" s="214" t="s">
        <v>9</v>
      </c>
      <c r="B7" s="207">
        <v>4009529.21</v>
      </c>
      <c r="C7" s="214" t="s">
        <v>10</v>
      </c>
      <c r="D7" s="207"/>
    </row>
    <row r="8" ht="20.25" customHeight="1" spans="1:4">
      <c r="A8" s="214" t="s">
        <v>11</v>
      </c>
      <c r="B8" s="207"/>
      <c r="C8" s="214" t="s">
        <v>12</v>
      </c>
      <c r="D8" s="207"/>
    </row>
    <row r="9" ht="20.25" customHeight="1" spans="1:4">
      <c r="A9" s="214" t="s">
        <v>13</v>
      </c>
      <c r="B9" s="105"/>
      <c r="C9" s="214" t="s">
        <v>14</v>
      </c>
      <c r="D9" s="207"/>
    </row>
    <row r="10" ht="20.25" customHeight="1" spans="1:4">
      <c r="A10" s="214" t="s">
        <v>15</v>
      </c>
      <c r="B10" s="110"/>
      <c r="C10" s="214" t="s">
        <v>16</v>
      </c>
      <c r="D10" s="207"/>
    </row>
    <row r="11" ht="20.25" customHeight="1" spans="1:4">
      <c r="A11" s="214" t="s">
        <v>17</v>
      </c>
      <c r="B11" s="105">
        <v>168800</v>
      </c>
      <c r="C11" s="214" t="s">
        <v>18</v>
      </c>
      <c r="D11" s="207"/>
    </row>
    <row r="12" ht="20.25" customHeight="1" spans="1:4">
      <c r="A12" s="214" t="s">
        <v>19</v>
      </c>
      <c r="B12" s="110">
        <v>168800</v>
      </c>
      <c r="C12" s="214" t="s">
        <v>20</v>
      </c>
      <c r="D12" s="207"/>
    </row>
    <row r="13" ht="20.25" customHeight="1" spans="1:4">
      <c r="A13" s="214" t="s">
        <v>21</v>
      </c>
      <c r="B13" s="110"/>
      <c r="C13" s="214" t="s">
        <v>22</v>
      </c>
      <c r="D13" s="207"/>
    </row>
    <row r="14" ht="20.25" customHeight="1" spans="1:4">
      <c r="A14" s="214" t="s">
        <v>23</v>
      </c>
      <c r="B14" s="110"/>
      <c r="C14" s="214" t="s">
        <v>24</v>
      </c>
      <c r="D14" s="207">
        <v>396485.44</v>
      </c>
    </row>
    <row r="15" ht="20.25" customHeight="1" spans="1:4">
      <c r="A15" s="247" t="s">
        <v>25</v>
      </c>
      <c r="B15" s="110"/>
      <c r="C15" s="214" t="s">
        <v>26</v>
      </c>
      <c r="D15" s="207"/>
    </row>
    <row r="16" ht="20.25" customHeight="1" spans="1:4">
      <c r="A16" s="247" t="s">
        <v>27</v>
      </c>
      <c r="B16" s="248"/>
      <c r="C16" s="214" t="s">
        <v>28</v>
      </c>
      <c r="D16" s="207">
        <v>3454791.77</v>
      </c>
    </row>
    <row r="17" ht="20.25" customHeight="1" spans="1:4">
      <c r="A17" s="215"/>
      <c r="B17" s="215"/>
      <c r="C17" s="214" t="s">
        <v>29</v>
      </c>
      <c r="D17" s="207"/>
    </row>
    <row r="18" ht="20.25" customHeight="1" spans="1:4">
      <c r="A18" s="215"/>
      <c r="B18" s="215"/>
      <c r="C18" s="214" t="s">
        <v>30</v>
      </c>
      <c r="D18" s="207"/>
    </row>
    <row r="19" ht="20.25" customHeight="1" spans="1:4">
      <c r="A19" s="215"/>
      <c r="B19" s="215"/>
      <c r="C19" s="214" t="s">
        <v>31</v>
      </c>
      <c r="D19" s="207"/>
    </row>
    <row r="20" ht="20.25" customHeight="1" spans="1:4">
      <c r="A20" s="215"/>
      <c r="B20" s="215"/>
      <c r="C20" s="214" t="s">
        <v>32</v>
      </c>
      <c r="D20" s="207"/>
    </row>
    <row r="21" ht="20.25" customHeight="1" spans="1:4">
      <c r="A21" s="215"/>
      <c r="B21" s="215"/>
      <c r="C21" s="214" t="s">
        <v>33</v>
      </c>
      <c r="D21" s="207"/>
    </row>
    <row r="22" ht="20.25" customHeight="1" spans="1:4">
      <c r="A22" s="215"/>
      <c r="B22" s="215"/>
      <c r="C22" s="214" t="s">
        <v>34</v>
      </c>
      <c r="D22" s="207"/>
    </row>
    <row r="23" ht="20.25" customHeight="1" spans="1:4">
      <c r="A23" s="215"/>
      <c r="B23" s="215"/>
      <c r="C23" s="214" t="s">
        <v>35</v>
      </c>
      <c r="D23" s="207"/>
    </row>
    <row r="24" ht="20.25" customHeight="1" spans="1:4">
      <c r="A24" s="215"/>
      <c r="B24" s="215"/>
      <c r="C24" s="214" t="s">
        <v>36</v>
      </c>
      <c r="D24" s="207"/>
    </row>
    <row r="25" ht="20.25" customHeight="1" spans="1:4">
      <c r="A25" s="215"/>
      <c r="B25" s="215"/>
      <c r="C25" s="214" t="s">
        <v>37</v>
      </c>
      <c r="D25" s="207"/>
    </row>
    <row r="26" ht="20.25" customHeight="1" spans="1:4">
      <c r="A26" s="215"/>
      <c r="B26" s="215"/>
      <c r="C26" s="214" t="s">
        <v>38</v>
      </c>
      <c r="D26" s="207">
        <v>327052</v>
      </c>
    </row>
    <row r="27" ht="20.25" customHeight="1" spans="1:4">
      <c r="A27" s="215"/>
      <c r="B27" s="215"/>
      <c r="C27" s="214" t="s">
        <v>39</v>
      </c>
      <c r="D27" s="207"/>
    </row>
    <row r="28" ht="20.25" customHeight="1" spans="1:4">
      <c r="A28" s="215"/>
      <c r="B28" s="215"/>
      <c r="C28" s="214" t="s">
        <v>40</v>
      </c>
      <c r="D28" s="207"/>
    </row>
    <row r="29" ht="20.25" customHeight="1" spans="1:4">
      <c r="A29" s="215"/>
      <c r="B29" s="215"/>
      <c r="C29" s="214" t="s">
        <v>41</v>
      </c>
      <c r="D29" s="207"/>
    </row>
    <row r="30" ht="20.25" customHeight="1" spans="1:4">
      <c r="A30" s="215"/>
      <c r="B30" s="215"/>
      <c r="C30" s="214" t="s">
        <v>42</v>
      </c>
      <c r="D30" s="207"/>
    </row>
    <row r="31" ht="20.25" customHeight="1" spans="1:4">
      <c r="A31" s="215"/>
      <c r="B31" s="215"/>
      <c r="C31" s="214" t="s">
        <v>43</v>
      </c>
      <c r="D31" s="207"/>
    </row>
    <row r="32" ht="20.25" customHeight="1" spans="1:4">
      <c r="A32" s="215"/>
      <c r="B32" s="215"/>
      <c r="C32" s="214" t="s">
        <v>44</v>
      </c>
      <c r="D32" s="207"/>
    </row>
    <row r="33" ht="20.25" customHeight="1" spans="1:4">
      <c r="A33" s="215"/>
      <c r="B33" s="215"/>
      <c r="C33" s="214" t="s">
        <v>45</v>
      </c>
      <c r="D33" s="207"/>
    </row>
    <row r="34" ht="20.25" customHeight="1" spans="1:4">
      <c r="A34" s="215"/>
      <c r="B34" s="215"/>
      <c r="C34" s="214" t="s">
        <v>46</v>
      </c>
      <c r="D34" s="207"/>
    </row>
    <row r="35" ht="20.25" customHeight="1" spans="1:4">
      <c r="A35" s="215"/>
      <c r="B35" s="215"/>
      <c r="C35" s="214" t="s">
        <v>47</v>
      </c>
      <c r="D35" s="207"/>
    </row>
    <row r="36" ht="20.25" customHeight="1" spans="1:4">
      <c r="A36" s="215"/>
      <c r="B36" s="215"/>
      <c r="C36" s="214" t="s">
        <v>48</v>
      </c>
      <c r="D36" s="207"/>
    </row>
    <row r="37" ht="20.25" customHeight="1" spans="1:4">
      <c r="A37" s="287" t="s">
        <v>49</v>
      </c>
      <c r="B37" s="288">
        <v>4178329.21</v>
      </c>
      <c r="C37" s="251" t="s">
        <v>50</v>
      </c>
      <c r="D37" s="289">
        <v>4178329.21</v>
      </c>
    </row>
    <row r="38" ht="20.25" customHeight="1" spans="1:4">
      <c r="A38" s="247" t="s">
        <v>51</v>
      </c>
      <c r="B38" s="290"/>
      <c r="C38" s="214" t="s">
        <v>52</v>
      </c>
      <c r="D38" s="105" t="s">
        <v>53</v>
      </c>
    </row>
    <row r="39" ht="20.25" customHeight="1" spans="1:4">
      <c r="A39" s="249" t="s">
        <v>54</v>
      </c>
      <c r="B39" s="250">
        <v>4178329.21</v>
      </c>
      <c r="C39" s="251" t="s">
        <v>55</v>
      </c>
      <c r="D39" s="252">
        <v>4178329.21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10" sqref="A10"/>
    </sheetView>
  </sheetViews>
  <sheetFormatPr defaultColWidth="9.13333333333333" defaultRowHeight="12" customHeight="1" outlineLevelRow="7"/>
  <cols>
    <col min="1" max="1" width="34.2952380952381" style="91" customWidth="1"/>
    <col min="2" max="2" width="13" style="2" customWidth="1"/>
    <col min="3" max="3" width="51" style="91" customWidth="1"/>
    <col min="4" max="4" width="15.2952380952381" style="91" customWidth="1"/>
    <col min="5" max="5" width="11.5714285714286" style="91" customWidth="1"/>
    <col min="6" max="6" width="23.5714285714286" style="91" customWidth="1"/>
    <col min="7" max="7" width="11.2952380952381" style="2" customWidth="1"/>
    <col min="8" max="8" width="16" style="91" customWidth="1"/>
    <col min="9" max="9" width="11.8666666666667" style="2" customWidth="1"/>
    <col min="10" max="10" width="12.4285714285714" style="2" customWidth="1"/>
    <col min="11" max="11" width="74" style="91" customWidth="1"/>
    <col min="12" max="16384" width="9.13333333333333" style="2" customWidth="1"/>
  </cols>
  <sheetData>
    <row r="1" ht="17.25" customHeight="1" spans="11:11">
      <c r="K1" s="121" t="s">
        <v>268</v>
      </c>
    </row>
    <row r="2" ht="28.5" customHeight="1" spans="1:11">
      <c r="A2" s="111" t="s">
        <v>269</v>
      </c>
      <c r="B2" s="112"/>
      <c r="C2" s="94"/>
      <c r="D2" s="94"/>
      <c r="E2" s="94"/>
      <c r="F2" s="94"/>
      <c r="G2" s="112"/>
      <c r="H2" s="94"/>
      <c r="I2" s="112"/>
      <c r="J2" s="112"/>
      <c r="K2" s="94"/>
    </row>
    <row r="3" ht="17.25" customHeight="1" spans="1:2">
      <c r="A3" s="113" t="s">
        <v>2</v>
      </c>
      <c r="B3" s="114"/>
    </row>
    <row r="4" ht="44.25" customHeight="1" spans="1:11">
      <c r="A4" s="41" t="s">
        <v>206</v>
      </c>
      <c r="B4" s="115" t="s">
        <v>150</v>
      </c>
      <c r="C4" s="41" t="s">
        <v>207</v>
      </c>
      <c r="D4" s="41" t="s">
        <v>208</v>
      </c>
      <c r="E4" s="41" t="s">
        <v>209</v>
      </c>
      <c r="F4" s="41" t="s">
        <v>210</v>
      </c>
      <c r="G4" s="115" t="s">
        <v>211</v>
      </c>
      <c r="H4" s="41" t="s">
        <v>212</v>
      </c>
      <c r="I4" s="115" t="s">
        <v>213</v>
      </c>
      <c r="J4" s="115" t="s">
        <v>214</v>
      </c>
      <c r="K4" s="41" t="s">
        <v>215</v>
      </c>
    </row>
    <row r="5" ht="14.25" customHeight="1" spans="1:11">
      <c r="A5" s="41">
        <v>1</v>
      </c>
      <c r="B5" s="115">
        <v>2</v>
      </c>
      <c r="C5" s="41">
        <v>3</v>
      </c>
      <c r="D5" s="41">
        <v>4</v>
      </c>
      <c r="E5" s="41">
        <v>5</v>
      </c>
      <c r="F5" s="41">
        <v>6</v>
      </c>
      <c r="G5" s="115">
        <v>7</v>
      </c>
      <c r="H5" s="41">
        <v>8</v>
      </c>
      <c r="I5" s="115">
        <v>9</v>
      </c>
      <c r="J5" s="115">
        <v>10</v>
      </c>
      <c r="K5" s="41">
        <v>11</v>
      </c>
    </row>
    <row r="6" ht="42" customHeight="1" spans="1:11">
      <c r="A6" s="116" t="s">
        <v>116</v>
      </c>
      <c r="B6" s="117"/>
      <c r="C6" s="102"/>
      <c r="D6" s="102"/>
      <c r="E6" s="102"/>
      <c r="F6" s="118"/>
      <c r="G6" s="119"/>
      <c r="H6" s="118"/>
      <c r="I6" s="119"/>
      <c r="J6" s="119"/>
      <c r="K6" s="118"/>
    </row>
    <row r="7" ht="51.75" customHeight="1" spans="1:11">
      <c r="A7" s="120" t="s">
        <v>116</v>
      </c>
      <c r="B7" s="120" t="s">
        <v>116</v>
      </c>
      <c r="C7" s="120" t="s">
        <v>116</v>
      </c>
      <c r="D7" s="120" t="s">
        <v>116</v>
      </c>
      <c r="E7" s="120" t="s">
        <v>116</v>
      </c>
      <c r="F7" s="116" t="s">
        <v>116</v>
      </c>
      <c r="G7" s="120" t="s">
        <v>116</v>
      </c>
      <c r="H7" s="116" t="s">
        <v>116</v>
      </c>
      <c r="I7" s="120" t="s">
        <v>116</v>
      </c>
      <c r="J7" s="120" t="s">
        <v>116</v>
      </c>
      <c r="K7" s="116" t="s">
        <v>116</v>
      </c>
    </row>
    <row r="8" customHeight="1" spans="1:1">
      <c r="A8" s="91" t="s">
        <v>270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9.13333333333333" defaultRowHeight="14.25" customHeight="1" outlineLevelCol="5"/>
  <cols>
    <col min="1" max="1" width="32.1333333333333" style="122" customWidth="1"/>
    <col min="2" max="2" width="20.7047619047619" style="171" customWidth="1"/>
    <col min="3" max="3" width="32.1333333333333" style="122" customWidth="1"/>
    <col min="4" max="4" width="27.7047619047619" style="122" customWidth="1"/>
    <col min="5" max="6" width="36.7047619047619" style="122" customWidth="1"/>
    <col min="7" max="16384" width="9.13333333333333" style="122" customWidth="1"/>
  </cols>
  <sheetData>
    <row r="1" ht="12" customHeight="1" spans="1:6">
      <c r="A1" s="172">
        <v>1</v>
      </c>
      <c r="B1" s="173">
        <v>0</v>
      </c>
      <c r="C1" s="172">
        <v>1</v>
      </c>
      <c r="D1" s="174"/>
      <c r="E1" s="174"/>
      <c r="F1" s="170" t="s">
        <v>271</v>
      </c>
    </row>
    <row r="2" ht="26.25" customHeight="1" spans="1:6">
      <c r="A2" s="175" t="s">
        <v>272</v>
      </c>
      <c r="B2" s="175" t="s">
        <v>273</v>
      </c>
      <c r="C2" s="176"/>
      <c r="D2" s="177"/>
      <c r="E2" s="177"/>
      <c r="F2" s="177"/>
    </row>
    <row r="3" ht="13.5" customHeight="1" spans="1:6">
      <c r="A3" s="178" t="s">
        <v>2</v>
      </c>
      <c r="B3" s="178" t="s">
        <v>274</v>
      </c>
      <c r="C3" s="172"/>
      <c r="D3" s="174"/>
      <c r="E3" s="174"/>
      <c r="F3" s="170" t="s">
        <v>3</v>
      </c>
    </row>
    <row r="4" ht="19.5" customHeight="1" spans="1:6">
      <c r="A4" s="179" t="s">
        <v>275</v>
      </c>
      <c r="B4" s="180" t="s">
        <v>78</v>
      </c>
      <c r="C4" s="179" t="s">
        <v>79</v>
      </c>
      <c r="D4" s="34" t="s">
        <v>276</v>
      </c>
      <c r="E4" s="35"/>
      <c r="F4" s="84"/>
    </row>
    <row r="5" ht="18.75" customHeight="1" spans="1:6">
      <c r="A5" s="181"/>
      <c r="B5" s="182"/>
      <c r="C5" s="181"/>
      <c r="D5" s="36" t="s">
        <v>61</v>
      </c>
      <c r="E5" s="34" t="s">
        <v>87</v>
      </c>
      <c r="F5" s="36" t="s">
        <v>88</v>
      </c>
    </row>
    <row r="6" ht="18.75" customHeight="1" spans="1:6">
      <c r="A6" s="115">
        <v>1</v>
      </c>
      <c r="B6" s="183" t="s">
        <v>131</v>
      </c>
      <c r="C6" s="115">
        <v>3</v>
      </c>
      <c r="D6" s="115">
        <v>4</v>
      </c>
      <c r="E6" s="31">
        <v>5</v>
      </c>
      <c r="F6" s="31">
        <v>6</v>
      </c>
    </row>
    <row r="7" ht="21" customHeight="1" spans="1:6">
      <c r="A7" s="120" t="s">
        <v>116</v>
      </c>
      <c r="B7" s="120"/>
      <c r="C7" s="120"/>
      <c r="D7" s="184" t="s">
        <v>116</v>
      </c>
      <c r="E7" s="185" t="s">
        <v>116</v>
      </c>
      <c r="F7" s="185" t="s">
        <v>116</v>
      </c>
    </row>
    <row r="8" ht="21" customHeight="1" spans="1:6">
      <c r="A8" s="120"/>
      <c r="B8" s="120" t="s">
        <v>116</v>
      </c>
      <c r="C8" s="120" t="s">
        <v>116</v>
      </c>
      <c r="D8" s="186" t="s">
        <v>116</v>
      </c>
      <c r="E8" s="187" t="s">
        <v>116</v>
      </c>
      <c r="F8" s="187" t="s">
        <v>116</v>
      </c>
    </row>
    <row r="9" ht="18.75" customHeight="1" spans="1:6">
      <c r="A9" s="188" t="s">
        <v>115</v>
      </c>
      <c r="B9" s="188" t="s">
        <v>115</v>
      </c>
      <c r="C9" s="189" t="s">
        <v>115</v>
      </c>
      <c r="D9" s="186" t="s">
        <v>116</v>
      </c>
      <c r="E9" s="187" t="s">
        <v>116</v>
      </c>
      <c r="F9" s="187" t="s">
        <v>116</v>
      </c>
    </row>
    <row r="10" customHeight="1" spans="1:1">
      <c r="A10" s="122" t="s">
        <v>277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1"/>
  <sheetViews>
    <sheetView topLeftCell="A6" workbookViewId="0">
      <selection activeCell="G9" sqref="G9:G20"/>
    </sheetView>
  </sheetViews>
  <sheetFormatPr defaultColWidth="9.13333333333333" defaultRowHeight="14.25" customHeight="1"/>
  <cols>
    <col min="1" max="1" width="39.1333333333333" style="122" customWidth="1"/>
    <col min="2" max="2" width="34.8666666666667" style="122" customWidth="1"/>
    <col min="3" max="3" width="35.2952380952381" style="122" customWidth="1"/>
    <col min="4" max="4" width="7.7047619047619" style="122" customWidth="1"/>
    <col min="5" max="5" width="10.2952380952381" style="122" customWidth="1"/>
    <col min="6" max="6" width="14" style="122" customWidth="1"/>
    <col min="7" max="7" width="12" style="122" customWidth="1"/>
    <col min="8" max="10" width="12.5714285714286" style="122" customWidth="1"/>
    <col min="11" max="11" width="12.5714285714286" style="2" customWidth="1"/>
    <col min="12" max="14" width="12.5714285714286" style="122" customWidth="1"/>
    <col min="15" max="16" width="12.5714285714286" style="2" customWidth="1"/>
    <col min="17" max="17" width="10.4285714285714" style="122" customWidth="1"/>
    <col min="18" max="16384" width="9.13333333333333" style="2" customWidth="1"/>
  </cols>
  <sheetData>
    <row r="1" ht="13.5" customHeight="1" spans="1:17">
      <c r="A1" s="123"/>
      <c r="B1" s="123"/>
      <c r="C1" s="123"/>
      <c r="D1" s="123"/>
      <c r="E1" s="123"/>
      <c r="F1" s="123"/>
      <c r="G1" s="123"/>
      <c r="H1" s="123"/>
      <c r="I1" s="123"/>
      <c r="J1" s="123"/>
      <c r="O1" s="121"/>
      <c r="P1" s="121"/>
      <c r="Q1" s="92" t="s">
        <v>278</v>
      </c>
    </row>
    <row r="2" ht="27.75" customHeight="1" spans="1:17">
      <c r="A2" s="93" t="s">
        <v>279</v>
      </c>
      <c r="B2" s="94"/>
      <c r="C2" s="94"/>
      <c r="D2" s="94"/>
      <c r="E2" s="94"/>
      <c r="F2" s="94"/>
      <c r="G2" s="94"/>
      <c r="H2" s="94"/>
      <c r="I2" s="94"/>
      <c r="J2" s="94"/>
      <c r="K2" s="112"/>
      <c r="L2" s="94"/>
      <c r="M2" s="94"/>
      <c r="N2" s="94"/>
      <c r="O2" s="112"/>
      <c r="P2" s="112"/>
      <c r="Q2" s="94"/>
    </row>
    <row r="3" ht="18.75" customHeight="1" spans="1:17">
      <c r="A3" s="95" t="s">
        <v>2</v>
      </c>
      <c r="B3" s="28"/>
      <c r="C3" s="28"/>
      <c r="D3" s="28"/>
      <c r="E3" s="28"/>
      <c r="F3" s="28"/>
      <c r="G3" s="28"/>
      <c r="H3" s="28"/>
      <c r="I3" s="28"/>
      <c r="J3" s="28"/>
      <c r="O3" s="128"/>
      <c r="P3" s="128"/>
      <c r="Q3" s="170" t="s">
        <v>138</v>
      </c>
    </row>
    <row r="4" ht="15.75" customHeight="1" spans="1:17">
      <c r="A4" s="130" t="s">
        <v>280</v>
      </c>
      <c r="B4" s="140" t="s">
        <v>281</v>
      </c>
      <c r="C4" s="140" t="s">
        <v>282</v>
      </c>
      <c r="D4" s="140" t="s">
        <v>283</v>
      </c>
      <c r="E4" s="140" t="s">
        <v>284</v>
      </c>
      <c r="F4" s="140" t="s">
        <v>285</v>
      </c>
      <c r="G4" s="99" t="s">
        <v>156</v>
      </c>
      <c r="H4" s="99"/>
      <c r="I4" s="99"/>
      <c r="J4" s="99"/>
      <c r="K4" s="159"/>
      <c r="L4" s="99"/>
      <c r="M4" s="99"/>
      <c r="N4" s="99"/>
      <c r="O4" s="160"/>
      <c r="P4" s="159"/>
      <c r="Q4" s="100"/>
    </row>
    <row r="5" ht="17.25" customHeight="1" spans="1:17">
      <c r="A5" s="142"/>
      <c r="B5" s="143"/>
      <c r="C5" s="143"/>
      <c r="D5" s="143"/>
      <c r="E5" s="143"/>
      <c r="F5" s="143"/>
      <c r="G5" s="143" t="s">
        <v>61</v>
      </c>
      <c r="H5" s="143" t="s">
        <v>64</v>
      </c>
      <c r="I5" s="143" t="s">
        <v>286</v>
      </c>
      <c r="J5" s="143" t="s">
        <v>287</v>
      </c>
      <c r="K5" s="144" t="s">
        <v>288</v>
      </c>
      <c r="L5" s="161" t="s">
        <v>68</v>
      </c>
      <c r="M5" s="161"/>
      <c r="N5" s="161"/>
      <c r="O5" s="162"/>
      <c r="P5" s="167"/>
      <c r="Q5" s="146"/>
    </row>
    <row r="6" ht="54" customHeight="1" spans="1:17">
      <c r="A6" s="145"/>
      <c r="B6" s="146"/>
      <c r="C6" s="146"/>
      <c r="D6" s="146"/>
      <c r="E6" s="146"/>
      <c r="F6" s="146"/>
      <c r="G6" s="146"/>
      <c r="H6" s="146" t="s">
        <v>63</v>
      </c>
      <c r="I6" s="146"/>
      <c r="J6" s="146"/>
      <c r="K6" s="147"/>
      <c r="L6" s="146" t="s">
        <v>63</v>
      </c>
      <c r="M6" s="146" t="s">
        <v>69</v>
      </c>
      <c r="N6" s="146" t="s">
        <v>165</v>
      </c>
      <c r="O6" s="22" t="s">
        <v>71</v>
      </c>
      <c r="P6" s="147" t="s">
        <v>72</v>
      </c>
      <c r="Q6" s="146" t="s">
        <v>73</v>
      </c>
    </row>
    <row r="7" ht="15" customHeight="1" spans="1:17">
      <c r="A7" s="40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148">
        <v>7</v>
      </c>
      <c r="H7" s="148">
        <v>8</v>
      </c>
      <c r="I7" s="148">
        <v>9</v>
      </c>
      <c r="J7" s="148">
        <v>10</v>
      </c>
      <c r="K7" s="148">
        <v>11</v>
      </c>
      <c r="L7" s="148">
        <v>12</v>
      </c>
      <c r="M7" s="148">
        <v>13</v>
      </c>
      <c r="N7" s="148">
        <v>14</v>
      </c>
      <c r="O7" s="148">
        <v>15</v>
      </c>
      <c r="P7" s="148">
        <v>16</v>
      </c>
      <c r="Q7" s="148">
        <v>17</v>
      </c>
    </row>
    <row r="8" ht="21" customHeight="1" spans="1:17">
      <c r="A8" s="149" t="s">
        <v>75</v>
      </c>
      <c r="B8" s="103"/>
      <c r="C8" s="103"/>
      <c r="D8" s="103"/>
      <c r="E8" s="152"/>
      <c r="F8" s="168"/>
      <c r="G8" s="168">
        <v>168800</v>
      </c>
      <c r="H8" s="168"/>
      <c r="I8" s="168"/>
      <c r="J8" s="168"/>
      <c r="K8" s="168"/>
      <c r="L8" s="168">
        <v>168800</v>
      </c>
      <c r="M8" s="168">
        <v>168800</v>
      </c>
      <c r="N8" s="168"/>
      <c r="O8" s="169"/>
      <c r="P8" s="168"/>
      <c r="Q8" s="168"/>
    </row>
    <row r="9" ht="25.5" customHeight="1" spans="1:17">
      <c r="A9" s="149" t="s">
        <v>251</v>
      </c>
      <c r="B9" s="103" t="s">
        <v>289</v>
      </c>
      <c r="C9" s="103" t="s">
        <v>290</v>
      </c>
      <c r="D9" s="103" t="s">
        <v>291</v>
      </c>
      <c r="E9" s="104">
        <v>6</v>
      </c>
      <c r="F9" s="106"/>
      <c r="G9" s="106">
        <v>30000</v>
      </c>
      <c r="H9" s="106"/>
      <c r="I9" s="106"/>
      <c r="J9" s="106"/>
      <c r="K9" s="168"/>
      <c r="L9" s="106">
        <v>30000</v>
      </c>
      <c r="M9" s="106">
        <v>30000</v>
      </c>
      <c r="N9" s="106"/>
      <c r="O9" s="169"/>
      <c r="P9" s="168"/>
      <c r="Q9" s="106"/>
    </row>
    <row r="10" ht="25.5" customHeight="1" spans="1:17">
      <c r="A10" s="149" t="s">
        <v>251</v>
      </c>
      <c r="B10" s="103" t="s">
        <v>292</v>
      </c>
      <c r="C10" s="103" t="s">
        <v>293</v>
      </c>
      <c r="D10" s="103" t="s">
        <v>291</v>
      </c>
      <c r="E10" s="104">
        <v>1</v>
      </c>
      <c r="F10" s="106"/>
      <c r="G10" s="106">
        <v>12000</v>
      </c>
      <c r="H10" s="106"/>
      <c r="I10" s="106"/>
      <c r="J10" s="106"/>
      <c r="K10" s="168"/>
      <c r="L10" s="106">
        <v>12000</v>
      </c>
      <c r="M10" s="106">
        <v>12000</v>
      </c>
      <c r="N10" s="106"/>
      <c r="O10" s="169"/>
      <c r="P10" s="168"/>
      <c r="Q10" s="106"/>
    </row>
    <row r="11" ht="25.5" customHeight="1" spans="1:17">
      <c r="A11" s="149" t="s">
        <v>251</v>
      </c>
      <c r="B11" s="103" t="s">
        <v>294</v>
      </c>
      <c r="C11" s="103" t="s">
        <v>295</v>
      </c>
      <c r="D11" s="103" t="s">
        <v>291</v>
      </c>
      <c r="E11" s="104">
        <v>1</v>
      </c>
      <c r="F11" s="106"/>
      <c r="G11" s="106">
        <v>15000</v>
      </c>
      <c r="H11" s="106"/>
      <c r="I11" s="106"/>
      <c r="J11" s="106"/>
      <c r="K11" s="168"/>
      <c r="L11" s="106">
        <v>15000</v>
      </c>
      <c r="M11" s="106">
        <v>15000</v>
      </c>
      <c r="N11" s="106"/>
      <c r="O11" s="169"/>
      <c r="P11" s="168"/>
      <c r="Q11" s="106"/>
    </row>
    <row r="12" ht="25.5" customHeight="1" spans="1:17">
      <c r="A12" s="149" t="s">
        <v>251</v>
      </c>
      <c r="B12" s="103" t="s">
        <v>296</v>
      </c>
      <c r="C12" s="103" t="s">
        <v>297</v>
      </c>
      <c r="D12" s="103" t="s">
        <v>291</v>
      </c>
      <c r="E12" s="104">
        <v>1</v>
      </c>
      <c r="F12" s="106"/>
      <c r="G12" s="106">
        <v>25000</v>
      </c>
      <c r="H12" s="106"/>
      <c r="I12" s="106"/>
      <c r="J12" s="106"/>
      <c r="K12" s="168"/>
      <c r="L12" s="106">
        <v>25000</v>
      </c>
      <c r="M12" s="106">
        <v>25000</v>
      </c>
      <c r="N12" s="106"/>
      <c r="O12" s="169"/>
      <c r="P12" s="168"/>
      <c r="Q12" s="106"/>
    </row>
    <row r="13" ht="25.5" customHeight="1" spans="1:17">
      <c r="A13" s="149" t="s">
        <v>251</v>
      </c>
      <c r="B13" s="103" t="s">
        <v>298</v>
      </c>
      <c r="C13" s="103" t="s">
        <v>297</v>
      </c>
      <c r="D13" s="103" t="s">
        <v>291</v>
      </c>
      <c r="E13" s="104">
        <v>1</v>
      </c>
      <c r="F13" s="106"/>
      <c r="G13" s="106">
        <v>15000</v>
      </c>
      <c r="H13" s="106"/>
      <c r="I13" s="106"/>
      <c r="J13" s="106"/>
      <c r="K13" s="168"/>
      <c r="L13" s="106">
        <v>15000</v>
      </c>
      <c r="M13" s="106">
        <v>15000</v>
      </c>
      <c r="N13" s="106"/>
      <c r="O13" s="169"/>
      <c r="P13" s="168"/>
      <c r="Q13" s="106"/>
    </row>
    <row r="14" ht="25.5" customHeight="1" spans="1:17">
      <c r="A14" s="149" t="s">
        <v>251</v>
      </c>
      <c r="B14" s="103" t="s">
        <v>299</v>
      </c>
      <c r="C14" s="103" t="s">
        <v>300</v>
      </c>
      <c r="D14" s="103" t="s">
        <v>291</v>
      </c>
      <c r="E14" s="104">
        <v>1</v>
      </c>
      <c r="F14" s="106"/>
      <c r="G14" s="106">
        <v>12000</v>
      </c>
      <c r="H14" s="106"/>
      <c r="I14" s="106"/>
      <c r="J14" s="106"/>
      <c r="K14" s="168"/>
      <c r="L14" s="106">
        <v>12000</v>
      </c>
      <c r="M14" s="106">
        <v>12000</v>
      </c>
      <c r="N14" s="106"/>
      <c r="O14" s="169"/>
      <c r="P14" s="168"/>
      <c r="Q14" s="106"/>
    </row>
    <row r="15" ht="25.5" customHeight="1" spans="1:17">
      <c r="A15" s="149" t="s">
        <v>251</v>
      </c>
      <c r="B15" s="103" t="s">
        <v>301</v>
      </c>
      <c r="C15" s="103" t="s">
        <v>302</v>
      </c>
      <c r="D15" s="103" t="s">
        <v>291</v>
      </c>
      <c r="E15" s="104">
        <v>1</v>
      </c>
      <c r="F15" s="106"/>
      <c r="G15" s="106">
        <v>6000</v>
      </c>
      <c r="H15" s="106"/>
      <c r="I15" s="106"/>
      <c r="J15" s="106"/>
      <c r="K15" s="168"/>
      <c r="L15" s="106">
        <v>6000</v>
      </c>
      <c r="M15" s="106">
        <v>6000</v>
      </c>
      <c r="N15" s="106"/>
      <c r="O15" s="169"/>
      <c r="P15" s="168"/>
      <c r="Q15" s="106"/>
    </row>
    <row r="16" ht="25.5" customHeight="1" spans="1:17">
      <c r="A16" s="149" t="s">
        <v>251</v>
      </c>
      <c r="B16" s="103" t="s">
        <v>303</v>
      </c>
      <c r="C16" s="103" t="s">
        <v>302</v>
      </c>
      <c r="D16" s="103" t="s">
        <v>291</v>
      </c>
      <c r="E16" s="104">
        <v>1</v>
      </c>
      <c r="F16" s="106"/>
      <c r="G16" s="106">
        <v>15000</v>
      </c>
      <c r="H16" s="106"/>
      <c r="I16" s="106"/>
      <c r="J16" s="106"/>
      <c r="K16" s="168"/>
      <c r="L16" s="106">
        <v>15000</v>
      </c>
      <c r="M16" s="106">
        <v>15000</v>
      </c>
      <c r="N16" s="106"/>
      <c r="O16" s="169"/>
      <c r="P16" s="168"/>
      <c r="Q16" s="106"/>
    </row>
    <row r="17" ht="25.5" customHeight="1" spans="1:17">
      <c r="A17" s="149" t="s">
        <v>251</v>
      </c>
      <c r="B17" s="103" t="s">
        <v>304</v>
      </c>
      <c r="C17" s="103" t="s">
        <v>305</v>
      </c>
      <c r="D17" s="103" t="s">
        <v>291</v>
      </c>
      <c r="E17" s="104">
        <v>1</v>
      </c>
      <c r="F17" s="106"/>
      <c r="G17" s="106">
        <v>8000</v>
      </c>
      <c r="H17" s="106"/>
      <c r="I17" s="106"/>
      <c r="J17" s="106"/>
      <c r="K17" s="168"/>
      <c r="L17" s="106">
        <v>8000</v>
      </c>
      <c r="M17" s="106">
        <v>8000</v>
      </c>
      <c r="N17" s="106"/>
      <c r="O17" s="169"/>
      <c r="P17" s="168"/>
      <c r="Q17" s="106"/>
    </row>
    <row r="18" ht="25.5" customHeight="1" spans="1:17">
      <c r="A18" s="149" t="s">
        <v>251</v>
      </c>
      <c r="B18" s="103" t="s">
        <v>306</v>
      </c>
      <c r="C18" s="103" t="s">
        <v>305</v>
      </c>
      <c r="D18" s="103" t="s">
        <v>291</v>
      </c>
      <c r="E18" s="104">
        <v>4</v>
      </c>
      <c r="F18" s="106"/>
      <c r="G18" s="106">
        <v>4800</v>
      </c>
      <c r="H18" s="106"/>
      <c r="I18" s="106"/>
      <c r="J18" s="106"/>
      <c r="K18" s="168"/>
      <c r="L18" s="106">
        <v>4800</v>
      </c>
      <c r="M18" s="106">
        <v>4800</v>
      </c>
      <c r="N18" s="106"/>
      <c r="O18" s="169"/>
      <c r="P18" s="168"/>
      <c r="Q18" s="106"/>
    </row>
    <row r="19" ht="25.5" customHeight="1" spans="1:17">
      <c r="A19" s="149" t="s">
        <v>251</v>
      </c>
      <c r="B19" s="103" t="s">
        <v>307</v>
      </c>
      <c r="C19" s="103" t="s">
        <v>305</v>
      </c>
      <c r="D19" s="103" t="s">
        <v>291</v>
      </c>
      <c r="E19" s="104">
        <v>4</v>
      </c>
      <c r="F19" s="106"/>
      <c r="G19" s="106">
        <v>6000</v>
      </c>
      <c r="H19" s="106"/>
      <c r="I19" s="106"/>
      <c r="J19" s="106"/>
      <c r="K19" s="168"/>
      <c r="L19" s="106">
        <v>6000</v>
      </c>
      <c r="M19" s="106">
        <v>6000</v>
      </c>
      <c r="N19" s="106"/>
      <c r="O19" s="169"/>
      <c r="P19" s="168"/>
      <c r="Q19" s="106"/>
    </row>
    <row r="20" ht="25.5" customHeight="1" spans="1:17">
      <c r="A20" s="149" t="s">
        <v>251</v>
      </c>
      <c r="B20" s="103" t="s">
        <v>308</v>
      </c>
      <c r="C20" s="103" t="s">
        <v>309</v>
      </c>
      <c r="D20" s="103" t="s">
        <v>291</v>
      </c>
      <c r="E20" s="104">
        <v>125</v>
      </c>
      <c r="F20" s="106"/>
      <c r="G20" s="106">
        <v>20000</v>
      </c>
      <c r="H20" s="106"/>
      <c r="I20" s="106"/>
      <c r="J20" s="106"/>
      <c r="K20" s="168"/>
      <c r="L20" s="106">
        <v>20000</v>
      </c>
      <c r="M20" s="106">
        <v>20000</v>
      </c>
      <c r="N20" s="106"/>
      <c r="O20" s="169"/>
      <c r="P20" s="168"/>
      <c r="Q20" s="106"/>
    </row>
    <row r="21" ht="21" customHeight="1" spans="1:17">
      <c r="A21" s="153" t="s">
        <v>115</v>
      </c>
      <c r="B21" s="154"/>
      <c r="C21" s="154"/>
      <c r="D21" s="154"/>
      <c r="E21" s="152"/>
      <c r="F21" s="168"/>
      <c r="G21" s="168">
        <v>168800</v>
      </c>
      <c r="H21" s="168"/>
      <c r="I21" s="168"/>
      <c r="J21" s="168"/>
      <c r="K21" s="168"/>
      <c r="L21" s="168">
        <v>168800</v>
      </c>
      <c r="M21" s="168">
        <v>168800</v>
      </c>
      <c r="N21" s="168"/>
      <c r="O21" s="169"/>
      <c r="P21" s="168"/>
      <c r="Q21" s="168"/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topLeftCell="C1" workbookViewId="0">
      <selection activeCell="G9" sqref="G9"/>
    </sheetView>
  </sheetViews>
  <sheetFormatPr defaultColWidth="9.13333333333333" defaultRowHeight="14.25" customHeight="1"/>
  <cols>
    <col min="1" max="1" width="33.7047619047619" style="122" customWidth="1"/>
    <col min="2" max="2" width="29.4285714285714" style="122" customWidth="1"/>
    <col min="3" max="3" width="39.1333333333333" style="122" customWidth="1"/>
    <col min="4" max="4" width="12" style="2" customWidth="1"/>
    <col min="5" max="5" width="20.2952380952381" style="2" customWidth="1"/>
    <col min="6" max="6" width="17.2952380952381" style="2" customWidth="1"/>
    <col min="7" max="7" width="29.2952380952381" style="2" customWidth="1"/>
    <col min="8" max="8" width="12" style="122" customWidth="1"/>
    <col min="9" max="11" width="10" style="122" customWidth="1"/>
    <col min="12" max="12" width="9.13333333333333" style="2" customWidth="1"/>
    <col min="13" max="14" width="9.13333333333333" style="122" customWidth="1"/>
    <col min="15" max="15" width="12.7047619047619" style="122" customWidth="1"/>
    <col min="16" max="17" width="9.13333333333333" style="2" customWidth="1"/>
    <col min="18" max="18" width="10.4285714285714" style="122" customWidth="1"/>
    <col min="19" max="16384" width="9.13333333333333" style="2" customWidth="1"/>
  </cols>
  <sheetData>
    <row r="1" ht="13.5" customHeight="1" spans="1:18">
      <c r="A1" s="136"/>
      <c r="B1" s="136"/>
      <c r="C1" s="136"/>
      <c r="D1" s="137"/>
      <c r="E1" s="137"/>
      <c r="F1" s="137"/>
      <c r="G1" s="137"/>
      <c r="H1" s="136"/>
      <c r="I1" s="136"/>
      <c r="J1" s="136"/>
      <c r="K1" s="136"/>
      <c r="L1" s="156"/>
      <c r="M1" s="157"/>
      <c r="N1" s="157"/>
      <c r="O1" s="157"/>
      <c r="P1" s="121"/>
      <c r="Q1" s="163"/>
      <c r="R1" s="164" t="s">
        <v>310</v>
      </c>
    </row>
    <row r="2" ht="27.75" customHeight="1" spans="1:18">
      <c r="A2" s="93" t="s">
        <v>311</v>
      </c>
      <c r="B2" s="138"/>
      <c r="C2" s="138"/>
      <c r="D2" s="112"/>
      <c r="E2" s="112"/>
      <c r="F2" s="112"/>
      <c r="G2" s="112"/>
      <c r="H2" s="138"/>
      <c r="I2" s="138"/>
      <c r="J2" s="138"/>
      <c r="K2" s="138"/>
      <c r="L2" s="158"/>
      <c r="M2" s="138"/>
      <c r="N2" s="138"/>
      <c r="O2" s="138"/>
      <c r="P2" s="112"/>
      <c r="Q2" s="158"/>
      <c r="R2" s="138"/>
    </row>
    <row r="3" ht="18.75" customHeight="1" spans="1:18">
      <c r="A3" s="125" t="s">
        <v>2</v>
      </c>
      <c r="B3" s="126"/>
      <c r="C3" s="126"/>
      <c r="D3" s="139"/>
      <c r="E3" s="139"/>
      <c r="F3" s="139"/>
      <c r="G3" s="139"/>
      <c r="H3" s="126"/>
      <c r="I3" s="126"/>
      <c r="J3" s="126"/>
      <c r="K3" s="126"/>
      <c r="L3" s="156"/>
      <c r="M3" s="157"/>
      <c r="N3" s="157"/>
      <c r="O3" s="157"/>
      <c r="P3" s="128"/>
      <c r="Q3" s="165"/>
      <c r="R3" s="166" t="s">
        <v>138</v>
      </c>
    </row>
    <row r="4" ht="15.75" customHeight="1" spans="1:18">
      <c r="A4" s="130" t="s">
        <v>280</v>
      </c>
      <c r="B4" s="140" t="s">
        <v>312</v>
      </c>
      <c r="C4" s="140" t="s">
        <v>313</v>
      </c>
      <c r="D4" s="141" t="s">
        <v>314</v>
      </c>
      <c r="E4" s="141" t="s">
        <v>315</v>
      </c>
      <c r="F4" s="141" t="s">
        <v>316</v>
      </c>
      <c r="G4" s="141" t="s">
        <v>317</v>
      </c>
      <c r="H4" s="99" t="s">
        <v>156</v>
      </c>
      <c r="I4" s="99"/>
      <c r="J4" s="99"/>
      <c r="K4" s="99"/>
      <c r="L4" s="159"/>
      <c r="M4" s="99"/>
      <c r="N4" s="99"/>
      <c r="O4" s="99"/>
      <c r="P4" s="160"/>
      <c r="Q4" s="159"/>
      <c r="R4" s="100"/>
    </row>
    <row r="5" ht="17.25" customHeight="1" spans="1:18">
      <c r="A5" s="142"/>
      <c r="B5" s="143"/>
      <c r="C5" s="143"/>
      <c r="D5" s="144"/>
      <c r="E5" s="144"/>
      <c r="F5" s="144"/>
      <c r="G5" s="144"/>
      <c r="H5" s="143" t="s">
        <v>61</v>
      </c>
      <c r="I5" s="143" t="s">
        <v>64</v>
      </c>
      <c r="J5" s="143" t="s">
        <v>286</v>
      </c>
      <c r="K5" s="143" t="s">
        <v>287</v>
      </c>
      <c r="L5" s="144" t="s">
        <v>288</v>
      </c>
      <c r="M5" s="161" t="s">
        <v>318</v>
      </c>
      <c r="N5" s="161"/>
      <c r="O5" s="161"/>
      <c r="P5" s="162"/>
      <c r="Q5" s="167"/>
      <c r="R5" s="146"/>
    </row>
    <row r="6" ht="54" customHeight="1" spans="1:18">
      <c r="A6" s="145"/>
      <c r="B6" s="146"/>
      <c r="C6" s="146"/>
      <c r="D6" s="147"/>
      <c r="E6" s="147"/>
      <c r="F6" s="147"/>
      <c r="G6" s="147"/>
      <c r="H6" s="146"/>
      <c r="I6" s="146" t="s">
        <v>63</v>
      </c>
      <c r="J6" s="146"/>
      <c r="K6" s="146"/>
      <c r="L6" s="147"/>
      <c r="M6" s="146" t="s">
        <v>63</v>
      </c>
      <c r="N6" s="146" t="s">
        <v>69</v>
      </c>
      <c r="O6" s="146" t="s">
        <v>165</v>
      </c>
      <c r="P6" s="22" t="s">
        <v>71</v>
      </c>
      <c r="Q6" s="147" t="s">
        <v>72</v>
      </c>
      <c r="R6" s="146" t="s">
        <v>73</v>
      </c>
    </row>
    <row r="7" ht="15" customHeight="1" spans="1:18">
      <c r="A7" s="145">
        <v>1</v>
      </c>
      <c r="B7" s="146">
        <v>2</v>
      </c>
      <c r="C7" s="146">
        <v>3</v>
      </c>
      <c r="D7" s="148"/>
      <c r="E7" s="148"/>
      <c r="F7" s="148"/>
      <c r="G7" s="148"/>
      <c r="H7" s="147">
        <v>4</v>
      </c>
      <c r="I7" s="147">
        <v>5</v>
      </c>
      <c r="J7" s="147">
        <v>6</v>
      </c>
      <c r="K7" s="147">
        <v>7</v>
      </c>
      <c r="L7" s="147">
        <v>8</v>
      </c>
      <c r="M7" s="147">
        <v>9</v>
      </c>
      <c r="N7" s="147">
        <v>10</v>
      </c>
      <c r="O7" s="147">
        <v>11</v>
      </c>
      <c r="P7" s="147">
        <v>12</v>
      </c>
      <c r="Q7" s="147">
        <v>13</v>
      </c>
      <c r="R7" s="147">
        <v>14</v>
      </c>
    </row>
    <row r="8" ht="21" customHeight="1" spans="1:18">
      <c r="A8" s="149" t="s">
        <v>116</v>
      </c>
      <c r="B8" s="103"/>
      <c r="C8" s="103"/>
      <c r="D8" s="150"/>
      <c r="E8" s="150"/>
      <c r="F8" s="150"/>
      <c r="G8" s="150"/>
      <c r="H8" s="150" t="s">
        <v>116</v>
      </c>
      <c r="I8" s="150" t="s">
        <v>116</v>
      </c>
      <c r="J8" s="150" t="s">
        <v>116</v>
      </c>
      <c r="K8" s="150" t="s">
        <v>116</v>
      </c>
      <c r="L8" s="150" t="s">
        <v>116</v>
      </c>
      <c r="M8" s="150" t="s">
        <v>116</v>
      </c>
      <c r="N8" s="150" t="s">
        <v>116</v>
      </c>
      <c r="O8" s="150" t="s">
        <v>116</v>
      </c>
      <c r="P8" s="110" t="s">
        <v>116</v>
      </c>
      <c r="Q8" s="150" t="s">
        <v>116</v>
      </c>
      <c r="R8" s="150" t="s">
        <v>116</v>
      </c>
    </row>
    <row r="9" ht="49.5" customHeight="1" spans="1:18">
      <c r="A9" s="149" t="s">
        <v>116</v>
      </c>
      <c r="B9" s="103" t="s">
        <v>116</v>
      </c>
      <c r="C9" s="103" t="s">
        <v>116</v>
      </c>
      <c r="D9" s="151" t="s">
        <v>116</v>
      </c>
      <c r="E9" s="151" t="s">
        <v>116</v>
      </c>
      <c r="F9" s="151" t="s">
        <v>116</v>
      </c>
      <c r="G9" s="151" t="s">
        <v>116</v>
      </c>
      <c r="H9" s="152" t="s">
        <v>116</v>
      </c>
      <c r="I9" s="152" t="s">
        <v>116</v>
      </c>
      <c r="J9" s="152" t="s">
        <v>116</v>
      </c>
      <c r="K9" s="152" t="s">
        <v>116</v>
      </c>
      <c r="L9" s="150" t="s">
        <v>116</v>
      </c>
      <c r="M9" s="152" t="s">
        <v>116</v>
      </c>
      <c r="N9" s="152" t="s">
        <v>116</v>
      </c>
      <c r="O9" s="152" t="s">
        <v>116</v>
      </c>
      <c r="P9" s="110" t="s">
        <v>116</v>
      </c>
      <c r="Q9" s="150" t="s">
        <v>116</v>
      </c>
      <c r="R9" s="152" t="s">
        <v>116</v>
      </c>
    </row>
    <row r="10" ht="21" customHeight="1" spans="1:18">
      <c r="A10" s="153" t="s">
        <v>115</v>
      </c>
      <c r="B10" s="154"/>
      <c r="C10" s="155"/>
      <c r="D10" s="150"/>
      <c r="E10" s="150"/>
      <c r="F10" s="150"/>
      <c r="G10" s="150"/>
      <c r="H10" s="150" t="s">
        <v>116</v>
      </c>
      <c r="I10" s="150" t="s">
        <v>116</v>
      </c>
      <c r="J10" s="150" t="s">
        <v>116</v>
      </c>
      <c r="K10" s="150" t="s">
        <v>116</v>
      </c>
      <c r="L10" s="150" t="s">
        <v>116</v>
      </c>
      <c r="M10" s="150" t="s">
        <v>116</v>
      </c>
      <c r="N10" s="150" t="s">
        <v>116</v>
      </c>
      <c r="O10" s="150" t="s">
        <v>116</v>
      </c>
      <c r="P10" s="110" t="s">
        <v>116</v>
      </c>
      <c r="Q10" s="150" t="s">
        <v>116</v>
      </c>
      <c r="R10" s="150" t="s">
        <v>116</v>
      </c>
    </row>
    <row r="11" customHeight="1" spans="1:1">
      <c r="A11" s="122" t="s">
        <v>319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A10" sqref="A10"/>
    </sheetView>
  </sheetViews>
  <sheetFormatPr defaultColWidth="9.13333333333333" defaultRowHeight="14.25" customHeight="1" outlineLevelCol="4"/>
  <cols>
    <col min="1" max="1" width="37.7047619047619" style="122" customWidth="1"/>
    <col min="2" max="4" width="13.4285714285714" style="122" customWidth="1"/>
    <col min="5" max="5" width="10.2952380952381" style="122" customWidth="1"/>
    <col min="6" max="16384" width="9.13333333333333" style="2" customWidth="1"/>
  </cols>
  <sheetData>
    <row r="1" ht="13.5" customHeight="1" spans="1:5">
      <c r="A1" s="123"/>
      <c r="B1" s="123"/>
      <c r="C1" s="123"/>
      <c r="D1" s="124"/>
      <c r="E1" s="121" t="s">
        <v>320</v>
      </c>
    </row>
    <row r="2" ht="27.75" customHeight="1" spans="1:5">
      <c r="A2" s="93" t="s">
        <v>321</v>
      </c>
      <c r="B2" s="94"/>
      <c r="C2" s="94"/>
      <c r="D2" s="94"/>
      <c r="E2" s="94"/>
    </row>
    <row r="3" ht="18" customHeight="1" spans="1:5">
      <c r="A3" s="125" t="s">
        <v>2</v>
      </c>
      <c r="B3" s="126"/>
      <c r="C3" s="126"/>
      <c r="D3" s="127"/>
      <c r="E3" s="128" t="s">
        <v>138</v>
      </c>
    </row>
    <row r="4" ht="19.5" customHeight="1" spans="1:5">
      <c r="A4" s="36" t="s">
        <v>322</v>
      </c>
      <c r="B4" s="34" t="s">
        <v>156</v>
      </c>
      <c r="C4" s="35"/>
      <c r="D4" s="35"/>
      <c r="E4" s="35"/>
    </row>
    <row r="5" ht="40.5" customHeight="1" spans="1:5">
      <c r="A5" s="40"/>
      <c r="B5" s="129" t="s">
        <v>61</v>
      </c>
      <c r="C5" s="130" t="s">
        <v>64</v>
      </c>
      <c r="D5" s="131" t="s">
        <v>323</v>
      </c>
      <c r="E5" s="132" t="s">
        <v>324</v>
      </c>
    </row>
    <row r="6" ht="19.5" customHeight="1" spans="1:5">
      <c r="A6" s="31">
        <v>1</v>
      </c>
      <c r="B6" s="31">
        <v>2</v>
      </c>
      <c r="C6" s="31">
        <v>3</v>
      </c>
      <c r="D6" s="133">
        <v>4</v>
      </c>
      <c r="E6" s="31">
        <v>5</v>
      </c>
    </row>
    <row r="7" ht="19.5" customHeight="1" spans="1:5">
      <c r="A7" s="116" t="s">
        <v>116</v>
      </c>
      <c r="B7" s="110" t="s">
        <v>116</v>
      </c>
      <c r="C7" s="110" t="s">
        <v>116</v>
      </c>
      <c r="D7" s="134" t="s">
        <v>116</v>
      </c>
      <c r="E7" s="110" t="s">
        <v>116</v>
      </c>
    </row>
    <row r="8" ht="19.5" customHeight="1" spans="1:5">
      <c r="A8" s="102" t="s">
        <v>116</v>
      </c>
      <c r="B8" s="110" t="s">
        <v>116</v>
      </c>
      <c r="C8" s="110" t="s">
        <v>116</v>
      </c>
      <c r="D8" s="134" t="s">
        <v>116</v>
      </c>
      <c r="E8" s="110" t="s">
        <v>116</v>
      </c>
    </row>
    <row r="9" ht="19.5" customHeight="1" spans="1:5">
      <c r="A9" s="135" t="s">
        <v>61</v>
      </c>
      <c r="B9" s="110" t="s">
        <v>116</v>
      </c>
      <c r="C9" s="110" t="s">
        <v>116</v>
      </c>
      <c r="D9" s="134" t="s">
        <v>116</v>
      </c>
      <c r="E9" s="110" t="s">
        <v>116</v>
      </c>
    </row>
    <row r="10" customHeight="1" spans="1:1">
      <c r="A10" s="122" t="s">
        <v>325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topLeftCell="C1" workbookViewId="0">
      <selection activeCell="C8" sqref="C8"/>
    </sheetView>
  </sheetViews>
  <sheetFormatPr defaultColWidth="9.13333333333333" defaultRowHeight="12" customHeight="1" outlineLevelRow="7"/>
  <cols>
    <col min="1" max="1" width="34.2952380952381" style="91" customWidth="1"/>
    <col min="2" max="2" width="14.2952380952381" style="2" customWidth="1"/>
    <col min="3" max="3" width="50.1333333333333" style="91" customWidth="1"/>
    <col min="4" max="4" width="15" style="91" customWidth="1"/>
    <col min="5" max="5" width="14.5714285714286" style="91" customWidth="1"/>
    <col min="6" max="6" width="23.5714285714286" style="91" customWidth="1"/>
    <col min="7" max="7" width="11.2952380952381" style="2" customWidth="1"/>
    <col min="8" max="8" width="18.7047619047619" style="91" customWidth="1"/>
    <col min="9" max="9" width="15.5714285714286" style="2" customWidth="1"/>
    <col min="10" max="10" width="18.8666666666667" style="2" customWidth="1"/>
    <col min="11" max="11" width="68.4285714285714" style="91" customWidth="1"/>
    <col min="12" max="16384" width="9.13333333333333" style="2" customWidth="1"/>
  </cols>
  <sheetData>
    <row r="1" customHeight="1" spans="11:11">
      <c r="K1" s="121" t="s">
        <v>326</v>
      </c>
    </row>
    <row r="2" ht="28.5" customHeight="1" spans="1:11">
      <c r="A2" s="111" t="s">
        <v>327</v>
      </c>
      <c r="B2" s="112"/>
      <c r="C2" s="94"/>
      <c r="D2" s="94"/>
      <c r="E2" s="94"/>
      <c r="F2" s="94"/>
      <c r="G2" s="112"/>
      <c r="H2" s="94"/>
      <c r="I2" s="112"/>
      <c r="J2" s="112"/>
      <c r="K2" s="94"/>
    </row>
    <row r="3" ht="17.25" customHeight="1" spans="1:2">
      <c r="A3" s="113" t="s">
        <v>2</v>
      </c>
      <c r="B3" s="114"/>
    </row>
    <row r="4" ht="44.25" customHeight="1" spans="1:11">
      <c r="A4" s="41" t="s">
        <v>206</v>
      </c>
      <c r="B4" s="115" t="s">
        <v>150</v>
      </c>
      <c r="C4" s="41" t="s">
        <v>207</v>
      </c>
      <c r="D4" s="41" t="s">
        <v>208</v>
      </c>
      <c r="E4" s="41" t="s">
        <v>209</v>
      </c>
      <c r="F4" s="41" t="s">
        <v>210</v>
      </c>
      <c r="G4" s="115" t="s">
        <v>211</v>
      </c>
      <c r="H4" s="41" t="s">
        <v>212</v>
      </c>
      <c r="I4" s="115" t="s">
        <v>213</v>
      </c>
      <c r="J4" s="115" t="s">
        <v>214</v>
      </c>
      <c r="K4" s="41" t="s">
        <v>215</v>
      </c>
    </row>
    <row r="5" ht="14.25" customHeight="1" spans="1:11">
      <c r="A5" s="41">
        <v>1</v>
      </c>
      <c r="B5" s="115">
        <v>2</v>
      </c>
      <c r="C5" s="41">
        <v>3</v>
      </c>
      <c r="D5" s="41">
        <v>4</v>
      </c>
      <c r="E5" s="41">
        <v>5</v>
      </c>
      <c r="F5" s="41">
        <v>6</v>
      </c>
      <c r="G5" s="115">
        <v>7</v>
      </c>
      <c r="H5" s="41">
        <v>8</v>
      </c>
      <c r="I5" s="115">
        <v>9</v>
      </c>
      <c r="J5" s="115">
        <v>10</v>
      </c>
      <c r="K5" s="41">
        <v>11</v>
      </c>
    </row>
    <row r="6" ht="42" customHeight="1" spans="1:11">
      <c r="A6" s="116" t="s">
        <v>116</v>
      </c>
      <c r="B6" s="117"/>
      <c r="C6" s="102"/>
      <c r="D6" s="102"/>
      <c r="E6" s="102"/>
      <c r="F6" s="118"/>
      <c r="G6" s="119"/>
      <c r="H6" s="118"/>
      <c r="I6" s="119"/>
      <c r="J6" s="119"/>
      <c r="K6" s="118"/>
    </row>
    <row r="7" ht="54" customHeight="1" spans="1:11">
      <c r="A7" s="120" t="s">
        <v>116</v>
      </c>
      <c r="B7" s="120" t="s">
        <v>116</v>
      </c>
      <c r="C7" s="120" t="s">
        <v>116</v>
      </c>
      <c r="D7" s="120" t="s">
        <v>116</v>
      </c>
      <c r="E7" s="120" t="s">
        <v>116</v>
      </c>
      <c r="F7" s="116" t="s">
        <v>116</v>
      </c>
      <c r="G7" s="120" t="s">
        <v>116</v>
      </c>
      <c r="H7" s="116" t="s">
        <v>116</v>
      </c>
      <c r="I7" s="120" t="s">
        <v>116</v>
      </c>
      <c r="J7" s="120" t="s">
        <v>116</v>
      </c>
      <c r="K7" s="116" t="s">
        <v>116</v>
      </c>
    </row>
    <row r="8" customHeight="1" spans="3:3">
      <c r="C8" s="91" t="s">
        <v>328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9"/>
  <sheetViews>
    <sheetView topLeftCell="A13" workbookViewId="0">
      <selection activeCell="D24" sqref="D24"/>
    </sheetView>
  </sheetViews>
  <sheetFormatPr defaultColWidth="9.13333333333333" defaultRowHeight="12" customHeight="1" outlineLevelCol="7"/>
  <cols>
    <col min="1" max="1" width="29" style="91" customWidth="1"/>
    <col min="2" max="2" width="18.7047619047619" style="91" customWidth="1"/>
    <col min="3" max="3" width="24.8666666666667" style="91" customWidth="1"/>
    <col min="4" max="4" width="23.5714285714286" style="91" customWidth="1"/>
    <col min="5" max="5" width="17.8666666666667" style="91" customWidth="1"/>
    <col min="6" max="6" width="23.5714285714286" style="91" customWidth="1"/>
    <col min="7" max="7" width="25.1333333333333" style="91" customWidth="1"/>
    <col min="8" max="8" width="18.8666666666667" style="91" customWidth="1"/>
    <col min="9" max="16384" width="9.13333333333333" style="2" customWidth="1"/>
  </cols>
  <sheetData>
    <row r="1" ht="14.25" customHeight="1" spans="8:8">
      <c r="H1" s="92" t="s">
        <v>329</v>
      </c>
    </row>
    <row r="2" ht="28.5" customHeight="1" spans="1:8">
      <c r="A2" s="93" t="s">
        <v>330</v>
      </c>
      <c r="B2" s="94"/>
      <c r="C2" s="94"/>
      <c r="D2" s="94"/>
      <c r="E2" s="94"/>
      <c r="F2" s="94"/>
      <c r="G2" s="94"/>
      <c r="H2" s="94"/>
    </row>
    <row r="3" ht="13.5" customHeight="1" spans="1:2">
      <c r="A3" s="95" t="s">
        <v>2</v>
      </c>
      <c r="B3" s="96"/>
    </row>
    <row r="4" ht="18" customHeight="1" spans="1:8">
      <c r="A4" s="97" t="s">
        <v>275</v>
      </c>
      <c r="B4" s="97" t="s">
        <v>331</v>
      </c>
      <c r="C4" s="97" t="s">
        <v>332</v>
      </c>
      <c r="D4" s="97" t="s">
        <v>333</v>
      </c>
      <c r="E4" s="97" t="s">
        <v>334</v>
      </c>
      <c r="F4" s="98" t="s">
        <v>335</v>
      </c>
      <c r="G4" s="99"/>
      <c r="H4" s="100"/>
    </row>
    <row r="5" ht="18" customHeight="1" spans="1:8">
      <c r="A5" s="101"/>
      <c r="B5" s="101"/>
      <c r="C5" s="101"/>
      <c r="D5" s="101"/>
      <c r="E5" s="101"/>
      <c r="F5" s="41" t="s">
        <v>284</v>
      </c>
      <c r="G5" s="41" t="s">
        <v>336</v>
      </c>
      <c r="H5" s="41" t="s">
        <v>337</v>
      </c>
    </row>
    <row r="6" ht="21" customHeight="1" spans="1:8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</row>
    <row r="7" ht="33" customHeight="1" spans="1:8">
      <c r="A7" s="102" t="s">
        <v>201</v>
      </c>
      <c r="B7" s="103" t="s">
        <v>338</v>
      </c>
      <c r="C7" s="103" t="s">
        <v>290</v>
      </c>
      <c r="D7" s="103" t="s">
        <v>289</v>
      </c>
      <c r="E7" s="103" t="s">
        <v>291</v>
      </c>
      <c r="F7" s="104">
        <v>6</v>
      </c>
      <c r="G7" s="105">
        <f>H7/F7</f>
        <v>5000</v>
      </c>
      <c r="H7" s="106">
        <v>30000</v>
      </c>
    </row>
    <row r="8" ht="33" customHeight="1" spans="1:8">
      <c r="A8" s="102" t="s">
        <v>201</v>
      </c>
      <c r="B8" s="103" t="s">
        <v>339</v>
      </c>
      <c r="C8" s="103" t="s">
        <v>293</v>
      </c>
      <c r="D8" s="103" t="s">
        <v>292</v>
      </c>
      <c r="E8" s="103" t="s">
        <v>291</v>
      </c>
      <c r="F8" s="104">
        <v>1</v>
      </c>
      <c r="G8" s="105">
        <f t="shared" ref="G8:G18" si="0">H8/F8</f>
        <v>12000</v>
      </c>
      <c r="H8" s="106">
        <v>12000</v>
      </c>
    </row>
    <row r="9" ht="33" customHeight="1" spans="1:8">
      <c r="A9" s="102" t="s">
        <v>201</v>
      </c>
      <c r="B9" s="103" t="s">
        <v>340</v>
      </c>
      <c r="C9" s="103" t="s">
        <v>295</v>
      </c>
      <c r="D9" s="103" t="s">
        <v>294</v>
      </c>
      <c r="E9" s="103" t="s">
        <v>291</v>
      </c>
      <c r="F9" s="104">
        <v>1</v>
      </c>
      <c r="G9" s="105">
        <f t="shared" si="0"/>
        <v>15000</v>
      </c>
      <c r="H9" s="106">
        <v>15000</v>
      </c>
    </row>
    <row r="10" ht="33" customHeight="1" spans="1:8">
      <c r="A10" s="102" t="s">
        <v>201</v>
      </c>
      <c r="B10" s="103" t="s">
        <v>341</v>
      </c>
      <c r="C10" s="103" t="s">
        <v>297</v>
      </c>
      <c r="D10" s="103" t="s">
        <v>296</v>
      </c>
      <c r="E10" s="103" t="s">
        <v>291</v>
      </c>
      <c r="F10" s="104">
        <v>1</v>
      </c>
      <c r="G10" s="105">
        <f t="shared" si="0"/>
        <v>25000</v>
      </c>
      <c r="H10" s="106">
        <v>25000</v>
      </c>
    </row>
    <row r="11" ht="33" customHeight="1" spans="1:8">
      <c r="A11" s="102" t="s">
        <v>201</v>
      </c>
      <c r="B11" s="103" t="s">
        <v>341</v>
      </c>
      <c r="C11" s="103" t="s">
        <v>297</v>
      </c>
      <c r="D11" s="103" t="s">
        <v>298</v>
      </c>
      <c r="E11" s="103" t="s">
        <v>291</v>
      </c>
      <c r="F11" s="104">
        <v>1</v>
      </c>
      <c r="G11" s="105">
        <f t="shared" si="0"/>
        <v>15000</v>
      </c>
      <c r="H11" s="106">
        <v>15000</v>
      </c>
    </row>
    <row r="12" ht="33" customHeight="1" spans="1:8">
      <c r="A12" s="102" t="s">
        <v>201</v>
      </c>
      <c r="B12" s="103" t="s">
        <v>342</v>
      </c>
      <c r="C12" s="103" t="s">
        <v>300</v>
      </c>
      <c r="D12" s="103" t="s">
        <v>299</v>
      </c>
      <c r="E12" s="103" t="s">
        <v>291</v>
      </c>
      <c r="F12" s="104">
        <v>1</v>
      </c>
      <c r="G12" s="105">
        <f t="shared" si="0"/>
        <v>12000</v>
      </c>
      <c r="H12" s="106">
        <v>12000</v>
      </c>
    </row>
    <row r="13" ht="33" customHeight="1" spans="1:8">
      <c r="A13" s="102" t="s">
        <v>201</v>
      </c>
      <c r="B13" s="103" t="s">
        <v>343</v>
      </c>
      <c r="C13" s="103" t="s">
        <v>302</v>
      </c>
      <c r="D13" s="103" t="s">
        <v>301</v>
      </c>
      <c r="E13" s="103" t="s">
        <v>291</v>
      </c>
      <c r="F13" s="104">
        <v>1</v>
      </c>
      <c r="G13" s="105">
        <f t="shared" si="0"/>
        <v>6000</v>
      </c>
      <c r="H13" s="106">
        <v>6000</v>
      </c>
    </row>
    <row r="14" ht="33" customHeight="1" spans="1:8">
      <c r="A14" s="102" t="s">
        <v>201</v>
      </c>
      <c r="B14" s="103" t="s">
        <v>343</v>
      </c>
      <c r="C14" s="103" t="s">
        <v>302</v>
      </c>
      <c r="D14" s="103" t="s">
        <v>303</v>
      </c>
      <c r="E14" s="103" t="s">
        <v>291</v>
      </c>
      <c r="F14" s="104">
        <v>1</v>
      </c>
      <c r="G14" s="105">
        <f t="shared" si="0"/>
        <v>15000</v>
      </c>
      <c r="H14" s="106">
        <v>15000</v>
      </c>
    </row>
    <row r="15" ht="33" customHeight="1" spans="1:8">
      <c r="A15" s="102" t="s">
        <v>201</v>
      </c>
      <c r="B15" s="103" t="s">
        <v>344</v>
      </c>
      <c r="C15" s="103" t="s">
        <v>305</v>
      </c>
      <c r="D15" s="103" t="s">
        <v>304</v>
      </c>
      <c r="E15" s="103" t="s">
        <v>291</v>
      </c>
      <c r="F15" s="104">
        <v>1</v>
      </c>
      <c r="G15" s="105">
        <f t="shared" si="0"/>
        <v>8000</v>
      </c>
      <c r="H15" s="106">
        <v>8000</v>
      </c>
    </row>
    <row r="16" ht="33" customHeight="1" spans="1:8">
      <c r="A16" s="102" t="s">
        <v>201</v>
      </c>
      <c r="B16" s="103" t="s">
        <v>345</v>
      </c>
      <c r="C16" s="103" t="s">
        <v>305</v>
      </c>
      <c r="D16" s="103" t="s">
        <v>306</v>
      </c>
      <c r="E16" s="103" t="s">
        <v>291</v>
      </c>
      <c r="F16" s="104">
        <v>4</v>
      </c>
      <c r="G16" s="105">
        <f t="shared" si="0"/>
        <v>1200</v>
      </c>
      <c r="H16" s="106">
        <v>4800</v>
      </c>
    </row>
    <row r="17" ht="33" customHeight="1" spans="1:8">
      <c r="A17" s="102" t="s">
        <v>201</v>
      </c>
      <c r="B17" s="103" t="s">
        <v>344</v>
      </c>
      <c r="C17" s="103" t="s">
        <v>305</v>
      </c>
      <c r="D17" s="103" t="s">
        <v>307</v>
      </c>
      <c r="E17" s="103" t="s">
        <v>291</v>
      </c>
      <c r="F17" s="104">
        <v>4</v>
      </c>
      <c r="G17" s="105">
        <f t="shared" si="0"/>
        <v>1500</v>
      </c>
      <c r="H17" s="106">
        <v>6000</v>
      </c>
    </row>
    <row r="18" ht="33" customHeight="1" spans="1:8">
      <c r="A18" s="102" t="s">
        <v>201</v>
      </c>
      <c r="B18" s="103" t="s">
        <v>346</v>
      </c>
      <c r="C18" s="103" t="s">
        <v>309</v>
      </c>
      <c r="D18" s="103" t="s">
        <v>308</v>
      </c>
      <c r="E18" s="103" t="s">
        <v>291</v>
      </c>
      <c r="F18" s="104">
        <v>125</v>
      </c>
      <c r="G18" s="105">
        <f t="shared" si="0"/>
        <v>160</v>
      </c>
      <c r="H18" s="106">
        <v>20000</v>
      </c>
    </row>
    <row r="19" ht="24" customHeight="1" spans="1:8">
      <c r="A19" s="107" t="s">
        <v>61</v>
      </c>
      <c r="B19" s="108"/>
      <c r="C19" s="108"/>
      <c r="D19" s="108"/>
      <c r="E19" s="108"/>
      <c r="F19" s="109" t="s">
        <v>116</v>
      </c>
      <c r="G19" s="110">
        <f>SUM(G7:G18)</f>
        <v>115860</v>
      </c>
      <c r="H19" s="110">
        <v>168800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6"/>
  <sheetViews>
    <sheetView zoomScale="90" zoomScaleNormal="90" topLeftCell="C1" workbookViewId="0">
      <selection activeCell="I51" sqref="I51"/>
    </sheetView>
  </sheetViews>
  <sheetFormatPr defaultColWidth="8.57142857142857" defaultRowHeight="14.25" customHeight="1"/>
  <cols>
    <col min="1" max="1" width="18.1333333333333" style="28" customWidth="1"/>
    <col min="2" max="2" width="23.4285714285714" style="28" customWidth="1"/>
    <col min="3" max="3" width="24.847619047619" style="28" customWidth="1"/>
    <col min="4" max="4" width="15.5714285714286" style="28" customWidth="1"/>
    <col min="5" max="5" width="31.5714285714286" style="28" customWidth="1"/>
    <col min="6" max="6" width="15.4285714285714" style="28" customWidth="1"/>
    <col min="7" max="7" width="16.4285714285714" style="28" customWidth="1"/>
    <col min="8" max="8" width="29.5714285714286" style="28" customWidth="1"/>
    <col min="9" max="9" width="30.5714285714286" style="28" customWidth="1"/>
    <col min="10" max="10" width="23.8666666666667" style="28" customWidth="1"/>
    <col min="11" max="16384" width="8.57142857142857" style="28" customWidth="1"/>
  </cols>
  <sheetData>
    <row r="1" ht="81" customHeight="1" spans="1:10">
      <c r="A1" s="29" t="s">
        <v>347</v>
      </c>
      <c r="B1" s="30"/>
      <c r="C1" s="30"/>
      <c r="D1" s="30"/>
      <c r="E1" s="30"/>
      <c r="F1" s="30"/>
      <c r="G1" s="30"/>
      <c r="H1" s="30"/>
      <c r="I1" s="30"/>
      <c r="J1" s="82"/>
    </row>
    <row r="2" ht="30" customHeight="1" spans="1:10">
      <c r="A2" s="31" t="s">
        <v>348</v>
      </c>
      <c r="B2" s="32" t="s">
        <v>201</v>
      </c>
      <c r="C2" s="33"/>
      <c r="D2" s="33"/>
      <c r="E2" s="33"/>
      <c r="F2" s="33"/>
      <c r="G2" s="33"/>
      <c r="H2" s="33"/>
      <c r="I2" s="33"/>
      <c r="J2" s="83"/>
    </row>
    <row r="3" ht="32.25" customHeight="1" spans="1:10">
      <c r="A3" s="34" t="s">
        <v>349</v>
      </c>
      <c r="B3" s="35"/>
      <c r="C3" s="35"/>
      <c r="D3" s="35"/>
      <c r="E3" s="35"/>
      <c r="F3" s="35"/>
      <c r="G3" s="35"/>
      <c r="H3" s="35"/>
      <c r="I3" s="84"/>
      <c r="J3" s="31" t="s">
        <v>350</v>
      </c>
    </row>
    <row r="4" ht="99.75" customHeight="1" spans="1:10">
      <c r="A4" s="36" t="s">
        <v>351</v>
      </c>
      <c r="B4" s="37" t="s">
        <v>352</v>
      </c>
      <c r="C4" s="38" t="s">
        <v>353</v>
      </c>
      <c r="D4" s="39"/>
      <c r="E4" s="39"/>
      <c r="F4" s="39"/>
      <c r="G4" s="39"/>
      <c r="H4" s="39"/>
      <c r="I4" s="56"/>
      <c r="J4" s="85" t="s">
        <v>354</v>
      </c>
    </row>
    <row r="5" ht="99.75" customHeight="1" spans="1:10">
      <c r="A5" s="40"/>
      <c r="B5" s="37" t="s">
        <v>355</v>
      </c>
      <c r="C5" s="38" t="s">
        <v>353</v>
      </c>
      <c r="D5" s="39"/>
      <c r="E5" s="39"/>
      <c r="F5" s="39"/>
      <c r="G5" s="39"/>
      <c r="H5" s="39"/>
      <c r="I5" s="56"/>
      <c r="J5" s="85" t="s">
        <v>356</v>
      </c>
    </row>
    <row r="6" ht="75" customHeight="1" spans="1:10">
      <c r="A6" s="37" t="s">
        <v>357</v>
      </c>
      <c r="B6" s="41" t="s">
        <v>358</v>
      </c>
      <c r="C6" s="42" t="s">
        <v>359</v>
      </c>
      <c r="D6" s="43"/>
      <c r="E6" s="43"/>
      <c r="F6" s="43"/>
      <c r="G6" s="43"/>
      <c r="H6" s="43"/>
      <c r="I6" s="86"/>
      <c r="J6" s="87" t="s">
        <v>360</v>
      </c>
    </row>
    <row r="7" ht="32.25" customHeight="1" spans="1:10">
      <c r="A7" s="44" t="s">
        <v>361</v>
      </c>
      <c r="B7" s="45"/>
      <c r="C7" s="45"/>
      <c r="D7" s="45"/>
      <c r="E7" s="45"/>
      <c r="F7" s="45"/>
      <c r="G7" s="45"/>
      <c r="H7" s="45"/>
      <c r="I7" s="45"/>
      <c r="J7" s="88"/>
    </row>
    <row r="8" ht="32.25" customHeight="1" spans="1:10">
      <c r="A8" s="46" t="s">
        <v>362</v>
      </c>
      <c r="B8" s="47"/>
      <c r="C8" s="48" t="s">
        <v>363</v>
      </c>
      <c r="D8" s="49"/>
      <c r="E8" s="50"/>
      <c r="F8" s="48" t="s">
        <v>364</v>
      </c>
      <c r="G8" s="50"/>
      <c r="H8" s="34" t="s">
        <v>365</v>
      </c>
      <c r="I8" s="35"/>
      <c r="J8" s="84"/>
    </row>
    <row r="9" ht="32.25" customHeight="1" spans="1:10">
      <c r="A9" s="51"/>
      <c r="B9" s="52"/>
      <c r="C9" s="53"/>
      <c r="D9" s="54"/>
      <c r="E9" s="55"/>
      <c r="F9" s="53"/>
      <c r="G9" s="55"/>
      <c r="H9" s="37" t="s">
        <v>366</v>
      </c>
      <c r="I9" s="37" t="s">
        <v>367</v>
      </c>
      <c r="J9" s="37" t="s">
        <v>368</v>
      </c>
    </row>
    <row r="10" ht="34.5" customHeight="1" spans="1:10">
      <c r="A10" s="38" t="s">
        <v>369</v>
      </c>
      <c r="B10" s="56"/>
      <c r="C10" s="38" t="s">
        <v>370</v>
      </c>
      <c r="D10" s="39"/>
      <c r="E10" s="56"/>
      <c r="F10" s="38" t="s">
        <v>168</v>
      </c>
      <c r="G10" s="56"/>
      <c r="H10" s="57">
        <v>2846434</v>
      </c>
      <c r="I10" s="57">
        <v>2846434</v>
      </c>
      <c r="J10" s="57"/>
    </row>
    <row r="11" ht="34.5" customHeight="1" spans="1:10">
      <c r="A11" s="38" t="s">
        <v>369</v>
      </c>
      <c r="B11" s="58"/>
      <c r="C11" s="38" t="s">
        <v>370</v>
      </c>
      <c r="D11" s="59"/>
      <c r="E11" s="58"/>
      <c r="F11" s="38" t="s">
        <v>178</v>
      </c>
      <c r="G11" s="58"/>
      <c r="H11" s="57">
        <v>836043.21</v>
      </c>
      <c r="I11" s="57">
        <v>836043.21</v>
      </c>
      <c r="J11" s="57"/>
    </row>
    <row r="12" ht="34.5" customHeight="1" spans="1:10">
      <c r="A12" s="38" t="s">
        <v>369</v>
      </c>
      <c r="B12" s="58"/>
      <c r="C12" s="38" t="s">
        <v>370</v>
      </c>
      <c r="D12" s="59"/>
      <c r="E12" s="58"/>
      <c r="F12" s="38" t="s">
        <v>190</v>
      </c>
      <c r="G12" s="58"/>
      <c r="H12" s="57">
        <v>327052</v>
      </c>
      <c r="I12" s="57">
        <v>327052</v>
      </c>
      <c r="J12" s="57"/>
    </row>
    <row r="13" ht="32.25" customHeight="1" spans="1:10">
      <c r="A13" s="60" t="s">
        <v>371</v>
      </c>
      <c r="B13" s="61"/>
      <c r="C13" s="61"/>
      <c r="D13" s="61"/>
      <c r="E13" s="61"/>
      <c r="F13" s="61"/>
      <c r="G13" s="61"/>
      <c r="H13" s="61"/>
      <c r="I13" s="61"/>
      <c r="J13" s="89"/>
    </row>
    <row r="14" ht="32.25" customHeight="1" spans="1:10">
      <c r="A14" s="62" t="s">
        <v>372</v>
      </c>
      <c r="B14" s="63"/>
      <c r="C14" s="63"/>
      <c r="D14" s="63"/>
      <c r="E14" s="63"/>
      <c r="F14" s="63"/>
      <c r="G14" s="64"/>
      <c r="H14" s="65" t="s">
        <v>373</v>
      </c>
      <c r="I14" s="90" t="s">
        <v>215</v>
      </c>
      <c r="J14" s="65" t="s">
        <v>374</v>
      </c>
    </row>
    <row r="15" ht="36" customHeight="1" spans="1:10">
      <c r="A15" s="66" t="s">
        <v>208</v>
      </c>
      <c r="B15" s="66" t="s">
        <v>375</v>
      </c>
      <c r="C15" s="67" t="s">
        <v>210</v>
      </c>
      <c r="D15" s="67" t="s">
        <v>211</v>
      </c>
      <c r="E15" s="67" t="s">
        <v>212</v>
      </c>
      <c r="F15" s="67" t="s">
        <v>213</v>
      </c>
      <c r="G15" s="67" t="s">
        <v>214</v>
      </c>
      <c r="H15" s="68"/>
      <c r="I15" s="68"/>
      <c r="J15" s="68"/>
    </row>
    <row r="16" ht="32.25" customHeight="1" spans="1:10">
      <c r="A16" s="69" t="s">
        <v>376</v>
      </c>
      <c r="B16" s="69" t="s">
        <v>220</v>
      </c>
      <c r="C16" s="70" t="s">
        <v>377</v>
      </c>
      <c r="D16" s="71"/>
      <c r="E16" s="72" t="s">
        <v>378</v>
      </c>
      <c r="F16" s="73"/>
      <c r="G16" s="73"/>
      <c r="H16" s="73"/>
      <c r="I16" s="73"/>
      <c r="J16" s="73" t="s">
        <v>379</v>
      </c>
    </row>
    <row r="17" customHeight="1" spans="1:10">
      <c r="A17" s="74"/>
      <c r="B17" s="74"/>
      <c r="C17" s="70" t="s">
        <v>380</v>
      </c>
      <c r="D17" s="71"/>
      <c r="E17" s="72" t="s">
        <v>381</v>
      </c>
      <c r="F17" s="73"/>
      <c r="G17" s="73"/>
      <c r="H17" s="73"/>
      <c r="I17" s="73"/>
      <c r="J17" s="73" t="s">
        <v>379</v>
      </c>
    </row>
    <row r="18" customHeight="1" spans="1:10">
      <c r="A18" s="74"/>
      <c r="B18" s="74"/>
      <c r="C18" s="70" t="s">
        <v>382</v>
      </c>
      <c r="D18" s="71"/>
      <c r="E18" s="72" t="s">
        <v>383</v>
      </c>
      <c r="F18" s="73"/>
      <c r="G18" s="73"/>
      <c r="H18" s="73"/>
      <c r="I18" s="73"/>
      <c r="J18" s="73" t="s">
        <v>379</v>
      </c>
    </row>
    <row r="19" customHeight="1" spans="1:10">
      <c r="A19" s="74"/>
      <c r="B19" s="75"/>
      <c r="C19" s="70" t="s">
        <v>384</v>
      </c>
      <c r="D19" s="71"/>
      <c r="E19" s="76" t="s">
        <v>385</v>
      </c>
      <c r="F19" s="73"/>
      <c r="G19" s="73"/>
      <c r="H19" s="73"/>
      <c r="I19" s="73"/>
      <c r="J19" s="73" t="s">
        <v>379</v>
      </c>
    </row>
    <row r="20" customHeight="1" spans="1:10">
      <c r="A20" s="74"/>
      <c r="B20" s="69" t="s">
        <v>258</v>
      </c>
      <c r="C20" s="70" t="s">
        <v>386</v>
      </c>
      <c r="D20" s="71"/>
      <c r="E20" s="77">
        <v>0.98</v>
      </c>
      <c r="F20" s="73"/>
      <c r="G20" s="73"/>
      <c r="H20" s="73"/>
      <c r="I20" s="73"/>
      <c r="J20" s="73" t="s">
        <v>379</v>
      </c>
    </row>
    <row r="21" customHeight="1" spans="1:10">
      <c r="A21" s="74"/>
      <c r="B21" s="74"/>
      <c r="C21" s="70" t="s">
        <v>387</v>
      </c>
      <c r="D21" s="71"/>
      <c r="E21" s="77">
        <v>1</v>
      </c>
      <c r="F21" s="73"/>
      <c r="G21" s="73"/>
      <c r="H21" s="73"/>
      <c r="I21" s="73"/>
      <c r="J21" s="73" t="s">
        <v>379</v>
      </c>
    </row>
    <row r="22" customHeight="1" spans="1:10">
      <c r="A22" s="74"/>
      <c r="B22" s="74"/>
      <c r="C22" s="70" t="s">
        <v>388</v>
      </c>
      <c r="D22" s="71"/>
      <c r="E22" s="77">
        <v>0.98</v>
      </c>
      <c r="F22" s="73"/>
      <c r="G22" s="73"/>
      <c r="H22" s="73"/>
      <c r="I22" s="73"/>
      <c r="J22" s="73" t="s">
        <v>379</v>
      </c>
    </row>
    <row r="23" customHeight="1" spans="1:10">
      <c r="A23" s="74"/>
      <c r="B23" s="75"/>
      <c r="C23" s="70" t="s">
        <v>389</v>
      </c>
      <c r="D23" s="71"/>
      <c r="E23" s="77">
        <v>0.95</v>
      </c>
      <c r="F23" s="73"/>
      <c r="G23" s="73"/>
      <c r="H23" s="73"/>
      <c r="I23" s="73"/>
      <c r="J23" s="73" t="s">
        <v>379</v>
      </c>
    </row>
    <row r="24" customHeight="1" spans="1:10">
      <c r="A24" s="74"/>
      <c r="B24" s="74" t="s">
        <v>261</v>
      </c>
      <c r="C24" s="78">
        <v>44926</v>
      </c>
      <c r="D24" s="71"/>
      <c r="E24" s="78">
        <v>44926</v>
      </c>
      <c r="F24" s="73"/>
      <c r="G24" s="73"/>
      <c r="H24" s="73"/>
      <c r="I24" s="73"/>
      <c r="J24" s="73" t="s">
        <v>379</v>
      </c>
    </row>
    <row r="25" customHeight="1" spans="1:10">
      <c r="A25" s="74"/>
      <c r="B25" s="74"/>
      <c r="C25" s="78">
        <v>44926</v>
      </c>
      <c r="D25" s="71"/>
      <c r="E25" s="78">
        <v>44926</v>
      </c>
      <c r="F25" s="73"/>
      <c r="G25" s="73"/>
      <c r="H25" s="73"/>
      <c r="I25" s="73"/>
      <c r="J25" s="73" t="s">
        <v>379</v>
      </c>
    </row>
    <row r="26" customHeight="1" spans="1:10">
      <c r="A26" s="74"/>
      <c r="B26" s="74"/>
      <c r="C26" s="78">
        <v>44926</v>
      </c>
      <c r="D26" s="71"/>
      <c r="E26" s="78">
        <v>44926</v>
      </c>
      <c r="F26" s="73"/>
      <c r="G26" s="73"/>
      <c r="H26" s="73"/>
      <c r="I26" s="73"/>
      <c r="J26" s="73" t="s">
        <v>379</v>
      </c>
    </row>
    <row r="27" customHeight="1" spans="1:10">
      <c r="A27" s="74"/>
      <c r="B27" s="75"/>
      <c r="C27" s="78">
        <v>44926</v>
      </c>
      <c r="D27" s="71"/>
      <c r="E27" s="78">
        <v>44926</v>
      </c>
      <c r="F27" s="73"/>
      <c r="G27" s="73"/>
      <c r="H27" s="73"/>
      <c r="I27" s="73"/>
      <c r="J27" s="73" t="s">
        <v>379</v>
      </c>
    </row>
    <row r="28" customHeight="1" spans="1:10">
      <c r="A28" s="74"/>
      <c r="B28" s="74" t="s">
        <v>390</v>
      </c>
      <c r="C28" s="79" t="s">
        <v>391</v>
      </c>
      <c r="D28" s="71"/>
      <c r="E28" s="80"/>
      <c r="F28" s="73"/>
      <c r="G28" s="73"/>
      <c r="H28" s="73"/>
      <c r="I28" s="73"/>
      <c r="J28" s="73" t="s">
        <v>379</v>
      </c>
    </row>
    <row r="29" customHeight="1" spans="1:10">
      <c r="A29" s="74"/>
      <c r="B29" s="74"/>
      <c r="C29" s="79" t="s">
        <v>391</v>
      </c>
      <c r="D29" s="71"/>
      <c r="E29" s="80"/>
      <c r="F29" s="73"/>
      <c r="G29" s="73"/>
      <c r="H29" s="73"/>
      <c r="I29" s="73"/>
      <c r="J29" s="73" t="s">
        <v>379</v>
      </c>
    </row>
    <row r="30" customHeight="1" spans="1:10">
      <c r="A30" s="74"/>
      <c r="B30" s="74"/>
      <c r="C30" s="79" t="s">
        <v>391</v>
      </c>
      <c r="D30" s="71"/>
      <c r="E30" s="80"/>
      <c r="F30" s="73"/>
      <c r="G30" s="73"/>
      <c r="H30" s="73"/>
      <c r="I30" s="73"/>
      <c r="J30" s="73" t="s">
        <v>379</v>
      </c>
    </row>
    <row r="31" customHeight="1" spans="1:10">
      <c r="A31" s="75"/>
      <c r="B31" s="75"/>
      <c r="C31" s="79" t="s">
        <v>391</v>
      </c>
      <c r="D31" s="71"/>
      <c r="E31" s="76"/>
      <c r="F31" s="73"/>
      <c r="G31" s="73"/>
      <c r="H31" s="73"/>
      <c r="I31" s="73"/>
      <c r="J31" s="73" t="s">
        <v>379</v>
      </c>
    </row>
    <row r="32" customHeight="1" spans="1:10">
      <c r="A32" s="69" t="s">
        <v>392</v>
      </c>
      <c r="B32" s="81" t="s">
        <v>393</v>
      </c>
      <c r="C32" s="70" t="s">
        <v>394</v>
      </c>
      <c r="D32" s="71"/>
      <c r="E32" s="72"/>
      <c r="F32" s="73"/>
      <c r="G32" s="73"/>
      <c r="H32" s="73"/>
      <c r="I32" s="73"/>
      <c r="J32" s="73" t="s">
        <v>379</v>
      </c>
    </row>
    <row r="33" customHeight="1" spans="1:10">
      <c r="A33" s="74"/>
      <c r="B33" s="69" t="s">
        <v>233</v>
      </c>
      <c r="C33" s="70" t="s">
        <v>395</v>
      </c>
      <c r="D33" s="71"/>
      <c r="E33" s="72"/>
      <c r="F33" s="73"/>
      <c r="G33" s="73"/>
      <c r="H33" s="73"/>
      <c r="I33" s="73"/>
      <c r="J33" s="73" t="s">
        <v>379</v>
      </c>
    </row>
    <row r="34" customHeight="1" spans="1:10">
      <c r="A34" s="74"/>
      <c r="B34" s="74"/>
      <c r="C34" s="70" t="s">
        <v>396</v>
      </c>
      <c r="D34" s="71"/>
      <c r="E34" s="72"/>
      <c r="F34" s="73"/>
      <c r="G34" s="73"/>
      <c r="H34" s="73"/>
      <c r="I34" s="73"/>
      <c r="J34" s="73" t="s">
        <v>379</v>
      </c>
    </row>
    <row r="35" customHeight="1" spans="1:10">
      <c r="A35" s="74"/>
      <c r="B35" s="75"/>
      <c r="C35" s="70" t="s">
        <v>397</v>
      </c>
      <c r="D35" s="71"/>
      <c r="E35" s="77">
        <v>1</v>
      </c>
      <c r="F35" s="73"/>
      <c r="G35" s="73"/>
      <c r="H35" s="73"/>
      <c r="I35" s="73"/>
      <c r="J35" s="73" t="s">
        <v>379</v>
      </c>
    </row>
    <row r="36" customHeight="1" spans="1:10">
      <c r="A36" s="74"/>
      <c r="B36" s="74" t="s">
        <v>398</v>
      </c>
      <c r="C36" s="70" t="s">
        <v>399</v>
      </c>
      <c r="D36" s="71"/>
      <c r="E36" s="77"/>
      <c r="F36" s="73"/>
      <c r="G36" s="73"/>
      <c r="H36" s="73"/>
      <c r="I36" s="73"/>
      <c r="J36" s="73" t="s">
        <v>379</v>
      </c>
    </row>
    <row r="37" customHeight="1" spans="1:10">
      <c r="A37" s="74"/>
      <c r="B37" s="74"/>
      <c r="C37" s="70" t="s">
        <v>399</v>
      </c>
      <c r="D37" s="71"/>
      <c r="E37" s="77"/>
      <c r="F37" s="73"/>
      <c r="G37" s="73"/>
      <c r="H37" s="73"/>
      <c r="I37" s="73"/>
      <c r="J37" s="73" t="s">
        <v>379</v>
      </c>
    </row>
    <row r="38" customHeight="1" spans="1:10">
      <c r="A38" s="74"/>
      <c r="B38" s="74"/>
      <c r="C38" s="70" t="s">
        <v>399</v>
      </c>
      <c r="D38" s="71"/>
      <c r="E38" s="77"/>
      <c r="F38" s="73"/>
      <c r="G38" s="73"/>
      <c r="H38" s="73"/>
      <c r="I38" s="73"/>
      <c r="J38" s="73" t="s">
        <v>379</v>
      </c>
    </row>
    <row r="39" customHeight="1" spans="1:10">
      <c r="A39" s="74"/>
      <c r="B39" s="75"/>
      <c r="C39" s="70" t="s">
        <v>399</v>
      </c>
      <c r="D39" s="71"/>
      <c r="E39" s="72"/>
      <c r="F39" s="73"/>
      <c r="G39" s="73"/>
      <c r="H39" s="73"/>
      <c r="I39" s="73"/>
      <c r="J39" s="73" t="s">
        <v>379</v>
      </c>
    </row>
    <row r="40" customHeight="1" spans="1:10">
      <c r="A40" s="74"/>
      <c r="B40" s="69" t="s">
        <v>263</v>
      </c>
      <c r="C40" s="70" t="s">
        <v>400</v>
      </c>
      <c r="D40" s="71"/>
      <c r="E40" s="72"/>
      <c r="F40" s="73"/>
      <c r="G40" s="73"/>
      <c r="H40" s="73"/>
      <c r="I40" s="73"/>
      <c r="J40" s="73" t="s">
        <v>379</v>
      </c>
    </row>
    <row r="41" customHeight="1" spans="1:10">
      <c r="A41" s="74"/>
      <c r="B41" s="74"/>
      <c r="C41" s="70" t="s">
        <v>401</v>
      </c>
      <c r="D41" s="71"/>
      <c r="E41" s="72"/>
      <c r="F41" s="73"/>
      <c r="G41" s="73"/>
      <c r="H41" s="73"/>
      <c r="I41" s="73"/>
      <c r="J41" s="73" t="s">
        <v>379</v>
      </c>
    </row>
    <row r="42" customHeight="1" spans="1:10">
      <c r="A42" s="75"/>
      <c r="B42" s="75"/>
      <c r="C42" s="70" t="s">
        <v>402</v>
      </c>
      <c r="D42" s="71"/>
      <c r="E42" s="72"/>
      <c r="F42" s="73"/>
      <c r="G42" s="73"/>
      <c r="H42" s="73"/>
      <c r="I42" s="73"/>
      <c r="J42" s="73" t="s">
        <v>379</v>
      </c>
    </row>
    <row r="43" customHeight="1" spans="1:10">
      <c r="A43" s="69" t="s">
        <v>403</v>
      </c>
      <c r="B43" s="69" t="s">
        <v>239</v>
      </c>
      <c r="C43" s="70" t="s">
        <v>404</v>
      </c>
      <c r="D43" s="71"/>
      <c r="E43" s="77">
        <v>0.95</v>
      </c>
      <c r="F43" s="73"/>
      <c r="G43" s="73"/>
      <c r="H43" s="73"/>
      <c r="I43" s="73"/>
      <c r="J43" s="73" t="s">
        <v>379</v>
      </c>
    </row>
    <row r="44" customHeight="1" spans="1:10">
      <c r="A44" s="74"/>
      <c r="B44" s="74"/>
      <c r="C44" s="70" t="s">
        <v>404</v>
      </c>
      <c r="D44" s="71"/>
      <c r="E44" s="77">
        <v>0.95</v>
      </c>
      <c r="F44" s="73"/>
      <c r="G44" s="73"/>
      <c r="H44" s="73"/>
      <c r="I44" s="73"/>
      <c r="J44" s="73" t="s">
        <v>379</v>
      </c>
    </row>
    <row r="45" customHeight="1" spans="1:10">
      <c r="A45" s="74"/>
      <c r="B45" s="74"/>
      <c r="C45" s="70" t="s">
        <v>404</v>
      </c>
      <c r="D45" s="71"/>
      <c r="E45" s="77">
        <v>0.95</v>
      </c>
      <c r="F45" s="73"/>
      <c r="G45" s="73"/>
      <c r="H45" s="73"/>
      <c r="I45" s="73"/>
      <c r="J45" s="73" t="s">
        <v>379</v>
      </c>
    </row>
    <row r="46" customHeight="1" spans="1:10">
      <c r="A46" s="75"/>
      <c r="B46" s="75"/>
      <c r="C46" s="70" t="s">
        <v>405</v>
      </c>
      <c r="D46" s="71"/>
      <c r="E46" s="77">
        <v>0.95</v>
      </c>
      <c r="F46" s="73"/>
      <c r="G46" s="73"/>
      <c r="H46" s="73"/>
      <c r="I46" s="73"/>
      <c r="J46" s="73" t="s">
        <v>379</v>
      </c>
    </row>
  </sheetData>
  <mergeCells count="37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J13"/>
    <mergeCell ref="A14:G14"/>
    <mergeCell ref="A4:A5"/>
    <mergeCell ref="A16:A31"/>
    <mergeCell ref="A32:A42"/>
    <mergeCell ref="A43:A46"/>
    <mergeCell ref="B16:B19"/>
    <mergeCell ref="B20:B23"/>
    <mergeCell ref="B24:B27"/>
    <mergeCell ref="B28:B31"/>
    <mergeCell ref="B33:B35"/>
    <mergeCell ref="B36:B39"/>
    <mergeCell ref="B40:B42"/>
    <mergeCell ref="B43:B46"/>
    <mergeCell ref="H14:H15"/>
    <mergeCell ref="I14:I15"/>
    <mergeCell ref="J14:J15"/>
    <mergeCell ref="F8:G9"/>
    <mergeCell ref="A8:B9"/>
    <mergeCell ref="C8:E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topLeftCell="L1" workbookViewId="0">
      <selection activeCell="W9" sqref="W9"/>
    </sheetView>
  </sheetViews>
  <sheetFormatPr defaultColWidth="8.57142857142857" defaultRowHeight="12.75" customHeight="1" outlineLevelRow="5"/>
  <cols>
    <col min="1" max="1" width="43.1333333333333" style="1" customWidth="1"/>
    <col min="2" max="2" width="13.4285714285714" style="1" customWidth="1"/>
    <col min="3" max="3" width="11.1333333333333" style="1" customWidth="1"/>
    <col min="4" max="4" width="10.2952380952381" style="1" customWidth="1"/>
    <col min="5" max="5" width="14" style="1" customWidth="1"/>
    <col min="6" max="6" width="11.7047619047619" style="1" customWidth="1"/>
    <col min="7" max="7" width="11.4285714285714" style="1" customWidth="1"/>
    <col min="8" max="8" width="11.8666666666667" style="1" customWidth="1"/>
    <col min="9" max="9" width="14.4285714285714" style="1" customWidth="1"/>
    <col min="10" max="10" width="11.4285714285714" style="1" customWidth="1"/>
    <col min="11" max="15" width="13.4285714285714" style="1" customWidth="1"/>
    <col min="16" max="16" width="15" style="1" customWidth="1"/>
    <col min="17" max="22" width="13.4285714285714" style="1" customWidth="1"/>
    <col min="23" max="23" width="11.8666666666667" style="1" customWidth="1"/>
    <col min="24" max="16384" width="8.57142857142857" style="2" customWidth="1"/>
  </cols>
  <sheetData>
    <row r="1" ht="20.25" customHeight="1" spans="1:1">
      <c r="A1" s="3" t="s">
        <v>406</v>
      </c>
    </row>
    <row r="2" ht="41.25" customHeight="1" spans="1:1">
      <c r="A2" s="4" t="s">
        <v>407</v>
      </c>
    </row>
    <row r="3" ht="17.25" customHeight="1" spans="1:23">
      <c r="A3" s="18" t="s">
        <v>2</v>
      </c>
      <c r="B3" s="19"/>
      <c r="C3" s="19"/>
      <c r="V3" s="26" t="s">
        <v>408</v>
      </c>
      <c r="W3" s="19"/>
    </row>
    <row r="4" ht="17.25" customHeight="1" spans="1:23">
      <c r="A4" s="20" t="s">
        <v>275</v>
      </c>
      <c r="B4" s="20" t="s">
        <v>409</v>
      </c>
      <c r="C4" s="20" t="s">
        <v>410</v>
      </c>
      <c r="D4" s="20" t="s">
        <v>411</v>
      </c>
      <c r="E4" s="20" t="s">
        <v>412</v>
      </c>
      <c r="F4" s="21" t="s">
        <v>413</v>
      </c>
      <c r="G4" s="9"/>
      <c r="H4" s="9"/>
      <c r="I4" s="9"/>
      <c r="J4" s="9"/>
      <c r="K4" s="9"/>
      <c r="L4" s="17"/>
      <c r="M4" s="21" t="s">
        <v>414</v>
      </c>
      <c r="N4" s="9"/>
      <c r="O4" s="9"/>
      <c r="P4" s="9"/>
      <c r="Q4" s="9"/>
      <c r="R4" s="9"/>
      <c r="S4" s="17"/>
      <c r="T4" s="21" t="s">
        <v>415</v>
      </c>
      <c r="U4" s="9"/>
      <c r="V4" s="17"/>
      <c r="W4" s="20" t="s">
        <v>416</v>
      </c>
    </row>
    <row r="5" ht="33" customHeight="1" spans="1:23">
      <c r="A5" s="10"/>
      <c r="B5" s="10"/>
      <c r="C5" s="10"/>
      <c r="D5" s="10"/>
      <c r="E5" s="10"/>
      <c r="F5" s="22" t="s">
        <v>63</v>
      </c>
      <c r="G5" s="22" t="s">
        <v>417</v>
      </c>
      <c r="H5" s="22" t="s">
        <v>418</v>
      </c>
      <c r="I5" s="22" t="s">
        <v>419</v>
      </c>
      <c r="J5" s="22" t="s">
        <v>420</v>
      </c>
      <c r="K5" s="22" t="s">
        <v>421</v>
      </c>
      <c r="L5" s="22" t="s">
        <v>422</v>
      </c>
      <c r="M5" s="22" t="s">
        <v>63</v>
      </c>
      <c r="N5" s="22" t="s">
        <v>423</v>
      </c>
      <c r="O5" s="22" t="s">
        <v>424</v>
      </c>
      <c r="P5" s="22" t="s">
        <v>425</v>
      </c>
      <c r="Q5" s="22" t="s">
        <v>426</v>
      </c>
      <c r="R5" s="22" t="s">
        <v>427</v>
      </c>
      <c r="S5" s="22" t="s">
        <v>428</v>
      </c>
      <c r="T5" s="22" t="s">
        <v>63</v>
      </c>
      <c r="U5" s="22" t="s">
        <v>429</v>
      </c>
      <c r="V5" s="22" t="s">
        <v>430</v>
      </c>
      <c r="W5" s="10"/>
    </row>
    <row r="6" ht="17.25" customHeight="1" spans="1:23">
      <c r="A6" s="23" t="s">
        <v>201</v>
      </c>
      <c r="B6" s="23" t="s">
        <v>431</v>
      </c>
      <c r="C6" s="23" t="s">
        <v>432</v>
      </c>
      <c r="D6" s="23" t="s">
        <v>433</v>
      </c>
      <c r="E6" s="24" t="s">
        <v>434</v>
      </c>
      <c r="F6" s="25">
        <v>25</v>
      </c>
      <c r="G6" s="25"/>
      <c r="H6" s="25"/>
      <c r="I6" s="25"/>
      <c r="J6" s="25">
        <v>25</v>
      </c>
      <c r="K6" s="25"/>
      <c r="L6" s="25"/>
      <c r="M6" s="25">
        <v>27</v>
      </c>
      <c r="N6" s="25"/>
      <c r="O6" s="25">
        <v>1</v>
      </c>
      <c r="P6" s="25"/>
      <c r="Q6" s="25">
        <v>26</v>
      </c>
      <c r="R6" s="25"/>
      <c r="S6" s="25"/>
      <c r="T6" s="25">
        <v>10</v>
      </c>
      <c r="U6" s="25"/>
      <c r="V6" s="25">
        <v>10</v>
      </c>
      <c r="W6" s="27">
        <v>0</v>
      </c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B14" sqref="A13:M14"/>
    </sheetView>
  </sheetViews>
  <sheetFormatPr defaultColWidth="8.57142857142857" defaultRowHeight="12.75" customHeight="1"/>
  <cols>
    <col min="1" max="1" width="9.7047619047619" style="1" customWidth="1"/>
    <col min="2" max="2" width="7" style="1" customWidth="1"/>
    <col min="3" max="4" width="13.1333333333333" style="1" customWidth="1"/>
    <col min="5" max="5" width="12.5714285714286" style="1" customWidth="1"/>
    <col min="6" max="6" width="13.4285714285714" style="1" customWidth="1"/>
    <col min="7" max="7" width="11.8666666666667" style="1" customWidth="1"/>
    <col min="8" max="9" width="13.4285714285714" style="1" customWidth="1"/>
    <col min="10" max="11" width="10.5714285714286" style="1" customWidth="1"/>
    <col min="12" max="12" width="10.4285714285714" style="1" customWidth="1"/>
    <col min="13" max="13" width="11" style="1" customWidth="1"/>
    <col min="14" max="16384" width="8.57142857142857" style="2" customWidth="1"/>
  </cols>
  <sheetData>
    <row r="1" ht="15" customHeight="1" spans="1:1">
      <c r="A1" s="3" t="s">
        <v>435</v>
      </c>
    </row>
    <row r="2" ht="42" customHeight="1" spans="1:1">
      <c r="A2" s="4" t="s">
        <v>436</v>
      </c>
    </row>
    <row r="3" ht="17.25" customHeight="1" spans="1:13">
      <c r="A3" s="5" t="s">
        <v>2</v>
      </c>
      <c r="B3" s="6"/>
      <c r="C3" s="6"/>
      <c r="D3" s="6"/>
      <c r="L3" s="3" t="s">
        <v>138</v>
      </c>
      <c r="M3" s="16"/>
    </row>
    <row r="4" ht="18.75" customHeight="1" spans="1:13">
      <c r="A4" s="7" t="s">
        <v>437</v>
      </c>
      <c r="B4" s="7" t="s">
        <v>438</v>
      </c>
      <c r="C4" s="7" t="s">
        <v>439</v>
      </c>
      <c r="D4" s="7" t="s">
        <v>440</v>
      </c>
      <c r="E4" s="8" t="s">
        <v>441</v>
      </c>
      <c r="F4" s="9"/>
      <c r="G4" s="9"/>
      <c r="H4" s="9"/>
      <c r="I4" s="17"/>
      <c r="J4" s="7" t="s">
        <v>442</v>
      </c>
      <c r="K4" s="7" t="s">
        <v>443</v>
      </c>
      <c r="L4" s="7" t="s">
        <v>444</v>
      </c>
      <c r="M4" s="7" t="s">
        <v>445</v>
      </c>
    </row>
    <row r="5" ht="30.75" customHeight="1" spans="1:13">
      <c r="A5" s="10"/>
      <c r="B5" s="10"/>
      <c r="C5" s="10"/>
      <c r="D5" s="10"/>
      <c r="E5" s="11" t="s">
        <v>63</v>
      </c>
      <c r="F5" s="11" t="s">
        <v>446</v>
      </c>
      <c r="G5" s="11" t="s">
        <v>447</v>
      </c>
      <c r="H5" s="11" t="s">
        <v>448</v>
      </c>
      <c r="I5" s="11" t="s">
        <v>449</v>
      </c>
      <c r="J5" s="10"/>
      <c r="K5" s="10"/>
      <c r="L5" s="10"/>
      <c r="M5" s="10"/>
    </row>
    <row r="6" ht="17.25" customHeight="1" spans="1:13">
      <c r="A6" s="11" t="s">
        <v>450</v>
      </c>
      <c r="B6" s="12"/>
      <c r="C6" s="11" t="s">
        <v>130</v>
      </c>
      <c r="D6" s="11" t="s">
        <v>131</v>
      </c>
      <c r="E6" s="11" t="s">
        <v>132</v>
      </c>
      <c r="F6" s="11" t="s">
        <v>133</v>
      </c>
      <c r="G6" s="11" t="s">
        <v>134</v>
      </c>
      <c r="H6" s="11" t="s">
        <v>135</v>
      </c>
      <c r="I6" s="11" t="s">
        <v>451</v>
      </c>
      <c r="J6" s="11" t="s">
        <v>452</v>
      </c>
      <c r="K6" s="11" t="s">
        <v>453</v>
      </c>
      <c r="L6" s="11" t="s">
        <v>265</v>
      </c>
      <c r="M6" s="11" t="s">
        <v>454</v>
      </c>
    </row>
    <row r="7" ht="17.25" customHeight="1" spans="1:13">
      <c r="A7" s="11"/>
      <c r="B7" s="11"/>
      <c r="C7" s="12">
        <v>6005143.35</v>
      </c>
      <c r="D7" s="12">
        <v>3018377.33</v>
      </c>
      <c r="E7" s="13">
        <v>2986766.02</v>
      </c>
      <c r="F7" s="13">
        <v>2613145.87</v>
      </c>
      <c r="G7" s="13">
        <v>0</v>
      </c>
      <c r="H7" s="12">
        <v>0</v>
      </c>
      <c r="I7" s="12">
        <v>373620.15</v>
      </c>
      <c r="J7" s="12">
        <v>0</v>
      </c>
      <c r="K7" s="12">
        <v>0</v>
      </c>
      <c r="L7" s="12">
        <v>0</v>
      </c>
      <c r="M7" s="12">
        <v>0</v>
      </c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61</v>
      </c>
      <c r="B11" s="11" t="s">
        <v>130</v>
      </c>
      <c r="C11" s="12">
        <v>6005143.35</v>
      </c>
      <c r="D11" s="12">
        <v>3018377.33</v>
      </c>
      <c r="E11" s="13">
        <v>2986766.02</v>
      </c>
      <c r="F11" s="13">
        <v>2613145.87</v>
      </c>
      <c r="G11" s="13">
        <v>0</v>
      </c>
      <c r="H11" s="12">
        <v>0</v>
      </c>
      <c r="I11" s="12">
        <v>373620.15</v>
      </c>
      <c r="J11" s="12"/>
      <c r="K11" s="12"/>
      <c r="L11" s="12"/>
      <c r="M11" s="12"/>
    </row>
    <row r="12" ht="17.25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7.25" customHeight="1" spans="1:1">
      <c r="A13" s="15" t="s">
        <v>455</v>
      </c>
    </row>
    <row r="14" ht="17.25" customHeight="1" spans="1:13">
      <c r="A14" s="15"/>
      <c r="B14" s="15" t="s">
        <v>456</v>
      </c>
      <c r="L14" s="15"/>
      <c r="M14" s="15"/>
    </row>
    <row r="15" ht="17.25" customHeight="1" spans="1:13">
      <c r="A15" s="15"/>
      <c r="B15" s="15" t="s">
        <v>457</v>
      </c>
      <c r="L15" s="15"/>
      <c r="M15" s="15"/>
    </row>
    <row r="16" ht="17.25" customHeight="1" spans="1:13">
      <c r="A16" s="15"/>
      <c r="B16" s="15"/>
      <c r="L16" s="15"/>
      <c r="M16" s="15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D13" sqref="D13"/>
    </sheetView>
  </sheetViews>
  <sheetFormatPr defaultColWidth="8" defaultRowHeight="14.25" customHeight="1"/>
  <cols>
    <col min="1" max="1" width="21.1333333333333" style="122" customWidth="1"/>
    <col min="2" max="2" width="33.5714285714286" style="122" customWidth="1"/>
    <col min="3" max="8" width="12.5714285714286" style="122" customWidth="1"/>
    <col min="9" max="9" width="11.7047619047619" style="2" customWidth="1"/>
    <col min="10" max="14" width="12.5714285714286" style="122" customWidth="1"/>
    <col min="15" max="15" width="8" style="2" customWidth="1"/>
    <col min="16" max="16" width="9.57142857142857" style="2" customWidth="1"/>
    <col min="17" max="17" width="9.7047619047619" style="2" customWidth="1"/>
    <col min="18" max="18" width="10.5714285714286" style="2" customWidth="1"/>
    <col min="19" max="20" width="10.1333333333333" style="122" customWidth="1"/>
    <col min="21" max="16384" width="8" style="2" customWidth="1"/>
  </cols>
  <sheetData>
    <row r="1" customHeight="1" spans="1:20">
      <c r="A1" s="123"/>
      <c r="B1" s="123"/>
      <c r="C1" s="123"/>
      <c r="D1" s="123"/>
      <c r="E1" s="123"/>
      <c r="F1" s="123"/>
      <c r="G1" s="123"/>
      <c r="H1" s="123"/>
      <c r="I1" s="137"/>
      <c r="J1" s="123"/>
      <c r="K1" s="123"/>
      <c r="L1" s="123"/>
      <c r="M1" s="123"/>
      <c r="N1" s="123"/>
      <c r="O1" s="137"/>
      <c r="P1" s="137"/>
      <c r="Q1" s="137"/>
      <c r="R1" s="137"/>
      <c r="S1" s="165" t="s">
        <v>56</v>
      </c>
      <c r="T1" s="279" t="s">
        <v>56</v>
      </c>
    </row>
    <row r="2" ht="36" customHeight="1" spans="1:20">
      <c r="A2" s="258" t="s">
        <v>57</v>
      </c>
      <c r="B2" s="94"/>
      <c r="C2" s="94"/>
      <c r="D2" s="94"/>
      <c r="E2" s="94"/>
      <c r="F2" s="94"/>
      <c r="G2" s="94"/>
      <c r="H2" s="94"/>
      <c r="I2" s="112"/>
      <c r="J2" s="94"/>
      <c r="K2" s="94"/>
      <c r="L2" s="94"/>
      <c r="M2" s="94"/>
      <c r="N2" s="94"/>
      <c r="O2" s="112"/>
      <c r="P2" s="112"/>
      <c r="Q2" s="112"/>
      <c r="R2" s="112"/>
      <c r="S2" s="94"/>
      <c r="T2" s="112"/>
    </row>
    <row r="3" ht="20.25" customHeight="1" spans="1:20">
      <c r="A3" s="95" t="s">
        <v>2</v>
      </c>
      <c r="B3" s="28"/>
      <c r="C3" s="28"/>
      <c r="D3" s="28"/>
      <c r="E3" s="28"/>
      <c r="F3" s="28"/>
      <c r="G3" s="28"/>
      <c r="H3" s="28"/>
      <c r="I3" s="139"/>
      <c r="J3" s="28"/>
      <c r="K3" s="28"/>
      <c r="L3" s="28"/>
      <c r="M3" s="28"/>
      <c r="N3" s="28"/>
      <c r="O3" s="139"/>
      <c r="P3" s="139"/>
      <c r="Q3" s="139"/>
      <c r="R3" s="139"/>
      <c r="S3" s="165" t="s">
        <v>3</v>
      </c>
      <c r="T3" s="280" t="s">
        <v>58</v>
      </c>
    </row>
    <row r="4" ht="18.75" customHeight="1" spans="1:20">
      <c r="A4" s="259" t="s">
        <v>59</v>
      </c>
      <c r="B4" s="260" t="s">
        <v>60</v>
      </c>
      <c r="C4" s="260" t="s">
        <v>61</v>
      </c>
      <c r="D4" s="261" t="s">
        <v>62</v>
      </c>
      <c r="E4" s="262"/>
      <c r="F4" s="262"/>
      <c r="G4" s="262"/>
      <c r="H4" s="262"/>
      <c r="I4" s="188"/>
      <c r="J4" s="262"/>
      <c r="K4" s="262"/>
      <c r="L4" s="262"/>
      <c r="M4" s="262"/>
      <c r="N4" s="257"/>
      <c r="O4" s="261" t="s">
        <v>51</v>
      </c>
      <c r="P4" s="261"/>
      <c r="Q4" s="261"/>
      <c r="R4" s="261"/>
      <c r="S4" s="262"/>
      <c r="T4" s="281"/>
    </row>
    <row r="5" ht="24.75" customHeight="1" spans="1:20">
      <c r="A5" s="263"/>
      <c r="B5" s="264"/>
      <c r="C5" s="264"/>
      <c r="D5" s="264" t="s">
        <v>63</v>
      </c>
      <c r="E5" s="264" t="s">
        <v>64</v>
      </c>
      <c r="F5" s="264" t="s">
        <v>65</v>
      </c>
      <c r="G5" s="264" t="s">
        <v>66</v>
      </c>
      <c r="H5" s="264" t="s">
        <v>67</v>
      </c>
      <c r="I5" s="272" t="s">
        <v>68</v>
      </c>
      <c r="J5" s="273"/>
      <c r="K5" s="273"/>
      <c r="L5" s="273"/>
      <c r="M5" s="273"/>
      <c r="N5" s="274"/>
      <c r="O5" s="275" t="s">
        <v>63</v>
      </c>
      <c r="P5" s="275" t="s">
        <v>64</v>
      </c>
      <c r="Q5" s="259" t="s">
        <v>65</v>
      </c>
      <c r="R5" s="260" t="s">
        <v>66</v>
      </c>
      <c r="S5" s="282" t="s">
        <v>67</v>
      </c>
      <c r="T5" s="260" t="s">
        <v>68</v>
      </c>
    </row>
    <row r="6" ht="24.75" customHeight="1" spans="1:20">
      <c r="A6" s="265"/>
      <c r="B6" s="266"/>
      <c r="C6" s="266"/>
      <c r="D6" s="266"/>
      <c r="E6" s="266"/>
      <c r="F6" s="266"/>
      <c r="G6" s="266"/>
      <c r="H6" s="266"/>
      <c r="I6" s="276" t="s">
        <v>63</v>
      </c>
      <c r="J6" s="277" t="s">
        <v>69</v>
      </c>
      <c r="K6" s="277" t="s">
        <v>70</v>
      </c>
      <c r="L6" s="277" t="s">
        <v>71</v>
      </c>
      <c r="M6" s="277" t="s">
        <v>72</v>
      </c>
      <c r="N6" s="277" t="s">
        <v>73</v>
      </c>
      <c r="O6" s="278"/>
      <c r="P6" s="278"/>
      <c r="Q6" s="283"/>
      <c r="R6" s="278"/>
      <c r="S6" s="266"/>
      <c r="T6" s="266"/>
    </row>
    <row r="7" ht="16.5" customHeight="1" spans="1:20">
      <c r="A7" s="267">
        <v>1</v>
      </c>
      <c r="B7" s="199">
        <v>2</v>
      </c>
      <c r="C7" s="199">
        <v>3</v>
      </c>
      <c r="D7" s="199">
        <v>4</v>
      </c>
      <c r="E7" s="268">
        <v>5</v>
      </c>
      <c r="F7" s="269">
        <v>6</v>
      </c>
      <c r="G7" s="269">
        <v>7</v>
      </c>
      <c r="H7" s="268">
        <v>8</v>
      </c>
      <c r="I7" s="268">
        <v>9</v>
      </c>
      <c r="J7" s="269">
        <v>10</v>
      </c>
      <c r="K7" s="269">
        <v>11</v>
      </c>
      <c r="L7" s="268">
        <v>12</v>
      </c>
      <c r="M7" s="268">
        <v>13</v>
      </c>
      <c r="N7" s="269">
        <v>14</v>
      </c>
      <c r="O7" s="269">
        <v>15</v>
      </c>
      <c r="P7" s="268">
        <v>16</v>
      </c>
      <c r="Q7" s="284">
        <v>17</v>
      </c>
      <c r="R7" s="285">
        <v>18</v>
      </c>
      <c r="S7" s="285">
        <v>19</v>
      </c>
      <c r="T7" s="285">
        <v>20</v>
      </c>
    </row>
    <row r="8" ht="16.5" customHeight="1" spans="1:20">
      <c r="A8" s="116" t="s">
        <v>74</v>
      </c>
      <c r="B8" s="116" t="s">
        <v>75</v>
      </c>
      <c r="C8" s="207">
        <v>4178329.21</v>
      </c>
      <c r="D8" s="105"/>
      <c r="E8" s="169">
        <v>4009529.21</v>
      </c>
      <c r="F8" s="169"/>
      <c r="G8" s="110"/>
      <c r="H8" s="110"/>
      <c r="I8" s="110">
        <v>168800</v>
      </c>
      <c r="J8" s="110">
        <v>168800</v>
      </c>
      <c r="K8" s="110"/>
      <c r="L8" s="110"/>
      <c r="M8" s="110"/>
      <c r="N8" s="110"/>
      <c r="O8" s="110"/>
      <c r="P8" s="110"/>
      <c r="Q8" s="286"/>
      <c r="R8" s="150"/>
      <c r="S8" s="152"/>
      <c r="T8" s="150"/>
    </row>
    <row r="9" ht="16.5" customHeight="1" spans="1:20">
      <c r="A9" s="270" t="s">
        <v>61</v>
      </c>
      <c r="B9" s="271"/>
      <c r="C9" s="169">
        <v>4178329.21</v>
      </c>
      <c r="D9" s="110"/>
      <c r="E9" s="169">
        <v>4009529.21</v>
      </c>
      <c r="F9" s="169"/>
      <c r="G9" s="110"/>
      <c r="H9" s="110"/>
      <c r="I9" s="110">
        <v>168800</v>
      </c>
      <c r="J9" s="110">
        <v>168800</v>
      </c>
      <c r="K9" s="110"/>
      <c r="L9" s="110"/>
      <c r="M9" s="110"/>
      <c r="N9" s="110"/>
      <c r="O9" s="110"/>
      <c r="P9" s="110"/>
      <c r="Q9" s="286"/>
      <c r="R9" s="150"/>
      <c r="S9" s="150"/>
      <c r="T9" s="150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1"/>
  <sheetViews>
    <sheetView topLeftCell="B1" workbookViewId="0">
      <selection activeCell="H22" sqref="H22"/>
    </sheetView>
  </sheetViews>
  <sheetFormatPr defaultColWidth="9.13333333333333" defaultRowHeight="14.25" customHeight="1"/>
  <cols>
    <col min="1" max="1" width="18.2952380952381" style="122" customWidth="1"/>
    <col min="2" max="2" width="29.1333333333333" style="122" customWidth="1"/>
    <col min="3" max="3" width="15.4285714285714" style="122" customWidth="1"/>
    <col min="4" max="7" width="18.8666666666667" style="122" customWidth="1"/>
    <col min="8" max="8" width="15.5714285714286" style="122" customWidth="1"/>
    <col min="9" max="9" width="14.1333333333333" style="122" customWidth="1"/>
    <col min="10" max="14" width="18.8666666666667" style="122" customWidth="1"/>
    <col min="15" max="16384" width="9.13333333333333" style="253" customWidth="1"/>
  </cols>
  <sheetData>
    <row r="1" ht="15.75" customHeight="1" spans="14:14">
      <c r="N1" s="124" t="s">
        <v>76</v>
      </c>
    </row>
    <row r="2" ht="28.5" customHeight="1" spans="1:14">
      <c r="A2" s="94" t="s">
        <v>77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ht="19.5" customHeight="1" spans="1:14">
      <c r="A3" s="18" t="s">
        <v>2</v>
      </c>
      <c r="B3" s="254"/>
      <c r="C3" s="126"/>
      <c r="D3" s="126"/>
      <c r="E3" s="126"/>
      <c r="F3" s="126"/>
      <c r="G3" s="126"/>
      <c r="H3" s="126"/>
      <c r="I3" s="126"/>
      <c r="J3" s="126"/>
      <c r="K3" s="126"/>
      <c r="L3" s="28"/>
      <c r="M3" s="28"/>
      <c r="N3" s="174" t="s">
        <v>3</v>
      </c>
    </row>
    <row r="4" ht="19.5" customHeight="1" spans="1:14">
      <c r="A4" s="130" t="s">
        <v>78</v>
      </c>
      <c r="B4" s="130" t="s">
        <v>79</v>
      </c>
      <c r="C4" s="130" t="s">
        <v>61</v>
      </c>
      <c r="D4" s="98" t="s">
        <v>80</v>
      </c>
      <c r="E4" s="99"/>
      <c r="F4" s="99"/>
      <c r="G4" s="100"/>
      <c r="H4" s="130" t="s">
        <v>81</v>
      </c>
      <c r="I4" s="98" t="s">
        <v>68</v>
      </c>
      <c r="J4" s="99"/>
      <c r="K4" s="99"/>
      <c r="L4" s="99"/>
      <c r="M4" s="99"/>
      <c r="N4" s="100"/>
    </row>
    <row r="5" ht="19.5" customHeight="1" spans="1:14">
      <c r="A5" s="145"/>
      <c r="B5" s="145"/>
      <c r="C5" s="145"/>
      <c r="D5" s="98" t="s">
        <v>64</v>
      </c>
      <c r="E5" s="100"/>
      <c r="F5" s="130" t="s">
        <v>65</v>
      </c>
      <c r="G5" s="130" t="s">
        <v>66</v>
      </c>
      <c r="H5" s="142"/>
      <c r="I5" s="130" t="s">
        <v>63</v>
      </c>
      <c r="J5" s="130" t="s">
        <v>82</v>
      </c>
      <c r="K5" s="130" t="s">
        <v>83</v>
      </c>
      <c r="L5" s="130" t="s">
        <v>84</v>
      </c>
      <c r="M5" s="130" t="s">
        <v>85</v>
      </c>
      <c r="N5" s="130" t="s">
        <v>86</v>
      </c>
    </row>
    <row r="6" ht="19.5" customHeight="1" spans="1:14">
      <c r="A6" s="87"/>
      <c r="B6" s="87"/>
      <c r="C6" s="87"/>
      <c r="D6" s="41" t="s">
        <v>87</v>
      </c>
      <c r="E6" s="41" t="s">
        <v>88</v>
      </c>
      <c r="F6" s="145"/>
      <c r="G6" s="145"/>
      <c r="H6" s="145"/>
      <c r="I6" s="145"/>
      <c r="J6" s="145"/>
      <c r="K6" s="145"/>
      <c r="L6" s="145"/>
      <c r="M6" s="145"/>
      <c r="N6" s="145"/>
    </row>
    <row r="7" ht="19.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1" customHeight="1" spans="1:14">
      <c r="A8" s="255" t="s">
        <v>89</v>
      </c>
      <c r="B8" s="256" t="s">
        <v>90</v>
      </c>
      <c r="C8" s="207">
        <v>396485.44</v>
      </c>
      <c r="D8" s="207">
        <v>396485.44</v>
      </c>
      <c r="E8" s="207"/>
      <c r="F8" s="207"/>
      <c r="G8" s="105"/>
      <c r="H8" s="105"/>
      <c r="I8" s="105"/>
      <c r="J8" s="105"/>
      <c r="K8" s="105"/>
      <c r="L8" s="105"/>
      <c r="M8" s="105"/>
      <c r="N8" s="105"/>
    </row>
    <row r="9" ht="21" customHeight="1" spans="1:14">
      <c r="A9" s="255" t="s">
        <v>91</v>
      </c>
      <c r="B9" s="256" t="s">
        <v>92</v>
      </c>
      <c r="C9" s="207">
        <v>396485.44</v>
      </c>
      <c r="D9" s="207">
        <v>396485.44</v>
      </c>
      <c r="E9" s="207"/>
      <c r="F9" s="207"/>
      <c r="G9" s="215"/>
      <c r="H9" s="215"/>
      <c r="I9" s="215"/>
      <c r="J9" s="215"/>
      <c r="K9" s="215"/>
      <c r="L9" s="215"/>
      <c r="M9" s="215"/>
      <c r="N9" s="215"/>
    </row>
    <row r="10" ht="21" customHeight="1" spans="1:14">
      <c r="A10" s="255" t="s">
        <v>93</v>
      </c>
      <c r="B10" s="256" t="s">
        <v>94</v>
      </c>
      <c r="C10" s="207">
        <v>396485.44</v>
      </c>
      <c r="D10" s="207">
        <v>396485.44</v>
      </c>
      <c r="E10" s="207"/>
      <c r="F10" s="207"/>
      <c r="G10" s="215"/>
      <c r="H10" s="215"/>
      <c r="I10" s="215"/>
      <c r="J10" s="215"/>
      <c r="K10" s="215"/>
      <c r="L10" s="215"/>
      <c r="M10" s="215"/>
      <c r="N10" s="215"/>
    </row>
    <row r="11" ht="21" customHeight="1" spans="1:14">
      <c r="A11" s="255" t="s">
        <v>95</v>
      </c>
      <c r="B11" s="256" t="s">
        <v>96</v>
      </c>
      <c r="C11" s="207">
        <v>3285991.77</v>
      </c>
      <c r="D11" s="207">
        <v>3285991.77</v>
      </c>
      <c r="E11" s="207"/>
      <c r="F11" s="207"/>
      <c r="G11" s="215"/>
      <c r="H11" s="215"/>
      <c r="I11" s="215"/>
      <c r="J11" s="215"/>
      <c r="K11" s="215"/>
      <c r="L11" s="215"/>
      <c r="M11" s="215"/>
      <c r="N11" s="215"/>
    </row>
    <row r="12" ht="21" customHeight="1" spans="1:14">
      <c r="A12" s="255" t="s">
        <v>97</v>
      </c>
      <c r="B12" s="256" t="s">
        <v>98</v>
      </c>
      <c r="C12" s="207">
        <v>2868240.7</v>
      </c>
      <c r="D12" s="207">
        <v>2868240.7</v>
      </c>
      <c r="E12" s="207"/>
      <c r="F12" s="207"/>
      <c r="G12" s="215"/>
      <c r="H12" s="215"/>
      <c r="I12" s="215"/>
      <c r="J12" s="215"/>
      <c r="K12" s="215"/>
      <c r="L12" s="215"/>
      <c r="M12" s="215"/>
      <c r="N12" s="215"/>
    </row>
    <row r="13" ht="21" customHeight="1" spans="1:14">
      <c r="A13" s="255" t="s">
        <v>99</v>
      </c>
      <c r="B13" s="256" t="s">
        <v>100</v>
      </c>
      <c r="C13" s="207">
        <v>3037040.7</v>
      </c>
      <c r="D13" s="207">
        <v>2868240.7</v>
      </c>
      <c r="E13" s="207"/>
      <c r="F13" s="207"/>
      <c r="G13" s="215"/>
      <c r="H13" s="215"/>
      <c r="I13" s="215">
        <v>168800</v>
      </c>
      <c r="J13" s="215">
        <v>168800</v>
      </c>
      <c r="K13" s="215"/>
      <c r="L13" s="215"/>
      <c r="M13" s="215"/>
      <c r="N13" s="215"/>
    </row>
    <row r="14" ht="21" customHeight="1" spans="1:14">
      <c r="A14" s="255" t="s">
        <v>101</v>
      </c>
      <c r="B14" s="256" t="s">
        <v>102</v>
      </c>
      <c r="C14" s="207">
        <v>417751.07</v>
      </c>
      <c r="D14" s="207">
        <v>417751.07</v>
      </c>
      <c r="E14" s="207"/>
      <c r="F14" s="207"/>
      <c r="G14" s="215"/>
      <c r="H14" s="215"/>
      <c r="I14" s="215"/>
      <c r="J14" s="215"/>
      <c r="K14" s="215"/>
      <c r="L14" s="215"/>
      <c r="M14" s="215"/>
      <c r="N14" s="215"/>
    </row>
    <row r="15" ht="21" customHeight="1" spans="1:14">
      <c r="A15" s="255" t="s">
        <v>103</v>
      </c>
      <c r="B15" s="256" t="s">
        <v>104</v>
      </c>
      <c r="C15" s="207"/>
      <c r="D15" s="207"/>
      <c r="E15" s="207"/>
      <c r="F15" s="207"/>
      <c r="G15" s="215"/>
      <c r="H15" s="215"/>
      <c r="I15" s="215"/>
      <c r="J15" s="215"/>
      <c r="K15" s="215"/>
      <c r="L15" s="215"/>
      <c r="M15" s="215"/>
      <c r="N15" s="215"/>
    </row>
    <row r="16" ht="21" customHeight="1" spans="1:14">
      <c r="A16" s="255" t="s">
        <v>105</v>
      </c>
      <c r="B16" s="256" t="s">
        <v>106</v>
      </c>
      <c r="C16" s="207">
        <v>261664.37</v>
      </c>
      <c r="D16" s="207">
        <v>261664.37</v>
      </c>
      <c r="E16" s="207"/>
      <c r="F16" s="207"/>
      <c r="G16" s="215"/>
      <c r="H16" s="215"/>
      <c r="I16" s="215"/>
      <c r="J16" s="215"/>
      <c r="K16" s="215"/>
      <c r="L16" s="215"/>
      <c r="M16" s="215"/>
      <c r="N16" s="215"/>
    </row>
    <row r="17" ht="21" customHeight="1" spans="1:14">
      <c r="A17" s="255" t="s">
        <v>107</v>
      </c>
      <c r="B17" s="256" t="s">
        <v>108</v>
      </c>
      <c r="C17" s="207">
        <v>156086.7</v>
      </c>
      <c r="D17" s="207">
        <v>156086.7</v>
      </c>
      <c r="E17" s="207"/>
      <c r="F17" s="207"/>
      <c r="G17" s="215"/>
      <c r="H17" s="215"/>
      <c r="I17" s="215"/>
      <c r="J17" s="215"/>
      <c r="K17" s="215"/>
      <c r="L17" s="215"/>
      <c r="M17" s="215"/>
      <c r="N17" s="215"/>
    </row>
    <row r="18" ht="21" customHeight="1" spans="1:14">
      <c r="A18" s="255" t="s">
        <v>109</v>
      </c>
      <c r="B18" s="256" t="s">
        <v>110</v>
      </c>
      <c r="C18" s="207">
        <v>327052</v>
      </c>
      <c r="D18" s="207">
        <v>327052</v>
      </c>
      <c r="E18" s="207"/>
      <c r="F18" s="207"/>
      <c r="G18" s="215"/>
      <c r="H18" s="215"/>
      <c r="I18" s="215"/>
      <c r="J18" s="215"/>
      <c r="K18" s="215"/>
      <c r="L18" s="215"/>
      <c r="M18" s="215"/>
      <c r="N18" s="215"/>
    </row>
    <row r="19" ht="21" customHeight="1" spans="1:14">
      <c r="A19" s="255" t="s">
        <v>111</v>
      </c>
      <c r="B19" s="256" t="s">
        <v>112</v>
      </c>
      <c r="C19" s="207">
        <v>327052</v>
      </c>
      <c r="D19" s="207">
        <v>327052</v>
      </c>
      <c r="E19" s="207"/>
      <c r="F19" s="207"/>
      <c r="G19" s="215"/>
      <c r="H19" s="215"/>
      <c r="I19" s="215"/>
      <c r="J19" s="215"/>
      <c r="K19" s="215"/>
      <c r="L19" s="215"/>
      <c r="M19" s="215"/>
      <c r="N19" s="215"/>
    </row>
    <row r="20" ht="21" customHeight="1" spans="1:14">
      <c r="A20" s="255" t="s">
        <v>113</v>
      </c>
      <c r="B20" s="256" t="s">
        <v>114</v>
      </c>
      <c r="C20" s="207">
        <v>327052</v>
      </c>
      <c r="D20" s="207">
        <v>327052</v>
      </c>
      <c r="E20" s="207"/>
      <c r="F20" s="207"/>
      <c r="G20" s="215"/>
      <c r="H20" s="215"/>
      <c r="I20" s="215"/>
      <c r="J20" s="215"/>
      <c r="K20" s="215"/>
      <c r="L20" s="215"/>
      <c r="M20" s="215"/>
      <c r="N20" s="215"/>
    </row>
    <row r="21" ht="19.5" customHeight="1" spans="1:14">
      <c r="A21" s="202" t="s">
        <v>115</v>
      </c>
      <c r="B21" s="257" t="s">
        <v>115</v>
      </c>
      <c r="C21" s="169">
        <v>4178329.21</v>
      </c>
      <c r="D21" s="169">
        <v>4009529.21</v>
      </c>
      <c r="E21" s="169"/>
      <c r="F21" s="169"/>
      <c r="G21" s="105"/>
      <c r="H21" s="105" t="s">
        <v>116</v>
      </c>
      <c r="I21" s="105">
        <v>168800</v>
      </c>
      <c r="J21" s="105">
        <v>168800</v>
      </c>
      <c r="K21" s="105" t="s">
        <v>116</v>
      </c>
      <c r="L21" s="105" t="s">
        <v>116</v>
      </c>
      <c r="M21" s="105" t="s">
        <v>116</v>
      </c>
      <c r="N21" s="105" t="s">
        <v>116</v>
      </c>
    </row>
  </sheetData>
  <mergeCells count="18">
    <mergeCell ref="A2:N2"/>
    <mergeCell ref="A3:K3"/>
    <mergeCell ref="D4:G4"/>
    <mergeCell ref="I4:N4"/>
    <mergeCell ref="D5:E5"/>
    <mergeCell ref="A21:B21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workbookViewId="0">
      <selection activeCell="B5" sqref="B5:B6"/>
    </sheetView>
  </sheetViews>
  <sheetFormatPr defaultColWidth="8" defaultRowHeight="14.25" customHeight="1" outlineLevelCol="3"/>
  <cols>
    <col min="1" max="1" width="39.5714285714286" style="122" customWidth="1"/>
    <col min="2" max="2" width="43.1333333333333" style="122" customWidth="1"/>
    <col min="3" max="3" width="40.4285714285714" style="122" customWidth="1"/>
    <col min="4" max="4" width="46.1333333333333" style="122" customWidth="1"/>
    <col min="5" max="16384" width="8" style="2" customWidth="1"/>
  </cols>
  <sheetData>
    <row r="1" ht="13.5" customHeight="1" spans="1:4">
      <c r="A1" s="123"/>
      <c r="B1" s="123"/>
      <c r="C1" s="123"/>
      <c r="D1" s="170" t="s">
        <v>117</v>
      </c>
    </row>
    <row r="2" ht="36" customHeight="1" spans="1:4">
      <c r="A2" s="111" t="s">
        <v>118</v>
      </c>
      <c r="B2" s="244"/>
      <c r="C2" s="244"/>
      <c r="D2" s="244"/>
    </row>
    <row r="3" ht="21" customHeight="1" spans="1:4">
      <c r="A3" s="95" t="s">
        <v>2</v>
      </c>
      <c r="B3" s="245"/>
      <c r="C3" s="245"/>
      <c r="D3" s="170" t="s">
        <v>3</v>
      </c>
    </row>
    <row r="4" ht="19.5" customHeight="1" spans="1:4">
      <c r="A4" s="34" t="s">
        <v>4</v>
      </c>
      <c r="B4" s="84"/>
      <c r="C4" s="34" t="s">
        <v>5</v>
      </c>
      <c r="D4" s="84"/>
    </row>
    <row r="5" ht="19.5" customHeight="1" spans="1:4">
      <c r="A5" s="36" t="s">
        <v>6</v>
      </c>
      <c r="B5" s="36" t="s">
        <v>7</v>
      </c>
      <c r="C5" s="36" t="s">
        <v>8</v>
      </c>
      <c r="D5" s="36" t="s">
        <v>7</v>
      </c>
    </row>
    <row r="6" ht="19.5" customHeight="1" spans="1:4">
      <c r="A6" s="40"/>
      <c r="B6" s="40"/>
      <c r="C6" s="40"/>
      <c r="D6" s="40"/>
    </row>
    <row r="7" ht="20.25" customHeight="1" spans="1:4">
      <c r="A7" s="214" t="s">
        <v>119</v>
      </c>
      <c r="B7" s="207">
        <v>4009529.21</v>
      </c>
      <c r="C7" s="214" t="s">
        <v>120</v>
      </c>
      <c r="D7" s="207">
        <v>4009529.21</v>
      </c>
    </row>
    <row r="8" ht="20.25" customHeight="1" spans="1:4">
      <c r="A8" s="214" t="s">
        <v>121</v>
      </c>
      <c r="B8" s="169">
        <v>4009529.21</v>
      </c>
      <c r="C8" s="246" t="s">
        <v>10</v>
      </c>
      <c r="D8" s="169"/>
    </row>
    <row r="9" ht="20.25" customHeight="1" spans="1:4">
      <c r="A9" s="214" t="s">
        <v>122</v>
      </c>
      <c r="B9" s="169"/>
      <c r="C9" s="246" t="s">
        <v>12</v>
      </c>
      <c r="D9" s="169"/>
    </row>
    <row r="10" ht="20.25" customHeight="1" spans="1:4">
      <c r="A10" s="214" t="s">
        <v>123</v>
      </c>
      <c r="B10" s="110"/>
      <c r="C10" s="246" t="s">
        <v>14</v>
      </c>
      <c r="D10" s="169"/>
    </row>
    <row r="11" ht="20.25" customHeight="1" spans="1:4">
      <c r="A11" s="214" t="s">
        <v>124</v>
      </c>
      <c r="B11" s="105"/>
      <c r="C11" s="246" t="s">
        <v>16</v>
      </c>
      <c r="D11" s="169"/>
    </row>
    <row r="12" ht="20.25" customHeight="1" spans="1:4">
      <c r="A12" s="214" t="s">
        <v>121</v>
      </c>
      <c r="B12" s="110"/>
      <c r="C12" s="246" t="s">
        <v>18</v>
      </c>
      <c r="D12" s="169"/>
    </row>
    <row r="13" ht="20.25" customHeight="1" spans="1:4">
      <c r="A13" s="214" t="s">
        <v>122</v>
      </c>
      <c r="B13" s="110"/>
      <c r="C13" s="246" t="s">
        <v>20</v>
      </c>
      <c r="D13" s="169"/>
    </row>
    <row r="14" ht="20.25" customHeight="1" spans="1:4">
      <c r="A14" s="214" t="s">
        <v>123</v>
      </c>
      <c r="B14" s="110"/>
      <c r="C14" s="246" t="s">
        <v>22</v>
      </c>
      <c r="D14" s="169"/>
    </row>
    <row r="15" ht="20.25" customHeight="1" spans="1:4">
      <c r="A15" s="247" t="s">
        <v>27</v>
      </c>
      <c r="B15" s="248"/>
      <c r="C15" s="246" t="s">
        <v>24</v>
      </c>
      <c r="D15" s="169">
        <v>396485.44</v>
      </c>
    </row>
    <row r="16" ht="20.25" customHeight="1" spans="1:4">
      <c r="A16" s="215"/>
      <c r="B16" s="215"/>
      <c r="C16" s="246" t="s">
        <v>28</v>
      </c>
      <c r="D16" s="169">
        <v>3285991.77</v>
      </c>
    </row>
    <row r="17" ht="20.25" customHeight="1" spans="1:4">
      <c r="A17" s="215"/>
      <c r="B17" s="215"/>
      <c r="C17" s="246" t="s">
        <v>29</v>
      </c>
      <c r="D17" s="169"/>
    </row>
    <row r="18" ht="20.25" customHeight="1" spans="1:4">
      <c r="A18" s="215"/>
      <c r="B18" s="215"/>
      <c r="C18" s="246" t="s">
        <v>30</v>
      </c>
      <c r="D18" s="169"/>
    </row>
    <row r="19" ht="20.25" customHeight="1" spans="1:4">
      <c r="A19" s="215"/>
      <c r="B19" s="215"/>
      <c r="C19" s="246" t="s">
        <v>31</v>
      </c>
      <c r="D19" s="169"/>
    </row>
    <row r="20" ht="20.25" customHeight="1" spans="1:4">
      <c r="A20" s="215"/>
      <c r="B20" s="215"/>
      <c r="C20" s="246" t="s">
        <v>32</v>
      </c>
      <c r="D20" s="169"/>
    </row>
    <row r="21" ht="20.25" customHeight="1" spans="1:4">
      <c r="A21" s="215"/>
      <c r="B21" s="215"/>
      <c r="C21" s="246" t="s">
        <v>33</v>
      </c>
      <c r="D21" s="169"/>
    </row>
    <row r="22" ht="20.25" customHeight="1" spans="1:4">
      <c r="A22" s="215"/>
      <c r="B22" s="215"/>
      <c r="C22" s="246" t="s">
        <v>34</v>
      </c>
      <c r="D22" s="169"/>
    </row>
    <row r="23" ht="20.25" customHeight="1" spans="1:4">
      <c r="A23" s="215"/>
      <c r="B23" s="215"/>
      <c r="C23" s="246" t="s">
        <v>35</v>
      </c>
      <c r="D23" s="169"/>
    </row>
    <row r="24" ht="20.25" customHeight="1" spans="1:4">
      <c r="A24" s="215"/>
      <c r="B24" s="215"/>
      <c r="C24" s="246" t="s">
        <v>36</v>
      </c>
      <c r="D24" s="169"/>
    </row>
    <row r="25" ht="20.25" customHeight="1" spans="1:4">
      <c r="A25" s="215"/>
      <c r="B25" s="215"/>
      <c r="C25" s="246" t="s">
        <v>37</v>
      </c>
      <c r="D25" s="169"/>
    </row>
    <row r="26" ht="20.25" customHeight="1" spans="1:4">
      <c r="A26" s="215"/>
      <c r="B26" s="215"/>
      <c r="C26" s="246" t="s">
        <v>38</v>
      </c>
      <c r="D26" s="169">
        <v>327052</v>
      </c>
    </row>
    <row r="27" ht="20.25" customHeight="1" spans="1:4">
      <c r="A27" s="215"/>
      <c r="B27" s="215"/>
      <c r="C27" s="246" t="s">
        <v>39</v>
      </c>
      <c r="D27" s="169"/>
    </row>
    <row r="28" ht="20.25" customHeight="1" spans="1:4">
      <c r="A28" s="215"/>
      <c r="B28" s="215"/>
      <c r="C28" s="246" t="s">
        <v>41</v>
      </c>
      <c r="D28" s="169"/>
    </row>
    <row r="29" ht="20.25" customHeight="1" spans="1:4">
      <c r="A29" s="215"/>
      <c r="B29" s="215"/>
      <c r="C29" s="246" t="s">
        <v>42</v>
      </c>
      <c r="D29" s="169"/>
    </row>
    <row r="30" ht="20.25" customHeight="1" spans="1:4">
      <c r="A30" s="215"/>
      <c r="B30" s="215"/>
      <c r="C30" s="246" t="s">
        <v>43</v>
      </c>
      <c r="D30" s="169"/>
    </row>
    <row r="31" ht="20.25" customHeight="1" spans="1:4">
      <c r="A31" s="249" t="s">
        <v>54</v>
      </c>
      <c r="B31" s="250">
        <v>4009529.21</v>
      </c>
      <c r="C31" s="251" t="s">
        <v>55</v>
      </c>
      <c r="D31" s="252">
        <v>4009529.21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9"/>
  <sheetViews>
    <sheetView workbookViewId="0">
      <selection activeCell="B13" sqref="B13"/>
    </sheetView>
  </sheetViews>
  <sheetFormatPr defaultColWidth="9.13333333333333" defaultRowHeight="14.25" customHeight="1" outlineLevelCol="6"/>
  <cols>
    <col min="1" max="1" width="20.1333333333333" style="171" customWidth="1"/>
    <col min="2" max="2" width="44" style="171" customWidth="1"/>
    <col min="3" max="3" width="24.2952380952381" style="122" customWidth="1"/>
    <col min="4" max="4" width="16.5714285714286" style="122" customWidth="1"/>
    <col min="5" max="7" width="24.2952380952381" style="122" customWidth="1"/>
    <col min="8" max="16384" width="9.13333333333333" style="122" customWidth="1"/>
  </cols>
  <sheetData>
    <row r="1" customHeight="1" spans="4:7">
      <c r="D1" s="195"/>
      <c r="F1" s="124"/>
      <c r="G1" s="92" t="s">
        <v>125</v>
      </c>
    </row>
    <row r="2" ht="39" customHeight="1" spans="1:7">
      <c r="A2" s="177" t="s">
        <v>126</v>
      </c>
      <c r="B2" s="177"/>
      <c r="C2" s="177"/>
      <c r="D2" s="177"/>
      <c r="E2" s="177"/>
      <c r="F2" s="177"/>
      <c r="G2" s="177"/>
    </row>
    <row r="3" ht="18" customHeight="1" spans="1:7">
      <c r="A3" s="178" t="s">
        <v>2</v>
      </c>
      <c r="F3" s="174"/>
      <c r="G3" s="170" t="s">
        <v>3</v>
      </c>
    </row>
    <row r="4" ht="20.25" customHeight="1" spans="1:7">
      <c r="A4" s="237" t="s">
        <v>127</v>
      </c>
      <c r="B4" s="238"/>
      <c r="C4" s="179" t="s">
        <v>61</v>
      </c>
      <c r="D4" s="212" t="s">
        <v>87</v>
      </c>
      <c r="E4" s="35"/>
      <c r="F4" s="84"/>
      <c r="G4" s="50" t="s">
        <v>88</v>
      </c>
    </row>
    <row r="5" ht="20.25" customHeight="1" spans="1:7">
      <c r="A5" s="239" t="s">
        <v>78</v>
      </c>
      <c r="B5" s="239" t="s">
        <v>79</v>
      </c>
      <c r="C5" s="40"/>
      <c r="D5" s="31" t="s">
        <v>63</v>
      </c>
      <c r="E5" s="31" t="s">
        <v>128</v>
      </c>
      <c r="F5" s="31" t="s">
        <v>129</v>
      </c>
      <c r="G5" s="55"/>
    </row>
    <row r="6" ht="13.5" customHeight="1" spans="1:7">
      <c r="A6" s="239" t="s">
        <v>130</v>
      </c>
      <c r="B6" s="239" t="s">
        <v>131</v>
      </c>
      <c r="C6" s="239" t="s">
        <v>132</v>
      </c>
      <c r="D6" s="31"/>
      <c r="E6" s="239" t="s">
        <v>133</v>
      </c>
      <c r="F6" s="239" t="s">
        <v>134</v>
      </c>
      <c r="G6" s="239" t="s">
        <v>135</v>
      </c>
    </row>
    <row r="7" ht="18" customHeight="1" spans="1:7">
      <c r="A7" s="116" t="s">
        <v>89</v>
      </c>
      <c r="B7" s="116" t="s">
        <v>90</v>
      </c>
      <c r="C7" s="240">
        <v>396485.44</v>
      </c>
      <c r="D7" s="240">
        <v>396485.44</v>
      </c>
      <c r="E7" s="240">
        <v>396485.44</v>
      </c>
      <c r="F7" s="240"/>
      <c r="G7" s="240"/>
    </row>
    <row r="8" ht="18" customHeight="1" spans="1:7">
      <c r="A8" s="116" t="s">
        <v>91</v>
      </c>
      <c r="B8" s="116" t="s">
        <v>92</v>
      </c>
      <c r="C8" s="240">
        <v>396485.44</v>
      </c>
      <c r="D8" s="240">
        <v>396485.44</v>
      </c>
      <c r="E8" s="240">
        <v>396485.44</v>
      </c>
      <c r="F8" s="240"/>
      <c r="G8" s="240"/>
    </row>
    <row r="9" ht="18" customHeight="1" spans="1:7">
      <c r="A9" s="116" t="s">
        <v>93</v>
      </c>
      <c r="B9" s="116" t="s">
        <v>94</v>
      </c>
      <c r="C9" s="240">
        <v>396485.44</v>
      </c>
      <c r="D9" s="240">
        <v>396485.44</v>
      </c>
      <c r="E9" s="240">
        <v>396485.44</v>
      </c>
      <c r="F9" s="240"/>
      <c r="G9" s="240"/>
    </row>
    <row r="10" ht="18" customHeight="1" spans="1:7">
      <c r="A10" s="116" t="s">
        <v>95</v>
      </c>
      <c r="B10" s="116" t="s">
        <v>96</v>
      </c>
      <c r="C10" s="240">
        <v>3285991.77</v>
      </c>
      <c r="D10" s="240">
        <v>3285991.77</v>
      </c>
      <c r="E10" s="240">
        <v>3285991.77</v>
      </c>
      <c r="F10" s="240"/>
      <c r="G10" s="240"/>
    </row>
    <row r="11" ht="18" customHeight="1" spans="1:7">
      <c r="A11" s="116" t="s">
        <v>97</v>
      </c>
      <c r="B11" s="116" t="s">
        <v>98</v>
      </c>
      <c r="C11" s="240">
        <v>2868240.7</v>
      </c>
      <c r="D11" s="240">
        <v>2868240.7</v>
      </c>
      <c r="E11" s="240">
        <v>2868240.7</v>
      </c>
      <c r="F11" s="240"/>
      <c r="G11" s="240"/>
    </row>
    <row r="12" ht="18" customHeight="1" spans="1:7">
      <c r="A12" s="116" t="s">
        <v>99</v>
      </c>
      <c r="B12" s="116" t="s">
        <v>100</v>
      </c>
      <c r="C12" s="240">
        <v>2868240.7</v>
      </c>
      <c r="D12" s="240">
        <v>2868240.7</v>
      </c>
      <c r="E12" s="240">
        <v>2868240.7</v>
      </c>
      <c r="F12" s="240"/>
      <c r="G12" s="240"/>
    </row>
    <row r="13" ht="18" customHeight="1" spans="1:7">
      <c r="A13" s="116" t="s">
        <v>101</v>
      </c>
      <c r="B13" s="116" t="s">
        <v>102</v>
      </c>
      <c r="C13" s="240">
        <v>417751.07</v>
      </c>
      <c r="D13" s="240">
        <v>417751.07</v>
      </c>
      <c r="E13" s="240">
        <v>417751.07</v>
      </c>
      <c r="F13" s="240"/>
      <c r="G13" s="240"/>
    </row>
    <row r="14" ht="18" customHeight="1" spans="1:7">
      <c r="A14" s="116" t="s">
        <v>105</v>
      </c>
      <c r="B14" s="116" t="s">
        <v>106</v>
      </c>
      <c r="C14" s="240">
        <v>261664.37</v>
      </c>
      <c r="D14" s="240">
        <v>261664.37</v>
      </c>
      <c r="E14" s="240">
        <v>261664.37</v>
      </c>
      <c r="F14" s="240"/>
      <c r="G14" s="240"/>
    </row>
    <row r="15" ht="18" customHeight="1" spans="1:7">
      <c r="A15" s="116" t="s">
        <v>107</v>
      </c>
      <c r="B15" s="116" t="s">
        <v>108</v>
      </c>
      <c r="C15" s="240">
        <v>156086.7</v>
      </c>
      <c r="D15" s="240">
        <v>156086.7</v>
      </c>
      <c r="E15" s="240">
        <v>156086.7</v>
      </c>
      <c r="F15" s="240"/>
      <c r="G15" s="240"/>
    </row>
    <row r="16" ht="18" customHeight="1" spans="1:7">
      <c r="A16" s="116" t="s">
        <v>109</v>
      </c>
      <c r="B16" s="116" t="s">
        <v>110</v>
      </c>
      <c r="C16" s="240">
        <v>327052</v>
      </c>
      <c r="D16" s="240">
        <v>327052</v>
      </c>
      <c r="E16" s="240">
        <v>327052</v>
      </c>
      <c r="F16" s="240"/>
      <c r="G16" s="240"/>
    </row>
    <row r="17" ht="18" customHeight="1" spans="1:7">
      <c r="A17" s="116" t="s">
        <v>111</v>
      </c>
      <c r="B17" s="116" t="s">
        <v>112</v>
      </c>
      <c r="C17" s="240">
        <v>327052</v>
      </c>
      <c r="D17" s="240">
        <v>327052</v>
      </c>
      <c r="E17" s="240">
        <v>327052</v>
      </c>
      <c r="F17" s="240"/>
      <c r="G17" s="240"/>
    </row>
    <row r="18" ht="18" customHeight="1" spans="1:7">
      <c r="A18" s="116" t="s">
        <v>113</v>
      </c>
      <c r="B18" s="116" t="s">
        <v>114</v>
      </c>
      <c r="C18" s="240">
        <v>327052</v>
      </c>
      <c r="D18" s="240">
        <v>327052</v>
      </c>
      <c r="E18" s="240">
        <v>327052</v>
      </c>
      <c r="F18" s="240"/>
      <c r="G18" s="240"/>
    </row>
    <row r="19" ht="18" customHeight="1" spans="1:7">
      <c r="A19" s="241" t="s">
        <v>115</v>
      </c>
      <c r="B19" s="242" t="s">
        <v>115</v>
      </c>
      <c r="C19" s="243">
        <v>4009529.21</v>
      </c>
      <c r="D19" s="240">
        <v>4009529.21</v>
      </c>
      <c r="E19" s="243">
        <v>4009529.21</v>
      </c>
      <c r="F19" s="243"/>
      <c r="G19" s="243"/>
    </row>
  </sheetData>
  <mergeCells count="7">
    <mergeCell ref="A2:G2"/>
    <mergeCell ref="A3:E3"/>
    <mergeCell ref="A4:B4"/>
    <mergeCell ref="D4:F4"/>
    <mergeCell ref="A19:B1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B11" sqref="B11"/>
    </sheetView>
  </sheetViews>
  <sheetFormatPr defaultColWidth="9.13333333333333" defaultRowHeight="14.25" customHeight="1" outlineLevelCol="5"/>
  <cols>
    <col min="1" max="2" width="27.4285714285714" style="221" customWidth="1"/>
    <col min="3" max="3" width="17.2952380952381" style="222" customWidth="1"/>
    <col min="4" max="5" width="26.2952380952381" style="223" customWidth="1"/>
    <col min="6" max="6" width="18.7047619047619" style="223" customWidth="1"/>
    <col min="7" max="16384" width="9.13333333333333" style="122" customWidth="1"/>
  </cols>
  <sheetData>
    <row r="1" s="122" customFormat="1" customHeight="1" spans="1:6">
      <c r="A1" s="224"/>
      <c r="B1" s="224"/>
      <c r="C1" s="157"/>
      <c r="F1" s="225" t="s">
        <v>136</v>
      </c>
    </row>
    <row r="2" ht="30" customHeight="1" spans="1:6">
      <c r="A2" s="226" t="s">
        <v>137</v>
      </c>
      <c r="B2" s="227"/>
      <c r="C2" s="227"/>
      <c r="D2" s="227"/>
      <c r="E2" s="227"/>
      <c r="F2" s="227"/>
    </row>
    <row r="3" s="122" customFormat="1" ht="15.75" customHeight="1" spans="1:6">
      <c r="A3" s="178" t="s">
        <v>2</v>
      </c>
      <c r="B3" s="224"/>
      <c r="C3" s="157"/>
      <c r="F3" s="225" t="s">
        <v>138</v>
      </c>
    </row>
    <row r="4" s="220" customFormat="1" ht="19.5" customHeight="1" spans="1:6">
      <c r="A4" s="97" t="s">
        <v>139</v>
      </c>
      <c r="B4" s="36" t="s">
        <v>140</v>
      </c>
      <c r="C4" s="34" t="s">
        <v>141</v>
      </c>
      <c r="D4" s="35"/>
      <c r="E4" s="84"/>
      <c r="F4" s="36" t="s">
        <v>142</v>
      </c>
    </row>
    <row r="5" s="220" customFormat="1" ht="19.5" customHeight="1" spans="1:6">
      <c r="A5" s="101"/>
      <c r="B5" s="40"/>
      <c r="C5" s="31" t="s">
        <v>63</v>
      </c>
      <c r="D5" s="31" t="s">
        <v>143</v>
      </c>
      <c r="E5" s="31" t="s">
        <v>144</v>
      </c>
      <c r="F5" s="40"/>
    </row>
    <row r="6" s="220" customFormat="1" ht="25" customHeight="1" spans="1:6">
      <c r="A6" s="228">
        <v>1</v>
      </c>
      <c r="B6" s="228">
        <v>2</v>
      </c>
      <c r="C6" s="229">
        <v>3</v>
      </c>
      <c r="D6" s="228">
        <v>4</v>
      </c>
      <c r="E6" s="228">
        <v>5</v>
      </c>
      <c r="F6" s="228">
        <v>6</v>
      </c>
    </row>
    <row r="7" s="220" customFormat="1" ht="25" customHeight="1" spans="1:6">
      <c r="A7" s="230"/>
      <c r="B7" s="231"/>
      <c r="C7" s="231"/>
      <c r="D7" s="231"/>
      <c r="E7" s="231"/>
      <c r="F7" s="232"/>
    </row>
    <row r="8" ht="114" customHeight="1" spans="1:6">
      <c r="A8" s="233" t="s">
        <v>145</v>
      </c>
      <c r="B8" s="234"/>
      <c r="C8" s="234"/>
      <c r="D8" s="234"/>
      <c r="E8" s="234"/>
      <c r="F8" s="235"/>
    </row>
    <row r="9" customHeight="1" spans="1:6">
      <c r="A9" s="236" t="s">
        <v>146</v>
      </c>
      <c r="B9" s="236"/>
      <c r="C9" s="236"/>
      <c r="D9" s="236"/>
      <c r="E9" s="236"/>
      <c r="F9" s="236"/>
    </row>
  </sheetData>
  <mergeCells count="8">
    <mergeCell ref="A2:F2"/>
    <mergeCell ref="A3:D3"/>
    <mergeCell ref="C4:E4"/>
    <mergeCell ref="A8:F8"/>
    <mergeCell ref="A9:F9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6"/>
  <sheetViews>
    <sheetView topLeftCell="C10" workbookViewId="0">
      <selection activeCell="B11" sqref="B11"/>
    </sheetView>
  </sheetViews>
  <sheetFormatPr defaultColWidth="9.13333333333333" defaultRowHeight="14.25" customHeight="1"/>
  <cols>
    <col min="1" max="1" width="32.8666666666667" style="122" customWidth="1"/>
    <col min="2" max="2" width="20.7047619047619" style="122" customWidth="1"/>
    <col min="3" max="3" width="31.2952380952381" style="122" customWidth="1"/>
    <col min="4" max="4" width="10.1333333333333" style="122" customWidth="1"/>
    <col min="5" max="5" width="17.5714285714286" style="122" customWidth="1"/>
    <col min="6" max="6" width="10.2952380952381" style="122" customWidth="1"/>
    <col min="7" max="7" width="23" style="122" customWidth="1"/>
    <col min="8" max="9" width="12.4285714285714" style="122" customWidth="1"/>
    <col min="10" max="10" width="15.4285714285714" style="122" customWidth="1"/>
    <col min="11" max="11" width="10.7047619047619" style="122" customWidth="1"/>
    <col min="12" max="12" width="11.1333333333333" style="122" customWidth="1"/>
    <col min="13" max="13" width="12.7142857142857" style="122" customWidth="1"/>
    <col min="14" max="14" width="11.1333333333333" style="122" customWidth="1"/>
    <col min="15" max="17" width="9.13333333333333" style="122" customWidth="1"/>
    <col min="18" max="18" width="12.1333333333333" style="122" customWidth="1"/>
    <col min="19" max="21" width="12.2952380952381" style="122" customWidth="1"/>
    <col min="22" max="22" width="12.7047619047619" style="122" customWidth="1"/>
    <col min="23" max="24" width="11.1333333333333" style="122" customWidth="1"/>
    <col min="25" max="16384" width="9.13333333333333" style="122" customWidth="1"/>
  </cols>
  <sheetData>
    <row r="1" ht="13.5" customHeight="1" spans="2:24">
      <c r="B1" s="209"/>
      <c r="D1" s="210"/>
      <c r="E1" s="210"/>
      <c r="F1" s="210"/>
      <c r="G1" s="210"/>
      <c r="H1" s="137"/>
      <c r="I1" s="137"/>
      <c r="J1" s="123"/>
      <c r="K1" s="137"/>
      <c r="L1" s="137"/>
      <c r="M1" s="137"/>
      <c r="N1" s="137"/>
      <c r="O1" s="123"/>
      <c r="P1" s="123"/>
      <c r="Q1" s="123"/>
      <c r="R1" s="137"/>
      <c r="V1" s="209"/>
      <c r="X1" s="121" t="s">
        <v>147</v>
      </c>
    </row>
    <row r="2" ht="27.75" customHeight="1" spans="1:24">
      <c r="A2" s="112" t="s">
        <v>148</v>
      </c>
      <c r="B2" s="112"/>
      <c r="C2" s="112"/>
      <c r="D2" s="112"/>
      <c r="E2" s="112"/>
      <c r="F2" s="112"/>
      <c r="G2" s="112"/>
      <c r="H2" s="112"/>
      <c r="I2" s="112"/>
      <c r="J2" s="94"/>
      <c r="K2" s="112"/>
      <c r="L2" s="112"/>
      <c r="M2" s="112"/>
      <c r="N2" s="112"/>
      <c r="O2" s="94"/>
      <c r="P2" s="94"/>
      <c r="Q2" s="94"/>
      <c r="R2" s="112"/>
      <c r="S2" s="112"/>
      <c r="T2" s="112"/>
      <c r="U2" s="112"/>
      <c r="V2" s="112"/>
      <c r="W2" s="112"/>
      <c r="X2" s="112"/>
    </row>
    <row r="3" ht="18.75" customHeight="1" spans="1:24">
      <c r="A3" s="178" t="s">
        <v>2</v>
      </c>
      <c r="B3" s="211"/>
      <c r="C3" s="211"/>
      <c r="D3" s="211"/>
      <c r="E3" s="211"/>
      <c r="F3" s="211"/>
      <c r="G3" s="211"/>
      <c r="H3" s="139"/>
      <c r="I3" s="139"/>
      <c r="J3" s="28"/>
      <c r="K3" s="139"/>
      <c r="L3" s="139"/>
      <c r="M3" s="139"/>
      <c r="N3" s="139"/>
      <c r="O3" s="28"/>
      <c r="P3" s="28"/>
      <c r="Q3" s="28"/>
      <c r="R3" s="139"/>
      <c r="V3" s="209"/>
      <c r="X3" s="128" t="s">
        <v>138</v>
      </c>
    </row>
    <row r="4" ht="18" customHeight="1" spans="1:24">
      <c r="A4" s="20" t="s">
        <v>149</v>
      </c>
      <c r="B4" s="20" t="s">
        <v>150</v>
      </c>
      <c r="C4" s="20" t="s">
        <v>151</v>
      </c>
      <c r="D4" s="20" t="s">
        <v>152</v>
      </c>
      <c r="E4" s="20" t="s">
        <v>153</v>
      </c>
      <c r="F4" s="20" t="s">
        <v>154</v>
      </c>
      <c r="G4" s="20" t="s">
        <v>155</v>
      </c>
      <c r="H4" s="212" t="s">
        <v>156</v>
      </c>
      <c r="I4" s="160" t="s">
        <v>156</v>
      </c>
      <c r="J4" s="35"/>
      <c r="K4" s="160"/>
      <c r="L4" s="160"/>
      <c r="M4" s="160"/>
      <c r="N4" s="160"/>
      <c r="O4" s="35"/>
      <c r="P4" s="35"/>
      <c r="Q4" s="35"/>
      <c r="R4" s="159" t="s">
        <v>67</v>
      </c>
      <c r="S4" s="160" t="s">
        <v>68</v>
      </c>
      <c r="T4" s="160"/>
      <c r="U4" s="160"/>
      <c r="V4" s="160"/>
      <c r="W4" s="160"/>
      <c r="X4" s="218"/>
    </row>
    <row r="5" ht="18" customHeight="1" spans="1:24">
      <c r="A5" s="197"/>
      <c r="B5" s="181"/>
      <c r="C5" s="197"/>
      <c r="D5" s="197"/>
      <c r="E5" s="197"/>
      <c r="F5" s="197"/>
      <c r="G5" s="197"/>
      <c r="H5" s="179" t="s">
        <v>157</v>
      </c>
      <c r="I5" s="212" t="s">
        <v>64</v>
      </c>
      <c r="J5" s="35"/>
      <c r="K5" s="160"/>
      <c r="L5" s="160"/>
      <c r="M5" s="160"/>
      <c r="N5" s="218"/>
      <c r="O5" s="34" t="s">
        <v>158</v>
      </c>
      <c r="P5" s="35"/>
      <c r="Q5" s="84"/>
      <c r="R5" s="20" t="s">
        <v>67</v>
      </c>
      <c r="S5" s="212" t="s">
        <v>68</v>
      </c>
      <c r="T5" s="159" t="s">
        <v>69</v>
      </c>
      <c r="U5" s="160" t="s">
        <v>68</v>
      </c>
      <c r="V5" s="159" t="s">
        <v>71</v>
      </c>
      <c r="W5" s="159" t="s">
        <v>72</v>
      </c>
      <c r="X5" s="219" t="s">
        <v>73</v>
      </c>
    </row>
    <row r="6" customHeight="1" spans="1:24">
      <c r="A6" s="129"/>
      <c r="B6" s="129"/>
      <c r="C6" s="129"/>
      <c r="D6" s="129"/>
      <c r="E6" s="129"/>
      <c r="F6" s="129"/>
      <c r="G6" s="129"/>
      <c r="H6" s="129"/>
      <c r="I6" s="21" t="s">
        <v>159</v>
      </c>
      <c r="J6" s="219" t="s">
        <v>160</v>
      </c>
      <c r="K6" s="20" t="s">
        <v>161</v>
      </c>
      <c r="L6" s="20" t="s">
        <v>162</v>
      </c>
      <c r="M6" s="20" t="s">
        <v>163</v>
      </c>
      <c r="N6" s="20" t="s">
        <v>164</v>
      </c>
      <c r="O6" s="20" t="s">
        <v>64</v>
      </c>
      <c r="P6" s="20" t="s">
        <v>65</v>
      </c>
      <c r="Q6" s="20" t="s">
        <v>66</v>
      </c>
      <c r="R6" s="129"/>
      <c r="S6" s="20" t="s">
        <v>63</v>
      </c>
      <c r="T6" s="20" t="s">
        <v>69</v>
      </c>
      <c r="U6" s="20" t="s">
        <v>165</v>
      </c>
      <c r="V6" s="20" t="s">
        <v>71</v>
      </c>
      <c r="W6" s="20" t="s">
        <v>72</v>
      </c>
      <c r="X6" s="20" t="s">
        <v>73</v>
      </c>
    </row>
    <row r="7" ht="37.5" customHeight="1" spans="1:24">
      <c r="A7" s="213"/>
      <c r="B7" s="213"/>
      <c r="C7" s="213"/>
      <c r="D7" s="213"/>
      <c r="E7" s="213"/>
      <c r="F7" s="213"/>
      <c r="G7" s="213"/>
      <c r="H7" s="213"/>
      <c r="I7" s="22" t="s">
        <v>63</v>
      </c>
      <c r="J7" s="22" t="s">
        <v>166</v>
      </c>
      <c r="K7" s="198" t="s">
        <v>160</v>
      </c>
      <c r="L7" s="198" t="s">
        <v>162</v>
      </c>
      <c r="M7" s="198" t="s">
        <v>163</v>
      </c>
      <c r="N7" s="198" t="s">
        <v>164</v>
      </c>
      <c r="O7" s="198" t="s">
        <v>162</v>
      </c>
      <c r="P7" s="198" t="s">
        <v>163</v>
      </c>
      <c r="Q7" s="198" t="s">
        <v>164</v>
      </c>
      <c r="R7" s="198" t="s">
        <v>67</v>
      </c>
      <c r="S7" s="198" t="s">
        <v>63</v>
      </c>
      <c r="T7" s="198" t="s">
        <v>69</v>
      </c>
      <c r="U7" s="198" t="s">
        <v>165</v>
      </c>
      <c r="V7" s="198" t="s">
        <v>71</v>
      </c>
      <c r="W7" s="198" t="s">
        <v>72</v>
      </c>
      <c r="X7" s="198" t="s">
        <v>73</v>
      </c>
    </row>
    <row r="8" customHeight="1" spans="1:24">
      <c r="A8" s="206">
        <v>1</v>
      </c>
      <c r="B8" s="206">
        <v>2</v>
      </c>
      <c r="C8" s="206">
        <v>3</v>
      </c>
      <c r="D8" s="206">
        <v>4</v>
      </c>
      <c r="E8" s="206">
        <v>5</v>
      </c>
      <c r="F8" s="206">
        <v>6</v>
      </c>
      <c r="G8" s="206">
        <v>7</v>
      </c>
      <c r="H8" s="206">
        <v>8</v>
      </c>
      <c r="I8" s="206">
        <v>9</v>
      </c>
      <c r="J8" s="206">
        <v>10</v>
      </c>
      <c r="K8" s="206">
        <v>11</v>
      </c>
      <c r="L8" s="206">
        <v>12</v>
      </c>
      <c r="M8" s="206">
        <v>13</v>
      </c>
      <c r="N8" s="206">
        <v>14</v>
      </c>
      <c r="O8" s="206">
        <v>15</v>
      </c>
      <c r="P8" s="206">
        <v>16</v>
      </c>
      <c r="Q8" s="206">
        <v>17</v>
      </c>
      <c r="R8" s="206">
        <v>18</v>
      </c>
      <c r="S8" s="206">
        <v>19</v>
      </c>
      <c r="T8" s="206">
        <v>20</v>
      </c>
      <c r="U8" s="206">
        <v>21</v>
      </c>
      <c r="V8" s="206">
        <v>22</v>
      </c>
      <c r="W8" s="206">
        <v>23</v>
      </c>
      <c r="X8" s="206">
        <v>24</v>
      </c>
    </row>
    <row r="9" ht="21" customHeight="1" spans="1:24">
      <c r="A9" s="214" t="s">
        <v>75</v>
      </c>
      <c r="B9" s="214"/>
      <c r="C9" s="214"/>
      <c r="D9" s="214"/>
      <c r="E9" s="214"/>
      <c r="F9" s="214"/>
      <c r="G9" s="214"/>
      <c r="H9" s="169">
        <v>4009529.21</v>
      </c>
      <c r="I9" s="169">
        <v>4009529.21</v>
      </c>
      <c r="J9" s="169"/>
      <c r="K9" s="169"/>
      <c r="L9" s="169"/>
      <c r="M9" s="169">
        <v>4009529.21</v>
      </c>
      <c r="N9" s="110"/>
      <c r="O9" s="169"/>
      <c r="P9" s="169"/>
      <c r="Q9" s="169"/>
      <c r="R9" s="169"/>
      <c r="S9" s="169"/>
      <c r="T9" s="169"/>
      <c r="U9" s="169"/>
      <c r="V9" s="169"/>
      <c r="W9" s="169"/>
      <c r="X9" s="169"/>
    </row>
    <row r="10" ht="27.75" customHeight="1" spans="1:24">
      <c r="A10" s="120" t="s">
        <v>167</v>
      </c>
      <c r="B10" s="120"/>
      <c r="C10" s="120" t="s">
        <v>168</v>
      </c>
      <c r="D10" s="120" t="s">
        <v>99</v>
      </c>
      <c r="E10" s="120" t="s">
        <v>169</v>
      </c>
      <c r="F10" s="120" t="s">
        <v>170</v>
      </c>
      <c r="G10" s="120" t="s">
        <v>171</v>
      </c>
      <c r="H10" s="169">
        <v>1082712</v>
      </c>
      <c r="I10" s="169">
        <v>1082712</v>
      </c>
      <c r="J10" s="169"/>
      <c r="K10" s="169"/>
      <c r="L10" s="169"/>
      <c r="M10" s="169">
        <v>1082712</v>
      </c>
      <c r="N10" s="110"/>
      <c r="O10" s="169"/>
      <c r="P10" s="169"/>
      <c r="Q10" s="169"/>
      <c r="R10" s="169"/>
      <c r="S10" s="169"/>
      <c r="T10" s="169"/>
      <c r="U10" s="169"/>
      <c r="V10" s="169"/>
      <c r="W10" s="169"/>
      <c r="X10" s="169"/>
    </row>
    <row r="11" ht="27.75" customHeight="1" spans="1:24">
      <c r="A11" s="120" t="s">
        <v>167</v>
      </c>
      <c r="B11" s="215"/>
      <c r="C11" s="120" t="s">
        <v>168</v>
      </c>
      <c r="D11" s="120" t="s">
        <v>99</v>
      </c>
      <c r="E11" s="120" t="s">
        <v>169</v>
      </c>
      <c r="F11" s="120" t="s">
        <v>172</v>
      </c>
      <c r="G11" s="120" t="s">
        <v>173</v>
      </c>
      <c r="H11" s="169">
        <v>601476</v>
      </c>
      <c r="I11" s="169">
        <v>601476</v>
      </c>
      <c r="J11" s="169"/>
      <c r="K11" s="169"/>
      <c r="L11" s="169"/>
      <c r="M11" s="169">
        <v>601476</v>
      </c>
      <c r="N11" s="215"/>
      <c r="O11" s="169"/>
      <c r="P11" s="169"/>
      <c r="Q11" s="169"/>
      <c r="R11" s="169"/>
      <c r="S11" s="169"/>
      <c r="T11" s="169"/>
      <c r="U11" s="169"/>
      <c r="V11" s="169"/>
      <c r="W11" s="169"/>
      <c r="X11" s="169"/>
    </row>
    <row r="12" ht="27.75" customHeight="1" spans="1:24">
      <c r="A12" s="120" t="s">
        <v>167</v>
      </c>
      <c r="B12" s="215"/>
      <c r="C12" s="120" t="s">
        <v>168</v>
      </c>
      <c r="D12" s="120" t="s">
        <v>99</v>
      </c>
      <c r="E12" s="120" t="s">
        <v>169</v>
      </c>
      <c r="F12" s="120" t="s">
        <v>172</v>
      </c>
      <c r="G12" s="120" t="s">
        <v>173</v>
      </c>
      <c r="H12" s="169">
        <v>150000</v>
      </c>
      <c r="I12" s="169">
        <v>150000</v>
      </c>
      <c r="J12" s="169"/>
      <c r="K12" s="169"/>
      <c r="L12" s="169"/>
      <c r="M12" s="169">
        <v>150000</v>
      </c>
      <c r="N12" s="215"/>
      <c r="O12" s="169"/>
      <c r="P12" s="169"/>
      <c r="Q12" s="169"/>
      <c r="R12" s="169"/>
      <c r="S12" s="169"/>
      <c r="T12" s="169"/>
      <c r="U12" s="169"/>
      <c r="V12" s="169"/>
      <c r="W12" s="169"/>
      <c r="X12" s="169"/>
    </row>
    <row r="13" ht="27.75" customHeight="1" spans="1:24">
      <c r="A13" s="120" t="s">
        <v>167</v>
      </c>
      <c r="B13" s="215"/>
      <c r="C13" s="120" t="s">
        <v>168</v>
      </c>
      <c r="D13" s="120" t="s">
        <v>99</v>
      </c>
      <c r="E13" s="120" t="s">
        <v>169</v>
      </c>
      <c r="F13" s="120" t="s">
        <v>174</v>
      </c>
      <c r="G13" s="120" t="s">
        <v>175</v>
      </c>
      <c r="H13" s="169">
        <v>90226</v>
      </c>
      <c r="I13" s="169">
        <v>90226</v>
      </c>
      <c r="J13" s="169"/>
      <c r="K13" s="169"/>
      <c r="L13" s="169"/>
      <c r="M13" s="169">
        <v>90226</v>
      </c>
      <c r="N13" s="215"/>
      <c r="O13" s="169"/>
      <c r="P13" s="169"/>
      <c r="Q13" s="169"/>
      <c r="R13" s="169"/>
      <c r="S13" s="169"/>
      <c r="T13" s="169"/>
      <c r="U13" s="169"/>
      <c r="V13" s="169"/>
      <c r="W13" s="169"/>
      <c r="X13" s="169"/>
    </row>
    <row r="14" ht="27.75" customHeight="1" spans="1:24">
      <c r="A14" s="120" t="s">
        <v>167</v>
      </c>
      <c r="B14" s="215"/>
      <c r="C14" s="120" t="s">
        <v>168</v>
      </c>
      <c r="D14" s="120" t="s">
        <v>99</v>
      </c>
      <c r="E14" s="120" t="s">
        <v>169</v>
      </c>
      <c r="F14" s="120" t="s">
        <v>176</v>
      </c>
      <c r="G14" s="120" t="s">
        <v>177</v>
      </c>
      <c r="H14" s="169">
        <v>466200</v>
      </c>
      <c r="I14" s="169">
        <v>466200</v>
      </c>
      <c r="J14" s="169"/>
      <c r="K14" s="169"/>
      <c r="L14" s="169"/>
      <c r="M14" s="169">
        <v>466200</v>
      </c>
      <c r="N14" s="215"/>
      <c r="O14" s="169"/>
      <c r="P14" s="169"/>
      <c r="Q14" s="169"/>
      <c r="R14" s="169"/>
      <c r="S14" s="169"/>
      <c r="T14" s="169"/>
      <c r="U14" s="169"/>
      <c r="V14" s="169"/>
      <c r="W14" s="169"/>
      <c r="X14" s="169"/>
    </row>
    <row r="15" ht="27.75" customHeight="1" spans="1:24">
      <c r="A15" s="120" t="s">
        <v>167</v>
      </c>
      <c r="B15" s="215"/>
      <c r="C15" s="120" t="s">
        <v>168</v>
      </c>
      <c r="D15" s="120" t="s">
        <v>99</v>
      </c>
      <c r="E15" s="120" t="s">
        <v>169</v>
      </c>
      <c r="F15" s="120" t="s">
        <v>176</v>
      </c>
      <c r="G15" s="120" t="s">
        <v>177</v>
      </c>
      <c r="H15" s="169">
        <v>237420</v>
      </c>
      <c r="I15" s="169">
        <v>237420</v>
      </c>
      <c r="J15" s="169"/>
      <c r="K15" s="169"/>
      <c r="L15" s="169"/>
      <c r="M15" s="169">
        <v>237420</v>
      </c>
      <c r="N15" s="215"/>
      <c r="O15" s="169"/>
      <c r="P15" s="169"/>
      <c r="Q15" s="169"/>
      <c r="R15" s="169"/>
      <c r="S15" s="169"/>
      <c r="T15" s="169"/>
      <c r="U15" s="169"/>
      <c r="V15" s="169"/>
      <c r="W15" s="169"/>
      <c r="X15" s="169"/>
    </row>
    <row r="16" ht="27.75" customHeight="1" spans="1:24">
      <c r="A16" s="120" t="s">
        <v>167</v>
      </c>
      <c r="B16" s="215"/>
      <c r="C16" s="120" t="s">
        <v>168</v>
      </c>
      <c r="D16" s="120" t="s">
        <v>99</v>
      </c>
      <c r="E16" s="120" t="s">
        <v>169</v>
      </c>
      <c r="F16" s="120" t="s">
        <v>176</v>
      </c>
      <c r="G16" s="120" t="s">
        <v>177</v>
      </c>
      <c r="H16" s="169">
        <v>218400</v>
      </c>
      <c r="I16" s="169">
        <v>218400</v>
      </c>
      <c r="J16" s="169"/>
      <c r="K16" s="169"/>
      <c r="L16" s="169"/>
      <c r="M16" s="169">
        <v>218400</v>
      </c>
      <c r="N16" s="215"/>
      <c r="O16" s="169"/>
      <c r="P16" s="169"/>
      <c r="Q16" s="169"/>
      <c r="R16" s="169"/>
      <c r="S16" s="169"/>
      <c r="T16" s="169"/>
      <c r="U16" s="169"/>
      <c r="V16" s="169"/>
      <c r="W16" s="169"/>
      <c r="X16" s="169"/>
    </row>
    <row r="17" ht="27.75" customHeight="1" spans="1:24">
      <c r="A17" s="120" t="s">
        <v>167</v>
      </c>
      <c r="B17" s="215"/>
      <c r="C17" s="120" t="s">
        <v>178</v>
      </c>
      <c r="D17" s="120" t="s">
        <v>93</v>
      </c>
      <c r="E17" s="120" t="s">
        <v>179</v>
      </c>
      <c r="F17" s="120" t="s">
        <v>180</v>
      </c>
      <c r="G17" s="120" t="s">
        <v>181</v>
      </c>
      <c r="H17" s="169">
        <v>396485.44</v>
      </c>
      <c r="I17" s="169">
        <v>396485.44</v>
      </c>
      <c r="J17" s="169"/>
      <c r="K17" s="169"/>
      <c r="L17" s="169"/>
      <c r="M17" s="169">
        <v>396485.44</v>
      </c>
      <c r="N17" s="215"/>
      <c r="O17" s="169"/>
      <c r="P17" s="169"/>
      <c r="Q17" s="169"/>
      <c r="R17" s="169"/>
      <c r="S17" s="169"/>
      <c r="T17" s="169"/>
      <c r="U17" s="169"/>
      <c r="V17" s="169"/>
      <c r="W17" s="169"/>
      <c r="X17" s="169"/>
    </row>
    <row r="18" ht="27.75" customHeight="1" spans="1:24">
      <c r="A18" s="120" t="s">
        <v>167</v>
      </c>
      <c r="B18" s="215"/>
      <c r="C18" s="120" t="s">
        <v>178</v>
      </c>
      <c r="D18" s="120" t="s">
        <v>105</v>
      </c>
      <c r="E18" s="120" t="s">
        <v>182</v>
      </c>
      <c r="F18" s="120" t="s">
        <v>183</v>
      </c>
      <c r="G18" s="120" t="s">
        <v>184</v>
      </c>
      <c r="H18" s="169">
        <v>245325.37</v>
      </c>
      <c r="I18" s="169">
        <v>245325.37</v>
      </c>
      <c r="J18" s="169"/>
      <c r="K18" s="169"/>
      <c r="L18" s="169"/>
      <c r="M18" s="169">
        <v>245325.37</v>
      </c>
      <c r="N18" s="215"/>
      <c r="O18" s="169"/>
      <c r="P18" s="169"/>
      <c r="Q18" s="169"/>
      <c r="R18" s="169"/>
      <c r="S18" s="169"/>
      <c r="T18" s="169"/>
      <c r="U18" s="169"/>
      <c r="V18" s="169"/>
      <c r="W18" s="169"/>
      <c r="X18" s="169"/>
    </row>
    <row r="19" ht="27.75" customHeight="1" spans="1:24">
      <c r="A19" s="120" t="s">
        <v>167</v>
      </c>
      <c r="B19" s="215"/>
      <c r="C19" s="120" t="s">
        <v>178</v>
      </c>
      <c r="D19" s="120" t="s">
        <v>107</v>
      </c>
      <c r="E19" s="120" t="s">
        <v>185</v>
      </c>
      <c r="F19" s="120" t="s">
        <v>186</v>
      </c>
      <c r="G19" s="120" t="s">
        <v>187</v>
      </c>
      <c r="H19" s="169">
        <v>123901.7</v>
      </c>
      <c r="I19" s="169">
        <v>123901.7</v>
      </c>
      <c r="J19" s="169"/>
      <c r="K19" s="169"/>
      <c r="L19" s="169"/>
      <c r="M19" s="169">
        <v>123901.7</v>
      </c>
      <c r="N19" s="215"/>
      <c r="O19" s="169"/>
      <c r="P19" s="169"/>
      <c r="Q19" s="169"/>
      <c r="R19" s="169"/>
      <c r="S19" s="169"/>
      <c r="T19" s="169"/>
      <c r="U19" s="169"/>
      <c r="V19" s="169"/>
      <c r="W19" s="169"/>
      <c r="X19" s="169"/>
    </row>
    <row r="20" ht="27.75" customHeight="1" spans="1:24">
      <c r="A20" s="120" t="s">
        <v>167</v>
      </c>
      <c r="B20" s="215"/>
      <c r="C20" s="120" t="s">
        <v>178</v>
      </c>
      <c r="D20" s="120" t="s">
        <v>107</v>
      </c>
      <c r="E20" s="120" t="s">
        <v>185</v>
      </c>
      <c r="F20" s="120" t="s">
        <v>186</v>
      </c>
      <c r="G20" s="120" t="s">
        <v>187</v>
      </c>
      <c r="H20" s="169">
        <v>32185</v>
      </c>
      <c r="I20" s="169">
        <v>32185</v>
      </c>
      <c r="J20" s="169"/>
      <c r="K20" s="169"/>
      <c r="L20" s="169"/>
      <c r="M20" s="169">
        <v>32185</v>
      </c>
      <c r="N20" s="215"/>
      <c r="O20" s="169"/>
      <c r="P20" s="169"/>
      <c r="Q20" s="169"/>
      <c r="R20" s="169"/>
      <c r="S20" s="169"/>
      <c r="T20" s="169"/>
      <c r="U20" s="169"/>
      <c r="V20" s="169"/>
      <c r="W20" s="169"/>
      <c r="X20" s="169"/>
    </row>
    <row r="21" ht="27.75" customHeight="1" spans="1:24">
      <c r="A21" s="120" t="s">
        <v>167</v>
      </c>
      <c r="B21" s="215"/>
      <c r="C21" s="120" t="s">
        <v>178</v>
      </c>
      <c r="D21" s="120" t="s">
        <v>99</v>
      </c>
      <c r="E21" s="120" t="s">
        <v>169</v>
      </c>
      <c r="F21" s="120" t="s">
        <v>188</v>
      </c>
      <c r="G21" s="120" t="s">
        <v>189</v>
      </c>
      <c r="H21" s="169">
        <v>4460.46</v>
      </c>
      <c r="I21" s="169">
        <v>4460.46</v>
      </c>
      <c r="J21" s="169"/>
      <c r="K21" s="169"/>
      <c r="L21" s="169"/>
      <c r="M21" s="169">
        <v>4460.46</v>
      </c>
      <c r="N21" s="215"/>
      <c r="O21" s="169"/>
      <c r="P21" s="169"/>
      <c r="Q21" s="169"/>
      <c r="R21" s="169"/>
      <c r="S21" s="169"/>
      <c r="T21" s="169"/>
      <c r="U21" s="169"/>
      <c r="V21" s="169"/>
      <c r="W21" s="169"/>
      <c r="X21" s="169"/>
    </row>
    <row r="22" ht="27.75" customHeight="1" spans="1:24">
      <c r="A22" s="120" t="s">
        <v>167</v>
      </c>
      <c r="B22" s="215"/>
      <c r="C22" s="120" t="s">
        <v>178</v>
      </c>
      <c r="D22" s="120" t="s">
        <v>99</v>
      </c>
      <c r="E22" s="120" t="s">
        <v>169</v>
      </c>
      <c r="F22" s="120" t="s">
        <v>188</v>
      </c>
      <c r="G22" s="120" t="s">
        <v>189</v>
      </c>
      <c r="H22" s="169">
        <v>17346.24</v>
      </c>
      <c r="I22" s="169">
        <v>17346.24</v>
      </c>
      <c r="J22" s="169"/>
      <c r="K22" s="169"/>
      <c r="L22" s="169"/>
      <c r="M22" s="169">
        <v>17346.24</v>
      </c>
      <c r="N22" s="215"/>
      <c r="O22" s="169"/>
      <c r="P22" s="169"/>
      <c r="Q22" s="169"/>
      <c r="R22" s="169"/>
      <c r="S22" s="169"/>
      <c r="T22" s="169"/>
      <c r="U22" s="169"/>
      <c r="V22" s="169"/>
      <c r="W22" s="169"/>
      <c r="X22" s="169"/>
    </row>
    <row r="23" ht="27.75" customHeight="1" spans="1:24">
      <c r="A23" s="120" t="s">
        <v>167</v>
      </c>
      <c r="B23" s="215"/>
      <c r="C23" s="120" t="s">
        <v>178</v>
      </c>
      <c r="D23" s="120" t="s">
        <v>105</v>
      </c>
      <c r="E23" s="120" t="s">
        <v>182</v>
      </c>
      <c r="F23" s="120" t="s">
        <v>188</v>
      </c>
      <c r="G23" s="120" t="s">
        <v>189</v>
      </c>
      <c r="H23" s="169">
        <v>4416</v>
      </c>
      <c r="I23" s="169">
        <v>4416</v>
      </c>
      <c r="J23" s="169"/>
      <c r="K23" s="169"/>
      <c r="L23" s="169"/>
      <c r="M23" s="169">
        <v>4416</v>
      </c>
      <c r="N23" s="215"/>
      <c r="O23" s="169"/>
      <c r="P23" s="169"/>
      <c r="Q23" s="169"/>
      <c r="R23" s="169"/>
      <c r="S23" s="169"/>
      <c r="T23" s="169"/>
      <c r="U23" s="169"/>
      <c r="V23" s="169"/>
      <c r="W23" s="169"/>
      <c r="X23" s="169"/>
    </row>
    <row r="24" ht="27.75" customHeight="1" spans="1:24">
      <c r="A24" s="120" t="s">
        <v>167</v>
      </c>
      <c r="B24" s="215"/>
      <c r="C24" s="120" t="s">
        <v>178</v>
      </c>
      <c r="D24" s="120" t="s">
        <v>105</v>
      </c>
      <c r="E24" s="120" t="s">
        <v>182</v>
      </c>
      <c r="F24" s="120" t="s">
        <v>188</v>
      </c>
      <c r="G24" s="120" t="s">
        <v>189</v>
      </c>
      <c r="H24" s="169">
        <v>11923</v>
      </c>
      <c r="I24" s="169">
        <v>11923</v>
      </c>
      <c r="J24" s="169"/>
      <c r="K24" s="169"/>
      <c r="L24" s="169"/>
      <c r="M24" s="169">
        <v>11923</v>
      </c>
      <c r="N24" s="215"/>
      <c r="O24" s="169"/>
      <c r="P24" s="169"/>
      <c r="Q24" s="169"/>
      <c r="R24" s="169"/>
      <c r="S24" s="169"/>
      <c r="T24" s="169"/>
      <c r="U24" s="169"/>
      <c r="V24" s="169"/>
      <c r="W24" s="169"/>
      <c r="X24" s="169"/>
    </row>
    <row r="25" ht="27.75" customHeight="1" spans="1:24">
      <c r="A25" s="120" t="s">
        <v>167</v>
      </c>
      <c r="B25" s="215"/>
      <c r="C25" s="120" t="s">
        <v>190</v>
      </c>
      <c r="D25" s="120" t="s">
        <v>113</v>
      </c>
      <c r="E25" s="120" t="s">
        <v>190</v>
      </c>
      <c r="F25" s="120" t="s">
        <v>191</v>
      </c>
      <c r="G25" s="120" t="s">
        <v>190</v>
      </c>
      <c r="H25" s="169">
        <v>327052</v>
      </c>
      <c r="I25" s="169">
        <v>327052</v>
      </c>
      <c r="J25" s="169"/>
      <c r="K25" s="169"/>
      <c r="L25" s="169"/>
      <c r="M25" s="169">
        <v>327052</v>
      </c>
      <c r="N25" s="215"/>
      <c r="O25" s="169"/>
      <c r="P25" s="169"/>
      <c r="Q25" s="169"/>
      <c r="R25" s="169"/>
      <c r="S25" s="169"/>
      <c r="T25" s="169"/>
      <c r="U25" s="169"/>
      <c r="V25" s="169"/>
      <c r="W25" s="169"/>
      <c r="X25" s="169"/>
    </row>
    <row r="26" ht="17.25" customHeight="1" spans="1:24">
      <c r="A26" s="202" t="s">
        <v>115</v>
      </c>
      <c r="B26" s="216"/>
      <c r="C26" s="216"/>
      <c r="D26" s="216"/>
      <c r="E26" s="216"/>
      <c r="F26" s="216"/>
      <c r="G26" s="217"/>
      <c r="H26" s="169">
        <v>4009529.21</v>
      </c>
      <c r="I26" s="169">
        <v>4009529.21</v>
      </c>
      <c r="J26" s="169"/>
      <c r="K26" s="169"/>
      <c r="L26" s="169"/>
      <c r="M26" s="169">
        <v>4009529.21</v>
      </c>
      <c r="N26" s="110"/>
      <c r="O26" s="169"/>
      <c r="P26" s="169"/>
      <c r="Q26" s="169"/>
      <c r="R26" s="169"/>
      <c r="S26" s="169"/>
      <c r="T26" s="169"/>
      <c r="U26" s="169"/>
      <c r="V26" s="169"/>
      <c r="W26" s="169"/>
      <c r="X26" s="16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6:G2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B1" workbookViewId="0">
      <selection activeCell="I12" sqref="I12"/>
    </sheetView>
  </sheetViews>
  <sheetFormatPr defaultColWidth="9.13333333333333" defaultRowHeight="14.25" customHeight="1"/>
  <cols>
    <col min="1" max="1" width="10.2952380952381" style="122" customWidth="1"/>
    <col min="2" max="2" width="13.4285714285714" style="122" customWidth="1"/>
    <col min="3" max="3" width="32.8666666666667" style="122" customWidth="1"/>
    <col min="4" max="4" width="23.8666666666667" style="122" customWidth="1"/>
    <col min="5" max="5" width="11.1333333333333" style="122" customWidth="1"/>
    <col min="6" max="6" width="17.7047619047619" style="122" customWidth="1"/>
    <col min="7" max="7" width="9.86666666666667" style="122" customWidth="1"/>
    <col min="8" max="8" width="17.7047619047619" style="122" customWidth="1"/>
    <col min="9" max="10" width="10.7047619047619" style="122" customWidth="1"/>
    <col min="11" max="11" width="11" style="122" customWidth="1"/>
    <col min="12" max="14" width="12.2952380952381" style="122" customWidth="1"/>
    <col min="15" max="15" width="12.7047619047619" style="122" customWidth="1"/>
    <col min="16" max="17" width="11.1333333333333" style="122" customWidth="1"/>
    <col min="18" max="18" width="9.13333333333333" style="122" customWidth="1"/>
    <col min="19" max="19" width="10.2952380952381" style="122" customWidth="1"/>
    <col min="20" max="21" width="11.8666666666667" style="122" customWidth="1"/>
    <col min="22" max="22" width="11.7047619047619" style="122" customWidth="1"/>
    <col min="23" max="23" width="10.2952380952381" style="122" customWidth="1"/>
    <col min="24" max="16384" width="9.13333333333333" style="122" customWidth="1"/>
  </cols>
  <sheetData>
    <row r="1" ht="13.5" customHeight="1" spans="2:23">
      <c r="B1" s="195"/>
      <c r="E1" s="196"/>
      <c r="F1" s="196"/>
      <c r="G1" s="196"/>
      <c r="H1" s="196"/>
      <c r="I1" s="123"/>
      <c r="J1" s="123"/>
      <c r="K1" s="123"/>
      <c r="L1" s="123"/>
      <c r="M1" s="123"/>
      <c r="N1" s="123"/>
      <c r="O1" s="123"/>
      <c r="P1" s="123"/>
      <c r="Q1" s="123"/>
      <c r="U1" s="195"/>
      <c r="W1" s="92" t="s">
        <v>192</v>
      </c>
    </row>
    <row r="2" ht="27.75" customHeight="1" spans="1:23">
      <c r="A2" s="94" t="s">
        <v>193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ht="13.5" customHeight="1" spans="1:23">
      <c r="A3" s="178" t="s">
        <v>2</v>
      </c>
      <c r="B3" s="96"/>
      <c r="C3" s="96"/>
      <c r="D3" s="96"/>
      <c r="E3" s="96"/>
      <c r="F3" s="96"/>
      <c r="G3" s="96"/>
      <c r="H3" s="96"/>
      <c r="I3" s="28"/>
      <c r="J3" s="28"/>
      <c r="K3" s="28"/>
      <c r="L3" s="28"/>
      <c r="M3" s="28"/>
      <c r="N3" s="28"/>
      <c r="O3" s="28"/>
      <c r="P3" s="28"/>
      <c r="Q3" s="28"/>
      <c r="U3" s="195"/>
      <c r="W3" s="170" t="s">
        <v>138</v>
      </c>
    </row>
    <row r="4" ht="21.75" customHeight="1" spans="1:23">
      <c r="A4" s="20" t="s">
        <v>194</v>
      </c>
      <c r="B4" s="97" t="s">
        <v>150</v>
      </c>
      <c r="C4" s="20" t="s">
        <v>151</v>
      </c>
      <c r="D4" s="20" t="s">
        <v>149</v>
      </c>
      <c r="E4" s="97" t="s">
        <v>152</v>
      </c>
      <c r="F4" s="97" t="s">
        <v>153</v>
      </c>
      <c r="G4" s="97" t="s">
        <v>195</v>
      </c>
      <c r="H4" s="97" t="s">
        <v>196</v>
      </c>
      <c r="I4" s="36" t="s">
        <v>61</v>
      </c>
      <c r="J4" s="34" t="s">
        <v>197</v>
      </c>
      <c r="K4" s="35"/>
      <c r="L4" s="35"/>
      <c r="M4" s="84"/>
      <c r="N4" s="34" t="s">
        <v>158</v>
      </c>
      <c r="O4" s="35"/>
      <c r="P4" s="84"/>
      <c r="Q4" s="97" t="s">
        <v>67</v>
      </c>
      <c r="R4" s="34" t="s">
        <v>68</v>
      </c>
      <c r="S4" s="35"/>
      <c r="T4" s="35"/>
      <c r="U4" s="35"/>
      <c r="V4" s="35"/>
      <c r="W4" s="84"/>
    </row>
    <row r="5" ht="21.75" customHeight="1" spans="1:23">
      <c r="A5" s="197"/>
      <c r="B5" s="129"/>
      <c r="C5" s="197"/>
      <c r="D5" s="197"/>
      <c r="E5" s="142"/>
      <c r="F5" s="142"/>
      <c r="G5" s="142"/>
      <c r="H5" s="142"/>
      <c r="I5" s="129"/>
      <c r="J5" s="48" t="s">
        <v>64</v>
      </c>
      <c r="K5" s="50"/>
      <c r="L5" s="97" t="s">
        <v>65</v>
      </c>
      <c r="M5" s="97" t="s">
        <v>66</v>
      </c>
      <c r="N5" s="97" t="s">
        <v>64</v>
      </c>
      <c r="O5" s="97" t="s">
        <v>65</v>
      </c>
      <c r="P5" s="97" t="s">
        <v>66</v>
      </c>
      <c r="Q5" s="142"/>
      <c r="R5" s="97" t="s">
        <v>63</v>
      </c>
      <c r="S5" s="97" t="s">
        <v>69</v>
      </c>
      <c r="T5" s="97" t="s">
        <v>165</v>
      </c>
      <c r="U5" s="97" t="s">
        <v>71</v>
      </c>
      <c r="V5" s="97" t="s">
        <v>72</v>
      </c>
      <c r="W5" s="97" t="s">
        <v>73</v>
      </c>
    </row>
    <row r="6" ht="21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205" t="s">
        <v>63</v>
      </c>
      <c r="K6" s="55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39.75" customHeight="1" spans="1:23">
      <c r="A7" s="198"/>
      <c r="B7" s="40"/>
      <c r="C7" s="198"/>
      <c r="D7" s="198"/>
      <c r="E7" s="101"/>
      <c r="F7" s="101"/>
      <c r="G7" s="101"/>
      <c r="H7" s="101"/>
      <c r="I7" s="40"/>
      <c r="J7" s="41" t="s">
        <v>63</v>
      </c>
      <c r="K7" s="41" t="s">
        <v>198</v>
      </c>
      <c r="L7" s="101"/>
      <c r="M7" s="101"/>
      <c r="N7" s="101"/>
      <c r="O7" s="101"/>
      <c r="P7" s="101"/>
      <c r="Q7" s="101"/>
      <c r="R7" s="101"/>
      <c r="S7" s="101"/>
      <c r="T7" s="101"/>
      <c r="U7" s="40"/>
      <c r="V7" s="101"/>
      <c r="W7" s="101"/>
    </row>
    <row r="8" ht="15" customHeight="1" spans="1:23">
      <c r="A8" s="199">
        <v>1</v>
      </c>
      <c r="B8" s="199">
        <v>2</v>
      </c>
      <c r="C8" s="199">
        <v>3</v>
      </c>
      <c r="D8" s="199">
        <v>4</v>
      </c>
      <c r="E8" s="199">
        <v>5</v>
      </c>
      <c r="F8" s="199">
        <v>6</v>
      </c>
      <c r="G8" s="199">
        <v>7</v>
      </c>
      <c r="H8" s="199">
        <v>8</v>
      </c>
      <c r="I8" s="199">
        <v>9</v>
      </c>
      <c r="J8" s="199">
        <v>10</v>
      </c>
      <c r="K8" s="199">
        <v>11</v>
      </c>
      <c r="L8" s="206">
        <v>12</v>
      </c>
      <c r="M8" s="206">
        <v>13</v>
      </c>
      <c r="N8" s="206">
        <v>14</v>
      </c>
      <c r="O8" s="206">
        <v>15</v>
      </c>
      <c r="P8" s="206">
        <v>16</v>
      </c>
      <c r="Q8" s="206">
        <v>17</v>
      </c>
      <c r="R8" s="206">
        <v>18</v>
      </c>
      <c r="S8" s="206">
        <v>19</v>
      </c>
      <c r="T8" s="206">
        <v>20</v>
      </c>
      <c r="U8" s="199">
        <v>21</v>
      </c>
      <c r="V8" s="199">
        <v>22</v>
      </c>
      <c r="W8" s="199">
        <v>23</v>
      </c>
    </row>
    <row r="9" ht="21.75" customHeight="1" spans="1:23">
      <c r="A9" s="200"/>
      <c r="B9" s="200"/>
      <c r="C9" s="120" t="s">
        <v>199</v>
      </c>
      <c r="D9" s="200"/>
      <c r="E9" s="200"/>
      <c r="F9" s="200"/>
      <c r="G9" s="200"/>
      <c r="H9" s="200"/>
      <c r="I9" s="169"/>
      <c r="J9" s="169"/>
      <c r="K9" s="169"/>
      <c r="L9" s="169"/>
      <c r="M9" s="169"/>
      <c r="N9" s="110"/>
      <c r="O9" s="110"/>
      <c r="P9" s="109"/>
      <c r="Q9" s="109"/>
      <c r="R9" s="109"/>
      <c r="S9" s="109"/>
      <c r="T9" s="109"/>
      <c r="U9" s="110"/>
      <c r="V9" s="109"/>
      <c r="W9" s="109"/>
    </row>
    <row r="10" ht="21.75" customHeight="1" spans="1:23">
      <c r="A10" s="201" t="s">
        <v>200</v>
      </c>
      <c r="B10" s="201"/>
      <c r="C10" s="116" t="s">
        <v>199</v>
      </c>
      <c r="D10" s="201" t="s">
        <v>201</v>
      </c>
      <c r="E10" s="201" t="s">
        <v>99</v>
      </c>
      <c r="F10" s="201" t="s">
        <v>169</v>
      </c>
      <c r="G10" s="201" t="s">
        <v>202</v>
      </c>
      <c r="H10" s="201" t="s">
        <v>203</v>
      </c>
      <c r="I10" s="207">
        <v>168800</v>
      </c>
      <c r="J10" s="207"/>
      <c r="K10" s="169"/>
      <c r="L10" s="207"/>
      <c r="M10" s="207"/>
      <c r="N10" s="105"/>
      <c r="O10" s="105"/>
      <c r="P10" s="208"/>
      <c r="Q10" s="208"/>
      <c r="R10" s="208">
        <v>168800</v>
      </c>
      <c r="S10" s="168">
        <v>168800</v>
      </c>
      <c r="T10" s="208"/>
      <c r="U10" s="105"/>
      <c r="V10" s="208"/>
      <c r="W10" s="208"/>
    </row>
    <row r="11" ht="18.75" customHeight="1" spans="1:23">
      <c r="A11" s="202" t="s">
        <v>115</v>
      </c>
      <c r="B11" s="203"/>
      <c r="C11" s="203"/>
      <c r="D11" s="203"/>
      <c r="E11" s="203"/>
      <c r="F11" s="203"/>
      <c r="G11" s="203"/>
      <c r="H11" s="204"/>
      <c r="I11" s="169"/>
      <c r="J11" s="169"/>
      <c r="K11" s="169"/>
      <c r="L11" s="169"/>
      <c r="M11" s="169"/>
      <c r="N11" s="109"/>
      <c r="O11" s="109"/>
      <c r="P11" s="109"/>
      <c r="Q11" s="109"/>
      <c r="R11" s="109"/>
      <c r="S11" s="109"/>
      <c r="T11" s="109"/>
      <c r="U11" s="105"/>
      <c r="V11" s="109"/>
      <c r="W11" s="109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9"/>
  <sheetViews>
    <sheetView tabSelected="1" topLeftCell="E1" workbookViewId="0">
      <selection activeCell="H6" sqref="H6"/>
    </sheetView>
  </sheetViews>
  <sheetFormatPr defaultColWidth="9.13333333333333" defaultRowHeight="12" customHeight="1"/>
  <cols>
    <col min="1" max="1" width="34.2952380952381" style="91" customWidth="1"/>
    <col min="2" max="2" width="15.1333333333333" style="2" customWidth="1"/>
    <col min="3" max="3" width="48" style="91" customWidth="1"/>
    <col min="4" max="4" width="17.2952380952381" style="91" customWidth="1"/>
    <col min="5" max="5" width="13.2952380952381" style="91" customWidth="1"/>
    <col min="6" max="6" width="23.5714285714286" style="91" customWidth="1"/>
    <col min="7" max="7" width="11.2952380952381" style="2" customWidth="1"/>
    <col min="8" max="8" width="13.1333333333333" style="91" customWidth="1"/>
    <col min="9" max="10" width="12.4285714285714" style="2" customWidth="1"/>
    <col min="11" max="11" width="84.1333333333333" style="91" customWidth="1"/>
    <col min="12" max="16384" width="9.13333333333333" style="2" customWidth="1"/>
  </cols>
  <sheetData>
    <row r="1" ht="15" customHeight="1" spans="11:11">
      <c r="K1" s="163" t="s">
        <v>204</v>
      </c>
    </row>
    <row r="2" ht="28.5" customHeight="1" spans="1:11">
      <c r="A2" s="111" t="s">
        <v>205</v>
      </c>
      <c r="B2" s="112"/>
      <c r="C2" s="94"/>
      <c r="D2" s="94"/>
      <c r="E2" s="94"/>
      <c r="F2" s="94"/>
      <c r="G2" s="112"/>
      <c r="H2" s="94"/>
      <c r="I2" s="112"/>
      <c r="J2" s="112"/>
      <c r="K2" s="94"/>
    </row>
    <row r="3" ht="17.25" customHeight="1" spans="1:2">
      <c r="A3" s="113" t="s">
        <v>2</v>
      </c>
      <c r="B3" s="114"/>
    </row>
    <row r="4" ht="44.25" customHeight="1" spans="1:11">
      <c r="A4" s="41" t="s">
        <v>206</v>
      </c>
      <c r="B4" s="115" t="s">
        <v>150</v>
      </c>
      <c r="C4" s="41" t="s">
        <v>207</v>
      </c>
      <c r="D4" s="41" t="s">
        <v>208</v>
      </c>
      <c r="E4" s="41" t="s">
        <v>209</v>
      </c>
      <c r="F4" s="41" t="s">
        <v>210</v>
      </c>
      <c r="G4" s="115" t="s">
        <v>211</v>
      </c>
      <c r="H4" s="41" t="s">
        <v>212</v>
      </c>
      <c r="I4" s="115" t="s">
        <v>213</v>
      </c>
      <c r="J4" s="115" t="s">
        <v>214</v>
      </c>
      <c r="K4" s="41" t="s">
        <v>215</v>
      </c>
    </row>
    <row r="5" ht="14.25" customHeight="1" spans="1:11">
      <c r="A5" s="41">
        <v>1</v>
      </c>
      <c r="B5" s="115">
        <v>2</v>
      </c>
      <c r="C5" s="41">
        <v>3</v>
      </c>
      <c r="D5" s="41">
        <v>4</v>
      </c>
      <c r="E5" s="41">
        <v>5</v>
      </c>
      <c r="F5" s="41">
        <v>6</v>
      </c>
      <c r="G5" s="115">
        <v>7</v>
      </c>
      <c r="H5" s="41">
        <v>8</v>
      </c>
      <c r="I5" s="115">
        <v>9</v>
      </c>
      <c r="J5" s="115">
        <v>10</v>
      </c>
      <c r="K5" s="41">
        <v>11</v>
      </c>
    </row>
    <row r="6" ht="42" customHeight="1" spans="1:11">
      <c r="A6" s="116" t="s">
        <v>201</v>
      </c>
      <c r="B6" s="117"/>
      <c r="C6" s="102"/>
      <c r="D6" s="102"/>
      <c r="E6" s="102"/>
      <c r="F6" s="118"/>
      <c r="G6" s="119"/>
      <c r="H6" s="118"/>
      <c r="I6" s="119"/>
      <c r="J6" s="119"/>
      <c r="K6" s="118"/>
    </row>
    <row r="7" ht="54.75" customHeight="1" spans="1:11">
      <c r="A7" s="190" t="s">
        <v>216</v>
      </c>
      <c r="B7" s="190" t="s">
        <v>217</v>
      </c>
      <c r="C7" s="190" t="s">
        <v>218</v>
      </c>
      <c r="D7" s="120" t="s">
        <v>219</v>
      </c>
      <c r="E7" s="120" t="s">
        <v>220</v>
      </c>
      <c r="F7" s="116" t="s">
        <v>221</v>
      </c>
      <c r="G7" s="120" t="s">
        <v>222</v>
      </c>
      <c r="H7" s="116" t="s">
        <v>223</v>
      </c>
      <c r="I7" s="120" t="s">
        <v>224</v>
      </c>
      <c r="J7" s="120" t="s">
        <v>225</v>
      </c>
      <c r="K7" s="116" t="s">
        <v>226</v>
      </c>
    </row>
    <row r="8" ht="54.75" customHeight="1" spans="1:11">
      <c r="A8" s="191"/>
      <c r="B8" s="192"/>
      <c r="C8" s="191"/>
      <c r="D8" s="120" t="s">
        <v>219</v>
      </c>
      <c r="E8" s="120" t="s">
        <v>220</v>
      </c>
      <c r="F8" s="116" t="s">
        <v>227</v>
      </c>
      <c r="G8" s="120" t="s">
        <v>222</v>
      </c>
      <c r="H8" s="116" t="s">
        <v>228</v>
      </c>
      <c r="I8" s="120" t="s">
        <v>224</v>
      </c>
      <c r="J8" s="120" t="s">
        <v>225</v>
      </c>
      <c r="K8" s="116" t="s">
        <v>229</v>
      </c>
    </row>
    <row r="9" ht="54.75" customHeight="1" spans="1:11">
      <c r="A9" s="191"/>
      <c r="B9" s="192"/>
      <c r="C9" s="191"/>
      <c r="D9" s="120" t="s">
        <v>219</v>
      </c>
      <c r="E9" s="120" t="s">
        <v>220</v>
      </c>
      <c r="F9" s="116" t="s">
        <v>230</v>
      </c>
      <c r="G9" s="120" t="s">
        <v>222</v>
      </c>
      <c r="H9" s="116" t="s">
        <v>223</v>
      </c>
      <c r="I9" s="120" t="s">
        <v>224</v>
      </c>
      <c r="J9" s="120" t="s">
        <v>225</v>
      </c>
      <c r="K9" s="116" t="s">
        <v>231</v>
      </c>
    </row>
    <row r="10" ht="54.75" customHeight="1" spans="1:11">
      <c r="A10" s="191"/>
      <c r="B10" s="192"/>
      <c r="C10" s="191"/>
      <c r="D10" s="120" t="s">
        <v>232</v>
      </c>
      <c r="E10" s="120" t="s">
        <v>233</v>
      </c>
      <c r="F10" s="116" t="s">
        <v>234</v>
      </c>
      <c r="G10" s="120" t="s">
        <v>222</v>
      </c>
      <c r="H10" s="116" t="s">
        <v>235</v>
      </c>
      <c r="I10" s="120" t="s">
        <v>116</v>
      </c>
      <c r="J10" s="120" t="s">
        <v>236</v>
      </c>
      <c r="K10" s="116" t="s">
        <v>237</v>
      </c>
    </row>
    <row r="11" ht="54.75" customHeight="1" spans="1:11">
      <c r="A11" s="191"/>
      <c r="B11" s="192"/>
      <c r="C11" s="191"/>
      <c r="D11" s="120" t="s">
        <v>238</v>
      </c>
      <c r="E11" s="120" t="s">
        <v>239</v>
      </c>
      <c r="F11" s="116" t="s">
        <v>240</v>
      </c>
      <c r="G11" s="120" t="s">
        <v>241</v>
      </c>
      <c r="H11" s="116" t="s">
        <v>242</v>
      </c>
      <c r="I11" s="120" t="s">
        <v>243</v>
      </c>
      <c r="J11" s="120" t="s">
        <v>225</v>
      </c>
      <c r="K11" s="116" t="s">
        <v>244</v>
      </c>
    </row>
    <row r="12" ht="54.75" customHeight="1" spans="1:11">
      <c r="A12" s="193"/>
      <c r="B12" s="194"/>
      <c r="C12" s="193"/>
      <c r="D12" s="120" t="s">
        <v>238</v>
      </c>
      <c r="E12" s="120" t="s">
        <v>239</v>
      </c>
      <c r="F12" s="116" t="s">
        <v>245</v>
      </c>
      <c r="G12" s="120" t="s">
        <v>241</v>
      </c>
      <c r="H12" s="116" t="s">
        <v>242</v>
      </c>
      <c r="I12" s="120" t="s">
        <v>243</v>
      </c>
      <c r="J12" s="120" t="s">
        <v>225</v>
      </c>
      <c r="K12" s="116" t="s">
        <v>246</v>
      </c>
    </row>
    <row r="13" ht="54.75" customHeight="1" spans="1:11">
      <c r="A13" s="190" t="s">
        <v>247</v>
      </c>
      <c r="B13" s="190" t="s">
        <v>248</v>
      </c>
      <c r="C13" s="190" t="s">
        <v>218</v>
      </c>
      <c r="D13" s="120" t="s">
        <v>219</v>
      </c>
      <c r="E13" s="120" t="s">
        <v>220</v>
      </c>
      <c r="F13" s="116" t="s">
        <v>221</v>
      </c>
      <c r="G13" s="120" t="s">
        <v>222</v>
      </c>
      <c r="H13" s="116" t="s">
        <v>223</v>
      </c>
      <c r="I13" s="120" t="s">
        <v>224</v>
      </c>
      <c r="J13" s="120" t="s">
        <v>225</v>
      </c>
      <c r="K13" s="116" t="s">
        <v>226</v>
      </c>
    </row>
    <row r="14" ht="54.75" customHeight="1" spans="1:11">
      <c r="A14" s="191"/>
      <c r="B14" s="192"/>
      <c r="C14" s="191"/>
      <c r="D14" s="120" t="s">
        <v>219</v>
      </c>
      <c r="E14" s="120" t="s">
        <v>220</v>
      </c>
      <c r="F14" s="116" t="s">
        <v>227</v>
      </c>
      <c r="G14" s="120" t="s">
        <v>222</v>
      </c>
      <c r="H14" s="116" t="s">
        <v>228</v>
      </c>
      <c r="I14" s="120" t="s">
        <v>224</v>
      </c>
      <c r="J14" s="120" t="s">
        <v>225</v>
      </c>
      <c r="K14" s="116" t="s">
        <v>229</v>
      </c>
    </row>
    <row r="15" ht="54.75" customHeight="1" spans="1:11">
      <c r="A15" s="191"/>
      <c r="B15" s="192"/>
      <c r="C15" s="191"/>
      <c r="D15" s="120" t="s">
        <v>219</v>
      </c>
      <c r="E15" s="120" t="s">
        <v>220</v>
      </c>
      <c r="F15" s="116" t="s">
        <v>230</v>
      </c>
      <c r="G15" s="120" t="s">
        <v>222</v>
      </c>
      <c r="H15" s="116" t="s">
        <v>223</v>
      </c>
      <c r="I15" s="120" t="s">
        <v>224</v>
      </c>
      <c r="J15" s="120" t="s">
        <v>225</v>
      </c>
      <c r="K15" s="116" t="s">
        <v>231</v>
      </c>
    </row>
    <row r="16" ht="54.75" customHeight="1" spans="1:11">
      <c r="A16" s="191"/>
      <c r="B16" s="192"/>
      <c r="C16" s="191"/>
      <c r="D16" s="120" t="s">
        <v>232</v>
      </c>
      <c r="E16" s="120" t="s">
        <v>233</v>
      </c>
      <c r="F16" s="116" t="s">
        <v>234</v>
      </c>
      <c r="G16" s="120" t="s">
        <v>222</v>
      </c>
      <c r="H16" s="116" t="s">
        <v>235</v>
      </c>
      <c r="I16" s="120" t="s">
        <v>116</v>
      </c>
      <c r="J16" s="120" t="s">
        <v>236</v>
      </c>
      <c r="K16" s="116" t="s">
        <v>237</v>
      </c>
    </row>
    <row r="17" ht="54.75" customHeight="1" spans="1:11">
      <c r="A17" s="191"/>
      <c r="B17" s="192"/>
      <c r="C17" s="191"/>
      <c r="D17" s="120" t="s">
        <v>238</v>
      </c>
      <c r="E17" s="120" t="s">
        <v>239</v>
      </c>
      <c r="F17" s="116" t="s">
        <v>240</v>
      </c>
      <c r="G17" s="120" t="s">
        <v>241</v>
      </c>
      <c r="H17" s="116" t="s">
        <v>242</v>
      </c>
      <c r="I17" s="120" t="s">
        <v>243</v>
      </c>
      <c r="J17" s="120" t="s">
        <v>225</v>
      </c>
      <c r="K17" s="116" t="s">
        <v>244</v>
      </c>
    </row>
    <row r="18" ht="54.75" customHeight="1" spans="1:11">
      <c r="A18" s="193"/>
      <c r="B18" s="194"/>
      <c r="C18" s="193"/>
      <c r="D18" s="120" t="s">
        <v>238</v>
      </c>
      <c r="E18" s="120" t="s">
        <v>239</v>
      </c>
      <c r="F18" s="116" t="s">
        <v>245</v>
      </c>
      <c r="G18" s="120" t="s">
        <v>241</v>
      </c>
      <c r="H18" s="116" t="s">
        <v>242</v>
      </c>
      <c r="I18" s="120" t="s">
        <v>243</v>
      </c>
      <c r="J18" s="120" t="s">
        <v>225</v>
      </c>
      <c r="K18" s="116" t="s">
        <v>246</v>
      </c>
    </row>
    <row r="19" ht="54.75" customHeight="1" spans="1:11">
      <c r="A19" s="190" t="s">
        <v>249</v>
      </c>
      <c r="B19" s="190" t="s">
        <v>250</v>
      </c>
      <c r="C19" s="190" t="s">
        <v>218</v>
      </c>
      <c r="D19" s="120" t="s">
        <v>219</v>
      </c>
      <c r="E19" s="120" t="s">
        <v>220</v>
      </c>
      <c r="F19" s="116" t="s">
        <v>221</v>
      </c>
      <c r="G19" s="120" t="s">
        <v>222</v>
      </c>
      <c r="H19" s="116" t="s">
        <v>223</v>
      </c>
      <c r="I19" s="120" t="s">
        <v>224</v>
      </c>
      <c r="J19" s="120" t="s">
        <v>225</v>
      </c>
      <c r="K19" s="116" t="s">
        <v>226</v>
      </c>
    </row>
    <row r="20" ht="54.75" customHeight="1" spans="1:11">
      <c r="A20" s="191"/>
      <c r="B20" s="192"/>
      <c r="C20" s="191"/>
      <c r="D20" s="120" t="s">
        <v>219</v>
      </c>
      <c r="E20" s="120" t="s">
        <v>220</v>
      </c>
      <c r="F20" s="116" t="s">
        <v>227</v>
      </c>
      <c r="G20" s="120" t="s">
        <v>222</v>
      </c>
      <c r="H20" s="116" t="s">
        <v>228</v>
      </c>
      <c r="I20" s="120" t="s">
        <v>224</v>
      </c>
      <c r="J20" s="120" t="s">
        <v>225</v>
      </c>
      <c r="K20" s="116" t="s">
        <v>229</v>
      </c>
    </row>
    <row r="21" ht="54.75" customHeight="1" spans="1:11">
      <c r="A21" s="191"/>
      <c r="B21" s="192"/>
      <c r="C21" s="191"/>
      <c r="D21" s="120" t="s">
        <v>219</v>
      </c>
      <c r="E21" s="120" t="s">
        <v>220</v>
      </c>
      <c r="F21" s="116" t="s">
        <v>230</v>
      </c>
      <c r="G21" s="120" t="s">
        <v>222</v>
      </c>
      <c r="H21" s="116" t="s">
        <v>223</v>
      </c>
      <c r="I21" s="120" t="s">
        <v>224</v>
      </c>
      <c r="J21" s="120" t="s">
        <v>225</v>
      </c>
      <c r="K21" s="116" t="s">
        <v>231</v>
      </c>
    </row>
    <row r="22" ht="54.75" customHeight="1" spans="1:11">
      <c r="A22" s="191"/>
      <c r="B22" s="192"/>
      <c r="C22" s="191"/>
      <c r="D22" s="120" t="s">
        <v>232</v>
      </c>
      <c r="E22" s="120" t="s">
        <v>233</v>
      </c>
      <c r="F22" s="116" t="s">
        <v>234</v>
      </c>
      <c r="G22" s="120" t="s">
        <v>222</v>
      </c>
      <c r="H22" s="116" t="s">
        <v>235</v>
      </c>
      <c r="I22" s="120" t="s">
        <v>116</v>
      </c>
      <c r="J22" s="120" t="s">
        <v>236</v>
      </c>
      <c r="K22" s="116" t="s">
        <v>237</v>
      </c>
    </row>
    <row r="23" ht="54.75" customHeight="1" spans="1:11">
      <c r="A23" s="191"/>
      <c r="B23" s="192"/>
      <c r="C23" s="191"/>
      <c r="D23" s="120" t="s">
        <v>238</v>
      </c>
      <c r="E23" s="120" t="s">
        <v>239</v>
      </c>
      <c r="F23" s="116" t="s">
        <v>240</v>
      </c>
      <c r="G23" s="120" t="s">
        <v>241</v>
      </c>
      <c r="H23" s="116" t="s">
        <v>242</v>
      </c>
      <c r="I23" s="120" t="s">
        <v>243</v>
      </c>
      <c r="J23" s="120" t="s">
        <v>225</v>
      </c>
      <c r="K23" s="116" t="s">
        <v>244</v>
      </c>
    </row>
    <row r="24" ht="54.75" customHeight="1" spans="1:11">
      <c r="A24" s="193"/>
      <c r="B24" s="194"/>
      <c r="C24" s="193"/>
      <c r="D24" s="120" t="s">
        <v>238</v>
      </c>
      <c r="E24" s="120" t="s">
        <v>239</v>
      </c>
      <c r="F24" s="116" t="s">
        <v>245</v>
      </c>
      <c r="G24" s="120" t="s">
        <v>241</v>
      </c>
      <c r="H24" s="116" t="s">
        <v>242</v>
      </c>
      <c r="I24" s="120" t="s">
        <v>243</v>
      </c>
      <c r="J24" s="120" t="s">
        <v>225</v>
      </c>
      <c r="K24" s="116" t="s">
        <v>246</v>
      </c>
    </row>
    <row r="25" ht="54.75" customHeight="1" spans="1:11">
      <c r="A25" s="190" t="s">
        <v>251</v>
      </c>
      <c r="B25" s="190" t="s">
        <v>252</v>
      </c>
      <c r="C25" s="190" t="s">
        <v>253</v>
      </c>
      <c r="D25" s="120" t="s">
        <v>219</v>
      </c>
      <c r="E25" s="120" t="s">
        <v>220</v>
      </c>
      <c r="F25" s="116" t="s">
        <v>254</v>
      </c>
      <c r="G25" s="120" t="s">
        <v>255</v>
      </c>
      <c r="H25" s="116" t="s">
        <v>256</v>
      </c>
      <c r="I25" s="120" t="s">
        <v>257</v>
      </c>
      <c r="J25" s="120" t="s">
        <v>225</v>
      </c>
      <c r="K25" s="116" t="s">
        <v>254</v>
      </c>
    </row>
    <row r="26" ht="54.75" customHeight="1" spans="1:11">
      <c r="A26" s="191"/>
      <c r="B26" s="192"/>
      <c r="C26" s="191"/>
      <c r="D26" s="120" t="s">
        <v>219</v>
      </c>
      <c r="E26" s="120" t="s">
        <v>258</v>
      </c>
      <c r="F26" s="116" t="s">
        <v>259</v>
      </c>
      <c r="G26" s="120" t="s">
        <v>241</v>
      </c>
      <c r="H26" s="116" t="s">
        <v>260</v>
      </c>
      <c r="I26" s="120" t="s">
        <v>243</v>
      </c>
      <c r="J26" s="120" t="s">
        <v>225</v>
      </c>
      <c r="K26" s="116" t="s">
        <v>259</v>
      </c>
    </row>
    <row r="27" ht="54.75" customHeight="1" spans="1:11">
      <c r="A27" s="191"/>
      <c r="B27" s="192"/>
      <c r="C27" s="191"/>
      <c r="D27" s="120" t="s">
        <v>219</v>
      </c>
      <c r="E27" s="120" t="s">
        <v>261</v>
      </c>
      <c r="F27" s="116" t="s">
        <v>262</v>
      </c>
      <c r="G27" s="120" t="s">
        <v>222</v>
      </c>
      <c r="H27" s="116" t="s">
        <v>260</v>
      </c>
      <c r="I27" s="120" t="s">
        <v>243</v>
      </c>
      <c r="J27" s="120" t="s">
        <v>236</v>
      </c>
      <c r="K27" s="116" t="s">
        <v>262</v>
      </c>
    </row>
    <row r="28" ht="54.75" customHeight="1" spans="1:11">
      <c r="A28" s="191"/>
      <c r="B28" s="192"/>
      <c r="C28" s="191"/>
      <c r="D28" s="120" t="s">
        <v>232</v>
      </c>
      <c r="E28" s="120" t="s">
        <v>263</v>
      </c>
      <c r="F28" s="116" t="s">
        <v>264</v>
      </c>
      <c r="G28" s="120" t="s">
        <v>241</v>
      </c>
      <c r="H28" s="116" t="s">
        <v>265</v>
      </c>
      <c r="I28" s="120" t="s">
        <v>266</v>
      </c>
      <c r="J28" s="120" t="s">
        <v>225</v>
      </c>
      <c r="K28" s="116" t="s">
        <v>264</v>
      </c>
    </row>
    <row r="29" ht="54.75" customHeight="1" spans="1:11">
      <c r="A29" s="193"/>
      <c r="B29" s="194"/>
      <c r="C29" s="193"/>
      <c r="D29" s="120" t="s">
        <v>238</v>
      </c>
      <c r="E29" s="120" t="s">
        <v>239</v>
      </c>
      <c r="F29" s="116" t="s">
        <v>267</v>
      </c>
      <c r="G29" s="120" t="s">
        <v>222</v>
      </c>
      <c r="H29" s="116" t="s">
        <v>242</v>
      </c>
      <c r="I29" s="120" t="s">
        <v>243</v>
      </c>
      <c r="J29" s="120" t="s">
        <v>236</v>
      </c>
      <c r="K29" s="116" t="s">
        <v>267</v>
      </c>
    </row>
  </sheetData>
  <mergeCells count="14">
    <mergeCell ref="A2:K2"/>
    <mergeCell ref="A3:I3"/>
    <mergeCell ref="A7:A12"/>
    <mergeCell ref="A13:A18"/>
    <mergeCell ref="A19:A24"/>
    <mergeCell ref="A25:A29"/>
    <mergeCell ref="B7:B12"/>
    <mergeCell ref="B13:B18"/>
    <mergeCell ref="B19:B24"/>
    <mergeCell ref="B25:B29"/>
    <mergeCell ref="C7:C12"/>
    <mergeCell ref="C13:C18"/>
    <mergeCell ref="C19:C24"/>
    <mergeCell ref="C25:C2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一般公共预算“三公”经费支出预算表03（空表）</vt:lpstr>
      <vt:lpstr>基本支出预算表04</vt:lpstr>
      <vt:lpstr>项目支出预算表05-1</vt:lpstr>
      <vt:lpstr>项目支出绩效目标表（本次下达）05-2</vt:lpstr>
      <vt:lpstr>项目支出绩效目标表（另文下达）05-3（空表）</vt:lpstr>
      <vt:lpstr>政府性基金预算支出预算表06（空表）</vt:lpstr>
      <vt:lpstr>部门政府采购预算表07</vt:lpstr>
      <vt:lpstr>部门政府购买服务预算表08（空表）</vt:lpstr>
      <vt:lpstr>对下转移支付预算表09-1（空表）</vt:lpstr>
      <vt:lpstr>对下转移支付绩效目标表09-2（空表）</vt:lpstr>
      <vt:lpstr>新增资产配置表10</vt:lpstr>
      <vt:lpstr>部门整体支出绩效目标表11</vt:lpstr>
      <vt:lpstr>部门基本信息表12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2022-01-29T01:40:00Z</dcterms:created>
  <dcterms:modified xsi:type="dcterms:W3CDTF">2022-08-19T03:46:44Z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C7A01E5789204811B036A52197A458C0</vt:lpwstr>
  </property>
  <property fmtid="{D5CDD505-2E9C-101B-9397-08002B2CF9AE}" pid="3" name="KSOProductBuildVer">
    <vt:lpwstr>2052-11.1.0.12302</vt:lpwstr>
  </property>
</Properties>
</file>