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500" firstSheet="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基本信息表12" sheetId="17" r:id="rId17"/>
    <sheet name="行政事业单位资产情况表" sheetId="18" r:id="rId18"/>
    <sheet name="部门整体支出绩效目标表11" sheetId="19" r:id="rId19"/>
  </sheets>
  <definedNames>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<sst xmlns="http://schemas.openxmlformats.org/spreadsheetml/2006/main" count="1593" uniqueCount="579">
  <si>
    <r>
      <rPr>
        <sz val="9"/>
        <color rgb="FF000000"/>
        <rFont val="宋体"/>
        <charset val="1"/>
      </rPr>
      <t>预算</t>
    </r>
    <r>
      <rPr>
        <sz val="9"/>
        <color rgb="FF000000"/>
        <rFont val="Times New Roman"/>
        <charset val="1"/>
      </rPr>
      <t>01-1</t>
    </r>
    <r>
      <rPr>
        <sz val="9"/>
        <color rgb="FF000000"/>
        <rFont val="宋体"/>
        <charset val="1"/>
      </rPr>
      <t>表</t>
    </r>
  </si>
  <si>
    <r>
      <t>1.</t>
    </r>
    <r>
      <rPr>
        <b/>
        <sz val="22"/>
        <color rgb="FF000000"/>
        <rFont val="宋体"/>
        <charset val="1"/>
      </rPr>
      <t>财务收支预算总表</t>
    </r>
  </si>
  <si>
    <r>
      <rPr>
        <sz val="9"/>
        <color rgb="FF000000"/>
        <rFont val="宋体"/>
        <charset val="1"/>
      </rPr>
      <t>单位名称：富民县自然资源局</t>
    </r>
  </si>
  <si>
    <r>
      <rPr>
        <sz val="9"/>
        <color rgb="FF000000"/>
        <rFont val="宋体"/>
        <charset val="1"/>
      </rPr>
      <t>单位</t>
    </r>
    <r>
      <rPr>
        <sz val="9"/>
        <color rgb="FF000000"/>
        <rFont val="Times New Roman"/>
        <charset val="1"/>
      </rPr>
      <t>:</t>
    </r>
    <r>
      <rPr>
        <sz val="9"/>
        <color rgb="FF000000"/>
        <rFont val="宋体"/>
        <charset val="1"/>
      </rPr>
      <t>元</t>
    </r>
  </si>
  <si>
    <r>
      <rPr>
        <sz val="11"/>
        <color rgb="FF000000"/>
        <rFont val="宋体"/>
        <charset val="1"/>
      </rPr>
      <t>收</t>
    </r>
    <r>
      <rPr>
        <sz val="11"/>
        <color rgb="FF000000"/>
        <rFont val="Times New Roman"/>
        <charset val="1"/>
      </rPr>
      <t xml:space="preserve">        </t>
    </r>
    <r>
      <rPr>
        <sz val="11"/>
        <color rgb="FF000000"/>
        <rFont val="宋体"/>
        <charset val="1"/>
      </rPr>
      <t>入</t>
    </r>
  </si>
  <si>
    <r>
      <rPr>
        <sz val="11"/>
        <color rgb="FF000000"/>
        <rFont val="宋体"/>
        <charset val="1"/>
      </rPr>
      <t>支</t>
    </r>
    <r>
      <rPr>
        <sz val="11"/>
        <color rgb="FF000000"/>
        <rFont val="Times New Roman"/>
        <charset val="1"/>
      </rPr>
      <t xml:space="preserve">        </t>
    </r>
    <r>
      <rPr>
        <sz val="11"/>
        <color rgb="FF000000"/>
        <rFont val="宋体"/>
        <charset val="1"/>
      </rPr>
      <t>出</t>
    </r>
  </si>
  <si>
    <r>
      <rPr>
        <sz val="11"/>
        <color rgb="FF000000"/>
        <rFont val="宋体"/>
        <charset val="1"/>
      </rPr>
      <t>项</t>
    </r>
    <r>
      <rPr>
        <sz val="11"/>
        <color rgb="FF000000"/>
        <rFont val="Times New Roman"/>
        <charset val="1"/>
      </rPr>
      <t xml:space="preserve">      </t>
    </r>
    <r>
      <rPr>
        <sz val="11"/>
        <color rgb="FF000000"/>
        <rFont val="宋体"/>
        <charset val="1"/>
      </rPr>
      <t>目</t>
    </r>
  </si>
  <si>
    <r>
      <t>2022</t>
    </r>
    <r>
      <rPr>
        <sz val="11"/>
        <color rgb="FF000000"/>
        <rFont val="宋体"/>
        <charset val="1"/>
      </rPr>
      <t>年预算数</t>
    </r>
  </si>
  <si>
    <r>
      <rPr>
        <sz val="11"/>
        <color rgb="FF000000"/>
        <rFont val="宋体"/>
        <charset val="1"/>
      </rPr>
      <t>项目（按功能分类）</t>
    </r>
  </si>
  <si>
    <r>
      <rPr>
        <sz val="9"/>
        <color rgb="FF000000"/>
        <rFont val="宋体"/>
        <charset val="1"/>
      </rPr>
      <t>一、一般公共预算拨款收入</t>
    </r>
  </si>
  <si>
    <r>
      <rPr>
        <sz val="9"/>
        <color rgb="FF000000"/>
        <rFont val="宋体"/>
        <charset val="1"/>
      </rPr>
      <t>一、一般公共服务支出</t>
    </r>
  </si>
  <si>
    <r>
      <rPr>
        <sz val="9"/>
        <color rgb="FF000000"/>
        <rFont val="宋体"/>
        <charset val="1"/>
      </rPr>
      <t>二、政府性基金预算拨款收入</t>
    </r>
  </si>
  <si>
    <r>
      <rPr>
        <sz val="9"/>
        <color rgb="FF000000"/>
        <rFont val="宋体"/>
        <charset val="1"/>
      </rPr>
      <t>二、外交支出</t>
    </r>
  </si>
  <si>
    <r>
      <rPr>
        <sz val="9"/>
        <color rgb="FF000000"/>
        <rFont val="宋体"/>
        <charset val="1"/>
      </rPr>
      <t>三、国有资本经营预算拨款收入</t>
    </r>
  </si>
  <si>
    <r>
      <rPr>
        <sz val="9"/>
        <color rgb="FF000000"/>
        <rFont val="宋体"/>
        <charset val="1"/>
      </rPr>
      <t>三、国防支出</t>
    </r>
  </si>
  <si>
    <r>
      <rPr>
        <sz val="9"/>
        <color rgb="FF000000"/>
        <rFont val="宋体"/>
        <charset val="1"/>
      </rPr>
      <t>四、财政专户管理资金收入</t>
    </r>
  </si>
  <si>
    <r>
      <rPr>
        <sz val="9"/>
        <color rgb="FF000000"/>
        <rFont val="宋体"/>
        <charset val="1"/>
      </rPr>
      <t>四、公共安全支出</t>
    </r>
  </si>
  <si>
    <r>
      <rPr>
        <sz val="9"/>
        <color rgb="FF000000"/>
        <rFont val="宋体"/>
        <charset val="1"/>
      </rPr>
      <t>五、单位资金</t>
    </r>
  </si>
  <si>
    <r>
      <rPr>
        <sz val="9"/>
        <color rgb="FF000000"/>
        <rFont val="宋体"/>
        <charset val="1"/>
      </rPr>
      <t>五、教育支出</t>
    </r>
  </si>
  <si>
    <r>
      <rPr>
        <sz val="9"/>
        <color rgb="FF000000"/>
        <rFont val="宋体"/>
        <charset val="1"/>
      </rPr>
      <t>（一）事业收入</t>
    </r>
  </si>
  <si>
    <r>
      <rPr>
        <sz val="9"/>
        <color rgb="FF000000"/>
        <rFont val="宋体"/>
        <charset val="1"/>
      </rPr>
      <t>六、科学技术支出</t>
    </r>
  </si>
  <si>
    <r>
      <rPr>
        <sz val="9"/>
        <color rgb="FF000000"/>
        <rFont val="宋体"/>
        <charset val="1"/>
      </rPr>
      <t>（二）事业单位经营收入</t>
    </r>
  </si>
  <si>
    <r>
      <rPr>
        <sz val="9"/>
        <color rgb="FF000000"/>
        <rFont val="宋体"/>
        <charset val="1"/>
      </rPr>
      <t>七、文化旅游体育与传媒支出</t>
    </r>
  </si>
  <si>
    <r>
      <rPr>
        <sz val="9"/>
        <color rgb="FF000000"/>
        <rFont val="宋体"/>
        <charset val="1"/>
      </rPr>
      <t>（三）上级补助收入</t>
    </r>
  </si>
  <si>
    <r>
      <rPr>
        <sz val="9"/>
        <color rgb="FF000000"/>
        <rFont val="宋体"/>
        <charset val="1"/>
      </rPr>
      <t>八、社会保障和就业支出</t>
    </r>
  </si>
  <si>
    <r>
      <rPr>
        <sz val="9"/>
        <color rgb="FF000000"/>
        <rFont val="宋体"/>
        <charset val="1"/>
      </rPr>
      <t>（四）附属单位上缴收入</t>
    </r>
  </si>
  <si>
    <r>
      <rPr>
        <sz val="9"/>
        <color rgb="FF000000"/>
        <rFont val="宋体"/>
        <charset val="1"/>
      </rPr>
      <t>九、社会保险基金支出</t>
    </r>
  </si>
  <si>
    <r>
      <rPr>
        <sz val="9"/>
        <color rgb="FF000000"/>
        <rFont val="宋体"/>
        <charset val="1"/>
      </rPr>
      <t>（五）其他收入</t>
    </r>
  </si>
  <si>
    <r>
      <rPr>
        <sz val="9"/>
        <color rgb="FF000000"/>
        <rFont val="宋体"/>
        <charset val="1"/>
      </rPr>
      <t>十、卫生健康支出</t>
    </r>
  </si>
  <si>
    <r>
      <rPr>
        <sz val="9"/>
        <color rgb="FF000000"/>
        <rFont val="宋体"/>
        <charset val="1"/>
      </rPr>
      <t>十一、节能环保支出</t>
    </r>
  </si>
  <si>
    <r>
      <rPr>
        <sz val="9"/>
        <color rgb="FF000000"/>
        <rFont val="宋体"/>
        <charset val="1"/>
      </rPr>
      <t>十二、城乡社区支出</t>
    </r>
  </si>
  <si>
    <r>
      <rPr>
        <sz val="9"/>
        <color rgb="FF000000"/>
        <rFont val="宋体"/>
        <charset val="1"/>
      </rPr>
      <t>十三、农林水支出</t>
    </r>
  </si>
  <si>
    <r>
      <rPr>
        <sz val="9"/>
        <color rgb="FF000000"/>
        <rFont val="宋体"/>
        <charset val="1"/>
      </rPr>
      <t>十四、交通运输支出</t>
    </r>
  </si>
  <si>
    <r>
      <rPr>
        <sz val="9"/>
        <color rgb="FF000000"/>
        <rFont val="宋体"/>
        <charset val="1"/>
      </rPr>
      <t>十五、资源勘探工业信息等支出</t>
    </r>
  </si>
  <si>
    <r>
      <rPr>
        <sz val="9"/>
        <color rgb="FF000000"/>
        <rFont val="宋体"/>
        <charset val="1"/>
      </rPr>
      <t>十六、商业服务业等支出</t>
    </r>
  </si>
  <si>
    <r>
      <rPr>
        <sz val="9"/>
        <color rgb="FF000000"/>
        <rFont val="宋体"/>
        <charset val="1"/>
      </rPr>
      <t>十七、金融支出</t>
    </r>
  </si>
  <si>
    <r>
      <rPr>
        <sz val="9"/>
        <color rgb="FF000000"/>
        <rFont val="宋体"/>
        <charset val="1"/>
      </rPr>
      <t>十八、援助其他地区支出</t>
    </r>
  </si>
  <si>
    <r>
      <rPr>
        <sz val="9"/>
        <color rgb="FF000000"/>
        <rFont val="宋体"/>
        <charset val="1"/>
      </rPr>
      <t>十九、自然资源海洋气象等支出</t>
    </r>
  </si>
  <si>
    <r>
      <rPr>
        <sz val="9"/>
        <color rgb="FF000000"/>
        <rFont val="宋体"/>
        <charset val="1"/>
      </rPr>
      <t>二十、住房保障支出</t>
    </r>
  </si>
  <si>
    <r>
      <rPr>
        <sz val="9"/>
        <color rgb="FF000000"/>
        <rFont val="宋体"/>
        <charset val="1"/>
      </rPr>
      <t>二十一、粮油物资储备支出</t>
    </r>
  </si>
  <si>
    <r>
      <rPr>
        <sz val="9"/>
        <color rgb="FF000000"/>
        <rFont val="宋体"/>
        <charset val="1"/>
      </rPr>
      <t>二十二、国有资本经营预算支出</t>
    </r>
  </si>
  <si>
    <r>
      <rPr>
        <sz val="9"/>
        <color rgb="FF000000"/>
        <rFont val="宋体"/>
        <charset val="1"/>
      </rPr>
      <t>二十三、灾害防治及应急管理支出</t>
    </r>
  </si>
  <si>
    <r>
      <rPr>
        <sz val="9"/>
        <color rgb="FF000000"/>
        <rFont val="宋体"/>
        <charset val="1"/>
      </rPr>
      <t>二十四、预备费</t>
    </r>
  </si>
  <si>
    <r>
      <rPr>
        <sz val="9"/>
        <color rgb="FF000000"/>
        <rFont val="宋体"/>
        <charset val="1"/>
      </rPr>
      <t>二十五、其他支出</t>
    </r>
  </si>
  <si>
    <r>
      <rPr>
        <sz val="9"/>
        <color rgb="FF000000"/>
        <rFont val="宋体"/>
        <charset val="1"/>
      </rPr>
      <t>二十六、转移性支出</t>
    </r>
  </si>
  <si>
    <r>
      <rPr>
        <sz val="9"/>
        <color rgb="FF000000"/>
        <rFont val="宋体"/>
        <charset val="1"/>
      </rPr>
      <t>二十七、债务还本支出</t>
    </r>
  </si>
  <si>
    <r>
      <rPr>
        <sz val="9"/>
        <color rgb="FF000000"/>
        <rFont val="宋体"/>
        <charset val="1"/>
      </rPr>
      <t>二十八、债务付息支出</t>
    </r>
  </si>
  <si>
    <r>
      <rPr>
        <sz val="9"/>
        <color rgb="FF000000"/>
        <rFont val="宋体"/>
        <charset val="1"/>
      </rPr>
      <t>二十九、债务发行费用支出</t>
    </r>
  </si>
  <si>
    <r>
      <rPr>
        <sz val="9"/>
        <color rgb="FF000000"/>
        <rFont val="宋体"/>
        <charset val="1"/>
      </rPr>
      <t>三十、抗疫特别国债安排的支出</t>
    </r>
  </si>
  <si>
    <r>
      <rPr>
        <b/>
        <sz val="9"/>
        <color rgb="FF000000"/>
        <rFont val="宋体"/>
        <charset val="1"/>
      </rPr>
      <t>本年收入合计</t>
    </r>
  </si>
  <si>
    <r>
      <rPr>
        <b/>
        <sz val="9"/>
        <color rgb="FF000000"/>
        <rFont val="宋体"/>
        <charset val="1"/>
      </rPr>
      <t>本年支出合计</t>
    </r>
  </si>
  <si>
    <r>
      <rPr>
        <sz val="9"/>
        <color rgb="FF000000"/>
        <rFont val="宋体"/>
        <charset val="1"/>
      </rPr>
      <t>上年结转结余</t>
    </r>
  </si>
  <si>
    <r>
      <rPr>
        <sz val="9"/>
        <color rgb="FF000000"/>
        <rFont val="宋体"/>
        <charset val="1"/>
      </rPr>
      <t>年终结转结余</t>
    </r>
  </si>
  <si>
    <t xml:space="preserve"> </t>
  </si>
  <si>
    <r>
      <rPr>
        <b/>
        <sz val="9"/>
        <color rgb="FF000000"/>
        <rFont val="宋体"/>
        <charset val="1"/>
      </rPr>
      <t>收</t>
    </r>
    <r>
      <rPr>
        <b/>
        <sz val="9"/>
        <color rgb="FF000000"/>
        <rFont val="Times New Roman"/>
        <charset val="1"/>
      </rPr>
      <t xml:space="preserve">  </t>
    </r>
    <r>
      <rPr>
        <b/>
        <sz val="9"/>
        <color rgb="FF000000"/>
        <rFont val="宋体"/>
        <charset val="1"/>
      </rPr>
      <t>入</t>
    </r>
    <r>
      <rPr>
        <b/>
        <sz val="9"/>
        <color rgb="FF000000"/>
        <rFont val="Times New Roman"/>
        <charset val="1"/>
      </rPr>
      <t xml:space="preserve">  </t>
    </r>
    <r>
      <rPr>
        <b/>
        <sz val="9"/>
        <color rgb="FF000000"/>
        <rFont val="宋体"/>
        <charset val="1"/>
      </rPr>
      <t>总</t>
    </r>
    <r>
      <rPr>
        <b/>
        <sz val="9"/>
        <color rgb="FF000000"/>
        <rFont val="Times New Roman"/>
        <charset val="1"/>
      </rPr>
      <t xml:space="preserve">  </t>
    </r>
    <r>
      <rPr>
        <b/>
        <sz val="9"/>
        <color rgb="FF000000"/>
        <rFont val="宋体"/>
        <charset val="1"/>
      </rPr>
      <t>计</t>
    </r>
  </si>
  <si>
    <r>
      <rPr>
        <b/>
        <sz val="9"/>
        <color rgb="FF000000"/>
        <rFont val="宋体"/>
        <charset val="1"/>
      </rPr>
      <t>支</t>
    </r>
    <r>
      <rPr>
        <b/>
        <sz val="9"/>
        <color rgb="FF000000"/>
        <rFont val="Times New Roman"/>
        <charset val="1"/>
      </rPr>
      <t xml:space="preserve"> </t>
    </r>
    <r>
      <rPr>
        <b/>
        <sz val="9"/>
        <color rgb="FF000000"/>
        <rFont val="宋体"/>
        <charset val="1"/>
      </rPr>
      <t>出</t>
    </r>
    <r>
      <rPr>
        <b/>
        <sz val="9"/>
        <color rgb="FF000000"/>
        <rFont val="Times New Roman"/>
        <charset val="1"/>
      </rPr>
      <t xml:space="preserve"> </t>
    </r>
    <r>
      <rPr>
        <b/>
        <sz val="9"/>
        <color rgb="FF000000"/>
        <rFont val="宋体"/>
        <charset val="1"/>
      </rPr>
      <t>总</t>
    </r>
    <r>
      <rPr>
        <b/>
        <sz val="9"/>
        <color rgb="FF000000"/>
        <rFont val="Times New Roman"/>
        <charset val="1"/>
      </rPr>
      <t xml:space="preserve"> </t>
    </r>
    <r>
      <rPr>
        <b/>
        <sz val="9"/>
        <color rgb="FF000000"/>
        <rFont val="宋体"/>
        <charset val="1"/>
      </rPr>
      <t>计</t>
    </r>
  </si>
  <si>
    <r>
      <rPr>
        <sz val="9"/>
        <color rgb="FF000000"/>
        <rFont val="宋体"/>
        <charset val="1"/>
      </rPr>
      <t>预算</t>
    </r>
    <r>
      <rPr>
        <sz val="9"/>
        <color rgb="FF000000"/>
        <rFont val="Times New Roman"/>
        <charset val="1"/>
      </rPr>
      <t>01-2</t>
    </r>
    <r>
      <rPr>
        <sz val="9"/>
        <color rgb="FF000000"/>
        <rFont val="宋体"/>
        <charset val="1"/>
      </rPr>
      <t>表</t>
    </r>
  </si>
  <si>
    <t>预算01-2表</t>
  </si>
  <si>
    <r>
      <t>2022</t>
    </r>
    <r>
      <rPr>
        <b/>
        <sz val="22"/>
        <color rgb="FF000000"/>
        <rFont val="宋体"/>
        <charset val="1"/>
      </rPr>
      <t>年部门收入预算表</t>
    </r>
  </si>
  <si>
    <t>单位:万元</t>
  </si>
  <si>
    <r>
      <rPr>
        <sz val="10"/>
        <rFont val="宋体"/>
        <charset val="1"/>
      </rPr>
      <t>部门（单位）代码</t>
    </r>
  </si>
  <si>
    <r>
      <rPr>
        <sz val="10"/>
        <rFont val="宋体"/>
        <charset val="1"/>
      </rPr>
      <t>部门（单位）名称</t>
    </r>
  </si>
  <si>
    <r>
      <rPr>
        <sz val="10"/>
        <rFont val="宋体"/>
        <charset val="1"/>
      </rPr>
      <t>合计</t>
    </r>
  </si>
  <si>
    <r>
      <rPr>
        <sz val="10"/>
        <rFont val="宋体"/>
        <charset val="1"/>
      </rPr>
      <t>本年收入</t>
    </r>
  </si>
  <si>
    <r>
      <rPr>
        <sz val="10"/>
        <rFont val="宋体"/>
        <charset val="1"/>
      </rPr>
      <t>上年结转结余</t>
    </r>
  </si>
  <si>
    <r>
      <rPr>
        <sz val="10"/>
        <rFont val="宋体"/>
        <charset val="1"/>
      </rPr>
      <t>小计</t>
    </r>
  </si>
  <si>
    <r>
      <rPr>
        <sz val="10"/>
        <rFont val="宋体"/>
        <charset val="1"/>
      </rPr>
      <t>一般公共预算</t>
    </r>
  </si>
  <si>
    <r>
      <rPr>
        <sz val="10"/>
        <rFont val="宋体"/>
        <charset val="1"/>
      </rPr>
      <t>政府性基金预算</t>
    </r>
  </si>
  <si>
    <r>
      <rPr>
        <sz val="10"/>
        <rFont val="宋体"/>
        <charset val="1"/>
      </rPr>
      <t>国有资本经营预算</t>
    </r>
  </si>
  <si>
    <r>
      <rPr>
        <sz val="10"/>
        <rFont val="宋体"/>
        <charset val="1"/>
      </rPr>
      <t>财政专户管理资金</t>
    </r>
  </si>
  <si>
    <r>
      <rPr>
        <sz val="10"/>
        <rFont val="宋体"/>
        <charset val="1"/>
      </rPr>
      <t>单位资金</t>
    </r>
  </si>
  <si>
    <r>
      <rPr>
        <sz val="10"/>
        <color rgb="FF000000"/>
        <rFont val="宋体"/>
        <charset val="1"/>
      </rPr>
      <t>小计</t>
    </r>
  </si>
  <si>
    <r>
      <rPr>
        <sz val="10"/>
        <rFont val="宋体"/>
        <charset val="1"/>
      </rPr>
      <t>事业收入</t>
    </r>
  </si>
  <si>
    <r>
      <rPr>
        <sz val="10"/>
        <rFont val="宋体"/>
        <charset val="1"/>
      </rPr>
      <t>事业单位经营收入</t>
    </r>
  </si>
  <si>
    <r>
      <rPr>
        <sz val="10"/>
        <rFont val="宋体"/>
        <charset val="1"/>
      </rPr>
      <t>上级补助收入</t>
    </r>
  </si>
  <si>
    <r>
      <rPr>
        <sz val="10"/>
        <rFont val="宋体"/>
        <charset val="1"/>
      </rPr>
      <t>附属单位上缴收入</t>
    </r>
  </si>
  <si>
    <r>
      <rPr>
        <sz val="10"/>
        <rFont val="宋体"/>
        <charset val="1"/>
      </rPr>
      <t>其他收入</t>
    </r>
  </si>
  <si>
    <t>121001</t>
  </si>
  <si>
    <r>
      <rPr>
        <sz val="9"/>
        <color rgb="FF000000"/>
        <rFont val="宋体"/>
        <charset val="1"/>
      </rPr>
      <t>富民县自然资源局</t>
    </r>
  </si>
  <si>
    <r>
      <rPr>
        <sz val="9"/>
        <color rgb="FF000000"/>
        <rFont val="宋体"/>
        <charset val="1"/>
      </rPr>
      <t>合计</t>
    </r>
  </si>
  <si>
    <r>
      <rPr>
        <sz val="10"/>
        <color rgb="FF000000"/>
        <rFont val="宋体"/>
        <charset val="1"/>
      </rPr>
      <t>预算</t>
    </r>
    <r>
      <rPr>
        <sz val="10"/>
        <color rgb="FF000000"/>
        <rFont val="Times New Roman"/>
        <charset val="1"/>
      </rPr>
      <t>01-3</t>
    </r>
    <r>
      <rPr>
        <sz val="10"/>
        <color rgb="FF000000"/>
        <rFont val="宋体"/>
        <charset val="1"/>
      </rPr>
      <t>表</t>
    </r>
  </si>
  <si>
    <r>
      <t>2022</t>
    </r>
    <r>
      <rPr>
        <b/>
        <sz val="23"/>
        <color rgb="FF000000"/>
        <rFont val="宋体"/>
        <charset val="1"/>
      </rPr>
      <t>年部门支出预算表</t>
    </r>
  </si>
  <si>
    <r>
      <rPr>
        <sz val="10"/>
        <color rgb="FF000000"/>
        <rFont val="宋体"/>
        <charset val="1"/>
      </rPr>
      <t>单位</t>
    </r>
    <r>
      <rPr>
        <sz val="10"/>
        <color rgb="FF000000"/>
        <rFont val="Times New Roman"/>
        <charset val="1"/>
      </rPr>
      <t>:</t>
    </r>
    <r>
      <rPr>
        <sz val="10"/>
        <color rgb="FF000000"/>
        <rFont val="宋体"/>
        <charset val="1"/>
      </rPr>
      <t>元</t>
    </r>
  </si>
  <si>
    <r>
      <rPr>
        <sz val="11"/>
        <color rgb="FF000000"/>
        <rFont val="宋体"/>
        <charset val="1"/>
      </rPr>
      <t>科目编码</t>
    </r>
  </si>
  <si>
    <r>
      <rPr>
        <sz val="11"/>
        <color rgb="FF000000"/>
        <rFont val="宋体"/>
        <charset val="1"/>
      </rPr>
      <t>科目名称</t>
    </r>
  </si>
  <si>
    <r>
      <rPr>
        <sz val="11"/>
        <color rgb="FF000000"/>
        <rFont val="宋体"/>
        <charset val="1"/>
      </rPr>
      <t>合计</t>
    </r>
  </si>
  <si>
    <r>
      <rPr>
        <sz val="11"/>
        <color rgb="FF000000"/>
        <rFont val="宋体"/>
        <charset val="1"/>
      </rPr>
      <t>财政预算资金</t>
    </r>
  </si>
  <si>
    <r>
      <rPr>
        <sz val="11"/>
        <color rgb="FF000000"/>
        <rFont val="宋体"/>
        <charset val="1"/>
      </rPr>
      <t>财政专户管理的支出</t>
    </r>
  </si>
  <si>
    <r>
      <rPr>
        <sz val="11"/>
        <color rgb="FF000000"/>
        <rFont val="宋体"/>
        <charset val="1"/>
      </rPr>
      <t>单位资金</t>
    </r>
  </si>
  <si>
    <r>
      <rPr>
        <sz val="11"/>
        <color rgb="FF000000"/>
        <rFont val="宋体"/>
        <charset val="1"/>
      </rPr>
      <t>一般公共预算</t>
    </r>
  </si>
  <si>
    <r>
      <rPr>
        <sz val="11"/>
        <color rgb="FF000000"/>
        <rFont val="宋体"/>
        <charset val="1"/>
      </rPr>
      <t>政府性基金预算</t>
    </r>
  </si>
  <si>
    <r>
      <rPr>
        <sz val="11"/>
        <color rgb="FF000000"/>
        <rFont val="宋体"/>
        <charset val="1"/>
      </rPr>
      <t>国有资本经营预算</t>
    </r>
  </si>
  <si>
    <r>
      <rPr>
        <sz val="11"/>
        <color rgb="FF000000"/>
        <rFont val="宋体"/>
        <charset val="1"/>
      </rPr>
      <t>小计</t>
    </r>
  </si>
  <si>
    <r>
      <rPr>
        <sz val="11"/>
        <color rgb="FF000000"/>
        <rFont val="宋体"/>
        <charset val="1"/>
      </rPr>
      <t>事业支出</t>
    </r>
  </si>
  <si>
    <r>
      <rPr>
        <sz val="11"/>
        <color rgb="FF000000"/>
        <rFont val="宋体"/>
        <charset val="1"/>
      </rPr>
      <t>事业单位</t>
    </r>
    <r>
      <rPr>
        <sz val="11"/>
        <color rgb="FF000000"/>
        <rFont val="Times New Roman"/>
        <charset val="1"/>
      </rPr>
      <t xml:space="preserve">
</t>
    </r>
    <r>
      <rPr>
        <sz val="11"/>
        <color rgb="FF000000"/>
        <rFont val="宋体"/>
        <charset val="1"/>
      </rPr>
      <t>经营支出</t>
    </r>
  </si>
  <si>
    <r>
      <rPr>
        <sz val="11"/>
        <color rgb="FF000000"/>
        <rFont val="宋体"/>
        <charset val="1"/>
      </rPr>
      <t>上级补助支出</t>
    </r>
  </si>
  <si>
    <r>
      <rPr>
        <sz val="11"/>
        <color rgb="FF000000"/>
        <rFont val="宋体"/>
        <charset val="1"/>
      </rPr>
      <t>附属单位补助支出</t>
    </r>
  </si>
  <si>
    <r>
      <rPr>
        <sz val="11"/>
        <color rgb="FF000000"/>
        <rFont val="宋体"/>
        <charset val="1"/>
      </rPr>
      <t>其他支出</t>
    </r>
  </si>
  <si>
    <r>
      <rPr>
        <sz val="11"/>
        <color rgb="FF000000"/>
        <rFont val="宋体"/>
        <charset val="1"/>
      </rPr>
      <t>基本支出</t>
    </r>
  </si>
  <si>
    <r>
      <rPr>
        <sz val="11"/>
        <color rgb="FF000000"/>
        <rFont val="宋体"/>
        <charset val="1"/>
      </rPr>
      <t>项目支出</t>
    </r>
  </si>
  <si>
    <t>208</t>
  </si>
  <si>
    <r>
      <rPr>
        <sz val="10"/>
        <rFont val="宋体"/>
        <charset val="1"/>
      </rPr>
      <t>社会保障和就业支出</t>
    </r>
  </si>
  <si>
    <t>20805</t>
  </si>
  <si>
    <r>
      <t xml:space="preserve">  </t>
    </r>
    <r>
      <rPr>
        <sz val="10"/>
        <rFont val="宋体"/>
        <charset val="1"/>
      </rPr>
      <t>行政事业单位养老支出</t>
    </r>
  </si>
  <si>
    <t>2080505</t>
  </si>
  <si>
    <r>
      <t xml:space="preserve">    </t>
    </r>
    <r>
      <rPr>
        <sz val="10"/>
        <rFont val="宋体"/>
        <charset val="1"/>
      </rPr>
      <t>机关事业单位基本养老保险缴费支出</t>
    </r>
  </si>
  <si>
    <t>210</t>
  </si>
  <si>
    <r>
      <rPr>
        <sz val="10"/>
        <rFont val="宋体"/>
        <charset val="1"/>
      </rPr>
      <t>卫生健康支出</t>
    </r>
  </si>
  <si>
    <t>21011</t>
  </si>
  <si>
    <r>
      <t xml:space="preserve">  </t>
    </r>
    <r>
      <rPr>
        <sz val="10"/>
        <rFont val="宋体"/>
        <charset val="1"/>
      </rPr>
      <t>行政事业单位医疗</t>
    </r>
  </si>
  <si>
    <t>2101101</t>
  </si>
  <si>
    <r>
      <t xml:space="preserve">    </t>
    </r>
    <r>
      <rPr>
        <sz val="10"/>
        <rFont val="宋体"/>
        <charset val="1"/>
      </rPr>
      <t>行政单位医疗</t>
    </r>
  </si>
  <si>
    <t>2101102</t>
  </si>
  <si>
    <r>
      <t xml:space="preserve">    </t>
    </r>
    <r>
      <rPr>
        <sz val="10"/>
        <rFont val="宋体"/>
        <charset val="1"/>
      </rPr>
      <t>事业单位医疗</t>
    </r>
  </si>
  <si>
    <t>2101103</t>
  </si>
  <si>
    <r>
      <t xml:space="preserve">    </t>
    </r>
    <r>
      <rPr>
        <sz val="10"/>
        <rFont val="宋体"/>
        <charset val="1"/>
      </rPr>
      <t>公务员医疗补助</t>
    </r>
  </si>
  <si>
    <t>220</t>
  </si>
  <si>
    <r>
      <rPr>
        <sz val="10"/>
        <rFont val="宋体"/>
        <charset val="1"/>
      </rPr>
      <t>自然资源海洋气象等支出</t>
    </r>
  </si>
  <si>
    <t>22001</t>
  </si>
  <si>
    <r>
      <t xml:space="preserve">  </t>
    </r>
    <r>
      <rPr>
        <sz val="10"/>
        <rFont val="宋体"/>
        <charset val="1"/>
      </rPr>
      <t>自然资源事务</t>
    </r>
  </si>
  <si>
    <t>2200101</t>
  </si>
  <si>
    <r>
      <t xml:space="preserve">    </t>
    </r>
    <r>
      <rPr>
        <sz val="10"/>
        <rFont val="宋体"/>
        <charset val="1"/>
      </rPr>
      <t>行政运行</t>
    </r>
  </si>
  <si>
    <t>2200104</t>
  </si>
  <si>
    <r>
      <t xml:space="preserve">    </t>
    </r>
    <r>
      <rPr>
        <sz val="10"/>
        <rFont val="宋体"/>
        <charset val="1"/>
      </rPr>
      <t>自然资源规划及管理</t>
    </r>
  </si>
  <si>
    <t>2200199</t>
  </si>
  <si>
    <r>
      <t xml:space="preserve">    </t>
    </r>
    <r>
      <rPr>
        <sz val="10"/>
        <rFont val="宋体"/>
        <charset val="1"/>
      </rPr>
      <t>其他自然资源事务支出</t>
    </r>
  </si>
  <si>
    <r>
      <rPr>
        <sz val="10"/>
        <rFont val="宋体"/>
        <charset val="1"/>
      </rPr>
      <t>合</t>
    </r>
    <r>
      <rPr>
        <sz val="10"/>
        <rFont val="Times New Roman"/>
        <charset val="1"/>
      </rPr>
      <t xml:space="preserve">  </t>
    </r>
    <r>
      <rPr>
        <sz val="10"/>
        <rFont val="宋体"/>
        <charset val="1"/>
      </rPr>
      <t>计</t>
    </r>
  </si>
  <si>
    <t>合  计</t>
  </si>
  <si>
    <t/>
  </si>
  <si>
    <r>
      <rPr>
        <sz val="9"/>
        <color rgb="FF000000"/>
        <rFont val="宋体"/>
        <charset val="1"/>
      </rPr>
      <t>预算</t>
    </r>
    <r>
      <rPr>
        <sz val="9"/>
        <color rgb="FF000000"/>
        <rFont val="Times New Roman"/>
        <charset val="1"/>
      </rPr>
      <t>02-1</t>
    </r>
    <r>
      <rPr>
        <sz val="9"/>
        <color rgb="FF000000"/>
        <rFont val="宋体"/>
        <charset val="1"/>
      </rPr>
      <t>表</t>
    </r>
  </si>
  <si>
    <r>
      <t>2022</t>
    </r>
    <r>
      <rPr>
        <b/>
        <sz val="22"/>
        <color rgb="FF000000"/>
        <rFont val="宋体"/>
        <charset val="1"/>
      </rPr>
      <t>年财政拨款收支预算总表</t>
    </r>
  </si>
  <si>
    <r>
      <rPr>
        <sz val="9"/>
        <color rgb="FF000000"/>
        <rFont val="宋体"/>
        <charset val="1"/>
      </rPr>
      <t>一、本年收入</t>
    </r>
  </si>
  <si>
    <r>
      <rPr>
        <sz val="9"/>
        <color rgb="FF000000"/>
        <rFont val="宋体"/>
        <charset val="1"/>
      </rPr>
      <t>一、本年支出</t>
    </r>
  </si>
  <si>
    <r>
      <rPr>
        <sz val="9"/>
        <color rgb="FF000000"/>
        <rFont val="宋体"/>
        <charset val="1"/>
      </rPr>
      <t>（一）一般公共预算拨款</t>
    </r>
  </si>
  <si>
    <r>
      <rPr>
        <sz val="9"/>
        <color rgb="FF000000"/>
        <rFont val="宋体"/>
        <charset val="1"/>
      </rPr>
      <t>（二）政府性基金预算拨款</t>
    </r>
  </si>
  <si>
    <r>
      <rPr>
        <sz val="9"/>
        <color rgb="FF000000"/>
        <rFont val="宋体"/>
        <charset val="1"/>
      </rPr>
      <t>（三）国有资本经营预算拨款</t>
    </r>
  </si>
  <si>
    <r>
      <rPr>
        <sz val="9"/>
        <color rgb="FF000000"/>
        <rFont val="宋体"/>
        <charset val="1"/>
      </rPr>
      <t>二、上年结转</t>
    </r>
  </si>
  <si>
    <r>
      <rPr>
        <sz val="9"/>
        <color rgb="FF000000"/>
        <rFont val="宋体"/>
        <charset val="1"/>
      </rPr>
      <t>预算</t>
    </r>
    <r>
      <rPr>
        <sz val="9"/>
        <color rgb="FF000000"/>
        <rFont val="Times New Roman"/>
        <charset val="1"/>
      </rPr>
      <t>02-2</t>
    </r>
    <r>
      <rPr>
        <sz val="9"/>
        <color rgb="FF000000"/>
        <rFont val="宋体"/>
        <charset val="1"/>
      </rPr>
      <t>表</t>
    </r>
  </si>
  <si>
    <r>
      <t>2022</t>
    </r>
    <r>
      <rPr>
        <b/>
        <sz val="21"/>
        <color rgb="FF000000"/>
        <rFont val="宋体"/>
        <charset val="1"/>
      </rPr>
      <t>年一般公共预算支出预算表（按功能科目分类）</t>
    </r>
  </si>
  <si>
    <r>
      <rPr>
        <sz val="11"/>
        <color rgb="FF000000"/>
        <rFont val="宋体"/>
        <charset val="1"/>
      </rPr>
      <t>部门预算支出功能分类科目</t>
    </r>
  </si>
  <si>
    <r>
      <rPr>
        <sz val="11"/>
        <color rgb="FF000000"/>
        <rFont val="宋体"/>
        <charset val="1"/>
      </rPr>
      <t>人员经费</t>
    </r>
  </si>
  <si>
    <r>
      <rPr>
        <sz val="11"/>
        <color rgb="FF000000"/>
        <rFont val="宋体"/>
        <charset val="1"/>
      </rPr>
      <t>公用经费</t>
    </r>
  </si>
  <si>
    <t>1</t>
  </si>
  <si>
    <t>2</t>
  </si>
  <si>
    <t>3</t>
  </si>
  <si>
    <t>4</t>
  </si>
  <si>
    <t>5</t>
  </si>
  <si>
    <t>6</t>
  </si>
  <si>
    <r>
      <rPr>
        <sz val="9"/>
        <color rgb="FF000000"/>
        <rFont val="宋体"/>
        <charset val="1"/>
      </rPr>
      <t>社会保障和就业支出</t>
    </r>
  </si>
  <si>
    <r>
      <t xml:space="preserve">  </t>
    </r>
    <r>
      <rPr>
        <sz val="9"/>
        <color rgb="FF000000"/>
        <rFont val="宋体"/>
        <charset val="1"/>
      </rPr>
      <t>行政事业单位养老支出</t>
    </r>
  </si>
  <si>
    <r>
      <t xml:space="preserve">    </t>
    </r>
    <r>
      <rPr>
        <sz val="9"/>
        <color rgb="FF000000"/>
        <rFont val="宋体"/>
        <charset val="1"/>
      </rPr>
      <t>机关事业单位基本养老保险缴费支出</t>
    </r>
  </si>
  <si>
    <r>
      <rPr>
        <sz val="9"/>
        <color rgb="FF000000"/>
        <rFont val="宋体"/>
        <charset val="1"/>
      </rPr>
      <t>卫生健康支出</t>
    </r>
  </si>
  <si>
    <r>
      <t xml:space="preserve">  </t>
    </r>
    <r>
      <rPr>
        <sz val="9"/>
        <color rgb="FF000000"/>
        <rFont val="宋体"/>
        <charset val="1"/>
      </rPr>
      <t>行政事业单位医疗</t>
    </r>
  </si>
  <si>
    <r>
      <t xml:space="preserve">    </t>
    </r>
    <r>
      <rPr>
        <sz val="9"/>
        <color rgb="FF000000"/>
        <rFont val="宋体"/>
        <charset val="1"/>
      </rPr>
      <t>行政单位医疗</t>
    </r>
  </si>
  <si>
    <r>
      <t xml:space="preserve">    </t>
    </r>
    <r>
      <rPr>
        <sz val="9"/>
        <color rgb="FF000000"/>
        <rFont val="宋体"/>
        <charset val="1"/>
      </rPr>
      <t>事业单位医疗</t>
    </r>
  </si>
  <si>
    <r>
      <t xml:space="preserve">    </t>
    </r>
    <r>
      <rPr>
        <sz val="9"/>
        <color rgb="FF000000"/>
        <rFont val="宋体"/>
        <charset val="1"/>
      </rPr>
      <t>公务员医疗补助</t>
    </r>
  </si>
  <si>
    <r>
      <rPr>
        <sz val="9"/>
        <color rgb="FF000000"/>
        <rFont val="宋体"/>
        <charset val="1"/>
      </rPr>
      <t>自然资源海洋气象等支出</t>
    </r>
  </si>
  <si>
    <r>
      <t xml:space="preserve">  </t>
    </r>
    <r>
      <rPr>
        <sz val="9"/>
        <color rgb="FF000000"/>
        <rFont val="宋体"/>
        <charset val="1"/>
      </rPr>
      <t>自然资源事务</t>
    </r>
  </si>
  <si>
    <r>
      <t xml:space="preserve">    </t>
    </r>
    <r>
      <rPr>
        <sz val="9"/>
        <color rgb="FF000000"/>
        <rFont val="宋体"/>
        <charset val="1"/>
      </rPr>
      <t>行政运行</t>
    </r>
  </si>
  <si>
    <r>
      <rPr>
        <sz val="9"/>
        <rFont val="宋体"/>
        <charset val="1"/>
      </rPr>
      <t>预算</t>
    </r>
    <r>
      <rPr>
        <sz val="9"/>
        <rFont val="Times New Roman"/>
        <charset val="1"/>
      </rPr>
      <t>03</t>
    </r>
    <r>
      <rPr>
        <sz val="9"/>
        <rFont val="宋体"/>
        <charset val="1"/>
      </rPr>
      <t>表</t>
    </r>
  </si>
  <si>
    <r>
      <t>2022</t>
    </r>
    <r>
      <rPr>
        <b/>
        <sz val="20"/>
        <rFont val="宋体"/>
        <charset val="1"/>
      </rPr>
      <t>年一般公共预算</t>
    </r>
    <r>
      <rPr>
        <b/>
        <sz val="20"/>
        <rFont val="Times New Roman"/>
        <charset val="1"/>
      </rPr>
      <t>“</t>
    </r>
    <r>
      <rPr>
        <b/>
        <sz val="20"/>
        <rFont val="宋体"/>
        <charset val="1"/>
      </rPr>
      <t>三公</t>
    </r>
    <r>
      <rPr>
        <b/>
        <sz val="20"/>
        <rFont val="Times New Roman"/>
        <charset val="1"/>
      </rPr>
      <t>”</t>
    </r>
    <r>
      <rPr>
        <b/>
        <sz val="20"/>
        <rFont val="宋体"/>
        <charset val="1"/>
      </rPr>
      <t>经费支出预算表</t>
    </r>
  </si>
  <si>
    <r>
      <rPr>
        <sz val="9"/>
        <rFont val="宋体"/>
        <charset val="1"/>
      </rPr>
      <t>单位：元</t>
    </r>
  </si>
  <si>
    <r>
      <t>“</t>
    </r>
    <r>
      <rPr>
        <sz val="11"/>
        <rFont val="宋体"/>
        <charset val="1"/>
      </rPr>
      <t>三公</t>
    </r>
    <r>
      <rPr>
        <sz val="11"/>
        <rFont val="Times New Roman"/>
        <charset val="1"/>
      </rPr>
      <t>”</t>
    </r>
    <r>
      <rPr>
        <sz val="11"/>
        <rFont val="宋体"/>
        <charset val="1"/>
      </rPr>
      <t>经费合计</t>
    </r>
  </si>
  <si>
    <r>
      <rPr>
        <sz val="11"/>
        <color rgb="FF000000"/>
        <rFont val="宋体"/>
        <charset val="1"/>
      </rPr>
      <t>因公出国（境）费</t>
    </r>
  </si>
  <si>
    <r>
      <rPr>
        <sz val="11"/>
        <color rgb="FF000000"/>
        <rFont val="宋体"/>
        <charset val="1"/>
      </rPr>
      <t>公务用车购置及运行费</t>
    </r>
  </si>
  <si>
    <r>
      <rPr>
        <sz val="11"/>
        <color rgb="FF000000"/>
        <rFont val="宋体"/>
        <charset val="1"/>
      </rPr>
      <t>公务接待费</t>
    </r>
  </si>
  <si>
    <r>
      <rPr>
        <sz val="11"/>
        <color rgb="FF000000"/>
        <rFont val="宋体"/>
        <charset val="1"/>
      </rPr>
      <t>公务用车购置费</t>
    </r>
  </si>
  <si>
    <r>
      <rPr>
        <sz val="11"/>
        <color rgb="FF000000"/>
        <rFont val="宋体"/>
        <charset val="1"/>
      </rPr>
      <t>公务用车运行费</t>
    </r>
  </si>
  <si>
    <r>
      <rPr>
        <sz val="12"/>
        <rFont val="宋体"/>
        <charset val="1"/>
      </rPr>
      <t>注：</t>
    </r>
    <r>
      <rPr>
        <sz val="12"/>
        <rFont val="Times New Roman"/>
        <charset val="1"/>
      </rPr>
      <t xml:space="preserve"> 
</t>
    </r>
    <r>
      <rPr>
        <sz val="12"/>
        <rFont val="宋体"/>
        <charset val="1"/>
      </rPr>
      <t>一、按照党中央、国务院有关文件及部门预算管理有关规定，</t>
    </r>
    <r>
      <rPr>
        <sz val="12"/>
        <rFont val="Times New Roman"/>
        <charset val="1"/>
      </rPr>
      <t>“</t>
    </r>
    <r>
      <rPr>
        <sz val="12"/>
        <rFont val="宋体"/>
        <charset val="1"/>
      </rPr>
      <t>三公</t>
    </r>
    <r>
      <rPr>
        <sz val="12"/>
        <rFont val="Times New Roman"/>
        <charset val="1"/>
      </rPr>
      <t>”</t>
    </r>
    <r>
      <rPr>
        <sz val="12"/>
        <rFont val="宋体"/>
        <charset val="1"/>
      </rPr>
      <t>经费包括因公出国（境）费、公务用车购置及运行费和公务接待费。（</t>
    </r>
    <r>
      <rPr>
        <sz val="12"/>
        <rFont val="Times New Roman"/>
        <charset val="1"/>
      </rPr>
      <t>1</t>
    </r>
    <r>
      <rPr>
        <sz val="12"/>
        <rFont val="宋体"/>
        <charset val="1"/>
      </rPr>
      <t>）因公出国（境）费，指单位工作人员公务出国（境）的住宿费、旅费、伙食补助费、杂费、培训费等支出。（</t>
    </r>
    <r>
      <rPr>
        <sz val="12"/>
        <rFont val="Times New Roman"/>
        <charset val="1"/>
      </rPr>
      <t>2</t>
    </r>
    <r>
      <rPr>
        <sz val="12"/>
        <rFont val="宋体"/>
        <charset val="1"/>
      </rPr>
      <t>）公务用车购置及运行费，指单位公务用车购置费及租用费、燃料费、维修费、过路过桥费、保险费、安全奖励费用等支出，公务用车指用于履行公务的机动车辆，包括领导干部专车、一般公务用车和执法执勤用车。（</t>
    </r>
    <r>
      <rPr>
        <sz val="12"/>
        <rFont val="Times New Roman"/>
        <charset val="1"/>
      </rPr>
      <t>3</t>
    </r>
    <r>
      <rPr>
        <sz val="12"/>
        <rFont val="宋体"/>
        <charset val="1"/>
      </rPr>
      <t>）公务接待费，指单位按规定开支的各类公务接待（含外宾接待）支出。</t>
    </r>
    <r>
      <rPr>
        <sz val="12"/>
        <rFont val="Times New Roman"/>
        <charset val="1"/>
      </rPr>
      <t xml:space="preserve">
</t>
    </r>
    <r>
      <rPr>
        <sz val="12"/>
        <rFont val="宋体"/>
        <charset val="1"/>
      </rPr>
      <t>二、</t>
    </r>
    <r>
      <rPr>
        <sz val="12"/>
        <rFont val="Times New Roman"/>
        <charset val="1"/>
      </rPr>
      <t>“</t>
    </r>
    <r>
      <rPr>
        <sz val="12"/>
        <rFont val="宋体"/>
        <charset val="1"/>
      </rPr>
      <t>三公</t>
    </r>
    <r>
      <rPr>
        <sz val="12"/>
        <rFont val="Times New Roman"/>
        <charset val="1"/>
      </rPr>
      <t>”</t>
    </r>
    <r>
      <rPr>
        <sz val="12"/>
        <rFont val="宋体"/>
        <charset val="1"/>
      </rPr>
      <t>经费增减变化原因说明</t>
    </r>
    <r>
      <rPr>
        <sz val="12"/>
        <rFont val="Times New Roman"/>
        <charset val="1"/>
      </rPr>
      <t>:</t>
    </r>
    <r>
      <rPr>
        <sz val="12"/>
        <rFont val="宋体"/>
        <charset val="1"/>
      </rPr>
      <t>因富民县自然资源局下属事业单位富民县土地开发复垦收购储备交易中心本年度独立预算编制及独立财务核算，三公经费预算减少。</t>
    </r>
  </si>
  <si>
    <r>
      <rPr>
        <sz val="9"/>
        <color rgb="FF000000"/>
        <rFont val="宋体"/>
        <charset val="1"/>
      </rPr>
      <t>预算</t>
    </r>
    <r>
      <rPr>
        <sz val="9"/>
        <color rgb="FF000000"/>
        <rFont val="Times New Roman"/>
        <charset val="1"/>
      </rPr>
      <t>04</t>
    </r>
    <r>
      <rPr>
        <sz val="9"/>
        <color rgb="FF000000"/>
        <rFont val="宋体"/>
        <charset val="1"/>
      </rPr>
      <t>表</t>
    </r>
  </si>
  <si>
    <r>
      <t>2022</t>
    </r>
    <r>
      <rPr>
        <b/>
        <sz val="23"/>
        <color rgb="FF000000"/>
        <rFont val="宋体"/>
        <charset val="1"/>
      </rPr>
      <t>年基本支出预算表（人员类、运转类公用经费项目）</t>
    </r>
  </si>
  <si>
    <r>
      <rPr>
        <sz val="9"/>
        <color rgb="FF000000"/>
        <rFont val="宋体"/>
        <charset val="1"/>
      </rPr>
      <t>单位：元</t>
    </r>
  </si>
  <si>
    <r>
      <rPr>
        <sz val="11"/>
        <color rgb="FF000000"/>
        <rFont val="宋体"/>
        <charset val="1"/>
      </rPr>
      <t>项目单位</t>
    </r>
  </si>
  <si>
    <r>
      <rPr>
        <sz val="11"/>
        <color rgb="FF000000"/>
        <rFont val="宋体"/>
        <charset val="1"/>
      </rPr>
      <t>项目代码</t>
    </r>
  </si>
  <si>
    <r>
      <rPr>
        <sz val="11"/>
        <color rgb="FF000000"/>
        <rFont val="宋体"/>
        <charset val="1"/>
      </rPr>
      <t>项目名称</t>
    </r>
  </si>
  <si>
    <r>
      <rPr>
        <sz val="11"/>
        <color rgb="FF000000"/>
        <rFont val="宋体"/>
        <charset val="1"/>
      </rPr>
      <t>功能科目编码</t>
    </r>
  </si>
  <si>
    <r>
      <rPr>
        <sz val="11"/>
        <color rgb="FF000000"/>
        <rFont val="宋体"/>
        <charset val="1"/>
      </rPr>
      <t>功能科目名称</t>
    </r>
  </si>
  <si>
    <r>
      <rPr>
        <sz val="11"/>
        <color rgb="FF000000"/>
        <rFont val="宋体"/>
        <charset val="1"/>
      </rPr>
      <t>部门经济科目编码</t>
    </r>
  </si>
  <si>
    <r>
      <rPr>
        <sz val="11"/>
        <color rgb="FF000000"/>
        <rFont val="宋体"/>
        <charset val="1"/>
      </rPr>
      <t>部门经济科目名称</t>
    </r>
  </si>
  <si>
    <r>
      <rPr>
        <sz val="11"/>
        <color rgb="FF000000"/>
        <rFont val="宋体"/>
        <charset val="1"/>
      </rPr>
      <t>资金来源</t>
    </r>
  </si>
  <si>
    <t>资金来源</t>
  </si>
  <si>
    <t>财政专户管理资金</t>
  </si>
  <si>
    <t>单位资金</t>
  </si>
  <si>
    <r>
      <rPr>
        <sz val="11"/>
        <color rgb="FF000000"/>
        <rFont val="宋体"/>
        <charset val="1"/>
      </rPr>
      <t>总计</t>
    </r>
  </si>
  <si>
    <r>
      <rPr>
        <sz val="11"/>
        <color rgb="FF000000"/>
        <rFont val="宋体"/>
        <charset val="1"/>
      </rPr>
      <t>财政拨款结转结余</t>
    </r>
  </si>
  <si>
    <r>
      <rPr>
        <sz val="11"/>
        <color rgb="FF000000"/>
        <rFont val="宋体"/>
        <charset val="1"/>
      </rPr>
      <t>财政专户管理资金</t>
    </r>
  </si>
  <si>
    <t>事业收入</t>
  </si>
  <si>
    <t>上级补助收入</t>
  </si>
  <si>
    <t>附属单位上缴收入</t>
  </si>
  <si>
    <t>其他收入</t>
  </si>
  <si>
    <r>
      <rPr>
        <sz val="11"/>
        <color rgb="FF000000"/>
        <rFont val="宋体"/>
        <charset val="1"/>
      </rPr>
      <t>全年数</t>
    </r>
  </si>
  <si>
    <t>已预拨</t>
  </si>
  <si>
    <r>
      <rPr>
        <sz val="11"/>
        <color rgb="FF000000"/>
        <rFont val="宋体"/>
        <charset val="1"/>
      </rPr>
      <t>已提前安排</t>
    </r>
  </si>
  <si>
    <r>
      <rPr>
        <sz val="11"/>
        <color rgb="FF000000"/>
        <rFont val="宋体"/>
        <charset val="1"/>
      </rPr>
      <t>抵扣上年垫付资金</t>
    </r>
  </si>
  <si>
    <r>
      <rPr>
        <sz val="11"/>
        <color rgb="FF000000"/>
        <rFont val="宋体"/>
        <charset val="1"/>
      </rPr>
      <t>本次下达</t>
    </r>
  </si>
  <si>
    <r>
      <rPr>
        <sz val="11"/>
        <color rgb="FF000000"/>
        <rFont val="宋体"/>
        <charset val="1"/>
      </rPr>
      <t>另文下达</t>
    </r>
  </si>
  <si>
    <r>
      <rPr>
        <sz val="11"/>
        <color rgb="FF000000"/>
        <rFont val="宋体"/>
        <charset val="1"/>
      </rPr>
      <t>事业收入</t>
    </r>
  </si>
  <si>
    <r>
      <rPr>
        <sz val="11"/>
        <color rgb="FF000000"/>
        <rFont val="宋体"/>
        <charset val="1"/>
      </rPr>
      <t>事业单位</t>
    </r>
    <r>
      <rPr>
        <sz val="11"/>
        <color rgb="FF000000"/>
        <rFont val="Times New Roman"/>
        <charset val="1"/>
      </rPr>
      <t xml:space="preserve">
</t>
    </r>
    <r>
      <rPr>
        <sz val="11"/>
        <color rgb="FF000000"/>
        <rFont val="宋体"/>
        <charset val="1"/>
      </rPr>
      <t>经营收入</t>
    </r>
  </si>
  <si>
    <r>
      <rPr>
        <sz val="11"/>
        <color rgb="FF000000"/>
        <rFont val="宋体"/>
        <charset val="1"/>
      </rPr>
      <t>上级补助收入</t>
    </r>
  </si>
  <si>
    <r>
      <rPr>
        <sz val="11"/>
        <color rgb="FF000000"/>
        <rFont val="宋体"/>
        <charset val="1"/>
      </rPr>
      <t>附属单位上缴收入</t>
    </r>
  </si>
  <si>
    <r>
      <rPr>
        <sz val="11"/>
        <color rgb="FF000000"/>
        <rFont val="宋体"/>
        <charset val="1"/>
      </rPr>
      <t>其他收入</t>
    </r>
  </si>
  <si>
    <r>
      <rPr>
        <sz val="11"/>
        <color rgb="FF000000"/>
        <rFont val="宋体"/>
        <charset val="1"/>
      </rPr>
      <t>其中：转隶人员公用经费</t>
    </r>
  </si>
  <si>
    <t>抵扣上年垫付资金</t>
  </si>
  <si>
    <t>本次下达</t>
  </si>
  <si>
    <t>另文下达</t>
  </si>
  <si>
    <t>小计</t>
  </si>
  <si>
    <t>事业单位
经营收入</t>
  </si>
  <si>
    <r>
      <t xml:space="preserve">  </t>
    </r>
    <r>
      <rPr>
        <sz val="9"/>
        <rFont val="宋体"/>
        <charset val="1"/>
      </rPr>
      <t>富民县自然资源局</t>
    </r>
  </si>
  <si>
    <r>
      <rPr>
        <sz val="9"/>
        <rFont val="宋体"/>
        <charset val="1"/>
      </rPr>
      <t>行政人员支出工资</t>
    </r>
  </si>
  <si>
    <r>
      <rPr>
        <sz val="9"/>
        <rFont val="宋体"/>
        <charset val="1"/>
      </rPr>
      <t>行政运行</t>
    </r>
  </si>
  <si>
    <t>30101</t>
  </si>
  <si>
    <r>
      <rPr>
        <sz val="9"/>
        <rFont val="宋体"/>
        <charset val="1"/>
      </rPr>
      <t>基本工资</t>
    </r>
  </si>
  <si>
    <r>
      <rPr>
        <sz val="9"/>
        <rFont val="宋体"/>
        <charset val="1"/>
      </rPr>
      <t>事业人员支出工资</t>
    </r>
  </si>
  <si>
    <t>30102</t>
  </si>
  <si>
    <r>
      <rPr>
        <sz val="9"/>
        <rFont val="宋体"/>
        <charset val="1"/>
      </rPr>
      <t>津贴补贴</t>
    </r>
  </si>
  <si>
    <t>30103</t>
  </si>
  <si>
    <r>
      <rPr>
        <sz val="9"/>
        <rFont val="宋体"/>
        <charset val="1"/>
      </rPr>
      <t>奖金</t>
    </r>
  </si>
  <si>
    <t>30107</t>
  </si>
  <si>
    <r>
      <rPr>
        <sz val="9"/>
        <rFont val="宋体"/>
        <charset val="1"/>
      </rPr>
      <t>绩效工资</t>
    </r>
  </si>
  <si>
    <r>
      <rPr>
        <sz val="9"/>
        <rFont val="宋体"/>
        <charset val="1"/>
      </rPr>
      <t>社会保障缴费</t>
    </r>
  </si>
  <si>
    <r>
      <rPr>
        <sz val="9"/>
        <rFont val="宋体"/>
        <charset val="1"/>
      </rPr>
      <t>机关事业单位基本养老保险缴费支出</t>
    </r>
  </si>
  <si>
    <t>30108</t>
  </si>
  <si>
    <r>
      <rPr>
        <sz val="9"/>
        <rFont val="宋体"/>
        <charset val="1"/>
      </rPr>
      <t>机关事业单位基本养老保险缴费</t>
    </r>
  </si>
  <si>
    <t>30109</t>
  </si>
  <si>
    <r>
      <rPr>
        <sz val="9"/>
        <rFont val="宋体"/>
        <charset val="1"/>
      </rPr>
      <t>职业年金缴费</t>
    </r>
  </si>
  <si>
    <r>
      <rPr>
        <sz val="9"/>
        <rFont val="宋体"/>
        <charset val="1"/>
      </rPr>
      <t>行政单位医疗</t>
    </r>
  </si>
  <si>
    <t>30110</t>
  </si>
  <si>
    <r>
      <rPr>
        <sz val="9"/>
        <rFont val="宋体"/>
        <charset val="1"/>
      </rPr>
      <t>职工基本医疗保险缴费</t>
    </r>
  </si>
  <si>
    <r>
      <rPr>
        <sz val="9"/>
        <rFont val="宋体"/>
        <charset val="1"/>
      </rPr>
      <t>事业单位医疗</t>
    </r>
  </si>
  <si>
    <r>
      <rPr>
        <sz val="9"/>
        <rFont val="宋体"/>
        <charset val="1"/>
      </rPr>
      <t>公务员医疗补助</t>
    </r>
  </si>
  <si>
    <t>30111</t>
  </si>
  <si>
    <r>
      <rPr>
        <sz val="9"/>
        <rFont val="宋体"/>
        <charset val="1"/>
      </rPr>
      <t>公务员医疗补助缴费</t>
    </r>
  </si>
  <si>
    <t>30112</t>
  </si>
  <si>
    <r>
      <rPr>
        <sz val="9"/>
        <rFont val="宋体"/>
        <charset val="1"/>
      </rPr>
      <t>其他社会保障缴费</t>
    </r>
  </si>
  <si>
    <r>
      <rPr>
        <sz val="9"/>
        <rFont val="宋体"/>
        <charset val="1"/>
      </rPr>
      <t>住房公积金</t>
    </r>
  </si>
  <si>
    <t>30113</t>
  </si>
  <si>
    <r>
      <rPr>
        <sz val="9"/>
        <rFont val="宋体"/>
        <charset val="1"/>
      </rPr>
      <t>一般公用经费</t>
    </r>
  </si>
  <si>
    <t>30201</t>
  </si>
  <si>
    <r>
      <rPr>
        <sz val="9"/>
        <rFont val="宋体"/>
        <charset val="1"/>
      </rPr>
      <t>办公费</t>
    </r>
  </si>
  <si>
    <t>30215</t>
  </si>
  <si>
    <r>
      <rPr>
        <sz val="9"/>
        <rFont val="宋体"/>
        <charset val="1"/>
      </rPr>
      <t>会议费</t>
    </r>
  </si>
  <si>
    <t>30216</t>
  </si>
  <si>
    <r>
      <rPr>
        <sz val="9"/>
        <rFont val="宋体"/>
        <charset val="1"/>
      </rPr>
      <t>培训费</t>
    </r>
  </si>
  <si>
    <t>30204</t>
  </si>
  <si>
    <r>
      <rPr>
        <sz val="9"/>
        <rFont val="宋体"/>
        <charset val="1"/>
      </rPr>
      <t>手续费</t>
    </r>
  </si>
  <si>
    <r>
      <rPr>
        <sz val="9"/>
        <rFont val="宋体"/>
        <charset val="1"/>
      </rPr>
      <t>公务接待费</t>
    </r>
  </si>
  <si>
    <t>30217</t>
  </si>
  <si>
    <t>30229</t>
  </si>
  <si>
    <r>
      <rPr>
        <sz val="9"/>
        <rFont val="宋体"/>
        <charset val="1"/>
      </rPr>
      <t>福利费</t>
    </r>
  </si>
  <si>
    <r>
      <rPr>
        <sz val="9"/>
        <rFont val="宋体"/>
        <charset val="1"/>
      </rPr>
      <t>公务用车运行维护费</t>
    </r>
  </si>
  <si>
    <t>30231</t>
  </si>
  <si>
    <r>
      <rPr>
        <sz val="9"/>
        <rFont val="宋体"/>
        <charset val="1"/>
      </rPr>
      <t>行政人员公务交通补贴</t>
    </r>
  </si>
  <si>
    <t>30239</t>
  </si>
  <si>
    <r>
      <rPr>
        <sz val="9"/>
        <rFont val="宋体"/>
        <charset val="1"/>
      </rPr>
      <t>其他交通费用</t>
    </r>
  </si>
  <si>
    <r>
      <rPr>
        <sz val="9"/>
        <rFont val="宋体"/>
        <charset val="1"/>
      </rPr>
      <t>对个人和家庭的补助</t>
    </r>
  </si>
  <si>
    <t>30305</t>
  </si>
  <si>
    <r>
      <rPr>
        <sz val="9"/>
        <rFont val="宋体"/>
        <charset val="1"/>
      </rPr>
      <t>生活补助</t>
    </r>
  </si>
  <si>
    <r>
      <rPr>
        <sz val="9"/>
        <color rgb="FF000000"/>
        <rFont val="宋体"/>
        <charset val="1"/>
      </rPr>
      <t>预算</t>
    </r>
    <r>
      <rPr>
        <sz val="9"/>
        <color rgb="FF000000"/>
        <rFont val="Times New Roman"/>
        <charset val="1"/>
      </rPr>
      <t>05-1</t>
    </r>
    <r>
      <rPr>
        <sz val="9"/>
        <color rgb="FF000000"/>
        <rFont val="宋体"/>
        <charset val="1"/>
      </rPr>
      <t>表</t>
    </r>
  </si>
  <si>
    <r>
      <t>2022</t>
    </r>
    <r>
      <rPr>
        <b/>
        <sz val="23"/>
        <color rgb="FF000000"/>
        <rFont val="宋体"/>
        <charset val="1"/>
      </rPr>
      <t>年项目支出预算表（其他运转类、特定目标类项目）</t>
    </r>
  </si>
  <si>
    <r>
      <rPr>
        <sz val="11"/>
        <color rgb="FF000000"/>
        <rFont val="宋体"/>
        <charset val="1"/>
      </rPr>
      <t>项目分类</t>
    </r>
  </si>
  <si>
    <r>
      <rPr>
        <sz val="11"/>
        <rFont val="宋体"/>
        <charset val="1"/>
      </rPr>
      <t>项目代码</t>
    </r>
  </si>
  <si>
    <r>
      <rPr>
        <sz val="11"/>
        <rFont val="宋体"/>
        <charset val="1"/>
      </rPr>
      <t>功能科目编码</t>
    </r>
  </si>
  <si>
    <r>
      <rPr>
        <sz val="11"/>
        <rFont val="宋体"/>
        <charset val="1"/>
      </rPr>
      <t>功能科目名称</t>
    </r>
  </si>
  <si>
    <r>
      <rPr>
        <sz val="11"/>
        <rFont val="宋体"/>
        <charset val="1"/>
      </rPr>
      <t>经济科目编码</t>
    </r>
  </si>
  <si>
    <r>
      <rPr>
        <sz val="11"/>
        <rFont val="宋体"/>
        <charset val="1"/>
      </rPr>
      <t>经济科目名称</t>
    </r>
  </si>
  <si>
    <r>
      <rPr>
        <sz val="11"/>
        <color rgb="FF000000"/>
        <rFont val="宋体"/>
        <charset val="1"/>
      </rPr>
      <t>本年拨款</t>
    </r>
  </si>
  <si>
    <r>
      <rPr>
        <sz val="11"/>
        <rFont val="宋体"/>
        <charset val="1"/>
      </rPr>
      <t>财政专户管理资金</t>
    </r>
  </si>
  <si>
    <r>
      <rPr>
        <sz val="11"/>
        <rFont val="宋体"/>
        <charset val="1"/>
      </rPr>
      <t>政府性基金预算</t>
    </r>
  </si>
  <si>
    <r>
      <rPr>
        <sz val="11"/>
        <rFont val="宋体"/>
        <charset val="1"/>
      </rPr>
      <t>国有资本经营预算</t>
    </r>
  </si>
  <si>
    <r>
      <rPr>
        <sz val="11"/>
        <rFont val="宋体"/>
        <charset val="1"/>
      </rPr>
      <t>一般公共预算</t>
    </r>
  </si>
  <si>
    <r>
      <rPr>
        <sz val="11"/>
        <rFont val="宋体"/>
        <charset val="1"/>
      </rPr>
      <t>小计</t>
    </r>
  </si>
  <si>
    <r>
      <rPr>
        <sz val="11"/>
        <rFont val="宋体"/>
        <charset val="1"/>
      </rPr>
      <t>事业收入</t>
    </r>
  </si>
  <si>
    <r>
      <rPr>
        <sz val="11"/>
        <rFont val="宋体"/>
        <charset val="1"/>
      </rPr>
      <t>事业单位</t>
    </r>
    <r>
      <rPr>
        <sz val="11"/>
        <rFont val="Times New Roman"/>
        <charset val="1"/>
      </rPr>
      <t xml:space="preserve">
</t>
    </r>
    <r>
      <rPr>
        <sz val="11"/>
        <rFont val="宋体"/>
        <charset val="1"/>
      </rPr>
      <t>经营收入</t>
    </r>
  </si>
  <si>
    <r>
      <rPr>
        <sz val="11"/>
        <rFont val="宋体"/>
        <charset val="1"/>
      </rPr>
      <t>上级补助收入</t>
    </r>
  </si>
  <si>
    <r>
      <rPr>
        <sz val="11"/>
        <rFont val="宋体"/>
        <charset val="1"/>
      </rPr>
      <t>附属单位上缴收入</t>
    </r>
  </si>
  <si>
    <r>
      <rPr>
        <sz val="11"/>
        <rFont val="宋体"/>
        <charset val="1"/>
      </rPr>
      <t>其他收入</t>
    </r>
  </si>
  <si>
    <r>
      <rPr>
        <sz val="11"/>
        <color rgb="FF000000"/>
        <rFont val="宋体"/>
        <charset val="1"/>
      </rPr>
      <t>其中：本次下达</t>
    </r>
  </si>
  <si>
    <r>
      <rPr>
        <sz val="9"/>
        <rFont val="宋体"/>
        <charset val="1"/>
      </rPr>
      <t>富民县自然资源局采购设备专项资金</t>
    </r>
  </si>
  <si>
    <r>
      <rPr>
        <sz val="9"/>
        <rFont val="宋体"/>
        <charset val="1"/>
      </rPr>
      <t>专项业务类</t>
    </r>
  </si>
  <si>
    <r>
      <rPr>
        <sz val="9"/>
        <color rgb="FF000000"/>
        <rFont val="宋体"/>
        <charset val="1"/>
      </rPr>
      <t>富民县自然资源局采购设备专项资金</t>
    </r>
  </si>
  <si>
    <r>
      <rPr>
        <sz val="9"/>
        <rFont val="宋体"/>
        <charset val="1"/>
      </rPr>
      <t>富民县自然资源局</t>
    </r>
  </si>
  <si>
    <r>
      <rPr>
        <sz val="9"/>
        <rFont val="宋体"/>
        <charset val="1"/>
      </rPr>
      <t>自然资源规划及管理</t>
    </r>
  </si>
  <si>
    <t>30227</t>
  </si>
  <si>
    <r>
      <rPr>
        <sz val="9"/>
        <rFont val="宋体"/>
        <charset val="1"/>
      </rPr>
      <t>委托业务费</t>
    </r>
  </si>
  <si>
    <r>
      <rPr>
        <sz val="9"/>
        <rFont val="宋体"/>
        <charset val="1"/>
      </rPr>
      <t>其他自然资源事务支出</t>
    </r>
  </si>
  <si>
    <t>31003</t>
  </si>
  <si>
    <r>
      <rPr>
        <sz val="9"/>
        <rFont val="宋体"/>
        <charset val="1"/>
      </rPr>
      <t>专用设备购置</t>
    </r>
  </si>
  <si>
    <r>
      <rPr>
        <sz val="9"/>
        <color rgb="FF000000"/>
        <rFont val="宋体"/>
        <charset val="1"/>
      </rPr>
      <t>预算</t>
    </r>
    <r>
      <rPr>
        <sz val="9"/>
        <color rgb="FF000000"/>
        <rFont val="Times New Roman"/>
        <charset val="1"/>
      </rPr>
      <t>05-2</t>
    </r>
    <r>
      <rPr>
        <sz val="9"/>
        <color rgb="FF000000"/>
        <rFont val="宋体"/>
        <charset val="1"/>
      </rPr>
      <t>表</t>
    </r>
  </si>
  <si>
    <r>
      <t>2022</t>
    </r>
    <r>
      <rPr>
        <b/>
        <sz val="22"/>
        <color rgb="FF000000"/>
        <rFont val="宋体"/>
        <charset val="1"/>
      </rPr>
      <t>年项目支出绩效目标表（本级下达）</t>
    </r>
  </si>
  <si>
    <r>
      <rPr>
        <sz val="9"/>
        <rFont val="宋体"/>
        <charset val="1"/>
      </rPr>
      <t>单位名称：富民县自然资源局</t>
    </r>
  </si>
  <si>
    <r>
      <rPr>
        <sz val="11"/>
        <color rgb="FF000000"/>
        <rFont val="宋体"/>
        <charset val="1"/>
      </rPr>
      <t>单位名称、项目名称</t>
    </r>
  </si>
  <si>
    <r>
      <rPr>
        <sz val="11"/>
        <color rgb="FF000000"/>
        <rFont val="宋体"/>
        <charset val="1"/>
      </rPr>
      <t>项目年度绩效目标</t>
    </r>
  </si>
  <si>
    <r>
      <rPr>
        <sz val="11"/>
        <color rgb="FF000000"/>
        <rFont val="宋体"/>
        <charset val="1"/>
      </rPr>
      <t>一级指标</t>
    </r>
  </si>
  <si>
    <r>
      <rPr>
        <sz val="11"/>
        <color rgb="FF000000"/>
        <rFont val="宋体"/>
        <charset val="1"/>
      </rPr>
      <t>二级指标</t>
    </r>
  </si>
  <si>
    <r>
      <rPr>
        <sz val="11"/>
        <color rgb="FF000000"/>
        <rFont val="宋体"/>
        <charset val="1"/>
      </rPr>
      <t>三级指标</t>
    </r>
  </si>
  <si>
    <r>
      <rPr>
        <sz val="11"/>
        <color rgb="FF000000"/>
        <rFont val="宋体"/>
        <charset val="1"/>
      </rPr>
      <t>指标性质</t>
    </r>
  </si>
  <si>
    <r>
      <rPr>
        <sz val="11"/>
        <color rgb="FF000000"/>
        <rFont val="宋体"/>
        <charset val="1"/>
      </rPr>
      <t>指标值</t>
    </r>
  </si>
  <si>
    <r>
      <rPr>
        <sz val="11"/>
        <color rgb="FF000000"/>
        <rFont val="宋体"/>
        <charset val="1"/>
      </rPr>
      <t>度量单位</t>
    </r>
  </si>
  <si>
    <r>
      <rPr>
        <sz val="11"/>
        <color rgb="FF000000"/>
        <rFont val="宋体"/>
        <charset val="1"/>
      </rPr>
      <t>指标属性</t>
    </r>
  </si>
  <si>
    <r>
      <rPr>
        <sz val="11"/>
        <color rgb="FF000000"/>
        <rFont val="宋体"/>
        <charset val="1"/>
      </rPr>
      <t>指标内容</t>
    </r>
  </si>
  <si>
    <r>
      <t xml:space="preserve">  </t>
    </r>
    <r>
      <rPr>
        <sz val="9"/>
        <color rgb="FF000000"/>
        <rFont val="宋体"/>
        <charset val="1"/>
      </rPr>
      <t>事业人员支出工资</t>
    </r>
  </si>
  <si>
    <t>530124210000000001486</t>
  </si>
  <si>
    <r>
      <rPr>
        <sz val="9"/>
        <color rgb="FF000000"/>
        <rFont val="宋体"/>
        <charset val="1"/>
      </rPr>
      <t>做好本部门人员、公用经费保障，按规定落实干部职工各项待遇，支持部门正常履职。</t>
    </r>
  </si>
  <si>
    <r>
      <t xml:space="preserve">    </t>
    </r>
    <r>
      <rPr>
        <sz val="9"/>
        <rFont val="宋体"/>
        <charset val="1"/>
      </rPr>
      <t>产出指标</t>
    </r>
  </si>
  <si>
    <r>
      <rPr>
        <sz val="9"/>
        <rFont val="宋体"/>
        <charset val="1"/>
      </rPr>
      <t>数量指标</t>
    </r>
  </si>
  <si>
    <r>
      <rPr>
        <sz val="9"/>
        <color rgb="FF000000"/>
        <rFont val="宋体"/>
        <charset val="1"/>
      </rPr>
      <t>工资福利发放行政人数</t>
    </r>
  </si>
  <si>
    <t>=</t>
  </si>
  <si>
    <t>42</t>
  </si>
  <si>
    <r>
      <rPr>
        <sz val="9"/>
        <rFont val="宋体"/>
        <charset val="1"/>
      </rPr>
      <t>人</t>
    </r>
  </si>
  <si>
    <r>
      <rPr>
        <sz val="9"/>
        <rFont val="宋体"/>
        <charset val="1"/>
      </rPr>
      <t>定量指标</t>
    </r>
  </si>
  <si>
    <r>
      <rPr>
        <sz val="9"/>
        <color rgb="FF000000"/>
        <rFont val="宋体"/>
        <charset val="1"/>
      </rPr>
      <t>反映部门（单位）实际发放工资人员数量。工资福利包括：行政人员工资、社会保险、住房公积金、职业年金等。</t>
    </r>
  </si>
  <si>
    <r>
      <rPr>
        <sz val="9"/>
        <color rgb="FF000000"/>
        <rFont val="宋体"/>
        <charset val="1"/>
      </rPr>
      <t>工资福利发放事业人数</t>
    </r>
  </si>
  <si>
    <t>17</t>
  </si>
  <si>
    <r>
      <rPr>
        <sz val="9"/>
        <color rgb="FF000000"/>
        <rFont val="宋体"/>
        <charset val="1"/>
      </rPr>
      <t>反映部门（单位）实际发放事业编制人员数量。工资福利包括：事业人员工资、社会保险、住房公积金、职业年金等。</t>
    </r>
  </si>
  <si>
    <r>
      <rPr>
        <sz val="9"/>
        <color rgb="FF000000"/>
        <rFont val="宋体"/>
        <charset val="1"/>
      </rPr>
      <t>供养离（退）休人员数</t>
    </r>
  </si>
  <si>
    <t>0</t>
  </si>
  <si>
    <r>
      <rPr>
        <sz val="9"/>
        <color rgb="FF000000"/>
        <rFont val="宋体"/>
        <charset val="1"/>
      </rPr>
      <t>反映财政供养部门（单位）离（退）休人员数量。</t>
    </r>
  </si>
  <si>
    <r>
      <t xml:space="preserve">    </t>
    </r>
    <r>
      <rPr>
        <sz val="9"/>
        <rFont val="宋体"/>
        <charset val="1"/>
      </rPr>
      <t>效益指标</t>
    </r>
  </si>
  <si>
    <r>
      <rPr>
        <sz val="9"/>
        <rFont val="宋体"/>
        <charset val="1"/>
      </rPr>
      <t>社会效益指标</t>
    </r>
  </si>
  <si>
    <r>
      <rPr>
        <sz val="9"/>
        <color rgb="FF000000"/>
        <rFont val="宋体"/>
        <charset val="1"/>
      </rPr>
      <t>部门运转</t>
    </r>
  </si>
  <si>
    <r>
      <rPr>
        <sz val="9"/>
        <color rgb="FF000000"/>
        <rFont val="宋体"/>
        <charset val="1"/>
      </rPr>
      <t>正常运转</t>
    </r>
  </si>
  <si>
    <r>
      <rPr>
        <sz val="9"/>
        <rFont val="宋体"/>
        <charset val="1"/>
      </rPr>
      <t>定性指标</t>
    </r>
  </si>
  <si>
    <r>
      <rPr>
        <sz val="9"/>
        <color rgb="FF000000"/>
        <rFont val="宋体"/>
        <charset val="1"/>
      </rPr>
      <t>反映部门（单位）运转情况。</t>
    </r>
  </si>
  <si>
    <r>
      <t xml:space="preserve">    </t>
    </r>
    <r>
      <rPr>
        <sz val="9"/>
        <rFont val="宋体"/>
        <charset val="1"/>
      </rPr>
      <t>满意度指标</t>
    </r>
  </si>
  <si>
    <r>
      <rPr>
        <sz val="9"/>
        <rFont val="宋体"/>
        <charset val="1"/>
      </rPr>
      <t>服务对象满意度指标</t>
    </r>
  </si>
  <si>
    <r>
      <rPr>
        <sz val="9"/>
        <color rgb="FF000000"/>
        <rFont val="宋体"/>
        <charset val="1"/>
      </rPr>
      <t>单位人员满意度</t>
    </r>
  </si>
  <si>
    <t>&gt;=</t>
  </si>
  <si>
    <t>90</t>
  </si>
  <si>
    <t>%</t>
  </si>
  <si>
    <r>
      <rPr>
        <sz val="9"/>
        <color rgb="FF000000"/>
        <rFont val="宋体"/>
        <charset val="1"/>
      </rPr>
      <t>反映部门（单位）人员对工资福利发放的满意程度。</t>
    </r>
  </si>
  <si>
    <r>
      <rPr>
        <sz val="9"/>
        <color rgb="FF000000"/>
        <rFont val="宋体"/>
        <charset val="1"/>
      </rPr>
      <t>社会公众满意度</t>
    </r>
  </si>
  <si>
    <r>
      <rPr>
        <sz val="9"/>
        <color rgb="FF000000"/>
        <rFont val="宋体"/>
        <charset val="1"/>
      </rPr>
      <t>反映社会公众对部门（单位）履职情况的满意程度。</t>
    </r>
  </si>
  <si>
    <r>
      <t xml:space="preserve">  </t>
    </r>
    <r>
      <rPr>
        <sz val="9"/>
        <color rgb="FF000000"/>
        <rFont val="宋体"/>
        <charset val="1"/>
      </rPr>
      <t>公务用车运行维护费</t>
    </r>
  </si>
  <si>
    <t>530124210000000001490</t>
  </si>
  <si>
    <r>
      <rPr>
        <sz val="9"/>
        <color rgb="FF000000"/>
        <rFont val="宋体"/>
        <charset val="1"/>
      </rPr>
      <t>公用经费保障人数</t>
    </r>
  </si>
  <si>
    <t>59</t>
  </si>
  <si>
    <r>
      <rPr>
        <sz val="9"/>
        <color rgb="FF000000"/>
        <rFont val="宋体"/>
        <charset val="1"/>
      </rPr>
      <t>反映公用经费保障部门（单位）正常运转的在职人数情况。在职人数主要指办公、会议、培训、差旅、水费、电费等公用经费中服务保障的人数。</t>
    </r>
  </si>
  <si>
    <r>
      <rPr>
        <sz val="9"/>
        <color rgb="FF000000"/>
        <rFont val="宋体"/>
        <charset val="1"/>
      </rPr>
      <t>物业管理面积</t>
    </r>
  </si>
  <si>
    <r>
      <rPr>
        <sz val="9"/>
        <rFont val="宋体"/>
        <charset val="1"/>
      </rPr>
      <t>平方米</t>
    </r>
  </si>
  <si>
    <r>
      <rPr>
        <sz val="9"/>
        <color rgb="FF000000"/>
        <rFont val="宋体"/>
        <charset val="1"/>
      </rPr>
      <t>反映公用经费保障部门（单位）实际物业管理面积。物业管理的面积数包括工作人员办公室面积、单位负责管理的公共物业面积、电梯及办公设备等。</t>
    </r>
  </si>
  <si>
    <r>
      <rPr>
        <sz val="9"/>
        <color rgb="FF000000"/>
        <rFont val="宋体"/>
        <charset val="1"/>
      </rPr>
      <t>公务用车数量</t>
    </r>
  </si>
  <si>
    <r>
      <rPr>
        <sz val="9"/>
        <rFont val="宋体"/>
        <charset val="1"/>
      </rPr>
      <t>辆</t>
    </r>
  </si>
  <si>
    <r>
      <rPr>
        <sz val="9"/>
        <color rgb="FF000000"/>
        <rFont val="宋体"/>
        <charset val="1"/>
      </rPr>
      <t>反映公用经费保障部门（单位）正常运转的公务用车数量。公务用车包括编制内公务用车数量及年度新购置公务用车数量。</t>
    </r>
  </si>
  <si>
    <r>
      <rPr>
        <sz val="9"/>
        <color rgb="FF000000"/>
        <rFont val="宋体"/>
        <charset val="1"/>
      </rPr>
      <t>反映部门（单位）正常运转情况。</t>
    </r>
  </si>
  <si>
    <r>
      <t>“</t>
    </r>
    <r>
      <rPr>
        <sz val="9"/>
        <color rgb="FF000000"/>
        <rFont val="宋体"/>
        <charset val="1"/>
      </rPr>
      <t>三公经费</t>
    </r>
    <r>
      <rPr>
        <sz val="9"/>
        <color rgb="FF000000"/>
        <rFont val="Times New Roman"/>
        <charset val="1"/>
      </rPr>
      <t>”</t>
    </r>
    <r>
      <rPr>
        <sz val="9"/>
        <color rgb="FF000000"/>
        <rFont val="宋体"/>
        <charset val="1"/>
      </rPr>
      <t>控制情况</t>
    </r>
  </si>
  <si>
    <r>
      <rPr>
        <sz val="9"/>
        <color rgb="FF000000"/>
        <rFont val="宋体"/>
        <charset val="1"/>
      </rPr>
      <t>只减不增</t>
    </r>
  </si>
  <si>
    <r>
      <rPr>
        <sz val="9"/>
        <color rgb="FF000000"/>
        <rFont val="宋体"/>
        <charset val="1"/>
      </rPr>
      <t>反映各部门</t>
    </r>
    <r>
      <rPr>
        <sz val="9"/>
        <color rgb="FF000000"/>
        <rFont val="Times New Roman"/>
        <charset val="1"/>
      </rPr>
      <t>“</t>
    </r>
    <r>
      <rPr>
        <sz val="9"/>
        <color rgb="FF000000"/>
        <rFont val="宋体"/>
        <charset val="1"/>
      </rPr>
      <t>三公</t>
    </r>
    <r>
      <rPr>
        <sz val="9"/>
        <color rgb="FF000000"/>
        <rFont val="Times New Roman"/>
        <charset val="1"/>
      </rPr>
      <t>”</t>
    </r>
    <r>
      <rPr>
        <sz val="9"/>
        <color rgb="FF000000"/>
        <rFont val="宋体"/>
        <charset val="1"/>
      </rPr>
      <t>经费只减不增的要求完成情况。</t>
    </r>
    <r>
      <rPr>
        <sz val="9"/>
        <color rgb="FF000000"/>
        <rFont val="Times New Roman"/>
        <charset val="1"/>
      </rPr>
      <t>“</t>
    </r>
    <r>
      <rPr>
        <sz val="9"/>
        <color rgb="FF000000"/>
        <rFont val="宋体"/>
        <charset val="1"/>
      </rPr>
      <t>三公经费</t>
    </r>
    <r>
      <rPr>
        <sz val="9"/>
        <color rgb="FF000000"/>
        <rFont val="Times New Roman"/>
        <charset val="1"/>
      </rPr>
      <t>”</t>
    </r>
    <r>
      <rPr>
        <sz val="9"/>
        <color rgb="FF000000"/>
        <rFont val="宋体"/>
        <charset val="1"/>
      </rPr>
      <t>变动率</t>
    </r>
    <r>
      <rPr>
        <sz val="9"/>
        <color rgb="FF000000"/>
        <rFont val="Times New Roman"/>
        <charset val="1"/>
      </rPr>
      <t>=[</t>
    </r>
    <r>
      <rPr>
        <sz val="9"/>
        <color rgb="FF000000"/>
        <rFont val="宋体"/>
        <charset val="1"/>
      </rPr>
      <t>（本年度</t>
    </r>
    <r>
      <rPr>
        <sz val="9"/>
        <color rgb="FF000000"/>
        <rFont val="Times New Roman"/>
        <charset val="1"/>
      </rPr>
      <t>“</t>
    </r>
    <r>
      <rPr>
        <sz val="9"/>
        <color rgb="FF000000"/>
        <rFont val="宋体"/>
        <charset val="1"/>
      </rPr>
      <t>三公经费</t>
    </r>
    <r>
      <rPr>
        <sz val="9"/>
        <color rgb="FF000000"/>
        <rFont val="Times New Roman"/>
        <charset val="1"/>
      </rPr>
      <t>”</t>
    </r>
    <r>
      <rPr>
        <sz val="9"/>
        <color rgb="FF000000"/>
        <rFont val="宋体"/>
        <charset val="1"/>
      </rPr>
      <t>总额</t>
    </r>
    <r>
      <rPr>
        <sz val="9"/>
        <color rgb="FF000000"/>
        <rFont val="Times New Roman"/>
        <charset val="1"/>
      </rPr>
      <t>-</t>
    </r>
    <r>
      <rPr>
        <sz val="9"/>
        <color rgb="FF000000"/>
        <rFont val="宋体"/>
        <charset val="1"/>
      </rPr>
      <t>上年度</t>
    </r>
    <r>
      <rPr>
        <sz val="9"/>
        <color rgb="FF000000"/>
        <rFont val="Times New Roman"/>
        <charset val="1"/>
      </rPr>
      <t>“</t>
    </r>
    <r>
      <rPr>
        <sz val="9"/>
        <color rgb="FF000000"/>
        <rFont val="宋体"/>
        <charset val="1"/>
      </rPr>
      <t>三公经费</t>
    </r>
    <r>
      <rPr>
        <sz val="9"/>
        <color rgb="FF000000"/>
        <rFont val="Times New Roman"/>
        <charset val="1"/>
      </rPr>
      <t>”</t>
    </r>
    <r>
      <rPr>
        <sz val="9"/>
        <color rgb="FF000000"/>
        <rFont val="宋体"/>
        <charset val="1"/>
      </rPr>
      <t>总额）</t>
    </r>
    <r>
      <rPr>
        <sz val="9"/>
        <color rgb="FF000000"/>
        <rFont val="Times New Roman"/>
        <charset val="1"/>
      </rPr>
      <t>/</t>
    </r>
    <r>
      <rPr>
        <sz val="9"/>
        <color rgb="FF000000"/>
        <rFont val="宋体"/>
        <charset val="1"/>
      </rPr>
      <t>上年度</t>
    </r>
    <r>
      <rPr>
        <sz val="9"/>
        <color rgb="FF000000"/>
        <rFont val="Times New Roman"/>
        <charset val="1"/>
      </rPr>
      <t>“</t>
    </r>
    <r>
      <rPr>
        <sz val="9"/>
        <color rgb="FF000000"/>
        <rFont val="宋体"/>
        <charset val="1"/>
      </rPr>
      <t>三公经费</t>
    </r>
    <r>
      <rPr>
        <sz val="9"/>
        <color rgb="FF000000"/>
        <rFont val="Times New Roman"/>
        <charset val="1"/>
      </rPr>
      <t>”</t>
    </r>
    <r>
      <rPr>
        <sz val="9"/>
        <color rgb="FF000000"/>
        <rFont val="宋体"/>
        <charset val="1"/>
      </rPr>
      <t>总额</t>
    </r>
    <r>
      <rPr>
        <sz val="9"/>
        <color rgb="FF000000"/>
        <rFont val="Times New Roman"/>
        <charset val="1"/>
      </rPr>
      <t>]*100%</t>
    </r>
    <r>
      <rPr>
        <sz val="9"/>
        <color rgb="FF000000"/>
        <rFont val="宋体"/>
        <charset val="1"/>
      </rPr>
      <t>。</t>
    </r>
    <r>
      <rPr>
        <sz val="9"/>
        <color rgb="FF000000"/>
        <rFont val="Times New Roman"/>
        <charset val="1"/>
      </rPr>
      <t>“</t>
    </r>
    <r>
      <rPr>
        <sz val="9"/>
        <color rgb="FF000000"/>
        <rFont val="宋体"/>
        <charset val="1"/>
      </rPr>
      <t>三公经费</t>
    </r>
    <r>
      <rPr>
        <sz val="9"/>
        <color rgb="FF000000"/>
        <rFont val="Times New Roman"/>
        <charset val="1"/>
      </rPr>
      <t>”</t>
    </r>
    <r>
      <rPr>
        <sz val="9"/>
        <color rgb="FF000000"/>
        <rFont val="宋体"/>
        <charset val="1"/>
      </rPr>
      <t>：年度预算安排的因公出国（境）费、公务车辆购置及运行费和公务招待费。</t>
    </r>
  </si>
  <si>
    <r>
      <rPr>
        <sz val="9"/>
        <color rgb="FF000000"/>
        <rFont val="宋体"/>
        <charset val="1"/>
      </rPr>
      <t>反映部门（单位）人员对公用经费保障的满意程度。</t>
    </r>
  </si>
  <si>
    <r>
      <t xml:space="preserve">  </t>
    </r>
    <r>
      <rPr>
        <sz val="9"/>
        <color rgb="FF000000"/>
        <rFont val="宋体"/>
        <charset val="1"/>
      </rPr>
      <t>公务接待费</t>
    </r>
  </si>
  <si>
    <t>530124210000000001491</t>
  </si>
  <si>
    <r>
      <t xml:space="preserve">  </t>
    </r>
    <r>
      <rPr>
        <sz val="9"/>
        <color rgb="FF000000"/>
        <rFont val="宋体"/>
        <charset val="1"/>
      </rPr>
      <t>社会保障缴费</t>
    </r>
  </si>
  <si>
    <t>530124210000000001487</t>
  </si>
  <si>
    <r>
      <t xml:space="preserve">  </t>
    </r>
    <r>
      <rPr>
        <sz val="9"/>
        <color rgb="FF000000"/>
        <rFont val="宋体"/>
        <charset val="1"/>
      </rPr>
      <t>富民县自然资源局采购设备专项资金</t>
    </r>
  </si>
  <si>
    <t>530124210000000001513</t>
  </si>
  <si>
    <r>
      <rPr>
        <sz val="9"/>
        <color rgb="FF000000"/>
        <rFont val="宋体"/>
        <charset val="1"/>
      </rPr>
      <t>云南省人民政府办公厅关于印发云南省</t>
    </r>
    <r>
      <rPr>
        <sz val="9"/>
        <color rgb="FF000000"/>
        <rFont val="Times New Roman"/>
        <charset val="1"/>
      </rPr>
      <t>2020</t>
    </r>
    <r>
      <rPr>
        <sz val="9"/>
        <color rgb="FF000000"/>
        <rFont val="宋体"/>
        <charset val="1"/>
      </rPr>
      <t>年政府集中采购目录及标准的通知（云政办函〔</t>
    </r>
    <r>
      <rPr>
        <sz val="9"/>
        <color rgb="FF000000"/>
        <rFont val="Times New Roman"/>
        <charset val="1"/>
      </rPr>
      <t>2020</t>
    </r>
    <r>
      <rPr>
        <sz val="9"/>
        <color rgb="FF000000"/>
        <rFont val="宋体"/>
        <charset val="1"/>
      </rPr>
      <t>〕</t>
    </r>
    <r>
      <rPr>
        <sz val="9"/>
        <color rgb="FF000000"/>
        <rFont val="Times New Roman"/>
        <charset val="1"/>
      </rPr>
      <t>25</t>
    </r>
    <r>
      <rPr>
        <sz val="9"/>
        <color rgb="FF000000"/>
        <rFont val="宋体"/>
        <charset val="1"/>
      </rPr>
      <t>号）购买办公设备</t>
    </r>
  </si>
  <si>
    <r>
      <rPr>
        <sz val="9"/>
        <color rgb="FF000000"/>
        <rFont val="宋体"/>
        <charset val="1"/>
      </rPr>
      <t>购置计划完成率</t>
    </r>
  </si>
  <si>
    <r>
      <rPr>
        <sz val="9"/>
        <color rgb="FF000000"/>
        <rFont val="宋体"/>
        <charset val="1"/>
      </rPr>
      <t>云南省人民政府办公厅关于印发云南省</t>
    </r>
    <r>
      <rPr>
        <sz val="9"/>
        <color rgb="FF000000"/>
        <rFont val="Times New Roman"/>
        <charset val="1"/>
      </rPr>
      <t>2020</t>
    </r>
    <r>
      <rPr>
        <sz val="9"/>
        <color rgb="FF000000"/>
        <rFont val="宋体"/>
        <charset val="1"/>
      </rPr>
      <t>年政府集中采购目录及标准的通知（云政办函〔</t>
    </r>
    <r>
      <rPr>
        <sz val="9"/>
        <color rgb="FF000000"/>
        <rFont val="Times New Roman"/>
        <charset val="1"/>
      </rPr>
      <t>2020</t>
    </r>
    <r>
      <rPr>
        <sz val="9"/>
        <color rgb="FF000000"/>
        <rFont val="宋体"/>
        <charset val="1"/>
      </rPr>
      <t>〕</t>
    </r>
    <r>
      <rPr>
        <sz val="9"/>
        <color rgb="FF000000"/>
        <rFont val="Times New Roman"/>
        <charset val="1"/>
      </rPr>
      <t>25</t>
    </r>
    <r>
      <rPr>
        <sz val="9"/>
        <color rgb="FF000000"/>
        <rFont val="宋体"/>
        <charset val="1"/>
      </rPr>
      <t>号）</t>
    </r>
  </si>
  <si>
    <r>
      <rPr>
        <sz val="9"/>
        <rFont val="宋体"/>
        <charset val="1"/>
      </rPr>
      <t>经济效益指标</t>
    </r>
  </si>
  <si>
    <r>
      <rPr>
        <sz val="9"/>
        <color rgb="FF000000"/>
        <rFont val="宋体"/>
        <charset val="1"/>
      </rPr>
      <t>设备采购经济性</t>
    </r>
  </si>
  <si>
    <t>100</t>
  </si>
  <si>
    <r>
      <rPr>
        <sz val="9"/>
        <color rgb="FF000000"/>
        <rFont val="宋体"/>
        <charset val="1"/>
      </rPr>
      <t>使用者满意度</t>
    </r>
  </si>
  <si>
    <t>95</t>
  </si>
  <si>
    <r>
      <t xml:space="preserve">  </t>
    </r>
    <r>
      <rPr>
        <sz val="9"/>
        <color rgb="FF000000"/>
        <rFont val="宋体"/>
        <charset val="1"/>
      </rPr>
      <t>住房公积金</t>
    </r>
  </si>
  <si>
    <t>530124210000000001488</t>
  </si>
  <si>
    <r>
      <t xml:space="preserve">  </t>
    </r>
    <r>
      <rPr>
        <sz val="9"/>
        <color rgb="FF000000"/>
        <rFont val="宋体"/>
        <charset val="1"/>
      </rPr>
      <t>行政人员支出工资</t>
    </r>
  </si>
  <si>
    <t>530124210000000001485</t>
  </si>
  <si>
    <r>
      <t xml:space="preserve">  </t>
    </r>
    <r>
      <rPr>
        <sz val="9"/>
        <color rgb="FF000000"/>
        <rFont val="宋体"/>
        <charset val="1"/>
      </rPr>
      <t>行政人员公务交通补贴</t>
    </r>
  </si>
  <si>
    <t>530124210000000001492</t>
  </si>
  <si>
    <r>
      <t xml:space="preserve">  </t>
    </r>
    <r>
      <rPr>
        <sz val="9"/>
        <color rgb="FF000000"/>
        <rFont val="宋体"/>
        <charset val="1"/>
      </rPr>
      <t>一般公用经费</t>
    </r>
  </si>
  <si>
    <t>530124210000000001493</t>
  </si>
  <si>
    <r>
      <t xml:space="preserve">  </t>
    </r>
    <r>
      <rPr>
        <sz val="9"/>
        <color rgb="FF000000"/>
        <rFont val="宋体"/>
        <charset val="1"/>
      </rPr>
      <t>对个人和家庭的补助</t>
    </r>
  </si>
  <si>
    <t>530124210000000001489</t>
  </si>
  <si>
    <r>
      <rPr>
        <sz val="9"/>
        <color rgb="FF000000"/>
        <rFont val="宋体"/>
        <charset val="1"/>
      </rPr>
      <t>预算</t>
    </r>
    <r>
      <rPr>
        <sz val="9"/>
        <color rgb="FF000000"/>
        <rFont val="Times New Roman"/>
        <charset val="1"/>
      </rPr>
      <t>05-3</t>
    </r>
    <r>
      <rPr>
        <sz val="9"/>
        <color rgb="FF000000"/>
        <rFont val="宋体"/>
        <charset val="1"/>
      </rPr>
      <t>表</t>
    </r>
  </si>
  <si>
    <r>
      <t>2022</t>
    </r>
    <r>
      <rPr>
        <b/>
        <sz val="22"/>
        <color rgb="FF000000"/>
        <rFont val="宋体"/>
        <charset val="1"/>
      </rPr>
      <t>年项目支出绩效目标表（另文下达）</t>
    </r>
  </si>
  <si>
    <r>
      <rPr>
        <sz val="10"/>
        <rFont val="宋体"/>
        <charset val="1"/>
      </rPr>
      <t>备注：我局无</t>
    </r>
    <r>
      <rPr>
        <sz val="10"/>
        <rFont val="Times New Roman"/>
        <charset val="1"/>
      </rPr>
      <t>2022</t>
    </r>
    <r>
      <rPr>
        <sz val="10"/>
        <rFont val="宋体"/>
        <charset val="1"/>
      </rPr>
      <t>年项目支出绩效目标表（另文下达）此项内容。</t>
    </r>
  </si>
  <si>
    <r>
      <rPr>
        <sz val="9"/>
        <color rgb="FF000000"/>
        <rFont val="宋体"/>
        <charset val="1"/>
      </rPr>
      <t>预算</t>
    </r>
    <r>
      <rPr>
        <sz val="9"/>
        <color rgb="FF000000"/>
        <rFont val="Times New Roman"/>
        <charset val="1"/>
      </rPr>
      <t>06</t>
    </r>
    <r>
      <rPr>
        <sz val="9"/>
        <color rgb="FF000000"/>
        <rFont val="宋体"/>
        <charset val="1"/>
      </rPr>
      <t>表</t>
    </r>
  </si>
  <si>
    <r>
      <t>2022</t>
    </r>
    <r>
      <rPr>
        <b/>
        <sz val="21"/>
        <color rgb="FF000000"/>
        <rFont val="宋体"/>
        <charset val="1"/>
      </rPr>
      <t>年政府性基金预算支出预算表</t>
    </r>
  </si>
  <si>
    <t>政府性基金预算支出预算表</t>
  </si>
  <si>
    <t>单位名称：富民县自然资源局</t>
  </si>
  <si>
    <r>
      <rPr>
        <sz val="11"/>
        <color rgb="FF000000"/>
        <rFont val="宋体"/>
        <charset val="1"/>
      </rPr>
      <t>单位名称</t>
    </r>
  </si>
  <si>
    <r>
      <rPr>
        <sz val="11"/>
        <color rgb="FF000000"/>
        <rFont val="宋体"/>
        <charset val="1"/>
      </rPr>
      <t>本年政府性基金预算支出</t>
    </r>
  </si>
  <si>
    <r>
      <rPr>
        <sz val="10"/>
        <rFont val="宋体"/>
        <charset val="1"/>
      </rPr>
      <t>说明：我单位无此项预算支出</t>
    </r>
  </si>
  <si>
    <r>
      <rPr>
        <sz val="9"/>
        <color rgb="FF000000"/>
        <rFont val="宋体"/>
        <charset val="1"/>
      </rPr>
      <t>预算</t>
    </r>
    <r>
      <rPr>
        <sz val="9"/>
        <color rgb="FF000000"/>
        <rFont val="Times New Roman"/>
        <charset val="1"/>
      </rPr>
      <t>07</t>
    </r>
    <r>
      <rPr>
        <sz val="9"/>
        <color rgb="FF000000"/>
        <rFont val="宋体"/>
        <charset val="1"/>
      </rPr>
      <t>表</t>
    </r>
  </si>
  <si>
    <r>
      <t>2022</t>
    </r>
    <r>
      <rPr>
        <b/>
        <sz val="22"/>
        <color rgb="FF000000"/>
        <rFont val="宋体"/>
        <charset val="1"/>
      </rPr>
      <t>年部门政府采购预算表</t>
    </r>
  </si>
  <si>
    <r>
      <rPr>
        <sz val="11"/>
        <color rgb="FF000000"/>
        <rFont val="宋体"/>
        <charset val="1"/>
      </rPr>
      <t>预算项目</t>
    </r>
  </si>
  <si>
    <r>
      <rPr>
        <sz val="11"/>
        <color rgb="FF000000"/>
        <rFont val="宋体"/>
        <charset val="1"/>
      </rPr>
      <t>采购项目</t>
    </r>
  </si>
  <si>
    <r>
      <rPr>
        <sz val="11"/>
        <color rgb="FF000000"/>
        <rFont val="宋体"/>
        <charset val="1"/>
      </rPr>
      <t>采购目录</t>
    </r>
  </si>
  <si>
    <r>
      <rPr>
        <sz val="11"/>
        <color rgb="FF000000"/>
        <rFont val="宋体"/>
        <charset val="1"/>
      </rPr>
      <t>计量</t>
    </r>
    <r>
      <rPr>
        <sz val="11"/>
        <color rgb="FF000000"/>
        <rFont val="Times New Roman"/>
        <charset val="1"/>
      </rPr>
      <t xml:space="preserve">
</t>
    </r>
    <r>
      <rPr>
        <sz val="11"/>
        <color rgb="FF000000"/>
        <rFont val="宋体"/>
        <charset val="1"/>
      </rPr>
      <t>单位</t>
    </r>
  </si>
  <si>
    <r>
      <rPr>
        <sz val="11"/>
        <color rgb="FF000000"/>
        <rFont val="宋体"/>
        <charset val="1"/>
      </rPr>
      <t>数量</t>
    </r>
  </si>
  <si>
    <r>
      <rPr>
        <sz val="11"/>
        <color rgb="FF000000"/>
        <rFont val="宋体"/>
        <charset val="1"/>
      </rPr>
      <t>面向中小企业预留资金</t>
    </r>
  </si>
  <si>
    <r>
      <rPr>
        <sz val="11"/>
        <color rgb="FF000000"/>
        <rFont val="宋体"/>
        <charset val="1"/>
      </rPr>
      <t>政府性</t>
    </r>
    <r>
      <rPr>
        <sz val="11"/>
        <color rgb="FF000000"/>
        <rFont val="Times New Roman"/>
        <charset val="1"/>
      </rPr>
      <t xml:space="preserve">
</t>
    </r>
    <r>
      <rPr>
        <sz val="11"/>
        <color rgb="FF000000"/>
        <rFont val="宋体"/>
        <charset val="1"/>
      </rPr>
      <t>基金</t>
    </r>
  </si>
  <si>
    <r>
      <rPr>
        <sz val="11"/>
        <color rgb="FF000000"/>
        <rFont val="宋体"/>
        <charset val="1"/>
      </rPr>
      <t>国有资本经营收益</t>
    </r>
  </si>
  <si>
    <r>
      <rPr>
        <sz val="11"/>
        <rFont val="宋体"/>
        <charset val="1"/>
      </rPr>
      <t>财政专户管理的收入</t>
    </r>
  </si>
  <si>
    <r>
      <rPr>
        <sz val="9"/>
        <color rgb="FF000000"/>
        <rFont val="宋体"/>
        <charset val="1"/>
      </rPr>
      <t>台式计算机</t>
    </r>
  </si>
  <si>
    <r>
      <t xml:space="preserve">A02010104 </t>
    </r>
    <r>
      <rPr>
        <sz val="9"/>
        <color rgb="FF000000"/>
        <rFont val="宋体"/>
        <charset val="1"/>
      </rPr>
      <t>台式计算机</t>
    </r>
  </si>
  <si>
    <r>
      <rPr>
        <sz val="9"/>
        <color rgb="FF000000"/>
        <rFont val="宋体"/>
        <charset val="1"/>
      </rPr>
      <t>元</t>
    </r>
  </si>
  <si>
    <r>
      <rPr>
        <sz val="9"/>
        <color rgb="FF000000"/>
        <rFont val="宋体"/>
        <charset val="1"/>
      </rPr>
      <t>笔记本电脑</t>
    </r>
  </si>
  <si>
    <r>
      <t xml:space="preserve">A02010105 </t>
    </r>
    <r>
      <rPr>
        <sz val="9"/>
        <color rgb="FF000000"/>
        <rFont val="宋体"/>
        <charset val="1"/>
      </rPr>
      <t>便携式计算机</t>
    </r>
  </si>
  <si>
    <r>
      <rPr>
        <sz val="9"/>
        <color rgb="FF000000"/>
        <rFont val="宋体"/>
        <charset val="1"/>
      </rPr>
      <t>激光打印机</t>
    </r>
  </si>
  <si>
    <r>
      <t xml:space="preserve">A0201060102 </t>
    </r>
    <r>
      <rPr>
        <sz val="9"/>
        <color rgb="FF000000"/>
        <rFont val="宋体"/>
        <charset val="1"/>
      </rPr>
      <t>激光打印机</t>
    </r>
  </si>
  <si>
    <r>
      <rPr>
        <sz val="9"/>
        <color rgb="FF000000"/>
        <rFont val="宋体"/>
        <charset val="1"/>
      </rPr>
      <t>针式打印机</t>
    </r>
  </si>
  <si>
    <r>
      <t xml:space="preserve">A0201060104 </t>
    </r>
    <r>
      <rPr>
        <sz val="9"/>
        <color rgb="FF000000"/>
        <rFont val="宋体"/>
        <charset val="1"/>
      </rPr>
      <t>针式打印机</t>
    </r>
  </si>
  <si>
    <r>
      <rPr>
        <sz val="9"/>
        <color rgb="FF000000"/>
        <rFont val="宋体"/>
        <charset val="1"/>
      </rPr>
      <t>扫描仪</t>
    </r>
  </si>
  <si>
    <r>
      <t xml:space="preserve">A0201060901 </t>
    </r>
    <r>
      <rPr>
        <sz val="9"/>
        <color rgb="FF000000"/>
        <rFont val="宋体"/>
        <charset val="1"/>
      </rPr>
      <t>扫描仪</t>
    </r>
  </si>
  <si>
    <r>
      <rPr>
        <sz val="9"/>
        <color rgb="FF000000"/>
        <rFont val="宋体"/>
        <charset val="1"/>
      </rPr>
      <t>办公椅</t>
    </r>
  </si>
  <si>
    <r>
      <t xml:space="preserve">A020299 </t>
    </r>
    <r>
      <rPr>
        <sz val="9"/>
        <color rgb="FF000000"/>
        <rFont val="宋体"/>
        <charset val="1"/>
      </rPr>
      <t>其他办公设备</t>
    </r>
  </si>
  <si>
    <r>
      <rPr>
        <sz val="9"/>
        <color rgb="FF000000"/>
        <rFont val="宋体"/>
        <charset val="1"/>
      </rPr>
      <t>办公桌</t>
    </r>
  </si>
  <si>
    <r>
      <rPr>
        <sz val="9"/>
        <color rgb="FF000000"/>
        <rFont val="宋体"/>
        <charset val="1"/>
      </rPr>
      <t>无人机</t>
    </r>
  </si>
  <si>
    <r>
      <rPr>
        <sz val="9"/>
        <color rgb="FF000000"/>
        <rFont val="宋体"/>
        <charset val="1"/>
      </rPr>
      <t>地质灾害警示牌</t>
    </r>
  </si>
  <si>
    <r>
      <t xml:space="preserve">A02061916 </t>
    </r>
    <r>
      <rPr>
        <sz val="9"/>
        <color rgb="FF000000"/>
        <rFont val="宋体"/>
        <charset val="1"/>
      </rPr>
      <t>发光标志、铭牌</t>
    </r>
  </si>
  <si>
    <r>
      <rPr>
        <sz val="9"/>
        <color rgb="FF000000"/>
        <rFont val="宋体"/>
        <charset val="1"/>
      </rPr>
      <t>档案盒</t>
    </r>
  </si>
  <si>
    <r>
      <t xml:space="preserve">A08010599 </t>
    </r>
    <r>
      <rPr>
        <sz val="9"/>
        <color rgb="FF000000"/>
        <rFont val="宋体"/>
        <charset val="1"/>
      </rPr>
      <t>其他纸制品</t>
    </r>
  </si>
  <si>
    <r>
      <rPr>
        <sz val="9"/>
        <color rgb="FF000000"/>
        <rFont val="宋体"/>
        <charset val="1"/>
      </rPr>
      <t>不动产证书证明</t>
    </r>
  </si>
  <si>
    <r>
      <t xml:space="preserve">A080299 </t>
    </r>
    <r>
      <rPr>
        <sz val="9"/>
        <color rgb="FF000000"/>
        <rFont val="宋体"/>
        <charset val="1"/>
      </rPr>
      <t>其他印刷品</t>
    </r>
  </si>
  <si>
    <r>
      <rPr>
        <sz val="9"/>
        <color rgb="FF000000"/>
        <rFont val="宋体"/>
        <charset val="1"/>
      </rPr>
      <t>办公用纸</t>
    </r>
  </si>
  <si>
    <r>
      <t xml:space="preserve">A090101 </t>
    </r>
    <r>
      <rPr>
        <sz val="9"/>
        <color rgb="FF000000"/>
        <rFont val="宋体"/>
        <charset val="1"/>
      </rPr>
      <t>复印纸</t>
    </r>
  </si>
  <si>
    <r>
      <rPr>
        <sz val="9"/>
        <color rgb="FF000000"/>
        <rFont val="宋体"/>
        <charset val="1"/>
      </rPr>
      <t>不动产登记与水、电、气同步过户系统</t>
    </r>
  </si>
  <si>
    <r>
      <t xml:space="preserve">C0908 </t>
    </r>
    <r>
      <rPr>
        <sz val="9"/>
        <color rgb="FF000000"/>
        <rFont val="宋体"/>
        <charset val="1"/>
      </rPr>
      <t>其他专业技术服务</t>
    </r>
  </si>
  <si>
    <r>
      <rPr>
        <sz val="9"/>
        <color rgb="FF000000"/>
        <rFont val="宋体"/>
        <charset val="1"/>
      </rPr>
      <t>不动产电子证照系统</t>
    </r>
  </si>
  <si>
    <r>
      <rPr>
        <sz val="9"/>
        <color rgb="FF000000"/>
        <rFont val="宋体"/>
        <charset val="1"/>
      </rPr>
      <t>富民县城镇标定地价制定工作</t>
    </r>
  </si>
  <si>
    <r>
      <rPr>
        <sz val="9"/>
        <color rgb="FF000000"/>
        <rFont val="宋体"/>
        <charset val="1"/>
      </rPr>
      <t>富民县土地征收成片开发方案编制</t>
    </r>
  </si>
  <si>
    <r>
      <rPr>
        <sz val="9"/>
        <color rgb="FF000000"/>
        <rFont val="宋体"/>
        <charset val="1"/>
      </rPr>
      <t>富民县永久基本农田核实整改补足工作</t>
    </r>
  </si>
  <si>
    <r>
      <rPr>
        <sz val="9"/>
        <color rgb="FF000000"/>
        <rFont val="宋体"/>
        <charset val="1"/>
      </rPr>
      <t>委托完成全国耕地后备资源调查评价工作</t>
    </r>
  </si>
  <si>
    <r>
      <rPr>
        <sz val="9"/>
        <color rgb="FF000000"/>
        <rFont val="宋体"/>
        <charset val="1"/>
      </rPr>
      <t>自然资源系统互联网、政务外网、业务内网</t>
    </r>
    <r>
      <rPr>
        <sz val="9"/>
        <color rgb="FF000000"/>
        <rFont val="Times New Roman"/>
        <charset val="1"/>
      </rPr>
      <t>“</t>
    </r>
    <r>
      <rPr>
        <sz val="9"/>
        <color rgb="FF000000"/>
        <rFont val="宋体"/>
        <charset val="1"/>
      </rPr>
      <t>三网改造</t>
    </r>
    <r>
      <rPr>
        <sz val="9"/>
        <color rgb="FF000000"/>
        <rFont val="Times New Roman"/>
        <charset val="1"/>
      </rPr>
      <t>”</t>
    </r>
  </si>
  <si>
    <r>
      <rPr>
        <sz val="9"/>
        <color rgb="FF000000"/>
        <rFont val="宋体"/>
        <charset val="1"/>
      </rPr>
      <t>自助打印证书证明系统开发项目</t>
    </r>
  </si>
  <si>
    <r>
      <rPr>
        <sz val="9"/>
        <color rgb="FF000000"/>
        <rFont val="宋体"/>
        <charset val="1"/>
      </rPr>
      <t>合</t>
    </r>
    <r>
      <rPr>
        <sz val="9"/>
        <color rgb="FF000000"/>
        <rFont val="Times New Roman"/>
        <charset val="1"/>
      </rPr>
      <t xml:space="preserve">  </t>
    </r>
    <r>
      <rPr>
        <sz val="9"/>
        <color rgb="FF000000"/>
        <rFont val="宋体"/>
        <charset val="1"/>
      </rPr>
      <t>计</t>
    </r>
  </si>
  <si>
    <r>
      <rPr>
        <sz val="9"/>
        <color rgb="FF000000"/>
        <rFont val="宋体"/>
        <charset val="1"/>
      </rPr>
      <t>预算</t>
    </r>
    <r>
      <rPr>
        <sz val="9"/>
        <color rgb="FF000000"/>
        <rFont val="Times New Roman"/>
        <charset val="1"/>
      </rPr>
      <t>08</t>
    </r>
    <r>
      <rPr>
        <sz val="9"/>
        <color rgb="FF000000"/>
        <rFont val="宋体"/>
        <charset val="1"/>
      </rPr>
      <t>表</t>
    </r>
  </si>
  <si>
    <r>
      <t>2022</t>
    </r>
    <r>
      <rPr>
        <b/>
        <sz val="22"/>
        <color rgb="FF000000"/>
        <rFont val="宋体"/>
        <charset val="1"/>
      </rPr>
      <t>年政府购买服务预算表</t>
    </r>
  </si>
  <si>
    <r>
      <rPr>
        <sz val="11"/>
        <color rgb="FF000000"/>
        <rFont val="宋体"/>
        <charset val="1"/>
      </rPr>
      <t>政府购买服务项目</t>
    </r>
  </si>
  <si>
    <r>
      <rPr>
        <sz val="11"/>
        <color rgb="FF000000"/>
        <rFont val="宋体"/>
        <charset val="1"/>
      </rPr>
      <t>政府购买服务指导性目录代码</t>
    </r>
  </si>
  <si>
    <r>
      <rPr>
        <sz val="11"/>
        <color rgb="FF000000"/>
        <rFont val="宋体"/>
        <charset val="1"/>
      </rPr>
      <t>基本支出</t>
    </r>
    <r>
      <rPr>
        <sz val="11"/>
        <color rgb="FF000000"/>
        <rFont val="Times New Roman"/>
        <charset val="1"/>
      </rPr>
      <t>/</t>
    </r>
    <r>
      <rPr>
        <sz val="11"/>
        <color rgb="FF000000"/>
        <rFont val="宋体"/>
        <charset val="1"/>
      </rPr>
      <t>项目支出</t>
    </r>
  </si>
  <si>
    <r>
      <rPr>
        <sz val="11"/>
        <color rgb="FF000000"/>
        <rFont val="宋体"/>
        <charset val="1"/>
      </rPr>
      <t>所属服务类别</t>
    </r>
  </si>
  <si>
    <r>
      <rPr>
        <sz val="11"/>
        <color rgb="FF000000"/>
        <rFont val="宋体"/>
        <charset val="1"/>
      </rPr>
      <t>所属服务领域</t>
    </r>
  </si>
  <si>
    <r>
      <rPr>
        <sz val="11"/>
        <color rgb="FF000000"/>
        <rFont val="宋体"/>
        <charset val="1"/>
      </rPr>
      <t>购买内容简述</t>
    </r>
  </si>
  <si>
    <r>
      <rPr>
        <sz val="11"/>
        <color rgb="FF000000"/>
        <rFont val="宋体"/>
        <charset val="1"/>
      </rPr>
      <t>单位自筹</t>
    </r>
  </si>
  <si>
    <r>
      <t xml:space="preserve">A1904 </t>
    </r>
    <r>
      <rPr>
        <sz val="9"/>
        <color rgb="FF000000"/>
        <rFont val="宋体"/>
        <charset val="1"/>
      </rPr>
      <t>自然资源管理辅助性服务</t>
    </r>
  </si>
  <si>
    <r>
      <rPr>
        <sz val="9"/>
        <color rgb="FF000000"/>
        <rFont val="宋体"/>
        <charset val="1"/>
      </rPr>
      <t>项目支出</t>
    </r>
  </si>
  <si>
    <r>
      <rPr>
        <sz val="9"/>
        <color rgb="FF000000"/>
        <rFont val="宋体"/>
        <charset val="1"/>
      </rPr>
      <t>自然资源管理辅助性服务</t>
    </r>
  </si>
  <si>
    <r>
      <rPr>
        <sz val="9"/>
        <color rgb="FF000000"/>
        <rFont val="宋体"/>
        <charset val="1"/>
      </rPr>
      <t>预算</t>
    </r>
    <r>
      <rPr>
        <sz val="9"/>
        <color rgb="FF000000"/>
        <rFont val="Times New Roman"/>
        <charset val="1"/>
      </rPr>
      <t>09-1</t>
    </r>
    <r>
      <rPr>
        <sz val="9"/>
        <color rgb="FF000000"/>
        <rFont val="宋体"/>
        <charset val="1"/>
      </rPr>
      <t>表</t>
    </r>
  </si>
  <si>
    <r>
      <t>2022</t>
    </r>
    <r>
      <rPr>
        <b/>
        <sz val="22"/>
        <color rgb="FF000000"/>
        <rFont val="宋体"/>
        <charset val="1"/>
      </rPr>
      <t>年对下转移支付预算表</t>
    </r>
  </si>
  <si>
    <r>
      <rPr>
        <sz val="11"/>
        <color rgb="FF000000"/>
        <rFont val="宋体"/>
        <charset val="1"/>
      </rPr>
      <t>单位名称（项目）</t>
    </r>
  </si>
  <si>
    <r>
      <rPr>
        <sz val="11"/>
        <color rgb="FF000000"/>
        <rFont val="宋体"/>
        <charset val="1"/>
      </rPr>
      <t>政府性基金</t>
    </r>
  </si>
  <si>
    <r>
      <rPr>
        <sz val="11"/>
        <rFont val="宋体"/>
        <charset val="1"/>
      </rPr>
      <t>镇（街道）</t>
    </r>
  </si>
  <si>
    <r>
      <rPr>
        <sz val="9"/>
        <rFont val="宋体"/>
        <charset val="1"/>
      </rPr>
      <t>合计</t>
    </r>
  </si>
  <si>
    <r>
      <rPr>
        <sz val="10"/>
        <rFont val="宋体"/>
        <charset val="1"/>
      </rPr>
      <t>备注：我局无</t>
    </r>
    <r>
      <rPr>
        <sz val="10"/>
        <rFont val="Times New Roman"/>
        <charset val="1"/>
      </rPr>
      <t>2022</t>
    </r>
    <r>
      <rPr>
        <sz val="10"/>
        <rFont val="宋体"/>
        <charset val="1"/>
      </rPr>
      <t>年对下转移支付预算</t>
    </r>
  </si>
  <si>
    <r>
      <rPr>
        <sz val="9"/>
        <color rgb="FF000000"/>
        <rFont val="宋体"/>
        <charset val="1"/>
      </rPr>
      <t>预算</t>
    </r>
    <r>
      <rPr>
        <sz val="9"/>
        <color rgb="FF000000"/>
        <rFont val="Times New Roman"/>
        <charset val="1"/>
      </rPr>
      <t>09-2</t>
    </r>
    <r>
      <rPr>
        <sz val="9"/>
        <color rgb="FF000000"/>
        <rFont val="宋体"/>
        <charset val="1"/>
      </rPr>
      <t>表</t>
    </r>
  </si>
  <si>
    <r>
      <t>2022</t>
    </r>
    <r>
      <rPr>
        <b/>
        <sz val="22"/>
        <color rgb="FF000000"/>
        <rFont val="宋体"/>
        <charset val="1"/>
      </rPr>
      <t>年对下转移支付绩效目标表</t>
    </r>
  </si>
  <si>
    <r>
      <rPr>
        <sz val="10"/>
        <rFont val="宋体"/>
        <charset val="1"/>
      </rPr>
      <t>备注：我局无</t>
    </r>
    <r>
      <rPr>
        <sz val="10"/>
        <rFont val="Times New Roman"/>
        <charset val="1"/>
      </rPr>
      <t>2022</t>
    </r>
    <r>
      <rPr>
        <sz val="10"/>
        <rFont val="宋体"/>
        <charset val="1"/>
      </rPr>
      <t>年对下转移支付绩效目标</t>
    </r>
  </si>
  <si>
    <r>
      <rPr>
        <sz val="9"/>
        <color rgb="FF000000"/>
        <rFont val="宋体"/>
        <charset val="1"/>
      </rPr>
      <t>预算</t>
    </r>
    <r>
      <rPr>
        <sz val="9"/>
        <color rgb="FF000000"/>
        <rFont val="Times New Roman"/>
        <charset val="1"/>
      </rPr>
      <t>10</t>
    </r>
    <r>
      <rPr>
        <sz val="9"/>
        <color rgb="FF000000"/>
        <rFont val="宋体"/>
        <charset val="1"/>
      </rPr>
      <t>表</t>
    </r>
  </si>
  <si>
    <r>
      <t>2022</t>
    </r>
    <r>
      <rPr>
        <b/>
        <sz val="22"/>
        <color rgb="FF000000"/>
        <rFont val="宋体"/>
        <charset val="1"/>
      </rPr>
      <t>年新增资产配置表</t>
    </r>
  </si>
  <si>
    <r>
      <rPr>
        <sz val="11"/>
        <rFont val="宋体"/>
        <charset val="1"/>
      </rPr>
      <t>单位名称</t>
    </r>
  </si>
  <si>
    <r>
      <rPr>
        <sz val="11"/>
        <rFont val="宋体"/>
        <charset val="1"/>
      </rPr>
      <t>资产类别</t>
    </r>
  </si>
  <si>
    <r>
      <rPr>
        <sz val="11"/>
        <rFont val="宋体"/>
        <charset val="1"/>
      </rPr>
      <t>资产分类代码</t>
    </r>
    <r>
      <rPr>
        <sz val="11"/>
        <rFont val="Times New Roman"/>
        <charset val="1"/>
      </rPr>
      <t>.</t>
    </r>
    <r>
      <rPr>
        <sz val="11"/>
        <rFont val="宋体"/>
        <charset val="1"/>
      </rPr>
      <t>名称</t>
    </r>
  </si>
  <si>
    <r>
      <rPr>
        <sz val="11"/>
        <rFont val="宋体"/>
        <charset val="1"/>
      </rPr>
      <t>资产名称</t>
    </r>
  </si>
  <si>
    <r>
      <rPr>
        <sz val="11"/>
        <rFont val="宋体"/>
        <charset val="1"/>
      </rPr>
      <t>计量单位</t>
    </r>
  </si>
  <si>
    <r>
      <rPr>
        <sz val="11"/>
        <color rgb="FF000000"/>
        <rFont val="宋体"/>
        <charset val="1"/>
      </rPr>
      <t>财政部门批复数（元）</t>
    </r>
  </si>
  <si>
    <r>
      <rPr>
        <sz val="11"/>
        <color rgb="FF000000"/>
        <rFont val="宋体"/>
        <charset val="1"/>
      </rPr>
      <t>单价</t>
    </r>
  </si>
  <si>
    <r>
      <rPr>
        <sz val="11"/>
        <color rgb="FF000000"/>
        <rFont val="宋体"/>
        <charset val="1"/>
      </rPr>
      <t>金额</t>
    </r>
  </si>
  <si>
    <r>
      <rPr>
        <sz val="10"/>
        <rFont val="宋体"/>
        <charset val="1"/>
      </rPr>
      <t>备注：我局无</t>
    </r>
    <r>
      <rPr>
        <sz val="10"/>
        <rFont val="Times New Roman"/>
        <charset val="1"/>
      </rPr>
      <t>2022</t>
    </r>
    <r>
      <rPr>
        <sz val="10"/>
        <rFont val="宋体"/>
        <charset val="1"/>
      </rPr>
      <t>年新增资产配置</t>
    </r>
  </si>
  <si>
    <r>
      <rPr>
        <sz val="9"/>
        <color rgb="FF000000"/>
        <rFont val="宋体"/>
        <charset val="1"/>
      </rPr>
      <t>预算</t>
    </r>
    <r>
      <rPr>
        <sz val="9"/>
        <color rgb="FF000000"/>
        <rFont val="Times New Roman"/>
        <charset val="1"/>
      </rPr>
      <t>12</t>
    </r>
    <r>
      <rPr>
        <sz val="9"/>
        <color rgb="FF000000"/>
        <rFont val="宋体"/>
        <charset val="1"/>
      </rPr>
      <t>表</t>
    </r>
  </si>
  <si>
    <r>
      <t>2022</t>
    </r>
    <r>
      <rPr>
        <b/>
        <sz val="23.95"/>
        <color rgb="FF000000"/>
        <rFont val="宋体"/>
        <charset val="1"/>
      </rPr>
      <t>年部门单位基本信息表</t>
    </r>
  </si>
  <si>
    <r>
      <rPr>
        <sz val="9"/>
        <rFont val="宋体"/>
        <charset val="1"/>
      </rPr>
      <t>单位：人、辆</t>
    </r>
  </si>
  <si>
    <r>
      <rPr>
        <sz val="11"/>
        <color rgb="FF000000"/>
        <rFont val="宋体"/>
        <charset val="1"/>
      </rPr>
      <t>单位性质</t>
    </r>
  </si>
  <si>
    <r>
      <rPr>
        <sz val="11"/>
        <color rgb="FF000000"/>
        <rFont val="宋体"/>
        <charset val="1"/>
      </rPr>
      <t>单位类别</t>
    </r>
  </si>
  <si>
    <r>
      <rPr>
        <sz val="11"/>
        <color rgb="FF000000"/>
        <rFont val="宋体"/>
        <charset val="1"/>
      </rPr>
      <t>财政供给政策</t>
    </r>
  </si>
  <si>
    <r>
      <rPr>
        <sz val="11"/>
        <color rgb="FF000000"/>
        <rFont val="宋体"/>
        <charset val="1"/>
      </rPr>
      <t>单位所在地</t>
    </r>
  </si>
  <si>
    <r>
      <rPr>
        <sz val="11"/>
        <color rgb="FF000000"/>
        <rFont val="宋体"/>
        <charset val="1"/>
      </rPr>
      <t>编制人数</t>
    </r>
  </si>
  <si>
    <r>
      <rPr>
        <sz val="11"/>
        <color rgb="FF000000"/>
        <rFont val="宋体"/>
        <charset val="1"/>
      </rPr>
      <t>实有人数</t>
    </r>
  </si>
  <si>
    <r>
      <rPr>
        <sz val="11"/>
        <color rgb="FF000000"/>
        <rFont val="宋体"/>
        <charset val="1"/>
      </rPr>
      <t>离退休人数</t>
    </r>
  </si>
  <si>
    <r>
      <rPr>
        <sz val="11"/>
        <color rgb="FF000000"/>
        <rFont val="宋体"/>
        <charset val="1"/>
      </rPr>
      <t>其他实有人数</t>
    </r>
  </si>
  <si>
    <r>
      <rPr>
        <sz val="11"/>
        <color rgb="FF000000"/>
        <rFont val="宋体"/>
        <charset val="1"/>
      </rPr>
      <t>行政</t>
    </r>
    <r>
      <rPr>
        <sz val="11"/>
        <color rgb="FF000000"/>
        <rFont val="Times New Roman"/>
        <charset val="1"/>
      </rPr>
      <t xml:space="preserve">
</t>
    </r>
    <r>
      <rPr>
        <sz val="11"/>
        <color rgb="FF000000"/>
        <rFont val="宋体"/>
        <charset val="1"/>
      </rPr>
      <t>（编制）</t>
    </r>
  </si>
  <si>
    <r>
      <rPr>
        <sz val="11"/>
        <color rgb="FF000000"/>
        <rFont val="宋体"/>
        <charset val="1"/>
      </rPr>
      <t>工勤</t>
    </r>
    <r>
      <rPr>
        <sz val="11"/>
        <color rgb="FF000000"/>
        <rFont val="Times New Roman"/>
        <charset val="1"/>
      </rPr>
      <t xml:space="preserve">
</t>
    </r>
    <r>
      <rPr>
        <sz val="11"/>
        <color rgb="FF000000"/>
        <rFont val="宋体"/>
        <charset val="1"/>
      </rPr>
      <t>（编制）</t>
    </r>
  </si>
  <si>
    <r>
      <rPr>
        <sz val="11"/>
        <color rgb="FF000000"/>
        <rFont val="宋体"/>
        <charset val="1"/>
      </rPr>
      <t>纳入公务员管理（编制）</t>
    </r>
  </si>
  <si>
    <r>
      <rPr>
        <sz val="11"/>
        <color rgb="FF000000"/>
        <rFont val="宋体"/>
        <charset val="1"/>
      </rPr>
      <t>全额补助</t>
    </r>
    <r>
      <rPr>
        <sz val="11"/>
        <color rgb="FF000000"/>
        <rFont val="Times New Roman"/>
        <charset val="1"/>
      </rPr>
      <t xml:space="preserve">
</t>
    </r>
    <r>
      <rPr>
        <sz val="11"/>
        <color rgb="FF000000"/>
        <rFont val="宋体"/>
        <charset val="1"/>
      </rPr>
      <t>（编制）</t>
    </r>
  </si>
  <si>
    <r>
      <rPr>
        <sz val="11"/>
        <color rgb="FF000000"/>
        <rFont val="宋体"/>
        <charset val="1"/>
      </rPr>
      <t>差额补助</t>
    </r>
    <r>
      <rPr>
        <sz val="11"/>
        <color rgb="FF000000"/>
        <rFont val="Times New Roman"/>
        <charset val="1"/>
      </rPr>
      <t xml:space="preserve">
</t>
    </r>
    <r>
      <rPr>
        <sz val="11"/>
        <color rgb="FF000000"/>
        <rFont val="宋体"/>
        <charset val="1"/>
      </rPr>
      <t>（编制）</t>
    </r>
  </si>
  <si>
    <r>
      <rPr>
        <sz val="11"/>
        <color rgb="FF000000"/>
        <rFont val="宋体"/>
        <charset val="1"/>
      </rPr>
      <t>自收自支</t>
    </r>
    <r>
      <rPr>
        <sz val="11"/>
        <color rgb="FF000000"/>
        <rFont val="Times New Roman"/>
        <charset val="1"/>
      </rPr>
      <t xml:space="preserve">
</t>
    </r>
    <r>
      <rPr>
        <sz val="11"/>
        <color rgb="FF000000"/>
        <rFont val="宋体"/>
        <charset val="1"/>
      </rPr>
      <t>（编制）</t>
    </r>
  </si>
  <si>
    <r>
      <rPr>
        <sz val="11"/>
        <color rgb="FF000000"/>
        <rFont val="宋体"/>
        <charset val="1"/>
      </rPr>
      <t>行政</t>
    </r>
    <r>
      <rPr>
        <sz val="11"/>
        <color rgb="FF000000"/>
        <rFont val="Times New Roman"/>
        <charset val="1"/>
      </rPr>
      <t xml:space="preserve">
</t>
    </r>
    <r>
      <rPr>
        <sz val="11"/>
        <color rgb="FF000000"/>
        <rFont val="宋体"/>
        <charset val="1"/>
      </rPr>
      <t>（实有）</t>
    </r>
  </si>
  <si>
    <r>
      <rPr>
        <sz val="11"/>
        <color rgb="FF000000"/>
        <rFont val="宋体"/>
        <charset val="1"/>
      </rPr>
      <t>工勤</t>
    </r>
    <r>
      <rPr>
        <sz val="11"/>
        <color rgb="FF000000"/>
        <rFont val="Times New Roman"/>
        <charset val="1"/>
      </rPr>
      <t xml:space="preserve">
</t>
    </r>
    <r>
      <rPr>
        <sz val="11"/>
        <color rgb="FF000000"/>
        <rFont val="宋体"/>
        <charset val="1"/>
      </rPr>
      <t>（实有）</t>
    </r>
  </si>
  <si>
    <r>
      <rPr>
        <sz val="11"/>
        <color rgb="FF000000"/>
        <rFont val="宋体"/>
        <charset val="1"/>
      </rPr>
      <t>纳入公务员管理（实有）</t>
    </r>
  </si>
  <si>
    <r>
      <rPr>
        <sz val="11"/>
        <color rgb="FF000000"/>
        <rFont val="宋体"/>
        <charset val="1"/>
      </rPr>
      <t>全额补助</t>
    </r>
    <r>
      <rPr>
        <sz val="11"/>
        <color rgb="FF000000"/>
        <rFont val="Times New Roman"/>
        <charset val="1"/>
      </rPr>
      <t xml:space="preserve">
</t>
    </r>
    <r>
      <rPr>
        <sz val="11"/>
        <color rgb="FF000000"/>
        <rFont val="宋体"/>
        <charset val="1"/>
      </rPr>
      <t>（实有）</t>
    </r>
  </si>
  <si>
    <r>
      <rPr>
        <sz val="11"/>
        <color rgb="FF000000"/>
        <rFont val="宋体"/>
        <charset val="1"/>
      </rPr>
      <t>差额补助</t>
    </r>
    <r>
      <rPr>
        <sz val="11"/>
        <color rgb="FF000000"/>
        <rFont val="Times New Roman"/>
        <charset val="1"/>
      </rPr>
      <t xml:space="preserve">
</t>
    </r>
    <r>
      <rPr>
        <sz val="11"/>
        <color rgb="FF000000"/>
        <rFont val="宋体"/>
        <charset val="1"/>
      </rPr>
      <t>（实有）</t>
    </r>
  </si>
  <si>
    <r>
      <rPr>
        <sz val="11"/>
        <color rgb="FF000000"/>
        <rFont val="宋体"/>
        <charset val="1"/>
      </rPr>
      <t>自收自支</t>
    </r>
    <r>
      <rPr>
        <sz val="11"/>
        <color rgb="FF000000"/>
        <rFont val="Times New Roman"/>
        <charset val="1"/>
      </rPr>
      <t xml:space="preserve">
</t>
    </r>
    <r>
      <rPr>
        <sz val="11"/>
        <color rgb="FF000000"/>
        <rFont val="宋体"/>
        <charset val="1"/>
      </rPr>
      <t>（实有）</t>
    </r>
  </si>
  <si>
    <r>
      <rPr>
        <sz val="11"/>
        <color rgb="FF000000"/>
        <rFont val="宋体"/>
        <charset val="1"/>
      </rPr>
      <t>离休人数</t>
    </r>
  </si>
  <si>
    <r>
      <rPr>
        <sz val="11"/>
        <color rgb="FF000000"/>
        <rFont val="宋体"/>
        <charset val="1"/>
      </rPr>
      <t>退休人数</t>
    </r>
  </si>
  <si>
    <r>
      <rPr>
        <sz val="9"/>
        <rFont val="宋体"/>
        <charset val="1"/>
      </rPr>
      <t>政府机关</t>
    </r>
  </si>
  <si>
    <r>
      <rPr>
        <sz val="9"/>
        <rFont val="宋体"/>
        <charset val="1"/>
      </rPr>
      <t>行政</t>
    </r>
  </si>
  <si>
    <r>
      <rPr>
        <sz val="9"/>
        <rFont val="宋体"/>
        <charset val="1"/>
      </rPr>
      <t>全额</t>
    </r>
  </si>
  <si>
    <r>
      <rPr>
        <sz val="9"/>
        <rFont val="宋体"/>
        <charset val="1"/>
      </rPr>
      <t>富民县</t>
    </r>
  </si>
  <si>
    <r>
      <rPr>
        <sz val="9"/>
        <color rgb="FF000000"/>
        <rFont val="宋体"/>
        <charset val="1"/>
      </rPr>
      <t>预算</t>
    </r>
    <r>
      <rPr>
        <sz val="9"/>
        <color rgb="FF000000"/>
        <rFont val="Times New Roman"/>
        <charset val="1"/>
      </rPr>
      <t>13</t>
    </r>
    <r>
      <rPr>
        <sz val="9"/>
        <color rgb="FF000000"/>
        <rFont val="宋体"/>
        <charset val="1"/>
      </rPr>
      <t>表</t>
    </r>
  </si>
  <si>
    <r>
      <t>2022</t>
    </r>
    <r>
      <rPr>
        <b/>
        <sz val="23.95"/>
        <color rgb="FF000000"/>
        <rFont val="宋体"/>
        <charset val="1"/>
      </rPr>
      <t>年行政事业单位国有资产占有使用情况表</t>
    </r>
  </si>
  <si>
    <r>
      <rPr>
        <sz val="10"/>
        <color rgb="FF000000"/>
        <rFont val="宋体"/>
        <charset val="1"/>
      </rPr>
      <t>项目</t>
    </r>
  </si>
  <si>
    <r>
      <rPr>
        <sz val="10"/>
        <color rgb="FF000000"/>
        <rFont val="宋体"/>
        <charset val="1"/>
      </rPr>
      <t>行次</t>
    </r>
  </si>
  <si>
    <r>
      <rPr>
        <sz val="10"/>
        <color rgb="FF000000"/>
        <rFont val="宋体"/>
        <charset val="1"/>
      </rPr>
      <t>资产总额</t>
    </r>
  </si>
  <si>
    <r>
      <rPr>
        <sz val="10"/>
        <color rgb="FF000000"/>
        <rFont val="宋体"/>
        <charset val="1"/>
      </rPr>
      <t>流动资产</t>
    </r>
  </si>
  <si>
    <r>
      <rPr>
        <sz val="10"/>
        <color rgb="FF000000"/>
        <rFont val="宋体"/>
        <charset val="1"/>
      </rPr>
      <t>固定资产</t>
    </r>
  </si>
  <si>
    <r>
      <rPr>
        <sz val="10"/>
        <color rgb="FF000000"/>
        <rFont val="宋体"/>
        <charset val="1"/>
      </rPr>
      <t>对外投资</t>
    </r>
    <r>
      <rPr>
        <sz val="10"/>
        <color rgb="FF000000"/>
        <rFont val="Times New Roman"/>
        <charset val="1"/>
      </rPr>
      <t>/</t>
    </r>
    <r>
      <rPr>
        <sz val="10"/>
        <color rgb="FF000000"/>
        <rFont val="宋体"/>
        <charset val="1"/>
      </rPr>
      <t>有价证券</t>
    </r>
  </si>
  <si>
    <r>
      <rPr>
        <sz val="10"/>
        <color rgb="FF000000"/>
        <rFont val="宋体"/>
        <charset val="1"/>
      </rPr>
      <t>在建工程</t>
    </r>
  </si>
  <si>
    <r>
      <rPr>
        <sz val="10"/>
        <color rgb="FF000000"/>
        <rFont val="宋体"/>
        <charset val="1"/>
      </rPr>
      <t>无形资产</t>
    </r>
  </si>
  <si>
    <r>
      <rPr>
        <sz val="10"/>
        <color rgb="FF000000"/>
        <rFont val="宋体"/>
        <charset val="1"/>
      </rPr>
      <t>其他资产</t>
    </r>
  </si>
  <si>
    <r>
      <rPr>
        <sz val="10"/>
        <color rgb="FF000000"/>
        <rFont val="宋体"/>
        <charset val="1"/>
      </rPr>
      <t>房屋构筑物</t>
    </r>
  </si>
  <si>
    <r>
      <rPr>
        <sz val="10"/>
        <color rgb="FF000000"/>
        <rFont val="宋体"/>
        <charset val="1"/>
      </rPr>
      <t>汽车</t>
    </r>
  </si>
  <si>
    <r>
      <rPr>
        <sz val="10"/>
        <color rgb="FF000000"/>
        <rFont val="宋体"/>
        <charset val="1"/>
      </rPr>
      <t>单价</t>
    </r>
    <r>
      <rPr>
        <sz val="10"/>
        <color rgb="FF000000"/>
        <rFont val="Times New Roman"/>
        <charset val="1"/>
      </rPr>
      <t>200</t>
    </r>
    <r>
      <rPr>
        <sz val="10"/>
        <color rgb="FF000000"/>
        <rFont val="宋体"/>
        <charset val="1"/>
      </rPr>
      <t>万以上大型设备</t>
    </r>
  </si>
  <si>
    <r>
      <rPr>
        <sz val="10"/>
        <color rgb="FF000000"/>
        <rFont val="宋体"/>
        <charset val="1"/>
      </rPr>
      <t>其他固定资产</t>
    </r>
  </si>
  <si>
    <r>
      <rPr>
        <sz val="10"/>
        <color rgb="FF000000"/>
        <rFont val="宋体"/>
        <charset val="1"/>
      </rPr>
      <t>栏次</t>
    </r>
  </si>
  <si>
    <t>7</t>
  </si>
  <si>
    <t>8</t>
  </si>
  <si>
    <t>9</t>
  </si>
  <si>
    <t>10</t>
  </si>
  <si>
    <t>11</t>
  </si>
  <si>
    <r>
      <rPr>
        <sz val="10"/>
        <color rgb="FF000000"/>
        <rFont val="宋体"/>
        <charset val="1"/>
      </rPr>
      <t>合计</t>
    </r>
  </si>
  <si>
    <r>
      <rPr>
        <sz val="10"/>
        <color rgb="FF000000"/>
        <rFont val="宋体"/>
        <charset val="1"/>
      </rPr>
      <t>填报说明：</t>
    </r>
  </si>
  <si>
    <r>
      <t>1.</t>
    </r>
    <r>
      <rPr>
        <sz val="10"/>
        <color rgb="FF000000"/>
        <rFont val="宋体"/>
        <charset val="1"/>
      </rPr>
      <t>资产总额＝流动资产＋固定资产＋对外投资／有价证券＋在建工程＋无形资产＋其他资产</t>
    </r>
  </si>
  <si>
    <r>
      <t>2.</t>
    </r>
    <r>
      <rPr>
        <sz val="10"/>
        <color rgb="FF000000"/>
        <rFont val="宋体"/>
        <charset val="1"/>
      </rPr>
      <t>固定资产＝房屋构筑物＋汽车＋单价</t>
    </r>
    <r>
      <rPr>
        <sz val="10"/>
        <color rgb="FF000000"/>
        <rFont val="Times New Roman"/>
        <charset val="1"/>
      </rPr>
      <t>200</t>
    </r>
    <r>
      <rPr>
        <sz val="10"/>
        <color rgb="FF000000"/>
        <rFont val="宋体"/>
        <charset val="1"/>
      </rPr>
      <t>万元以上大型设备＋其他固定资产</t>
    </r>
  </si>
  <si>
    <r>
      <t>3.</t>
    </r>
    <r>
      <rPr>
        <sz val="10"/>
        <color rgb="FF000000"/>
        <rFont val="宋体"/>
        <charset val="1"/>
      </rPr>
      <t>填报截止到</t>
    </r>
    <r>
      <rPr>
        <sz val="10"/>
        <color rgb="FF000000"/>
        <rFont val="Times New Roman"/>
        <charset val="1"/>
      </rPr>
      <t>2021</t>
    </r>
    <r>
      <rPr>
        <sz val="10"/>
        <color rgb="FF000000"/>
        <rFont val="宋体"/>
        <charset val="1"/>
      </rPr>
      <t>年</t>
    </r>
    <r>
      <rPr>
        <sz val="10"/>
        <color rgb="FF000000"/>
        <rFont val="Times New Roman"/>
        <charset val="1"/>
      </rPr>
      <t>12</t>
    </r>
    <r>
      <rPr>
        <sz val="10"/>
        <color rgb="FF000000"/>
        <rFont val="宋体"/>
        <charset val="1"/>
      </rPr>
      <t>月</t>
    </r>
    <r>
      <rPr>
        <sz val="10"/>
        <color rgb="FF000000"/>
        <rFont val="Times New Roman"/>
        <charset val="1"/>
      </rPr>
      <t>31</t>
    </r>
    <r>
      <rPr>
        <sz val="10"/>
        <color rgb="FF000000"/>
        <rFont val="宋体"/>
        <charset val="1"/>
      </rPr>
      <t>日数据</t>
    </r>
  </si>
  <si>
    <r>
      <t>2022</t>
    </r>
    <r>
      <rPr>
        <b/>
        <sz val="24"/>
        <color rgb="FF000000"/>
        <rFont val="宋体"/>
        <charset val="1"/>
      </rPr>
      <t>年部门整体支出绩效目标表</t>
    </r>
  </si>
  <si>
    <r>
      <rPr>
        <sz val="11"/>
        <color rgb="FF000000"/>
        <rFont val="宋体"/>
        <charset val="1"/>
      </rPr>
      <t>部门名称</t>
    </r>
  </si>
  <si>
    <r>
      <rPr>
        <sz val="11"/>
        <color rgb="FF000000"/>
        <rFont val="宋体"/>
        <charset val="1"/>
      </rPr>
      <t>富民县自然资源局</t>
    </r>
  </si>
  <si>
    <r>
      <rPr>
        <sz val="11"/>
        <color rgb="FF000000"/>
        <rFont val="宋体"/>
        <charset val="1"/>
      </rPr>
      <t>内容</t>
    </r>
  </si>
  <si>
    <r>
      <rPr>
        <sz val="11"/>
        <color rgb="FF000000"/>
        <rFont val="宋体"/>
        <charset val="1"/>
      </rPr>
      <t>说明</t>
    </r>
  </si>
  <si>
    <r>
      <rPr>
        <sz val="11"/>
        <color rgb="FF000000"/>
        <rFont val="宋体"/>
        <charset val="1"/>
      </rPr>
      <t>部门总体目标</t>
    </r>
  </si>
  <si>
    <r>
      <rPr>
        <sz val="11"/>
        <color rgb="FF000000"/>
        <rFont val="宋体"/>
        <charset val="1"/>
      </rPr>
      <t>部门职责</t>
    </r>
  </si>
  <si>
    <r>
      <t>1.</t>
    </r>
    <r>
      <rPr>
        <sz val="10"/>
        <color rgb="FF000000"/>
        <rFont val="宋体"/>
        <charset val="1"/>
      </rPr>
      <t>履行全民所有土地、矿产、森林、草原、湿地、水等自然资源资产所有者职责和所有国土空间用途管制职责。</t>
    </r>
    <r>
      <rPr>
        <sz val="10"/>
        <color rgb="FF000000"/>
        <rFont val="Times New Roman"/>
        <charset val="1"/>
      </rPr>
      <t>2.</t>
    </r>
    <r>
      <rPr>
        <sz val="10"/>
        <color rgb="FF000000"/>
        <rFont val="宋体"/>
        <charset val="1"/>
      </rPr>
      <t>负责自然资源调查监测评价。</t>
    </r>
    <r>
      <rPr>
        <sz val="10"/>
        <color rgb="FF000000"/>
        <rFont val="Times New Roman"/>
        <charset val="1"/>
      </rPr>
      <t>3.</t>
    </r>
    <r>
      <rPr>
        <sz val="10"/>
        <color rgb="FF000000"/>
        <rFont val="宋体"/>
        <charset val="1"/>
      </rPr>
      <t>负责自然资源统一确权登记工作。</t>
    </r>
    <r>
      <rPr>
        <sz val="10"/>
        <color rgb="FF000000"/>
        <rFont val="Times New Roman"/>
        <charset val="1"/>
      </rPr>
      <t>4.</t>
    </r>
    <r>
      <rPr>
        <sz val="10"/>
        <color rgb="FF000000"/>
        <rFont val="宋体"/>
        <charset val="1"/>
      </rPr>
      <t>负责自然资源资产有偿使用工作。</t>
    </r>
    <r>
      <rPr>
        <sz val="10"/>
        <color rgb="FF000000"/>
        <rFont val="Times New Roman"/>
        <charset val="1"/>
      </rPr>
      <t>5.</t>
    </r>
    <r>
      <rPr>
        <sz val="10"/>
        <color rgb="FF000000"/>
        <rFont val="宋体"/>
        <charset val="1"/>
      </rPr>
      <t>负责自然资源的合理开发利用。</t>
    </r>
    <r>
      <rPr>
        <sz val="10"/>
        <color rgb="FF000000"/>
        <rFont val="Times New Roman"/>
        <charset val="1"/>
      </rPr>
      <t>6.</t>
    </r>
    <r>
      <rPr>
        <sz val="10"/>
        <color rgb="FF000000"/>
        <rFont val="宋体"/>
        <charset val="1"/>
      </rPr>
      <t>负责建立空间规划体系并组织实施。</t>
    </r>
    <r>
      <rPr>
        <sz val="10"/>
        <color rgb="FF000000"/>
        <rFont val="Times New Roman"/>
        <charset val="1"/>
      </rPr>
      <t>7.</t>
    </r>
    <r>
      <rPr>
        <sz val="10"/>
        <color rgb="FF000000"/>
        <rFont val="宋体"/>
        <charset val="1"/>
      </rPr>
      <t>负责全县各行业专项规划涉及国土空间的统筹协调和审核工作。</t>
    </r>
    <r>
      <rPr>
        <sz val="10"/>
        <color rgb="FF000000"/>
        <rFont val="Times New Roman"/>
        <charset val="1"/>
      </rPr>
      <t>8.</t>
    </r>
    <r>
      <rPr>
        <sz val="10"/>
        <color rgb="FF000000"/>
        <rFont val="宋体"/>
        <charset val="1"/>
      </rPr>
      <t>负责统筹国土空间生态修复。</t>
    </r>
    <r>
      <rPr>
        <sz val="10"/>
        <color rgb="FF000000"/>
        <rFont val="Times New Roman"/>
        <charset val="1"/>
      </rPr>
      <t>9.</t>
    </r>
    <r>
      <rPr>
        <sz val="10"/>
        <color rgb="FF000000"/>
        <rFont val="宋体"/>
        <charset val="1"/>
      </rPr>
      <t>负责组织实施最严格的耕地保护制度。</t>
    </r>
    <r>
      <rPr>
        <sz val="10"/>
        <color rgb="FF000000"/>
        <rFont val="Times New Roman"/>
        <charset val="1"/>
      </rPr>
      <t>10.</t>
    </r>
    <r>
      <rPr>
        <sz val="10"/>
        <color rgb="FF000000"/>
        <rFont val="宋体"/>
        <charset val="1"/>
      </rPr>
      <t>负责管理地质勘查行业和地质工作。</t>
    </r>
    <r>
      <rPr>
        <sz val="10"/>
        <color rgb="FF000000"/>
        <rFont val="Times New Roman"/>
        <charset val="1"/>
      </rPr>
      <t>11.</t>
    </r>
    <r>
      <rPr>
        <sz val="10"/>
        <color rgb="FF000000"/>
        <rFont val="宋体"/>
        <charset val="1"/>
      </rPr>
      <t>负责落实综合防灾减灾规划有关要求，配合上级编制地质灾害防治规划和防护标准并实施。</t>
    </r>
    <r>
      <rPr>
        <sz val="10"/>
        <color rgb="FF000000"/>
        <rFont val="Times New Roman"/>
        <charset val="1"/>
      </rPr>
      <t>12.</t>
    </r>
    <r>
      <rPr>
        <sz val="10"/>
        <color rgb="FF000000"/>
        <rFont val="宋体"/>
        <charset val="1"/>
      </rPr>
      <t>负责矿产资源管理工作。</t>
    </r>
  </si>
  <si>
    <r>
      <rPr>
        <sz val="11"/>
        <color rgb="FF000000"/>
        <rFont val="宋体"/>
        <charset val="1"/>
      </rPr>
      <t>根据三定方案归纳</t>
    </r>
  </si>
  <si>
    <r>
      <rPr>
        <sz val="11"/>
        <color rgb="FF000000"/>
        <rFont val="宋体"/>
        <charset val="1"/>
      </rPr>
      <t>总体绩效目标</t>
    </r>
    <r>
      <rPr>
        <sz val="11"/>
        <color rgb="FF000000"/>
        <rFont val="Times New Roman"/>
        <charset val="1"/>
      </rPr>
      <t xml:space="preserve">
</t>
    </r>
    <r>
      <rPr>
        <sz val="11"/>
        <color rgb="FF000000"/>
        <rFont val="宋体"/>
        <charset val="1"/>
      </rPr>
      <t>（</t>
    </r>
    <r>
      <rPr>
        <sz val="11"/>
        <color rgb="FF000000"/>
        <rFont val="Times New Roman"/>
        <charset val="1"/>
      </rPr>
      <t>2022-2024</t>
    </r>
    <r>
      <rPr>
        <sz val="11"/>
        <color rgb="FF000000"/>
        <rFont val="宋体"/>
        <charset val="1"/>
      </rPr>
      <t>年期间）</t>
    </r>
  </si>
  <si>
    <r>
      <t>1</t>
    </r>
    <r>
      <rPr>
        <sz val="10"/>
        <color rgb="FF000000"/>
        <rFont val="宋体"/>
        <charset val="1"/>
      </rPr>
      <t>履行全民所有土地、矿产、森林、草原、湿地、水等自然资源资产所有者职责和所有国土空间用途管制职责。</t>
    </r>
    <r>
      <rPr>
        <sz val="10"/>
        <color rgb="FF000000"/>
        <rFont val="Times New Roman"/>
        <charset val="1"/>
      </rPr>
      <t>2.</t>
    </r>
    <r>
      <rPr>
        <sz val="10"/>
        <color rgb="FF000000"/>
        <rFont val="宋体"/>
        <charset val="1"/>
      </rPr>
      <t>负责自然资源调查监测评价。</t>
    </r>
    <r>
      <rPr>
        <sz val="10"/>
        <color rgb="FF000000"/>
        <rFont val="Times New Roman"/>
        <charset val="1"/>
      </rPr>
      <t>3.</t>
    </r>
    <r>
      <rPr>
        <sz val="10"/>
        <color rgb="FF000000"/>
        <rFont val="宋体"/>
        <charset val="1"/>
      </rPr>
      <t>负责自然资源统一确权登记工作。</t>
    </r>
    <r>
      <rPr>
        <sz val="10"/>
        <color rgb="FF000000"/>
        <rFont val="Times New Roman"/>
        <charset val="1"/>
      </rPr>
      <t>4.</t>
    </r>
    <r>
      <rPr>
        <sz val="10"/>
        <color rgb="FF000000"/>
        <rFont val="宋体"/>
        <charset val="1"/>
      </rPr>
      <t>负责自然资源资产有偿使用工作。</t>
    </r>
    <r>
      <rPr>
        <sz val="10"/>
        <color rgb="FF000000"/>
        <rFont val="Times New Roman"/>
        <charset val="1"/>
      </rPr>
      <t>5.</t>
    </r>
    <r>
      <rPr>
        <sz val="10"/>
        <color rgb="FF000000"/>
        <rFont val="宋体"/>
        <charset val="1"/>
      </rPr>
      <t>负责自然资源的合理开发利用。</t>
    </r>
    <r>
      <rPr>
        <sz val="10"/>
        <color rgb="FF000000"/>
        <rFont val="Times New Roman"/>
        <charset val="1"/>
      </rPr>
      <t>6.</t>
    </r>
    <r>
      <rPr>
        <sz val="10"/>
        <color rgb="FF000000"/>
        <rFont val="宋体"/>
        <charset val="1"/>
      </rPr>
      <t>负责建立空间规划体系并组织实施。</t>
    </r>
    <r>
      <rPr>
        <sz val="10"/>
        <color rgb="FF000000"/>
        <rFont val="Times New Roman"/>
        <charset val="1"/>
      </rPr>
      <t>7.</t>
    </r>
    <r>
      <rPr>
        <sz val="10"/>
        <color rgb="FF000000"/>
        <rFont val="宋体"/>
        <charset val="1"/>
      </rPr>
      <t>负责全县各行业专项规划涉及国土空间的统筹协调和审核工作。</t>
    </r>
    <r>
      <rPr>
        <sz val="10"/>
        <color rgb="FF000000"/>
        <rFont val="Times New Roman"/>
        <charset val="1"/>
      </rPr>
      <t>8.</t>
    </r>
    <r>
      <rPr>
        <sz val="10"/>
        <color rgb="FF000000"/>
        <rFont val="宋体"/>
        <charset val="1"/>
      </rPr>
      <t>负责统筹国土空间生态修复。</t>
    </r>
    <r>
      <rPr>
        <sz val="10"/>
        <color rgb="FF000000"/>
        <rFont val="Times New Roman"/>
        <charset val="1"/>
      </rPr>
      <t>9.</t>
    </r>
    <r>
      <rPr>
        <sz val="10"/>
        <color rgb="FF000000"/>
        <rFont val="宋体"/>
        <charset val="1"/>
      </rPr>
      <t>负责组织实施最严格的耕地保护制度。</t>
    </r>
    <r>
      <rPr>
        <sz val="10"/>
        <color rgb="FF000000"/>
        <rFont val="Times New Roman"/>
        <charset val="1"/>
      </rPr>
      <t>10.</t>
    </r>
    <r>
      <rPr>
        <sz val="10"/>
        <color rgb="FF000000"/>
        <rFont val="宋体"/>
        <charset val="1"/>
      </rPr>
      <t>负责管理地质勘查行业和地质工作。</t>
    </r>
    <r>
      <rPr>
        <sz val="10"/>
        <color rgb="FF000000"/>
        <rFont val="Times New Roman"/>
        <charset val="1"/>
      </rPr>
      <t>11.</t>
    </r>
    <r>
      <rPr>
        <sz val="10"/>
        <color rgb="FF000000"/>
        <rFont val="宋体"/>
        <charset val="1"/>
      </rPr>
      <t>负责落实综合防灾减灾规划有关要求，配合上级编制地质灾害防治规划和防护标准并实施。</t>
    </r>
    <r>
      <rPr>
        <sz val="10"/>
        <color rgb="FF000000"/>
        <rFont val="Times New Roman"/>
        <charset val="1"/>
      </rPr>
      <t>12.</t>
    </r>
    <r>
      <rPr>
        <sz val="10"/>
        <color rgb="FF000000"/>
        <rFont val="宋体"/>
        <charset val="1"/>
      </rPr>
      <t>负责矿产资源管理工作。</t>
    </r>
  </si>
  <si>
    <r>
      <rPr>
        <sz val="11"/>
        <color rgb="FF000000"/>
        <rFont val="宋体"/>
        <charset val="1"/>
      </rPr>
      <t>根据部门职责，中长期规划，各级党委，各级政府要求归纳</t>
    </r>
  </si>
  <si>
    <r>
      <rPr>
        <sz val="11"/>
        <color rgb="FF000000"/>
        <rFont val="宋体"/>
        <charset val="1"/>
      </rPr>
      <t>部门年度目标</t>
    </r>
  </si>
  <si>
    <r>
      <rPr>
        <sz val="11"/>
        <color rgb="FF000000"/>
        <rFont val="宋体"/>
        <charset val="1"/>
      </rPr>
      <t>预算年度（</t>
    </r>
    <r>
      <rPr>
        <sz val="11"/>
        <color rgb="FF000000"/>
        <rFont val="Times New Roman"/>
        <charset val="1"/>
      </rPr>
      <t>2022</t>
    </r>
    <r>
      <rPr>
        <sz val="11"/>
        <color rgb="FF000000"/>
        <rFont val="宋体"/>
        <charset val="1"/>
      </rPr>
      <t>年）</t>
    </r>
    <r>
      <rPr>
        <sz val="11"/>
        <color rgb="FF000000"/>
        <rFont val="Times New Roman"/>
        <charset val="1"/>
      </rPr>
      <t xml:space="preserve">
</t>
    </r>
    <r>
      <rPr>
        <sz val="11"/>
        <color rgb="FF000000"/>
        <rFont val="宋体"/>
        <charset val="1"/>
      </rPr>
      <t>绩效目标</t>
    </r>
  </si>
  <si>
    <r>
      <rPr>
        <sz val="11"/>
        <color rgb="FF000000"/>
        <rFont val="宋体"/>
        <charset val="1"/>
      </rPr>
      <t>部门年度重点工作任务对应的目标或措施预计的产出和效果，每项工作任务都有明确的一项或几项目标。</t>
    </r>
  </si>
  <si>
    <r>
      <rPr>
        <b/>
        <sz val="11"/>
        <color rgb="FF000000"/>
        <rFont val="宋体"/>
        <charset val="1"/>
      </rPr>
      <t>二、部门年度重点工作任务</t>
    </r>
  </si>
  <si>
    <r>
      <rPr>
        <sz val="11"/>
        <color rgb="FF000000"/>
        <rFont val="宋体"/>
        <charset val="1"/>
      </rPr>
      <t>部门职能职责</t>
    </r>
  </si>
  <si>
    <r>
      <rPr>
        <sz val="11"/>
        <color rgb="FF000000"/>
        <rFont val="宋体"/>
        <charset val="1"/>
      </rPr>
      <t>主要内容</t>
    </r>
  </si>
  <si>
    <r>
      <rPr>
        <sz val="11"/>
        <color rgb="FF000000"/>
        <rFont val="宋体"/>
        <charset val="1"/>
      </rPr>
      <t>对应项目</t>
    </r>
  </si>
  <si>
    <r>
      <rPr>
        <sz val="11"/>
        <color rgb="FF000000"/>
        <rFont val="宋体"/>
        <charset val="1"/>
      </rPr>
      <t>预算申报金额（万元）</t>
    </r>
  </si>
  <si>
    <r>
      <rPr>
        <sz val="11"/>
        <color rgb="FF000000"/>
        <rFont val="宋体"/>
        <charset val="1"/>
      </rPr>
      <t>总额</t>
    </r>
  </si>
  <si>
    <r>
      <rPr>
        <sz val="11"/>
        <color rgb="FF000000"/>
        <rFont val="宋体"/>
        <charset val="1"/>
      </rPr>
      <t>财政拨款</t>
    </r>
  </si>
  <si>
    <r>
      <rPr>
        <sz val="11"/>
        <color rgb="FF000000"/>
        <rFont val="宋体"/>
        <charset val="1"/>
      </rPr>
      <t>其他资金</t>
    </r>
  </si>
  <si>
    <r>
      <t>1</t>
    </r>
    <r>
      <rPr>
        <sz val="10"/>
        <color rgb="FF000000"/>
        <rFont val="宋体"/>
        <charset val="1"/>
      </rPr>
      <t>履行全民所有土地、矿产、森林、草原、湿地、水等自然资源资产所有者职责和所有国土空间用途管制职责。</t>
    </r>
    <r>
      <rPr>
        <sz val="10"/>
        <color rgb="FF000000"/>
        <rFont val="Times New Roman"/>
        <charset val="1"/>
      </rPr>
      <t>2.</t>
    </r>
    <r>
      <rPr>
        <sz val="10"/>
        <color rgb="FF000000"/>
        <rFont val="宋体"/>
        <charset val="1"/>
      </rPr>
      <t>负责自然资源调查监测评价。</t>
    </r>
    <r>
      <rPr>
        <sz val="10"/>
        <color rgb="FF000000"/>
        <rFont val="Times New Roman"/>
        <charset val="1"/>
      </rPr>
      <t>3.</t>
    </r>
    <r>
      <rPr>
        <sz val="10"/>
        <color rgb="FF000000"/>
        <rFont val="宋体"/>
        <charset val="1"/>
      </rPr>
      <t>负责自然资源统一确权登记工作。</t>
    </r>
    <r>
      <rPr>
        <sz val="10"/>
        <color rgb="FF000000"/>
        <rFont val="Times New Roman"/>
        <charset val="1"/>
      </rPr>
      <t>4.</t>
    </r>
    <r>
      <rPr>
        <sz val="10"/>
        <color rgb="FF000000"/>
        <rFont val="宋体"/>
        <charset val="1"/>
      </rPr>
      <t>负责自然资源资产有偿使用工作。</t>
    </r>
    <r>
      <rPr>
        <sz val="10"/>
        <color rgb="FF000000"/>
        <rFont val="Times New Roman"/>
        <charset val="1"/>
      </rPr>
      <t>5.</t>
    </r>
  </si>
  <si>
    <r>
      <rPr>
        <sz val="10"/>
        <color rgb="FF000000"/>
        <rFont val="宋体"/>
        <charset val="1"/>
      </rPr>
      <t>公务用车运行维护费</t>
    </r>
  </si>
  <si>
    <r>
      <rPr>
        <sz val="10"/>
        <color rgb="FF000000"/>
        <rFont val="宋体"/>
        <charset val="1"/>
      </rPr>
      <t>行政人员支出工资</t>
    </r>
  </si>
  <si>
    <r>
      <rPr>
        <sz val="10"/>
        <color rgb="FF000000"/>
        <rFont val="宋体"/>
        <charset val="1"/>
      </rPr>
      <t>事业人员支出工资</t>
    </r>
  </si>
  <si>
    <r>
      <rPr>
        <sz val="10"/>
        <color rgb="FF000000"/>
        <rFont val="宋体"/>
        <charset val="1"/>
      </rPr>
      <t>行政人员公务交通补贴</t>
    </r>
  </si>
  <si>
    <r>
      <rPr>
        <sz val="10"/>
        <color rgb="FF000000"/>
        <rFont val="宋体"/>
        <charset val="1"/>
      </rPr>
      <t>一般公用经费</t>
    </r>
  </si>
  <si>
    <r>
      <rPr>
        <sz val="10"/>
        <color rgb="FF000000"/>
        <rFont val="宋体"/>
        <charset val="1"/>
      </rPr>
      <t>公务接待费</t>
    </r>
  </si>
  <si>
    <r>
      <rPr>
        <sz val="10"/>
        <color rgb="FF000000"/>
        <rFont val="宋体"/>
        <charset val="1"/>
      </rPr>
      <t>社会保障缴费</t>
    </r>
  </si>
  <si>
    <r>
      <rPr>
        <sz val="10"/>
        <color rgb="FF000000"/>
        <rFont val="宋体"/>
        <charset val="1"/>
      </rPr>
      <t>对个人和家庭的补助</t>
    </r>
  </si>
  <si>
    <r>
      <rPr>
        <sz val="10"/>
        <color rgb="FF000000"/>
        <rFont val="宋体"/>
        <charset val="1"/>
      </rPr>
      <t>住房公积金</t>
    </r>
  </si>
  <si>
    <r>
      <rPr>
        <b/>
        <sz val="11"/>
        <color rgb="FF000000"/>
        <rFont val="宋体"/>
        <charset val="1"/>
      </rPr>
      <t>三、部门整体支出绩效指标</t>
    </r>
  </si>
  <si>
    <r>
      <rPr>
        <b/>
        <sz val="11"/>
        <color rgb="FF000000"/>
        <rFont val="宋体"/>
        <charset val="1"/>
      </rPr>
      <t>绩效指标</t>
    </r>
  </si>
  <si>
    <r>
      <rPr>
        <sz val="12"/>
        <color rgb="FF000000"/>
        <rFont val="宋体"/>
        <charset val="1"/>
      </rPr>
      <t>评（扣）分标准</t>
    </r>
  </si>
  <si>
    <r>
      <rPr>
        <sz val="12"/>
        <color rgb="FF000000"/>
        <rFont val="宋体"/>
        <charset val="1"/>
      </rPr>
      <t>指标内容</t>
    </r>
  </si>
  <si>
    <r>
      <rPr>
        <sz val="12"/>
        <color rgb="FF000000"/>
        <rFont val="宋体"/>
        <charset val="1"/>
      </rPr>
      <t>绩效指标设定依据及指标值数据来源</t>
    </r>
  </si>
  <si>
    <r>
      <rPr>
        <sz val="12"/>
        <color rgb="FF000000"/>
        <rFont val="宋体"/>
        <charset val="1"/>
      </rPr>
      <t>一级指标</t>
    </r>
  </si>
  <si>
    <r>
      <rPr>
        <sz val="12"/>
        <color rgb="FF000000"/>
        <rFont val="宋体"/>
        <charset val="1"/>
      </rPr>
      <t>二级指标</t>
    </r>
    <r>
      <rPr>
        <sz val="12"/>
        <color rgb="FF000000"/>
        <rFont val="Times New Roman"/>
        <charset val="1"/>
      </rPr>
      <t xml:space="preserve"> </t>
    </r>
  </si>
  <si>
    <r>
      <rPr>
        <sz val="12"/>
        <color rgb="FF000000"/>
        <rFont val="宋体"/>
        <charset val="1"/>
      </rPr>
      <t>三级指标</t>
    </r>
  </si>
  <si>
    <r>
      <rPr>
        <sz val="12"/>
        <color rgb="FF000000"/>
        <rFont val="宋体"/>
        <charset val="1"/>
      </rPr>
      <t>指标性质</t>
    </r>
  </si>
  <si>
    <r>
      <rPr>
        <sz val="12"/>
        <color rgb="FF000000"/>
        <rFont val="宋体"/>
        <charset val="1"/>
      </rPr>
      <t>指标值</t>
    </r>
  </si>
  <si>
    <r>
      <rPr>
        <sz val="12"/>
        <color rgb="FF000000"/>
        <rFont val="宋体"/>
        <charset val="1"/>
      </rPr>
      <t>度量单位</t>
    </r>
  </si>
  <si>
    <r>
      <rPr>
        <sz val="12"/>
        <color rgb="FF000000"/>
        <rFont val="宋体"/>
        <charset val="1"/>
      </rPr>
      <t>指标属性</t>
    </r>
  </si>
  <si>
    <r>
      <rPr>
        <sz val="10"/>
        <color rgb="FF000000"/>
        <rFont val="宋体"/>
        <charset val="1"/>
      </rPr>
      <t>效益指标</t>
    </r>
  </si>
  <si>
    <r>
      <rPr>
        <sz val="10"/>
        <color rgb="FF000000"/>
        <rFont val="宋体"/>
        <charset val="1"/>
      </rPr>
      <t>社会效益指标</t>
    </r>
  </si>
  <si>
    <r>
      <rPr>
        <sz val="10"/>
        <color rgb="FF000000"/>
        <rFont val="宋体"/>
        <charset val="1"/>
      </rPr>
      <t>实现经济社会持续健康发展，提升县域发展水平，提高土地的利用率。</t>
    </r>
  </si>
  <si>
    <r>
      <rPr>
        <sz val="12"/>
        <color rgb="FF000000"/>
        <rFont val="宋体"/>
        <charset val="1"/>
      </rPr>
      <t>定性指标</t>
    </r>
  </si>
  <si>
    <r>
      <rPr>
        <sz val="12"/>
        <color rgb="FF000000"/>
        <rFont val="宋体"/>
        <charset val="1"/>
      </rPr>
      <t>富政办通</t>
    </r>
    <r>
      <rPr>
        <sz val="12"/>
        <color rgb="FF000000"/>
        <rFont val="Times New Roman"/>
        <charset val="1"/>
      </rPr>
      <t>[2020]100</t>
    </r>
    <r>
      <rPr>
        <sz val="12"/>
        <color rgb="FF000000"/>
        <rFont val="宋体"/>
        <charset val="1"/>
      </rPr>
      <t>号关于印发富民县</t>
    </r>
    <r>
      <rPr>
        <sz val="12"/>
        <color rgb="FF000000"/>
        <rFont val="Times New Roman"/>
        <charset val="1"/>
      </rPr>
      <t>2021</t>
    </r>
    <r>
      <rPr>
        <sz val="12"/>
        <color rgb="FF000000"/>
        <rFont val="宋体"/>
        <charset val="1"/>
      </rPr>
      <t>至</t>
    </r>
    <r>
      <rPr>
        <sz val="12"/>
        <color rgb="FF000000"/>
        <rFont val="Times New Roman"/>
        <charset val="1"/>
      </rPr>
      <t>2023</t>
    </r>
    <r>
      <rPr>
        <sz val="12"/>
        <color rgb="FF000000"/>
        <rFont val="宋体"/>
        <charset val="1"/>
      </rPr>
      <t>年中期财政规划和</t>
    </r>
    <r>
      <rPr>
        <sz val="12"/>
        <color rgb="FF000000"/>
        <rFont val="Times New Roman"/>
        <charset val="1"/>
      </rPr>
      <t>2021</t>
    </r>
    <r>
      <rPr>
        <sz val="12"/>
        <color rgb="FF000000"/>
        <rFont val="宋体"/>
        <charset val="1"/>
      </rPr>
      <t>年部门预算编制指导意见的通知</t>
    </r>
  </si>
  <si>
    <r>
      <rPr>
        <sz val="10"/>
        <color rgb="FF000000"/>
        <rFont val="宋体"/>
        <charset val="1"/>
      </rPr>
      <t>产出指标</t>
    </r>
  </si>
  <si>
    <r>
      <rPr>
        <sz val="10"/>
        <color rgb="FF000000"/>
        <rFont val="宋体"/>
        <charset val="1"/>
      </rPr>
      <t>成本指标</t>
    </r>
  </si>
  <si>
    <r>
      <t>2022</t>
    </r>
    <r>
      <rPr>
        <sz val="10"/>
        <color rgb="FF000000"/>
        <rFont val="宋体"/>
        <charset val="1"/>
      </rPr>
      <t>年部门预算金额</t>
    </r>
  </si>
  <si>
    <t>42900517.35</t>
  </si>
  <si>
    <r>
      <rPr>
        <sz val="12"/>
        <color rgb="FF000000"/>
        <rFont val="宋体"/>
        <charset val="1"/>
      </rPr>
      <t>元</t>
    </r>
  </si>
  <si>
    <r>
      <rPr>
        <sz val="12"/>
        <color rgb="FF000000"/>
        <rFont val="宋体"/>
        <charset val="1"/>
      </rPr>
      <t>定量指标</t>
    </r>
  </si>
  <si>
    <r>
      <rPr>
        <sz val="10"/>
        <color rgb="FF000000"/>
        <rFont val="宋体"/>
        <charset val="1"/>
      </rPr>
      <t>数量指标</t>
    </r>
  </si>
  <si>
    <r>
      <rPr>
        <sz val="10"/>
        <color rgb="FF000000"/>
        <rFont val="宋体"/>
        <charset val="1"/>
      </rPr>
      <t>年初预算单位数</t>
    </r>
    <r>
      <rPr>
        <sz val="10"/>
        <color rgb="FF000000"/>
        <rFont val="Times New Roman"/>
        <charset val="1"/>
      </rPr>
      <t>1</t>
    </r>
    <r>
      <rPr>
        <sz val="10"/>
        <color rgb="FF000000"/>
        <rFont val="宋体"/>
        <charset val="1"/>
      </rPr>
      <t>个</t>
    </r>
  </si>
  <si>
    <r>
      <rPr>
        <sz val="12"/>
        <color rgb="FF000000"/>
        <rFont val="宋体"/>
        <charset val="1"/>
      </rPr>
      <t>个</t>
    </r>
  </si>
  <si>
    <r>
      <rPr>
        <sz val="10"/>
        <color rgb="FF000000"/>
        <rFont val="宋体"/>
        <charset val="1"/>
      </rPr>
      <t>满意度指标</t>
    </r>
  </si>
  <si>
    <r>
      <rPr>
        <sz val="10"/>
        <color rgb="FF000000"/>
        <rFont val="宋体"/>
        <charset val="1"/>
      </rPr>
      <t>服务对象满意度指标</t>
    </r>
  </si>
  <si>
    <r>
      <rPr>
        <sz val="10"/>
        <color rgb="FF000000"/>
        <rFont val="宋体"/>
        <charset val="1"/>
      </rPr>
      <t>群众满意度</t>
    </r>
  </si>
  <si>
    <r>
      <rPr>
        <sz val="10"/>
        <color rgb="FF000000"/>
        <rFont val="宋体"/>
        <charset val="1"/>
      </rPr>
      <t>时效指标</t>
    </r>
  </si>
  <si>
    <r>
      <rPr>
        <sz val="10"/>
        <color rgb="FF000000"/>
        <rFont val="宋体"/>
        <charset val="1"/>
      </rPr>
      <t>预算指标执行年度</t>
    </r>
  </si>
  <si>
    <r>
      <rPr>
        <sz val="12"/>
        <color rgb="FF000000"/>
        <rFont val="宋体"/>
        <charset val="1"/>
      </rPr>
      <t>年</t>
    </r>
  </si>
</sst>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
  </numFmts>
  <fonts count="55">
    <font>
      <sz val="9"/>
      <name val="微软雅黑"/>
      <charset val="1"/>
    </font>
    <font>
      <sz val="11"/>
      <color rgb="FF000000"/>
      <name val="Times New Roman"/>
      <charset val="1"/>
    </font>
    <font>
      <b/>
      <sz val="24"/>
      <color rgb="FF000000"/>
      <name val="Times New Roman"/>
      <charset val="1"/>
    </font>
    <font>
      <sz val="10"/>
      <color rgb="FF000000"/>
      <name val="Times New Roman"/>
      <charset val="1"/>
    </font>
    <font>
      <b/>
      <sz val="11"/>
      <color rgb="FF000000"/>
      <name val="Times New Roman"/>
      <charset val="1"/>
    </font>
    <font>
      <sz val="12"/>
      <color rgb="FF000000"/>
      <name val="Times New Roman"/>
      <charset val="1"/>
    </font>
    <font>
      <sz val="10"/>
      <name val="Times New Roman"/>
      <charset val="1"/>
    </font>
    <font>
      <sz val="9"/>
      <name val="Times New Roman"/>
      <charset val="1"/>
    </font>
    <font>
      <sz val="9"/>
      <color rgb="FF000000"/>
      <name val="Times New Roman"/>
      <charset val="1"/>
    </font>
    <font>
      <b/>
      <sz val="23.95"/>
      <color rgb="FF000000"/>
      <name val="Times New Roman"/>
      <charset val="1"/>
    </font>
    <font>
      <b/>
      <sz val="22"/>
      <color rgb="FF000000"/>
      <name val="Times New Roman"/>
      <charset val="1"/>
    </font>
    <font>
      <b/>
      <sz val="23"/>
      <color rgb="FF000000"/>
      <name val="Times New Roman"/>
      <charset val="1"/>
    </font>
    <font>
      <sz val="11"/>
      <name val="Times New Roman"/>
      <charset val="1"/>
    </font>
    <font>
      <sz val="10"/>
      <color rgb="FFFFFFFF"/>
      <name val="Times New Roman"/>
      <charset val="1"/>
    </font>
    <font>
      <b/>
      <sz val="21"/>
      <color rgb="FF000000"/>
      <name val="Times New Roman"/>
      <charset val="1"/>
    </font>
    <font>
      <sz val="12"/>
      <name val="Times New Roman"/>
      <charset val="1"/>
    </font>
    <font>
      <b/>
      <sz val="20"/>
      <name val="Times New Roman"/>
      <charset val="1"/>
    </font>
    <font>
      <sz val="18"/>
      <name val="Times New Roman"/>
      <charset val="1"/>
    </font>
    <font>
      <b/>
      <sz val="9"/>
      <color rgb="FF000000"/>
      <name val="Times New Roman"/>
      <charset val="1"/>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24"/>
      <color rgb="FF000000"/>
      <name val="宋体"/>
      <charset val="1"/>
    </font>
    <font>
      <sz val="11"/>
      <color rgb="FF000000"/>
      <name val="宋体"/>
      <charset val="1"/>
    </font>
    <font>
      <sz val="10"/>
      <color rgb="FF000000"/>
      <name val="宋体"/>
      <charset val="1"/>
    </font>
    <font>
      <b/>
      <sz val="11"/>
      <color rgb="FF000000"/>
      <name val="宋体"/>
      <charset val="1"/>
    </font>
    <font>
      <sz val="12"/>
      <color rgb="FF000000"/>
      <name val="宋体"/>
      <charset val="1"/>
    </font>
    <font>
      <sz val="9"/>
      <color rgb="FF000000"/>
      <name val="宋体"/>
      <charset val="1"/>
    </font>
    <font>
      <b/>
      <sz val="23.95"/>
      <color rgb="FF000000"/>
      <name val="宋体"/>
      <charset val="1"/>
    </font>
    <font>
      <sz val="9"/>
      <name val="宋体"/>
      <charset val="1"/>
    </font>
    <font>
      <b/>
      <sz val="22"/>
      <color rgb="FF000000"/>
      <name val="宋体"/>
      <charset val="1"/>
    </font>
    <font>
      <sz val="11"/>
      <name val="宋体"/>
      <charset val="1"/>
    </font>
    <font>
      <sz val="10"/>
      <name val="宋体"/>
      <charset val="1"/>
    </font>
    <font>
      <b/>
      <sz val="21"/>
      <color rgb="FF000000"/>
      <name val="宋体"/>
      <charset val="1"/>
    </font>
    <font>
      <b/>
      <sz val="23"/>
      <color rgb="FF000000"/>
      <name val="宋体"/>
      <charset val="1"/>
    </font>
    <font>
      <b/>
      <sz val="20"/>
      <name val="宋体"/>
      <charset val="1"/>
    </font>
    <font>
      <sz val="12"/>
      <name val="宋体"/>
      <charset val="1"/>
    </font>
    <font>
      <b/>
      <sz val="9"/>
      <color rgb="FF000000"/>
      <name val="宋体"/>
      <charset val="1"/>
    </font>
  </fonts>
  <fills count="35">
    <fill>
      <patternFill patternType="none"/>
    </fill>
    <fill>
      <patternFill patternType="gray125"/>
    </fill>
    <fill>
      <patternFill patternType="solid">
        <fgColor rgb="FFDBEEF4"/>
        <bgColor rgb="FF000000"/>
      </patternFill>
    </fill>
    <fill>
      <patternFill patternType="solid">
        <fgColor rgb="FFFFFFFF"/>
        <bgColor rgb="FF000000"/>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2" fillId="0" borderId="0" applyFont="0" applyFill="0" applyBorder="0" applyAlignment="0" applyProtection="0">
      <alignment vertical="center"/>
    </xf>
    <xf numFmtId="0" fontId="33" fillId="12" borderId="0" applyNumberFormat="0" applyBorder="0" applyAlignment="0" applyProtection="0">
      <alignment vertical="center"/>
    </xf>
    <xf numFmtId="0" fontId="32" fillId="8" borderId="2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3" fillId="10" borderId="0" applyNumberFormat="0" applyBorder="0" applyAlignment="0" applyProtection="0">
      <alignment vertical="center"/>
    </xf>
    <xf numFmtId="0" fontId="26" fillId="5" borderId="0" applyNumberFormat="0" applyBorder="0" applyAlignment="0" applyProtection="0">
      <alignment vertical="center"/>
    </xf>
    <xf numFmtId="43" fontId="22" fillId="0" borderId="0" applyFont="0" applyFill="0" applyBorder="0" applyAlignment="0" applyProtection="0">
      <alignment vertical="center"/>
    </xf>
    <xf numFmtId="0" fontId="34" fillId="17"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7" borderId="19" applyNumberFormat="0" applyFont="0" applyAlignment="0" applyProtection="0">
      <alignment vertical="center"/>
    </xf>
    <xf numFmtId="0" fontId="34" fillId="19"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17" applyNumberFormat="0" applyFill="0" applyAlignment="0" applyProtection="0">
      <alignment vertical="center"/>
    </xf>
    <xf numFmtId="0" fontId="20" fillId="0" borderId="17" applyNumberFormat="0" applyFill="0" applyAlignment="0" applyProtection="0">
      <alignment vertical="center"/>
    </xf>
    <xf numFmtId="0" fontId="34" fillId="16" borderId="0" applyNumberFormat="0" applyBorder="0" applyAlignment="0" applyProtection="0">
      <alignment vertical="center"/>
    </xf>
    <xf numFmtId="0" fontId="24" fillId="0" borderId="21" applyNumberFormat="0" applyFill="0" applyAlignment="0" applyProtection="0">
      <alignment vertical="center"/>
    </xf>
    <xf numFmtId="0" fontId="34" fillId="15" borderId="0" applyNumberFormat="0" applyBorder="0" applyAlignment="0" applyProtection="0">
      <alignment vertical="center"/>
    </xf>
    <xf numFmtId="0" fontId="27" fillId="6" borderId="18" applyNumberFormat="0" applyAlignment="0" applyProtection="0">
      <alignment vertical="center"/>
    </xf>
    <xf numFmtId="0" fontId="36" fillId="6" borderId="22" applyNumberFormat="0" applyAlignment="0" applyProtection="0">
      <alignment vertical="center"/>
    </xf>
    <xf numFmtId="0" fontId="19" fillId="4" borderId="16" applyNumberFormat="0" applyAlignment="0" applyProtection="0">
      <alignment vertical="center"/>
    </xf>
    <xf numFmtId="0" fontId="33" fillId="11" borderId="0" applyNumberFormat="0" applyBorder="0" applyAlignment="0" applyProtection="0">
      <alignment vertical="center"/>
    </xf>
    <xf numFmtId="0" fontId="34" fillId="23" borderId="0" applyNumberFormat="0" applyBorder="0" applyAlignment="0" applyProtection="0">
      <alignment vertical="center"/>
    </xf>
    <xf numFmtId="0" fontId="37" fillId="0" borderId="23" applyNumberFormat="0" applyFill="0" applyAlignment="0" applyProtection="0">
      <alignment vertical="center"/>
    </xf>
    <xf numFmtId="0" fontId="29" fillId="0" borderId="20" applyNumberFormat="0" applyFill="0" applyAlignment="0" applyProtection="0">
      <alignment vertical="center"/>
    </xf>
    <xf numFmtId="0" fontId="38" fillId="24" borderId="0" applyNumberFormat="0" applyBorder="0" applyAlignment="0" applyProtection="0">
      <alignment vertical="center"/>
    </xf>
    <xf numFmtId="0" fontId="35" fillId="14" borderId="0" applyNumberFormat="0" applyBorder="0" applyAlignment="0" applyProtection="0">
      <alignment vertical="center"/>
    </xf>
    <xf numFmtId="0" fontId="33" fillId="28" borderId="0" applyNumberFormat="0" applyBorder="0" applyAlignment="0" applyProtection="0">
      <alignment vertical="center"/>
    </xf>
    <xf numFmtId="0" fontId="34" fillId="22" borderId="0" applyNumberFormat="0" applyBorder="0" applyAlignment="0" applyProtection="0">
      <alignment vertical="center"/>
    </xf>
    <xf numFmtId="0" fontId="33" fillId="27" borderId="0" applyNumberFormat="0" applyBorder="0" applyAlignment="0" applyProtection="0">
      <alignment vertical="center"/>
    </xf>
    <xf numFmtId="0" fontId="33" fillId="32" borderId="0" applyNumberFormat="0" applyBorder="0" applyAlignment="0" applyProtection="0">
      <alignment vertical="center"/>
    </xf>
    <xf numFmtId="0" fontId="33" fillId="26" borderId="0" applyNumberFormat="0" applyBorder="0" applyAlignment="0" applyProtection="0">
      <alignment vertical="center"/>
    </xf>
    <xf numFmtId="0" fontId="33" fillId="31" borderId="0" applyNumberFormat="0" applyBorder="0" applyAlignment="0" applyProtection="0">
      <alignment vertical="center"/>
    </xf>
    <xf numFmtId="0" fontId="34" fillId="34" borderId="0" applyNumberFormat="0" applyBorder="0" applyAlignment="0" applyProtection="0">
      <alignment vertical="center"/>
    </xf>
    <xf numFmtId="0" fontId="34" fillId="21" borderId="0" applyNumberFormat="0" applyBorder="0" applyAlignment="0" applyProtection="0">
      <alignment vertical="center"/>
    </xf>
    <xf numFmtId="0" fontId="33" fillId="25" borderId="0" applyNumberFormat="0" applyBorder="0" applyAlignment="0" applyProtection="0">
      <alignment vertical="center"/>
    </xf>
    <xf numFmtId="0" fontId="33" fillId="30" borderId="0" applyNumberFormat="0" applyBorder="0" applyAlignment="0" applyProtection="0">
      <alignment vertical="center"/>
    </xf>
    <xf numFmtId="0" fontId="34" fillId="20" borderId="0" applyNumberFormat="0" applyBorder="0" applyAlignment="0" applyProtection="0">
      <alignment vertical="center"/>
    </xf>
    <xf numFmtId="0" fontId="33" fillId="29" borderId="0" applyNumberFormat="0" applyBorder="0" applyAlignment="0" applyProtection="0">
      <alignment vertical="center"/>
    </xf>
    <xf numFmtId="0" fontId="34" fillId="18" borderId="0" applyNumberFormat="0" applyBorder="0" applyAlignment="0" applyProtection="0">
      <alignment vertical="center"/>
    </xf>
    <xf numFmtId="0" fontId="34" fillId="33" borderId="0" applyNumberFormat="0" applyBorder="0" applyAlignment="0" applyProtection="0">
      <alignment vertical="center"/>
    </xf>
    <xf numFmtId="0" fontId="33" fillId="9" borderId="0" applyNumberFormat="0" applyBorder="0" applyAlignment="0" applyProtection="0">
      <alignment vertical="center"/>
    </xf>
    <xf numFmtId="0" fontId="34" fillId="13" borderId="0" applyNumberFormat="0" applyBorder="0" applyAlignment="0" applyProtection="0">
      <alignment vertical="center"/>
    </xf>
    <xf numFmtId="0" fontId="0" fillId="0" borderId="0">
      <alignment vertical="top"/>
      <protection locked="0"/>
    </xf>
  </cellStyleXfs>
  <cellXfs count="27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1" xfId="49" applyFont="1" applyFill="1" applyBorder="1" applyAlignment="1" applyProtection="1">
      <alignment horizontal="center" vertical="center"/>
    </xf>
    <xf numFmtId="0" fontId="2" fillId="2"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3" borderId="1" xfId="49" applyFont="1" applyFill="1" applyBorder="1" applyAlignment="1" applyProtection="1">
      <alignment horizontal="left" vertical="center"/>
    </xf>
    <xf numFmtId="0" fontId="2" fillId="3" borderId="2" xfId="49" applyFont="1" applyFill="1" applyBorder="1" applyAlignment="1" applyProtection="1">
      <alignment horizontal="left" vertical="center"/>
    </xf>
    <xf numFmtId="0" fontId="1" fillId="0" borderId="1" xfId="49"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9" fontId="1" fillId="0" borderId="3"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horizontal="left" vertical="center" wrapText="1"/>
    </xf>
    <xf numFmtId="49" fontId="3" fillId="0" borderId="2" xfId="49" applyNumberFormat="1" applyFont="1" applyFill="1" applyBorder="1" applyAlignment="1" applyProtection="1">
      <alignment horizontal="left" vertical="center" wrapText="1"/>
    </xf>
    <xf numFmtId="0" fontId="1" fillId="0" borderId="5" xfId="49" applyFont="1" applyFill="1" applyBorder="1" applyAlignment="1" applyProtection="1">
      <alignment horizontal="center" vertical="center"/>
    </xf>
    <xf numFmtId="0" fontId="1" fillId="0" borderId="3"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4" fillId="0" borderId="1" xfId="49" applyFont="1" applyFill="1" applyBorder="1" applyAlignment="1" applyProtection="1">
      <alignment horizontal="left" vertical="center"/>
    </xf>
    <xf numFmtId="0" fontId="4" fillId="0" borderId="2" xfId="49" applyFont="1" applyFill="1" applyBorder="1" applyAlignment="1" applyProtection="1">
      <alignment horizontal="left" vertical="center"/>
    </xf>
    <xf numFmtId="49" fontId="1" fillId="0" borderId="6" xfId="49" applyNumberFormat="1" applyFont="1" applyFill="1" applyBorder="1" applyAlignment="1" applyProtection="1">
      <alignment horizontal="center" vertical="center" wrapText="1"/>
    </xf>
    <xf numFmtId="49" fontId="1" fillId="0" borderId="7" xfId="49" applyNumberFormat="1"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49" fontId="1" fillId="0" borderId="9" xfId="49" applyNumberFormat="1" applyFont="1" applyFill="1" applyBorder="1" applyAlignment="1" applyProtection="1">
      <alignment horizontal="center" vertical="center" wrapText="1"/>
    </xf>
    <xf numFmtId="49" fontId="1" fillId="0" borderId="10" xfId="49" applyNumberFormat="1"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1" fillId="0" borderId="10" xfId="49" applyFont="1" applyFill="1" applyBorder="1" applyAlignment="1" applyProtection="1">
      <alignment horizontal="center" vertical="center"/>
    </xf>
    <xf numFmtId="49" fontId="3" fillId="0" borderId="12" xfId="49" applyNumberFormat="1" applyFont="1" applyFill="1" applyBorder="1" applyAlignment="1" applyProtection="1">
      <alignment horizontal="left" vertical="center" wrapText="1"/>
    </xf>
    <xf numFmtId="4" fontId="3" fillId="0" borderId="3" xfId="49" applyNumberFormat="1" applyFont="1" applyFill="1" applyBorder="1" applyAlignment="1" applyProtection="1">
      <alignment horizontal="right" vertical="center"/>
    </xf>
    <xf numFmtId="0" fontId="1" fillId="0" borderId="12" xfId="49" applyFont="1" applyFill="1" applyBorder="1" applyAlignment="1" applyProtection="1"/>
    <xf numFmtId="0" fontId="1" fillId="0" borderId="2" xfId="49" applyFont="1" applyFill="1" applyBorder="1" applyAlignment="1" applyProtection="1"/>
    <xf numFmtId="0" fontId="4" fillId="0" borderId="6" xfId="49" applyFont="1" applyFill="1" applyBorder="1" applyAlignment="1" applyProtection="1">
      <alignment horizontal="left" vertical="center"/>
    </xf>
    <xf numFmtId="0" fontId="4" fillId="0" borderId="8" xfId="49" applyFont="1" applyFill="1" applyBorder="1" applyAlignment="1" applyProtection="1">
      <alignment horizontal="left" vertical="center"/>
    </xf>
    <xf numFmtId="0" fontId="4" fillId="0" borderId="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4" fillId="0" borderId="12" xfId="49" applyFont="1" applyFill="1" applyBorder="1" applyAlignment="1" applyProtection="1">
      <alignment horizontal="center" vertical="center"/>
    </xf>
    <xf numFmtId="49" fontId="5" fillId="0" borderId="4"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protection locked="0"/>
    </xf>
    <xf numFmtId="49" fontId="5" fillId="0" borderId="3"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3"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2" fillId="2" borderId="12" xfId="49" applyFont="1" applyFill="1" applyBorder="1" applyAlignment="1" applyProtection="1">
      <alignment horizontal="center" vertical="center"/>
    </xf>
    <xf numFmtId="0" fontId="2" fillId="3" borderId="12" xfId="49" applyFont="1" applyFill="1" applyBorder="1" applyAlignment="1" applyProtection="1">
      <alignment horizontal="left" vertical="center"/>
    </xf>
    <xf numFmtId="0" fontId="1" fillId="0" borderId="12" xfId="49" applyFont="1" applyFill="1" applyBorder="1" applyAlignment="1" applyProtection="1">
      <alignment horizontal="center" vertical="center"/>
    </xf>
    <xf numFmtId="49" fontId="1" fillId="0" borderId="3" xfId="49" applyNumberFormat="1" applyFont="1" applyFill="1" applyBorder="1" applyAlignment="1" applyProtection="1">
      <alignment vertical="center" wrapText="1"/>
    </xf>
    <xf numFmtId="0" fontId="3" fillId="0" borderId="12" xfId="49" applyFont="1" applyFill="1" applyBorder="1" applyAlignment="1" applyProtection="1">
      <alignment horizontal="left" vertical="center" wrapText="1"/>
    </xf>
    <xf numFmtId="0" fontId="1" fillId="0" borderId="3" xfId="49" applyFont="1" applyFill="1" applyBorder="1" applyAlignment="1" applyProtection="1">
      <alignment vertical="center" wrapText="1"/>
    </xf>
    <xf numFmtId="0" fontId="4" fillId="0" borderId="12" xfId="49" applyFont="1" applyFill="1" applyBorder="1" applyAlignment="1" applyProtection="1">
      <alignment horizontal="left" vertical="center"/>
    </xf>
    <xf numFmtId="0" fontId="4" fillId="0" borderId="7" xfId="49" applyFont="1" applyFill="1" applyBorder="1" applyAlignment="1" applyProtection="1">
      <alignment horizontal="left" vertical="center"/>
    </xf>
    <xf numFmtId="49" fontId="5" fillId="0" borderId="4" xfId="49" applyNumberFormat="1" applyFont="1" applyFill="1" applyBorder="1" applyAlignment="1" applyProtection="1">
      <alignment horizontal="center" vertical="center"/>
    </xf>
    <xf numFmtId="0" fontId="5" fillId="0" borderId="5" xfId="49" applyFont="1" applyFill="1" applyBorder="1" applyAlignment="1" applyProtection="1">
      <alignment horizontal="left" vertical="center" wrapText="1"/>
    </xf>
    <xf numFmtId="0" fontId="6" fillId="0" borderId="0" xfId="49" applyFont="1" applyFill="1" applyBorder="1" applyAlignment="1" applyProtection="1"/>
    <xf numFmtId="0" fontId="7" fillId="0" borderId="0" xfId="49" applyFont="1" applyFill="1" applyBorder="1" applyAlignment="1" applyProtection="1">
      <alignment vertical="top"/>
      <protection locked="0"/>
    </xf>
    <xf numFmtId="0" fontId="8" fillId="3" borderId="0" xfId="49" applyFont="1" applyFill="1" applyBorder="1" applyAlignment="1" applyProtection="1">
      <alignment horizontal="right" vertical="center" wrapText="1"/>
      <protection locked="0"/>
    </xf>
    <xf numFmtId="0" fontId="9" fillId="3"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3" fillId="0" borderId="4"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vertical="top" wrapText="1"/>
      <protection locked="0"/>
    </xf>
    <xf numFmtId="0" fontId="6" fillId="0" borderId="5" xfId="49" applyFont="1" applyFill="1" applyBorder="1" applyAlignment="1" applyProtection="1">
      <alignment vertical="top" wrapText="1"/>
      <protection locked="0"/>
    </xf>
    <xf numFmtId="0" fontId="3" fillId="0" borderId="3" xfId="49" applyFont="1" applyFill="1" applyBorder="1" applyAlignment="1" applyProtection="1">
      <alignment vertical="top" wrapText="1"/>
      <protection locked="0"/>
    </xf>
    <xf numFmtId="0" fontId="3" fillId="0" borderId="0"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right" vertical="center"/>
    </xf>
    <xf numFmtId="0" fontId="6" fillId="0" borderId="12" xfId="49" applyFont="1" applyFill="1" applyBorder="1" applyAlignment="1" applyProtection="1">
      <alignment vertical="top" wrapText="1"/>
      <protection locked="0"/>
    </xf>
    <xf numFmtId="0" fontId="8"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0" borderId="5" xfId="49" applyFont="1" applyFill="1" applyBorder="1" applyAlignment="1" applyProtection="1">
      <alignment vertical="top"/>
    </xf>
    <xf numFmtId="0" fontId="7" fillId="0" borderId="5" xfId="49" applyFont="1" applyFill="1" applyBorder="1" applyAlignment="1" applyProtection="1">
      <alignment vertical="top" wrapText="1"/>
    </xf>
    <xf numFmtId="0" fontId="7" fillId="0" borderId="3" xfId="49" applyFont="1" applyFill="1" applyBorder="1" applyAlignment="1" applyProtection="1">
      <alignment horizontal="center" vertical="center"/>
    </xf>
    <xf numFmtId="0" fontId="7" fillId="0" borderId="0" xfId="49" applyFont="1" applyFill="1" applyBorder="1" applyAlignment="1" applyProtection="1">
      <alignment horizontal="right" vertical="center"/>
    </xf>
    <xf numFmtId="0" fontId="6" fillId="0" borderId="0" xfId="49" applyFont="1" applyFill="1" applyBorder="1" applyAlignment="1" applyProtection="1">
      <alignment vertical="center"/>
    </xf>
    <xf numFmtId="0" fontId="8"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12" fillId="0" borderId="4"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2" fillId="0" borderId="5" xfId="49" applyFont="1" applyFill="1" applyBorder="1" applyAlignment="1" applyProtection="1">
      <alignment horizontal="center" vertical="center" wrapText="1"/>
    </xf>
    <xf numFmtId="0" fontId="8" fillId="0" borderId="3" xfId="49" applyFont="1" applyFill="1" applyBorder="1" applyAlignment="1" applyProtection="1">
      <alignment vertical="center" wrapText="1"/>
    </xf>
    <xf numFmtId="0" fontId="8" fillId="0" borderId="3" xfId="49" applyFont="1" applyFill="1" applyBorder="1" applyAlignment="1" applyProtection="1">
      <alignment horizontal="right" vertical="center" wrapText="1"/>
    </xf>
    <xf numFmtId="0" fontId="8" fillId="0" borderId="3" xfId="49" applyFont="1" applyFill="1" applyBorder="1" applyAlignment="1" applyProtection="1">
      <alignment horizontal="right" vertical="center"/>
    </xf>
    <xf numFmtId="0" fontId="8" fillId="0" borderId="3" xfId="49" applyFont="1" applyFill="1" applyBorder="1" applyAlignment="1" applyProtection="1">
      <alignment horizontal="center" vertical="center" wrapText="1"/>
      <protection locked="0"/>
    </xf>
    <xf numFmtId="0" fontId="8" fillId="0" borderId="12" xfId="49" applyFont="1" applyFill="1" applyBorder="1" applyAlignment="1" applyProtection="1">
      <alignment vertical="center" wrapText="1"/>
      <protection locked="0"/>
    </xf>
    <xf numFmtId="0" fontId="8" fillId="0" borderId="3" xfId="49" applyFont="1" applyFill="1" applyBorder="1" applyAlignment="1" applyProtection="1">
      <alignment horizontal="right" vertical="center" wrapText="1"/>
      <protection locked="0"/>
    </xf>
    <xf numFmtId="0" fontId="8" fillId="0" borderId="3"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vertical="center"/>
      <protection locked="0"/>
    </xf>
    <xf numFmtId="0" fontId="1" fillId="0" borderId="3"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wrapText="1"/>
    </xf>
    <xf numFmtId="0" fontId="8" fillId="0" borderId="3" xfId="49" applyFont="1" applyFill="1" applyBorder="1" applyAlignment="1" applyProtection="1">
      <alignment vertical="center"/>
      <protection locked="0"/>
    </xf>
    <xf numFmtId="0" fontId="8" fillId="0" borderId="3" xfId="49" applyFont="1" applyFill="1" applyBorder="1" applyAlignment="1" applyProtection="1">
      <alignment horizontal="center" vertical="center" wrapText="1"/>
    </xf>
    <xf numFmtId="0" fontId="8"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left" vertical="center" wrapText="1"/>
      <protection locked="0"/>
    </xf>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xf numFmtId="0" fontId="3" fillId="0" borderId="0" xfId="49" applyFont="1" applyFill="1" applyBorder="1" applyAlignment="1" applyProtection="1">
      <alignment horizontal="right" vertical="center"/>
    </xf>
    <xf numFmtId="0" fontId="8"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wrapText="1"/>
    </xf>
    <xf numFmtId="0" fontId="8" fillId="0" borderId="0" xfId="49" applyFont="1" applyFill="1" applyBorder="1" applyAlignment="1" applyProtection="1">
      <alignment horizontal="right"/>
      <protection locked="0"/>
    </xf>
    <xf numFmtId="0" fontId="1" fillId="0" borderId="13"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wrapText="1"/>
    </xf>
    <xf numFmtId="0" fontId="12" fillId="0" borderId="3" xfId="49" applyFont="1" applyFill="1" applyBorder="1" applyAlignment="1" applyProtection="1">
      <alignment horizontal="center" vertical="center" wrapText="1"/>
    </xf>
    <xf numFmtId="0" fontId="12" fillId="0" borderId="1" xfId="49" applyFont="1" applyFill="1" applyBorder="1" applyAlignment="1" applyProtection="1">
      <alignment horizontal="center" vertical="center"/>
    </xf>
    <xf numFmtId="0" fontId="7" fillId="0" borderId="1" xfId="49" applyFont="1" applyFill="1" applyBorder="1" applyAlignment="1" applyProtection="1">
      <alignment horizontal="right" vertical="center"/>
      <protection locked="0"/>
    </xf>
    <xf numFmtId="0" fontId="7" fillId="0" borderId="3" xfId="49" applyFont="1" applyFill="1" applyBorder="1" applyAlignment="1" applyProtection="1">
      <alignment horizontal="center" vertical="center" wrapText="1"/>
      <protection locked="0"/>
    </xf>
    <xf numFmtId="0" fontId="3" fillId="0" borderId="0" xfId="49" applyFont="1" applyFill="1" applyBorder="1" applyAlignment="1" applyProtection="1">
      <alignment wrapText="1"/>
    </xf>
    <xf numFmtId="0" fontId="3" fillId="0" borderId="0" xfId="49" applyFont="1" applyFill="1" applyBorder="1" applyAlignment="1" applyProtection="1">
      <protection locked="0"/>
    </xf>
    <xf numFmtId="0" fontId="11" fillId="0" borderId="0"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 fillId="0" borderId="7"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12" fillId="0" borderId="14"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protection locked="0"/>
    </xf>
    <xf numFmtId="0" fontId="8" fillId="0" borderId="5" xfId="49" applyFont="1" applyFill="1" applyBorder="1" applyAlignment="1" applyProtection="1">
      <alignment horizontal="left" vertical="center" wrapText="1"/>
    </xf>
    <xf numFmtId="0" fontId="8" fillId="0" borderId="10" xfId="49" applyFont="1" applyFill="1" applyBorder="1" applyAlignment="1" applyProtection="1">
      <alignment horizontal="left" vertical="center" wrapText="1"/>
    </xf>
    <xf numFmtId="0" fontId="8" fillId="0" borderId="10" xfId="49" applyFont="1" applyFill="1" applyBorder="1" applyAlignment="1" applyProtection="1">
      <alignment horizontal="right" vertical="center"/>
      <protection locked="0"/>
    </xf>
    <xf numFmtId="4" fontId="8" fillId="0" borderId="10" xfId="49" applyNumberFormat="1" applyFont="1" applyFill="1" applyBorder="1" applyAlignment="1" applyProtection="1">
      <alignment horizontal="right" vertical="center"/>
      <protection locked="0"/>
    </xf>
    <xf numFmtId="0" fontId="8" fillId="0" borderId="10" xfId="49" applyFont="1" applyFill="1" applyBorder="1" applyAlignment="1" applyProtection="1">
      <alignment horizontal="left" vertical="center" wrapText="1"/>
      <protection locked="0"/>
    </xf>
    <xf numFmtId="4" fontId="8" fillId="0" borderId="10" xfId="49" applyNumberFormat="1" applyFont="1" applyFill="1" applyBorder="1" applyAlignment="1" applyProtection="1">
      <alignment horizontal="right" vertical="center"/>
    </xf>
    <xf numFmtId="0" fontId="8" fillId="0" borderId="9" xfId="49" applyFont="1" applyFill="1" applyBorder="1" applyAlignment="1" applyProtection="1">
      <alignment horizontal="center" vertical="center"/>
    </xf>
    <xf numFmtId="0" fontId="8" fillId="0" borderId="11" xfId="49" applyFont="1" applyFill="1" applyBorder="1" applyAlignment="1" applyProtection="1">
      <alignment horizontal="left" vertical="center"/>
    </xf>
    <xf numFmtId="0" fontId="8" fillId="0" borderId="10"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6" fillId="0" borderId="0" xfId="49" applyFont="1" applyFill="1" applyBorder="1" applyAlignment="1" applyProtection="1">
      <alignment wrapText="1"/>
    </xf>
    <xf numFmtId="0" fontId="11" fillId="0" borderId="0"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2" fillId="0" borderId="11" xfId="49" applyFont="1" applyFill="1" applyBorder="1" applyAlignment="1" applyProtection="1">
      <alignment horizontal="center" vertical="center"/>
      <protection locked="0"/>
    </xf>
    <xf numFmtId="4" fontId="8" fillId="0" borderId="3"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right" vertical="center" wrapText="1"/>
    </xf>
    <xf numFmtId="0" fontId="8" fillId="0" borderId="0" xfId="49" applyFont="1" applyFill="1" applyBorder="1" applyAlignment="1" applyProtection="1">
      <alignment horizontal="right" wrapText="1"/>
      <protection locked="0"/>
    </xf>
    <xf numFmtId="0" fontId="8" fillId="0" borderId="0" xfId="49" applyFont="1" applyFill="1" applyBorder="1" applyAlignment="1" applyProtection="1">
      <alignment horizontal="right" wrapText="1"/>
    </xf>
    <xf numFmtId="0" fontId="12" fillId="0" borderId="11" xfId="49" applyFont="1" applyFill="1" applyBorder="1" applyAlignment="1" applyProtection="1">
      <alignment horizontal="center" vertical="center" wrapText="1"/>
      <protection locked="0"/>
    </xf>
    <xf numFmtId="0" fontId="8" fillId="0" borderId="10" xfId="49" applyFont="1" applyFill="1" applyBorder="1" applyAlignment="1" applyProtection="1">
      <alignment horizontal="right" vertical="center"/>
    </xf>
    <xf numFmtId="3" fontId="8" fillId="0" borderId="10" xfId="49" applyNumberFormat="1" applyFont="1" applyFill="1" applyBorder="1" applyAlignment="1" applyProtection="1">
      <alignment horizontal="right" vertical="center"/>
    </xf>
    <xf numFmtId="0" fontId="8" fillId="0" borderId="0" xfId="49" applyFont="1" applyFill="1" applyBorder="1" applyAlignment="1" applyProtection="1">
      <alignment horizontal="right"/>
    </xf>
    <xf numFmtId="49" fontId="6"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3"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protection locked="0"/>
    </xf>
    <xf numFmtId="0" fontId="1" fillId="0" borderId="4" xfId="49" applyFont="1" applyFill="1" applyBorder="1" applyAlignment="1" applyProtection="1">
      <alignment horizontal="center" vertical="center"/>
      <protection locked="0"/>
    </xf>
    <xf numFmtId="49" fontId="1" fillId="0" borderId="4"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3" xfId="49" applyNumberFormat="1" applyFont="1" applyFill="1" applyBorder="1" applyAlignment="1" applyProtection="1">
      <alignment horizontal="center" vertical="center"/>
      <protection locked="0"/>
    </xf>
    <xf numFmtId="176" fontId="8" fillId="0" borderId="3" xfId="49" applyNumberFormat="1" applyFont="1" applyFill="1" applyBorder="1" applyAlignment="1" applyProtection="1">
      <alignment horizontal="right" vertical="center"/>
      <protection locked="0"/>
    </xf>
    <xf numFmtId="176" fontId="8" fillId="0" borderId="3" xfId="49" applyNumberFormat="1" applyFont="1" applyFill="1" applyBorder="1" applyAlignment="1" applyProtection="1">
      <alignment horizontal="right" vertical="center" wrapText="1"/>
      <protection locked="0"/>
    </xf>
    <xf numFmtId="176" fontId="8" fillId="0" borderId="3" xfId="49" applyNumberFormat="1" applyFont="1" applyFill="1" applyBorder="1" applyAlignment="1" applyProtection="1">
      <alignment horizontal="right" vertical="center"/>
    </xf>
    <xf numFmtId="176" fontId="8" fillId="0" borderId="3" xfId="49" applyNumberFormat="1" applyFont="1" applyFill="1" applyBorder="1" applyAlignment="1" applyProtection="1">
      <alignment horizontal="right" vertical="center" wrapText="1"/>
    </xf>
    <xf numFmtId="0" fontId="6" fillId="0" borderId="8"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176" fontId="8" fillId="0" borderId="4" xfId="49" applyNumberFormat="1" applyFont="1" applyFill="1" applyBorder="1" applyAlignment="1" applyProtection="1">
      <alignment horizontal="right" vertical="center"/>
    </xf>
    <xf numFmtId="0" fontId="6" fillId="0" borderId="0" xfId="49" applyFont="1" applyFill="1" applyAlignment="1" applyProtection="1">
      <alignment horizontal="left"/>
    </xf>
    <xf numFmtId="0" fontId="8" fillId="0" borderId="4" xfId="49" applyFont="1" applyFill="1" applyBorder="1" applyAlignment="1" applyProtection="1">
      <alignment horizontal="left" vertical="center" wrapText="1"/>
      <protection locked="0"/>
    </xf>
    <xf numFmtId="0" fontId="6" fillId="0" borderId="13" xfId="49" applyFont="1" applyFill="1" applyBorder="1" applyAlignment="1" applyProtection="1">
      <alignment vertical="center"/>
    </xf>
    <xf numFmtId="0" fontId="7" fillId="0" borderId="13" xfId="49" applyFont="1" applyFill="1" applyBorder="1" applyAlignment="1" applyProtection="1">
      <alignment vertical="top"/>
      <protection locked="0"/>
    </xf>
    <xf numFmtId="0" fontId="6" fillId="0" borderId="5" xfId="49" applyFont="1" applyFill="1" applyBorder="1" applyAlignment="1" applyProtection="1">
      <alignment vertical="center"/>
    </xf>
    <xf numFmtId="0" fontId="7" fillId="0" borderId="5" xfId="49" applyFont="1" applyFill="1" applyBorder="1" applyAlignment="1" applyProtection="1">
      <alignment vertical="top"/>
      <protection locked="0"/>
    </xf>
    <xf numFmtId="0" fontId="6" fillId="0" borderId="0" xfId="49" applyFont="1" applyFill="1" applyBorder="1" applyAlignment="1" applyProtection="1">
      <alignment vertical="top"/>
    </xf>
    <xf numFmtId="49" fontId="3" fillId="0" borderId="0" xfId="49" applyNumberFormat="1" applyFont="1" applyFill="1" applyBorder="1" applyAlignment="1" applyProtection="1"/>
    <xf numFmtId="0" fontId="1" fillId="0" borderId="1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xf>
    <xf numFmtId="0" fontId="7" fillId="0" borderId="3" xfId="49" applyFont="1" applyFill="1" applyBorder="1" applyAlignment="1" applyProtection="1">
      <alignment horizontal="left" vertical="top" wrapText="1"/>
      <protection locked="0"/>
    </xf>
    <xf numFmtId="0" fontId="7" fillId="0" borderId="3" xfId="49" applyFont="1" applyFill="1" applyBorder="1" applyAlignment="1" applyProtection="1">
      <alignment horizontal="left" vertical="top" wrapText="1"/>
    </xf>
    <xf numFmtId="0" fontId="6" fillId="0" borderId="3"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left" vertical="center"/>
    </xf>
    <xf numFmtId="0" fontId="7" fillId="0" borderId="12" xfId="49" applyFont="1" applyFill="1" applyBorder="1" applyAlignment="1" applyProtection="1">
      <alignment horizontal="left" vertical="center"/>
    </xf>
    <xf numFmtId="0" fontId="1" fillId="0" borderId="9"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4" fontId="8" fillId="0" borderId="3" xfId="49" applyNumberFormat="1" applyFont="1" applyFill="1" applyBorder="1" applyAlignment="1" applyProtection="1">
      <alignment horizontal="right" vertical="center"/>
    </xf>
    <xf numFmtId="0" fontId="6" fillId="0" borderId="0" xfId="49" applyFont="1" applyFill="1" applyBorder="1" applyAlignment="1" applyProtection="1">
      <alignment vertical="top"/>
      <protection locked="0"/>
    </xf>
    <xf numFmtId="49" fontId="3"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1" fillId="0" borderId="5"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xf>
    <xf numFmtId="0" fontId="7" fillId="0" borderId="2" xfId="49" applyFont="1" applyFill="1" applyBorder="1" applyAlignment="1" applyProtection="1">
      <alignment horizontal="left" vertical="center"/>
      <protection locked="0"/>
    </xf>
    <xf numFmtId="0" fontId="7" fillId="0" borderId="12" xfId="49" applyFont="1" applyFill="1" applyBorder="1" applyAlignment="1" applyProtection="1">
      <alignment horizontal="left" vertical="center"/>
      <protection locked="0"/>
    </xf>
    <xf numFmtId="0" fontId="1" fillId="0" borderId="12"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xf>
    <xf numFmtId="0" fontId="15" fillId="0" borderId="0" xfId="49" applyFont="1" applyFill="1" applyBorder="1" applyAlignment="1" applyProtection="1">
      <alignment horizontal="center" wrapText="1"/>
    </xf>
    <xf numFmtId="0" fontId="15" fillId="0" borderId="0" xfId="49" applyFont="1" applyFill="1" applyBorder="1" applyAlignment="1" applyProtection="1">
      <alignment wrapText="1"/>
    </xf>
    <xf numFmtId="0" fontId="15" fillId="0" borderId="0" xfId="49" applyFont="1" applyFill="1" applyBorder="1" applyAlignment="1" applyProtection="1"/>
    <xf numFmtId="0" fontId="6" fillId="0" borderId="0" xfId="49" applyFont="1" applyFill="1" applyBorder="1" applyAlignment="1" applyProtection="1">
      <alignment horizontal="center" wrapText="1"/>
    </xf>
    <xf numFmtId="0" fontId="7" fillId="0" borderId="0" xfId="49" applyFont="1" applyFill="1" applyBorder="1" applyAlignment="1" applyProtection="1">
      <alignment horizontal="right" wrapText="1"/>
    </xf>
    <xf numFmtId="0" fontId="16" fillId="0" borderId="0"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wrapText="1"/>
    </xf>
    <xf numFmtId="0" fontId="15" fillId="0" borderId="3" xfId="49"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wrapText="1"/>
    </xf>
    <xf numFmtId="4" fontId="8" fillId="0" borderId="4" xfId="49" applyNumberFormat="1" applyFont="1" applyFill="1" applyBorder="1" applyAlignment="1" applyProtection="1">
      <alignment horizontal="right" vertical="center"/>
    </xf>
    <xf numFmtId="4" fontId="7" fillId="0" borderId="6" xfId="49" applyNumberFormat="1" applyFont="1" applyFill="1" applyBorder="1" applyAlignment="1" applyProtection="1">
      <alignment horizontal="right" vertical="center"/>
    </xf>
    <xf numFmtId="0" fontId="15" fillId="0" borderId="15" xfId="49" applyFont="1" applyFill="1" applyBorder="1" applyAlignment="1" applyProtection="1">
      <alignment horizontal="left" vertical="center" wrapText="1"/>
    </xf>
    <xf numFmtId="49" fontId="1" fillId="0" borderId="1" xfId="49" applyNumberFormat="1" applyFont="1" applyFill="1" applyBorder="1" applyAlignment="1" applyProtection="1">
      <alignment horizontal="center" vertical="center" wrapText="1"/>
    </xf>
    <xf numFmtId="49" fontId="1" fillId="0" borderId="12" xfId="49" applyNumberFormat="1" applyFont="1" applyFill="1" applyBorder="1" applyAlignment="1" applyProtection="1">
      <alignment horizontal="center" vertical="center" wrapText="1"/>
    </xf>
    <xf numFmtId="49" fontId="1" fillId="0" borderId="3" xfId="49" applyNumberFormat="1" applyFont="1" applyFill="1" applyBorder="1" applyAlignment="1" applyProtection="1">
      <alignment horizontal="center" vertical="center"/>
    </xf>
    <xf numFmtId="4" fontId="7" fillId="0" borderId="3" xfId="49" applyNumberFormat="1" applyFont="1" applyFill="1" applyBorder="1" applyAlignment="1" applyProtection="1">
      <alignment horizontal="right" vertical="center" wrapText="1"/>
    </xf>
    <xf numFmtId="0" fontId="6" fillId="0" borderId="1"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4" fontId="7" fillId="0" borderId="3" xfId="49" applyNumberFormat="1" applyFont="1" applyFill="1" applyBorder="1" applyAlignment="1" applyProtection="1">
      <alignment horizontal="right" vertical="center" wrapText="1"/>
      <protection locked="0"/>
    </xf>
    <xf numFmtId="0" fontId="11" fillId="0" borderId="0" xfId="49" applyFont="1" applyFill="1" applyBorder="1" applyAlignment="1" applyProtection="1">
      <alignment horizontal="center" vertical="top"/>
    </xf>
    <xf numFmtId="0" fontId="4" fillId="0" borderId="0" xfId="49" applyFont="1" applyFill="1" applyBorder="1" applyAlignment="1" applyProtection="1">
      <alignment horizontal="center" vertical="center"/>
    </xf>
    <xf numFmtId="0" fontId="8" fillId="0" borderId="3" xfId="49" applyFont="1" applyFill="1" applyBorder="1" applyAlignment="1" applyProtection="1">
      <alignment horizontal="left" vertical="center"/>
      <protection locked="0"/>
    </xf>
    <xf numFmtId="0" fontId="8" fillId="0" borderId="5" xfId="49" applyFont="1" applyFill="1" applyBorder="1" applyAlignment="1" applyProtection="1">
      <alignment horizontal="left" vertical="center"/>
    </xf>
    <xf numFmtId="0" fontId="8" fillId="0" borderId="9" xfId="49" applyFont="1" applyFill="1" applyBorder="1" applyAlignment="1" applyProtection="1">
      <alignment horizontal="right" vertical="center"/>
      <protection locked="0"/>
    </xf>
    <xf numFmtId="0" fontId="18" fillId="0" borderId="5" xfId="49" applyFont="1" applyFill="1" applyBorder="1" applyAlignment="1" applyProtection="1">
      <alignment horizontal="center" vertical="center"/>
      <protection locked="0"/>
    </xf>
    <xf numFmtId="4" fontId="18" fillId="0" borderId="9" xfId="49" applyNumberFormat="1" applyFont="1" applyFill="1" applyBorder="1" applyAlignment="1" applyProtection="1">
      <alignment horizontal="right" vertical="center"/>
      <protection locked="0"/>
    </xf>
    <xf numFmtId="0" fontId="18" fillId="0" borderId="3" xfId="49" applyFont="1" applyFill="1" applyBorder="1" applyAlignment="1" applyProtection="1">
      <alignment horizontal="center" vertical="center"/>
    </xf>
    <xf numFmtId="4" fontId="18" fillId="0" borderId="3" xfId="49" applyNumberFormat="1" applyFont="1" applyFill="1" applyBorder="1" applyAlignment="1" applyProtection="1">
      <alignment horizontal="right" vertical="center"/>
      <protection locked="0"/>
    </xf>
    <xf numFmtId="0" fontId="12" fillId="0" borderId="0" xfId="49" applyFont="1" applyFill="1" applyBorder="1" applyAlignment="1" applyProtection="1">
      <alignment vertical="center"/>
    </xf>
    <xf numFmtId="0" fontId="1" fillId="0" borderId="0" xfId="49" applyFont="1" applyFill="1" applyBorder="1" applyAlignment="1" applyProtection="1">
      <alignment horizontal="left" vertical="center" wrapText="1"/>
    </xf>
    <xf numFmtId="0" fontId="6" fillId="0" borderId="3" xfId="49" applyFont="1" applyFill="1" applyBorder="1" applyAlignment="1" applyProtection="1">
      <alignment horizontal="left" vertical="center" wrapText="1"/>
    </xf>
    <xf numFmtId="0" fontId="6" fillId="0" borderId="12" xfId="49" applyFont="1" applyFill="1" applyBorder="1" applyAlignment="1" applyProtection="1">
      <alignment horizontal="left" vertical="center" wrapText="1"/>
    </xf>
    <xf numFmtId="0" fontId="6" fillId="0" borderId="12"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xf>
    <xf numFmtId="0" fontId="3" fillId="0" borderId="10" xfId="49"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3" fontId="3" fillId="0" borderId="1" xfId="49" applyNumberFormat="1" applyFont="1" applyFill="1" applyBorder="1" applyAlignment="1" applyProtection="1">
      <alignment horizontal="center" vertical="center"/>
    </xf>
    <xf numFmtId="3" fontId="3" fillId="0" borderId="3" xfId="49" applyNumberFormat="1" applyFont="1" applyFill="1" applyBorder="1" applyAlignment="1" applyProtection="1">
      <alignment horizontal="center" vertical="center"/>
    </xf>
    <xf numFmtId="0" fontId="8" fillId="0" borderId="1" xfId="49" applyFont="1" applyFill="1" applyBorder="1" applyAlignment="1" applyProtection="1">
      <alignment horizontal="center" vertical="center"/>
      <protection locked="0"/>
    </xf>
    <xf numFmtId="0" fontId="8" fillId="0" borderId="12" xfId="49" applyFont="1" applyFill="1" applyBorder="1" applyAlignment="1" applyProtection="1">
      <alignment horizontal="right" vertical="center"/>
      <protection locked="0"/>
    </xf>
    <xf numFmtId="0" fontId="6" fillId="0" borderId="2"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protection locked="0"/>
    </xf>
    <xf numFmtId="0" fontId="6" fillId="0" borderId="10" xfId="49" applyFont="1" applyFill="1" applyBorder="1" applyAlignment="1" applyProtection="1">
      <alignment horizontal="center" vertical="center" wrapText="1"/>
      <protection locked="0"/>
    </xf>
    <xf numFmtId="0" fontId="3" fillId="0" borderId="10"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12"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3" fontId="3" fillId="0" borderId="5" xfId="49" applyNumberFormat="1" applyFont="1" applyFill="1" applyBorder="1" applyAlignment="1" applyProtection="1">
      <alignment horizontal="center" vertical="center"/>
    </xf>
    <xf numFmtId="3" fontId="3" fillId="0" borderId="10" xfId="49" applyNumberFormat="1" applyFont="1" applyFill="1" applyBorder="1" applyAlignment="1" applyProtection="1">
      <alignment horizontal="center" vertical="center"/>
    </xf>
    <xf numFmtId="0" fontId="8" fillId="0" borderId="5" xfId="49" applyFont="1" applyFill="1" applyBorder="1" applyAlignment="1" applyProtection="1">
      <alignment horizontal="right" vertical="center"/>
      <protection locked="0"/>
    </xf>
    <xf numFmtId="0" fontId="18" fillId="0" borderId="5" xfId="49" applyFont="1" applyFill="1" applyBorder="1" applyAlignment="1" applyProtection="1">
      <alignment horizontal="center" vertical="center"/>
    </xf>
    <xf numFmtId="4" fontId="18" fillId="0" borderId="9" xfId="49" applyNumberFormat="1" applyFont="1" applyFill="1" applyBorder="1" applyAlignment="1" applyProtection="1">
      <alignment horizontal="right" vertical="center"/>
    </xf>
    <xf numFmtId="4" fontId="18" fillId="0" borderId="3" xfId="49" applyNumberFormat="1" applyFont="1" applyFill="1" applyBorder="1" applyAlignment="1" applyProtection="1">
      <alignment horizontal="right" vertical="center"/>
    </xf>
    <xf numFmtId="0" fontId="8" fillId="0" borderId="9"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abSelected="1" topLeftCell="A2" workbookViewId="0">
      <selection activeCell="A2" sqref="$A1:$XFD1048576"/>
    </sheetView>
  </sheetViews>
  <sheetFormatPr defaultColWidth="8" defaultRowHeight="14.25" customHeight="1" outlineLevelCol="3"/>
  <cols>
    <col min="1" max="1" width="39.5714285714286" style="55" customWidth="1"/>
    <col min="2" max="2" width="43.1428571428571" style="55" customWidth="1"/>
    <col min="3" max="3" width="40.4285714285714" style="55" customWidth="1"/>
    <col min="4" max="4" width="46.1428571428571" style="55" customWidth="1"/>
    <col min="5" max="16384" width="8" style="56" customWidth="1"/>
  </cols>
  <sheetData>
    <row r="1" ht="13.5" customHeight="1" spans="1:4">
      <c r="A1" s="108"/>
      <c r="B1" s="108"/>
      <c r="C1" s="108"/>
      <c r="D1" s="158" t="s">
        <v>0</v>
      </c>
    </row>
    <row r="2" ht="36" customHeight="1" spans="1:4">
      <c r="A2" s="97" t="s">
        <v>1</v>
      </c>
      <c r="B2" s="229"/>
      <c r="C2" s="229"/>
      <c r="D2" s="229"/>
    </row>
    <row r="3" ht="21" customHeight="1" spans="1:4">
      <c r="A3" s="83" t="s">
        <v>2</v>
      </c>
      <c r="B3" s="230"/>
      <c r="C3" s="230"/>
      <c r="D3" s="158" t="s">
        <v>3</v>
      </c>
    </row>
    <row r="4" ht="19.5" customHeight="1" spans="1:4">
      <c r="A4" s="7" t="s">
        <v>4</v>
      </c>
      <c r="B4" s="47"/>
      <c r="C4" s="7" t="s">
        <v>5</v>
      </c>
      <c r="D4" s="47"/>
    </row>
    <row r="5" ht="19.5" customHeight="1" spans="1:4">
      <c r="A5" s="9" t="s">
        <v>6</v>
      </c>
      <c r="B5" s="9" t="s">
        <v>7</v>
      </c>
      <c r="C5" s="9" t="s">
        <v>8</v>
      </c>
      <c r="D5" s="9" t="s">
        <v>7</v>
      </c>
    </row>
    <row r="6" ht="19.5" customHeight="1" spans="1:4">
      <c r="A6" s="13"/>
      <c r="B6" s="13"/>
      <c r="C6" s="13"/>
      <c r="D6" s="13"/>
    </row>
    <row r="7" ht="20.25" customHeight="1" spans="1:4">
      <c r="A7" s="204" t="s">
        <v>9</v>
      </c>
      <c r="B7" s="198">
        <v>9967091.14</v>
      </c>
      <c r="C7" s="204" t="s">
        <v>10</v>
      </c>
      <c r="D7" s="198"/>
    </row>
    <row r="8" ht="20.25" customHeight="1" spans="1:4">
      <c r="A8" s="204" t="s">
        <v>11</v>
      </c>
      <c r="B8" s="198"/>
      <c r="C8" s="204" t="s">
        <v>12</v>
      </c>
      <c r="D8" s="198"/>
    </row>
    <row r="9" ht="20.25" customHeight="1" spans="1:4">
      <c r="A9" s="204" t="s">
        <v>13</v>
      </c>
      <c r="B9" s="92"/>
      <c r="C9" s="204" t="s">
        <v>14</v>
      </c>
      <c r="D9" s="198"/>
    </row>
    <row r="10" ht="20.25" customHeight="1" spans="1:4">
      <c r="A10" s="204" t="s">
        <v>15</v>
      </c>
      <c r="B10" s="96"/>
      <c r="C10" s="204" t="s">
        <v>16</v>
      </c>
      <c r="D10" s="198"/>
    </row>
    <row r="11" ht="20.25" customHeight="1" spans="1:4">
      <c r="A11" s="204" t="s">
        <v>17</v>
      </c>
      <c r="B11" s="198">
        <v>3888100</v>
      </c>
      <c r="C11" s="204" t="s">
        <v>18</v>
      </c>
      <c r="D11" s="198"/>
    </row>
    <row r="12" ht="20.25" customHeight="1" spans="1:4">
      <c r="A12" s="204" t="s">
        <v>19</v>
      </c>
      <c r="B12" s="198"/>
      <c r="C12" s="204" t="s">
        <v>20</v>
      </c>
      <c r="D12" s="198"/>
    </row>
    <row r="13" ht="20.25" customHeight="1" spans="1:4">
      <c r="A13" s="204" t="s">
        <v>21</v>
      </c>
      <c r="B13" s="198"/>
      <c r="C13" s="204" t="s">
        <v>22</v>
      </c>
      <c r="D13" s="198"/>
    </row>
    <row r="14" ht="20.25" customHeight="1" spans="1:4">
      <c r="A14" s="204" t="s">
        <v>23</v>
      </c>
      <c r="B14" s="198">
        <v>103100</v>
      </c>
      <c r="C14" s="204" t="s">
        <v>24</v>
      </c>
      <c r="D14" s="198">
        <v>878154.72</v>
      </c>
    </row>
    <row r="15" ht="20.25" customHeight="1" spans="1:4">
      <c r="A15" s="232" t="s">
        <v>25</v>
      </c>
      <c r="B15" s="198"/>
      <c r="C15" s="204" t="s">
        <v>26</v>
      </c>
      <c r="D15" s="198"/>
    </row>
    <row r="16" ht="20.25" customHeight="1" spans="1:4">
      <c r="A16" s="232" t="s">
        <v>27</v>
      </c>
      <c r="B16" s="198">
        <v>3785000</v>
      </c>
      <c r="C16" s="204" t="s">
        <v>28</v>
      </c>
      <c r="D16" s="198">
        <v>909968.19</v>
      </c>
    </row>
    <row r="17" ht="20.25" customHeight="1" spans="1:4">
      <c r="A17" s="192"/>
      <c r="B17" s="192"/>
      <c r="C17" s="204" t="s">
        <v>29</v>
      </c>
      <c r="D17" s="198"/>
    </row>
    <row r="18" ht="20.25" customHeight="1" spans="1:4">
      <c r="A18" s="192"/>
      <c r="B18" s="192"/>
      <c r="C18" s="204" t="s">
        <v>30</v>
      </c>
      <c r="D18" s="198"/>
    </row>
    <row r="19" ht="20.25" customHeight="1" spans="1:4">
      <c r="A19" s="192"/>
      <c r="B19" s="192"/>
      <c r="C19" s="204" t="s">
        <v>31</v>
      </c>
      <c r="D19" s="198"/>
    </row>
    <row r="20" ht="20.25" customHeight="1" spans="1:4">
      <c r="A20" s="192"/>
      <c r="B20" s="192"/>
      <c r="C20" s="204" t="s">
        <v>32</v>
      </c>
      <c r="D20" s="198"/>
    </row>
    <row r="21" ht="20.25" customHeight="1" spans="1:4">
      <c r="A21" s="192"/>
      <c r="B21" s="192"/>
      <c r="C21" s="204" t="s">
        <v>33</v>
      </c>
      <c r="D21" s="198"/>
    </row>
    <row r="22" ht="20.25" customHeight="1" spans="1:4">
      <c r="A22" s="192"/>
      <c r="B22" s="192"/>
      <c r="C22" s="204" t="s">
        <v>34</v>
      </c>
      <c r="D22" s="198"/>
    </row>
    <row r="23" ht="20.25" customHeight="1" spans="1:4">
      <c r="A23" s="192"/>
      <c r="B23" s="192"/>
      <c r="C23" s="204" t="s">
        <v>35</v>
      </c>
      <c r="D23" s="198"/>
    </row>
    <row r="24" ht="20.25" customHeight="1" spans="1:4">
      <c r="A24" s="192"/>
      <c r="B24" s="192"/>
      <c r="C24" s="204" t="s">
        <v>36</v>
      </c>
      <c r="D24" s="198"/>
    </row>
    <row r="25" ht="20.25" customHeight="1" spans="1:4">
      <c r="A25" s="192"/>
      <c r="B25" s="192"/>
      <c r="C25" s="204" t="s">
        <v>37</v>
      </c>
      <c r="D25" s="198">
        <v>8178968.23</v>
      </c>
    </row>
    <row r="26" ht="20.25" customHeight="1" spans="1:4">
      <c r="A26" s="192"/>
      <c r="B26" s="192"/>
      <c r="C26" s="204" t="s">
        <v>38</v>
      </c>
      <c r="D26" s="198"/>
    </row>
    <row r="27" ht="20.25" customHeight="1" spans="1:4">
      <c r="A27" s="192"/>
      <c r="B27" s="192"/>
      <c r="C27" s="204" t="s">
        <v>39</v>
      </c>
      <c r="D27" s="198"/>
    </row>
    <row r="28" ht="20.25" customHeight="1" spans="1:4">
      <c r="A28" s="192"/>
      <c r="B28" s="192"/>
      <c r="C28" s="204" t="s">
        <v>40</v>
      </c>
      <c r="D28" s="198"/>
    </row>
    <row r="29" ht="20.25" customHeight="1" spans="1:4">
      <c r="A29" s="192"/>
      <c r="B29" s="192"/>
      <c r="C29" s="204" t="s">
        <v>41</v>
      </c>
      <c r="D29" s="198"/>
    </row>
    <row r="30" ht="20.25" customHeight="1" spans="1:4">
      <c r="A30" s="192"/>
      <c r="B30" s="192"/>
      <c r="C30" s="204" t="s">
        <v>42</v>
      </c>
      <c r="D30" s="198"/>
    </row>
    <row r="31" ht="20.25" customHeight="1" spans="1:4">
      <c r="A31" s="192"/>
      <c r="B31" s="192"/>
      <c r="C31" s="204" t="s">
        <v>43</v>
      </c>
      <c r="D31" s="198"/>
    </row>
    <row r="32" ht="20.25" customHeight="1" spans="1:4">
      <c r="A32" s="192"/>
      <c r="B32" s="192"/>
      <c r="C32" s="204" t="s">
        <v>44</v>
      </c>
      <c r="D32" s="198"/>
    </row>
    <row r="33" ht="20.25" customHeight="1" spans="1:4">
      <c r="A33" s="192"/>
      <c r="B33" s="192"/>
      <c r="C33" s="204" t="s">
        <v>45</v>
      </c>
      <c r="D33" s="198"/>
    </row>
    <row r="34" ht="20.25" customHeight="1" spans="1:4">
      <c r="A34" s="192"/>
      <c r="B34" s="192"/>
      <c r="C34" s="204" t="s">
        <v>46</v>
      </c>
      <c r="D34" s="198"/>
    </row>
    <row r="35" ht="20.25" customHeight="1" spans="1:4">
      <c r="A35" s="192"/>
      <c r="B35" s="192"/>
      <c r="C35" s="204" t="s">
        <v>47</v>
      </c>
      <c r="D35" s="198"/>
    </row>
    <row r="36" ht="20.25" customHeight="1" spans="1:4">
      <c r="A36" s="192"/>
      <c r="B36" s="192"/>
      <c r="C36" s="204" t="s">
        <v>48</v>
      </c>
      <c r="D36" s="198"/>
    </row>
    <row r="37" ht="20.25" customHeight="1" spans="1:4">
      <c r="A37" s="273" t="s">
        <v>49</v>
      </c>
      <c r="B37" s="274">
        <v>9967091.14</v>
      </c>
      <c r="C37" s="236" t="s">
        <v>50</v>
      </c>
      <c r="D37" s="275">
        <v>9967091.14</v>
      </c>
    </row>
    <row r="38" ht="20.25" customHeight="1" spans="1:4">
      <c r="A38" s="232" t="s">
        <v>51</v>
      </c>
      <c r="B38" s="276"/>
      <c r="C38" s="204" t="s">
        <v>52</v>
      </c>
      <c r="D38" s="92" t="s">
        <v>53</v>
      </c>
    </row>
    <row r="39" ht="20.25" customHeight="1" spans="1:4">
      <c r="A39" s="234" t="s">
        <v>54</v>
      </c>
      <c r="B39" s="235">
        <v>9967091.14</v>
      </c>
      <c r="C39" s="236" t="s">
        <v>55</v>
      </c>
      <c r="D39" s="237">
        <v>9967091.14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A2" sqref="$A1:$XFD1048576"/>
    </sheetView>
  </sheetViews>
  <sheetFormatPr defaultColWidth="9.14285714285714" defaultRowHeight="12" customHeight="1" outlineLevelRow="7"/>
  <cols>
    <col min="1" max="1" width="34.2857142857143" style="79" customWidth="1"/>
    <col min="2" max="2" width="13" style="56" customWidth="1"/>
    <col min="3" max="3" width="51" style="79" customWidth="1"/>
    <col min="4" max="4" width="15.2857142857143" style="79" customWidth="1"/>
    <col min="5" max="5" width="11.5714285714286" style="79" customWidth="1"/>
    <col min="6" max="6" width="23.5714285714286" style="79" customWidth="1"/>
    <col min="7" max="7" width="11.2857142857143" style="56" customWidth="1"/>
    <col min="8" max="8" width="16" style="79" customWidth="1"/>
    <col min="9" max="9" width="11.8571428571429" style="56" customWidth="1"/>
    <col min="10" max="10" width="12.4285714285714" style="56" customWidth="1"/>
    <col min="11" max="11" width="74" style="79" customWidth="1"/>
    <col min="12" max="16384" width="9.14285714285714" style="56" customWidth="1"/>
  </cols>
  <sheetData>
    <row r="1" ht="17.25" customHeight="1" spans="11:11">
      <c r="K1" s="107" t="s">
        <v>372</v>
      </c>
    </row>
    <row r="2" ht="28.5" customHeight="1" spans="1:11">
      <c r="A2" s="97" t="s">
        <v>373</v>
      </c>
      <c r="B2" s="98"/>
      <c r="C2" s="82"/>
      <c r="D2" s="82"/>
      <c r="E2" s="82"/>
      <c r="F2" s="82"/>
      <c r="G2" s="98"/>
      <c r="H2" s="82"/>
      <c r="I2" s="98"/>
      <c r="J2" s="98"/>
      <c r="K2" s="82"/>
    </row>
    <row r="3" ht="17.25" customHeight="1" spans="1:2">
      <c r="A3" s="99" t="s">
        <v>289</v>
      </c>
      <c r="B3" s="100"/>
    </row>
    <row r="4" ht="44.25" customHeight="1" spans="1:11">
      <c r="A4" s="14" t="s">
        <v>290</v>
      </c>
      <c r="B4" s="101" t="s">
        <v>173</v>
      </c>
      <c r="C4" s="14" t="s">
        <v>291</v>
      </c>
      <c r="D4" s="14" t="s">
        <v>292</v>
      </c>
      <c r="E4" s="14" t="s">
        <v>293</v>
      </c>
      <c r="F4" s="14" t="s">
        <v>294</v>
      </c>
      <c r="G4" s="101" t="s">
        <v>295</v>
      </c>
      <c r="H4" s="14" t="s">
        <v>296</v>
      </c>
      <c r="I4" s="101" t="s">
        <v>297</v>
      </c>
      <c r="J4" s="101" t="s">
        <v>298</v>
      </c>
      <c r="K4" s="14" t="s">
        <v>299</v>
      </c>
    </row>
    <row r="5" ht="14.25" customHeight="1" spans="1:11">
      <c r="A5" s="14">
        <v>1</v>
      </c>
      <c r="B5" s="101">
        <v>2</v>
      </c>
      <c r="C5" s="14">
        <v>3</v>
      </c>
      <c r="D5" s="14">
        <v>4</v>
      </c>
      <c r="E5" s="14">
        <v>5</v>
      </c>
      <c r="F5" s="14">
        <v>6</v>
      </c>
      <c r="G5" s="101">
        <v>7</v>
      </c>
      <c r="H5" s="14">
        <v>8</v>
      </c>
      <c r="I5" s="101">
        <v>9</v>
      </c>
      <c r="J5" s="101">
        <v>10</v>
      </c>
      <c r="K5" s="14">
        <v>11</v>
      </c>
    </row>
    <row r="6" ht="42" customHeight="1" spans="1:11">
      <c r="A6" s="102" t="s">
        <v>128</v>
      </c>
      <c r="B6" s="103"/>
      <c r="C6" s="90"/>
      <c r="D6" s="90"/>
      <c r="E6" s="90"/>
      <c r="F6" s="104"/>
      <c r="G6" s="105"/>
      <c r="H6" s="104"/>
      <c r="I6" s="105"/>
      <c r="J6" s="105"/>
      <c r="K6" s="104"/>
    </row>
    <row r="7" ht="51.75" customHeight="1" spans="1:11">
      <c r="A7" s="106" t="s">
        <v>128</v>
      </c>
      <c r="B7" s="106" t="s">
        <v>128</v>
      </c>
      <c r="C7" s="106" t="s">
        <v>128</v>
      </c>
      <c r="D7" s="106" t="s">
        <v>128</v>
      </c>
      <c r="E7" s="106" t="s">
        <v>128</v>
      </c>
      <c r="F7" s="102" t="s">
        <v>128</v>
      </c>
      <c r="G7" s="106" t="s">
        <v>128</v>
      </c>
      <c r="H7" s="102" t="s">
        <v>128</v>
      </c>
      <c r="I7" s="106" t="s">
        <v>128</v>
      </c>
      <c r="J7" s="106" t="s">
        <v>128</v>
      </c>
      <c r="K7" s="102" t="s">
        <v>128</v>
      </c>
    </row>
    <row r="8" customHeight="1" spans="1:1">
      <c r="A8" s="79" t="s">
        <v>374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A2" sqref="$A1:$XFD1048576"/>
    </sheetView>
  </sheetViews>
  <sheetFormatPr defaultColWidth="9.14285714285714" defaultRowHeight="14.25" customHeight="1" outlineLevelCol="5"/>
  <cols>
    <col min="1" max="1" width="32.1428571428571" style="55" customWidth="1"/>
    <col min="2" max="2" width="20.7142857142857" style="159" customWidth="1"/>
    <col min="3" max="3" width="32.1428571428571" style="55" customWidth="1"/>
    <col min="4" max="4" width="27.7142857142857" style="55" customWidth="1"/>
    <col min="5" max="6" width="36.7142857142857" style="55" customWidth="1"/>
    <col min="7" max="16384" width="9.14285714285714" style="55" customWidth="1"/>
  </cols>
  <sheetData>
    <row r="1" ht="12" customHeight="1" spans="1:6">
      <c r="A1" s="160">
        <v>1</v>
      </c>
      <c r="B1" s="161">
        <v>0</v>
      </c>
      <c r="C1" s="160">
        <v>1</v>
      </c>
      <c r="D1" s="162"/>
      <c r="E1" s="162"/>
      <c r="F1" s="158" t="s">
        <v>375</v>
      </c>
    </row>
    <row r="2" ht="26.25" customHeight="1" spans="1:6">
      <c r="A2" s="163" t="s">
        <v>376</v>
      </c>
      <c r="B2" s="163" t="s">
        <v>377</v>
      </c>
      <c r="C2" s="164"/>
      <c r="D2" s="165"/>
      <c r="E2" s="165"/>
      <c r="F2" s="165"/>
    </row>
    <row r="3" ht="13.5" customHeight="1" spans="1:6">
      <c r="A3" s="166" t="s">
        <v>2</v>
      </c>
      <c r="B3" s="166" t="s">
        <v>378</v>
      </c>
      <c r="C3" s="160"/>
      <c r="D3" s="162"/>
      <c r="E3" s="162"/>
      <c r="F3" s="158" t="s">
        <v>3</v>
      </c>
    </row>
    <row r="4" ht="19.5" customHeight="1" spans="1:6">
      <c r="A4" s="167" t="s">
        <v>379</v>
      </c>
      <c r="B4" s="168" t="s">
        <v>83</v>
      </c>
      <c r="C4" s="167" t="s">
        <v>84</v>
      </c>
      <c r="D4" s="7" t="s">
        <v>380</v>
      </c>
      <c r="E4" s="8"/>
      <c r="F4" s="47"/>
    </row>
    <row r="5" ht="18.75" customHeight="1" spans="1:6">
      <c r="A5" s="169"/>
      <c r="B5" s="170"/>
      <c r="C5" s="169"/>
      <c r="D5" s="9" t="s">
        <v>85</v>
      </c>
      <c r="E5" s="7" t="s">
        <v>98</v>
      </c>
      <c r="F5" s="9" t="s">
        <v>99</v>
      </c>
    </row>
    <row r="6" ht="18.75" customHeight="1" spans="1:6">
      <c r="A6" s="101">
        <v>1</v>
      </c>
      <c r="B6" s="171" t="s">
        <v>143</v>
      </c>
      <c r="C6" s="101">
        <v>3</v>
      </c>
      <c r="D6" s="101">
        <v>4</v>
      </c>
      <c r="E6" s="4">
        <v>5</v>
      </c>
      <c r="F6" s="4">
        <v>6</v>
      </c>
    </row>
    <row r="7" ht="21" customHeight="1" spans="1:6">
      <c r="A7" s="106" t="s">
        <v>128</v>
      </c>
      <c r="B7" s="106"/>
      <c r="C7" s="106"/>
      <c r="D7" s="172" t="s">
        <v>128</v>
      </c>
      <c r="E7" s="173" t="s">
        <v>128</v>
      </c>
      <c r="F7" s="173" t="s">
        <v>128</v>
      </c>
    </row>
    <row r="8" ht="21" customHeight="1" spans="1:6">
      <c r="A8" s="106"/>
      <c r="B8" s="106" t="s">
        <v>128</v>
      </c>
      <c r="C8" s="106" t="s">
        <v>128</v>
      </c>
      <c r="D8" s="174" t="s">
        <v>128</v>
      </c>
      <c r="E8" s="175" t="s">
        <v>128</v>
      </c>
      <c r="F8" s="175" t="s">
        <v>128</v>
      </c>
    </row>
    <row r="9" ht="18.75" customHeight="1" spans="1:6">
      <c r="A9" s="176" t="s">
        <v>126</v>
      </c>
      <c r="B9" s="176" t="s">
        <v>127</v>
      </c>
      <c r="C9" s="177" t="s">
        <v>127</v>
      </c>
      <c r="D9" s="178" t="s">
        <v>128</v>
      </c>
      <c r="E9" s="175" t="s">
        <v>128</v>
      </c>
      <c r="F9" s="175" t="s">
        <v>128</v>
      </c>
    </row>
    <row r="10" customHeight="1" spans="1:4">
      <c r="A10" s="179" t="s">
        <v>381</v>
      </c>
      <c r="B10" s="179"/>
      <c r="C10" s="179"/>
      <c r="D10" s="179"/>
    </row>
  </sheetData>
  <mergeCells count="8">
    <mergeCell ref="A2:F2"/>
    <mergeCell ref="A3:C3"/>
    <mergeCell ref="D4:F4"/>
    <mergeCell ref="A9:C9"/>
    <mergeCell ref="A10:D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9"/>
  <sheetViews>
    <sheetView tabSelected="1" topLeftCell="A6" workbookViewId="0">
      <selection activeCell="A2" sqref="$A1:$XFD1048576"/>
    </sheetView>
  </sheetViews>
  <sheetFormatPr defaultColWidth="9.14285714285714" defaultRowHeight="14.25" customHeight="1"/>
  <cols>
    <col min="1" max="1" width="39.1428571428571" style="55" customWidth="1"/>
    <col min="2" max="2" width="34.8571428571429" style="55" customWidth="1"/>
    <col min="3" max="3" width="35.2857142857143" style="55" customWidth="1"/>
    <col min="4" max="4" width="7.71428571428571" style="55" customWidth="1"/>
    <col min="5" max="5" width="10.2857142857143" style="55" customWidth="1"/>
    <col min="6" max="6" width="14" style="55" customWidth="1"/>
    <col min="7" max="7" width="12" style="55" customWidth="1"/>
    <col min="8" max="10" width="12.5714285714286" style="55" customWidth="1"/>
    <col min="11" max="11" width="12.5714285714286" style="56" customWidth="1"/>
    <col min="12" max="14" width="12.5714285714286" style="55" customWidth="1"/>
    <col min="15" max="16" width="12.5714285714286" style="56" customWidth="1"/>
    <col min="17" max="17" width="13.8571428571429" style="55" customWidth="1"/>
    <col min="18" max="16384" width="9.14285714285714" style="56" customWidth="1"/>
  </cols>
  <sheetData>
    <row r="1" ht="13.5" customHeight="1" spans="1:17">
      <c r="A1" s="108"/>
      <c r="B1" s="108"/>
      <c r="C1" s="108"/>
      <c r="D1" s="108"/>
      <c r="E1" s="108"/>
      <c r="F1" s="108"/>
      <c r="G1" s="108"/>
      <c r="H1" s="108"/>
      <c r="I1" s="108"/>
      <c r="J1" s="108"/>
      <c r="O1" s="107"/>
      <c r="P1" s="107"/>
      <c r="Q1" s="80" t="s">
        <v>382</v>
      </c>
    </row>
    <row r="2" ht="27.75" customHeight="1" spans="1:17">
      <c r="A2" s="81" t="s">
        <v>383</v>
      </c>
      <c r="B2" s="82"/>
      <c r="C2" s="82"/>
      <c r="D2" s="82"/>
      <c r="E2" s="82"/>
      <c r="F2" s="82"/>
      <c r="G2" s="82"/>
      <c r="H2" s="82"/>
      <c r="I2" s="82"/>
      <c r="J2" s="82"/>
      <c r="K2" s="98"/>
      <c r="L2" s="82"/>
      <c r="M2" s="82"/>
      <c r="N2" s="82"/>
      <c r="O2" s="98"/>
      <c r="P2" s="98"/>
      <c r="Q2" s="82"/>
    </row>
    <row r="3" ht="18.75" customHeight="1" spans="1:17">
      <c r="A3" s="83" t="s">
        <v>2</v>
      </c>
      <c r="B3" s="1"/>
      <c r="C3" s="1"/>
      <c r="D3" s="1"/>
      <c r="E3" s="1"/>
      <c r="F3" s="1"/>
      <c r="G3" s="1"/>
      <c r="H3" s="1"/>
      <c r="I3" s="1"/>
      <c r="J3" s="1"/>
      <c r="O3" s="113"/>
      <c r="P3" s="113"/>
      <c r="Q3" s="158" t="s">
        <v>171</v>
      </c>
    </row>
    <row r="4" ht="15.75" customHeight="1" spans="1:17">
      <c r="A4" s="115" t="s">
        <v>384</v>
      </c>
      <c r="B4" s="125" t="s">
        <v>385</v>
      </c>
      <c r="C4" s="125" t="s">
        <v>386</v>
      </c>
      <c r="D4" s="125" t="s">
        <v>387</v>
      </c>
      <c r="E4" s="125" t="s">
        <v>388</v>
      </c>
      <c r="F4" s="125" t="s">
        <v>389</v>
      </c>
      <c r="G4" s="87" t="s">
        <v>179</v>
      </c>
      <c r="H4" s="87"/>
      <c r="I4" s="87"/>
      <c r="J4" s="87"/>
      <c r="K4" s="146"/>
      <c r="L4" s="87"/>
      <c r="M4" s="87"/>
      <c r="N4" s="87"/>
      <c r="O4" s="147"/>
      <c r="P4" s="146"/>
      <c r="Q4" s="88"/>
    </row>
    <row r="5" ht="17.25" customHeight="1" spans="1:17">
      <c r="A5" s="127"/>
      <c r="B5" s="128"/>
      <c r="C5" s="128"/>
      <c r="D5" s="128"/>
      <c r="E5" s="128"/>
      <c r="F5" s="128"/>
      <c r="G5" s="128" t="s">
        <v>85</v>
      </c>
      <c r="H5" s="128" t="s">
        <v>89</v>
      </c>
      <c r="I5" s="128" t="s">
        <v>390</v>
      </c>
      <c r="J5" s="128" t="s">
        <v>391</v>
      </c>
      <c r="K5" s="129" t="s">
        <v>392</v>
      </c>
      <c r="L5" s="148" t="s">
        <v>88</v>
      </c>
      <c r="M5" s="148"/>
      <c r="N5" s="148"/>
      <c r="O5" s="149"/>
      <c r="P5" s="155"/>
      <c r="Q5" s="131"/>
    </row>
    <row r="6" ht="54" customHeight="1" spans="1:17">
      <c r="A6" s="130"/>
      <c r="B6" s="131"/>
      <c r="C6" s="131"/>
      <c r="D6" s="131"/>
      <c r="E6" s="131"/>
      <c r="F6" s="131"/>
      <c r="G6" s="131"/>
      <c r="H6" s="131" t="s">
        <v>205</v>
      </c>
      <c r="I6" s="131"/>
      <c r="J6" s="131"/>
      <c r="K6" s="132"/>
      <c r="L6" s="131" t="s">
        <v>92</v>
      </c>
      <c r="M6" s="131" t="s">
        <v>196</v>
      </c>
      <c r="N6" s="131" t="s">
        <v>197</v>
      </c>
      <c r="O6" s="74" t="s">
        <v>198</v>
      </c>
      <c r="P6" s="132" t="s">
        <v>199</v>
      </c>
      <c r="Q6" s="131" t="s">
        <v>200</v>
      </c>
    </row>
    <row r="7" ht="15" customHeight="1" spans="1:17">
      <c r="A7" s="13">
        <v>1</v>
      </c>
      <c r="B7" s="28">
        <v>2</v>
      </c>
      <c r="C7" s="28">
        <v>3</v>
      </c>
      <c r="D7" s="28">
        <v>4</v>
      </c>
      <c r="E7" s="28">
        <v>5</v>
      </c>
      <c r="F7" s="28">
        <v>6</v>
      </c>
      <c r="G7" s="133">
        <v>7</v>
      </c>
      <c r="H7" s="133">
        <v>8</v>
      </c>
      <c r="I7" s="133">
        <v>9</v>
      </c>
      <c r="J7" s="133">
        <v>10</v>
      </c>
      <c r="K7" s="133">
        <v>11</v>
      </c>
      <c r="L7" s="133">
        <v>12</v>
      </c>
      <c r="M7" s="133">
        <v>13</v>
      </c>
      <c r="N7" s="133">
        <v>14</v>
      </c>
      <c r="O7" s="133">
        <v>15</v>
      </c>
      <c r="P7" s="133">
        <v>16</v>
      </c>
      <c r="Q7" s="133">
        <v>17</v>
      </c>
    </row>
    <row r="8" ht="21" customHeight="1" spans="1:17">
      <c r="A8" s="134" t="s">
        <v>78</v>
      </c>
      <c r="B8" s="135"/>
      <c r="C8" s="135"/>
      <c r="D8" s="135"/>
      <c r="E8" s="156"/>
      <c r="F8" s="137"/>
      <c r="G8" s="137">
        <v>3888100</v>
      </c>
      <c r="H8" s="137"/>
      <c r="I8" s="137"/>
      <c r="J8" s="137"/>
      <c r="K8" s="137"/>
      <c r="L8" s="137">
        <v>3888100</v>
      </c>
      <c r="M8" s="137"/>
      <c r="N8" s="137"/>
      <c r="O8" s="150">
        <v>103100</v>
      </c>
      <c r="P8" s="137"/>
      <c r="Q8" s="137">
        <v>3785000</v>
      </c>
    </row>
    <row r="9" ht="25.5" customHeight="1" spans="1:17">
      <c r="A9" s="134" t="s">
        <v>352</v>
      </c>
      <c r="B9" s="135" t="s">
        <v>393</v>
      </c>
      <c r="C9" s="135" t="s">
        <v>394</v>
      </c>
      <c r="D9" s="135" t="s">
        <v>395</v>
      </c>
      <c r="E9" s="157">
        <v>15</v>
      </c>
      <c r="F9" s="139"/>
      <c r="G9" s="139">
        <v>75000</v>
      </c>
      <c r="H9" s="139"/>
      <c r="I9" s="139"/>
      <c r="J9" s="139"/>
      <c r="K9" s="137"/>
      <c r="L9" s="139">
        <v>75000</v>
      </c>
      <c r="M9" s="139"/>
      <c r="N9" s="139"/>
      <c r="O9" s="150"/>
      <c r="P9" s="137"/>
      <c r="Q9" s="139">
        <v>75000</v>
      </c>
    </row>
    <row r="10" ht="25.5" customHeight="1" spans="1:17">
      <c r="A10" s="134" t="s">
        <v>352</v>
      </c>
      <c r="B10" s="135" t="s">
        <v>396</v>
      </c>
      <c r="C10" s="135" t="s">
        <v>397</v>
      </c>
      <c r="D10" s="135" t="s">
        <v>395</v>
      </c>
      <c r="E10" s="157">
        <v>5</v>
      </c>
      <c r="F10" s="139"/>
      <c r="G10" s="139">
        <v>35000</v>
      </c>
      <c r="H10" s="139"/>
      <c r="I10" s="139"/>
      <c r="J10" s="139"/>
      <c r="K10" s="137"/>
      <c r="L10" s="139">
        <v>35000</v>
      </c>
      <c r="M10" s="139"/>
      <c r="N10" s="139"/>
      <c r="O10" s="150"/>
      <c r="P10" s="137"/>
      <c r="Q10" s="139">
        <v>35000</v>
      </c>
    </row>
    <row r="11" ht="25.5" customHeight="1" spans="1:17">
      <c r="A11" s="134" t="s">
        <v>352</v>
      </c>
      <c r="B11" s="135" t="s">
        <v>398</v>
      </c>
      <c r="C11" s="135" t="s">
        <v>399</v>
      </c>
      <c r="D11" s="135" t="s">
        <v>395</v>
      </c>
      <c r="E11" s="157">
        <v>10</v>
      </c>
      <c r="F11" s="139"/>
      <c r="G11" s="139">
        <v>20000</v>
      </c>
      <c r="H11" s="139"/>
      <c r="I11" s="139"/>
      <c r="J11" s="139"/>
      <c r="K11" s="137"/>
      <c r="L11" s="139">
        <v>20000</v>
      </c>
      <c r="M11" s="139"/>
      <c r="N11" s="139"/>
      <c r="O11" s="150"/>
      <c r="P11" s="137"/>
      <c r="Q11" s="139">
        <v>20000</v>
      </c>
    </row>
    <row r="12" ht="25.5" customHeight="1" spans="1:17">
      <c r="A12" s="134" t="s">
        <v>352</v>
      </c>
      <c r="B12" s="135" t="s">
        <v>400</v>
      </c>
      <c r="C12" s="135" t="s">
        <v>401</v>
      </c>
      <c r="D12" s="135" t="s">
        <v>395</v>
      </c>
      <c r="E12" s="157">
        <v>3</v>
      </c>
      <c r="F12" s="139"/>
      <c r="G12" s="139">
        <v>6000</v>
      </c>
      <c r="H12" s="139"/>
      <c r="I12" s="139"/>
      <c r="J12" s="139"/>
      <c r="K12" s="137"/>
      <c r="L12" s="139">
        <v>6000</v>
      </c>
      <c r="M12" s="139"/>
      <c r="N12" s="139"/>
      <c r="O12" s="150"/>
      <c r="P12" s="137"/>
      <c r="Q12" s="139">
        <v>6000</v>
      </c>
    </row>
    <row r="13" ht="25.5" customHeight="1" spans="1:17">
      <c r="A13" s="134" t="s">
        <v>352</v>
      </c>
      <c r="B13" s="135" t="s">
        <v>402</v>
      </c>
      <c r="C13" s="135" t="s">
        <v>403</v>
      </c>
      <c r="D13" s="135" t="s">
        <v>395</v>
      </c>
      <c r="E13" s="157">
        <v>1</v>
      </c>
      <c r="F13" s="139"/>
      <c r="G13" s="139">
        <v>10000</v>
      </c>
      <c r="H13" s="139"/>
      <c r="I13" s="139"/>
      <c r="J13" s="139"/>
      <c r="K13" s="137"/>
      <c r="L13" s="139">
        <v>10000</v>
      </c>
      <c r="M13" s="139"/>
      <c r="N13" s="139"/>
      <c r="O13" s="150"/>
      <c r="P13" s="137"/>
      <c r="Q13" s="139">
        <v>10000</v>
      </c>
    </row>
    <row r="14" ht="25.5" customHeight="1" spans="1:17">
      <c r="A14" s="134" t="s">
        <v>352</v>
      </c>
      <c r="B14" s="135" t="s">
        <v>404</v>
      </c>
      <c r="C14" s="135" t="s">
        <v>405</v>
      </c>
      <c r="D14" s="135" t="s">
        <v>395</v>
      </c>
      <c r="E14" s="157">
        <v>10</v>
      </c>
      <c r="F14" s="139"/>
      <c r="G14" s="139">
        <v>5000</v>
      </c>
      <c r="H14" s="139"/>
      <c r="I14" s="139"/>
      <c r="J14" s="139"/>
      <c r="K14" s="137"/>
      <c r="L14" s="139">
        <v>5000</v>
      </c>
      <c r="M14" s="139"/>
      <c r="N14" s="139"/>
      <c r="O14" s="150"/>
      <c r="P14" s="137"/>
      <c r="Q14" s="139">
        <v>5000</v>
      </c>
    </row>
    <row r="15" ht="25.5" customHeight="1" spans="1:17">
      <c r="A15" s="134" t="s">
        <v>352</v>
      </c>
      <c r="B15" s="135" t="s">
        <v>406</v>
      </c>
      <c r="C15" s="135" t="s">
        <v>405</v>
      </c>
      <c r="D15" s="135" t="s">
        <v>395</v>
      </c>
      <c r="E15" s="157">
        <v>10</v>
      </c>
      <c r="F15" s="139"/>
      <c r="G15" s="139">
        <v>12000</v>
      </c>
      <c r="H15" s="139"/>
      <c r="I15" s="139"/>
      <c r="J15" s="139"/>
      <c r="K15" s="137"/>
      <c r="L15" s="139">
        <v>12000</v>
      </c>
      <c r="M15" s="139"/>
      <c r="N15" s="139"/>
      <c r="O15" s="150"/>
      <c r="P15" s="137"/>
      <c r="Q15" s="139">
        <v>12000</v>
      </c>
    </row>
    <row r="16" ht="25.5" customHeight="1" spans="1:17">
      <c r="A16" s="134" t="s">
        <v>352</v>
      </c>
      <c r="B16" s="135" t="s">
        <v>407</v>
      </c>
      <c r="C16" s="135" t="s">
        <v>405</v>
      </c>
      <c r="D16" s="135" t="s">
        <v>395</v>
      </c>
      <c r="E16" s="157">
        <v>1</v>
      </c>
      <c r="F16" s="139"/>
      <c r="G16" s="139">
        <v>25000</v>
      </c>
      <c r="H16" s="139"/>
      <c r="I16" s="139"/>
      <c r="J16" s="139"/>
      <c r="K16" s="137"/>
      <c r="L16" s="139">
        <v>25000</v>
      </c>
      <c r="M16" s="139"/>
      <c r="N16" s="139"/>
      <c r="O16" s="150">
        <v>25000</v>
      </c>
      <c r="P16" s="137"/>
      <c r="Q16" s="139"/>
    </row>
    <row r="17" ht="25.5" customHeight="1" spans="1:17">
      <c r="A17" s="134" t="s">
        <v>352</v>
      </c>
      <c r="B17" s="135" t="s">
        <v>408</v>
      </c>
      <c r="C17" s="135" t="s">
        <v>409</v>
      </c>
      <c r="D17" s="135" t="s">
        <v>395</v>
      </c>
      <c r="E17" s="157">
        <v>142</v>
      </c>
      <c r="F17" s="139"/>
      <c r="G17" s="139">
        <v>78100</v>
      </c>
      <c r="H17" s="139"/>
      <c r="I17" s="139"/>
      <c r="J17" s="139"/>
      <c r="K17" s="137"/>
      <c r="L17" s="139">
        <v>78100</v>
      </c>
      <c r="M17" s="139"/>
      <c r="N17" s="139"/>
      <c r="O17" s="150">
        <v>78100</v>
      </c>
      <c r="P17" s="137"/>
      <c r="Q17" s="139"/>
    </row>
    <row r="18" ht="25.5" customHeight="1" spans="1:17">
      <c r="A18" s="134" t="s">
        <v>352</v>
      </c>
      <c r="B18" s="135" t="s">
        <v>410</v>
      </c>
      <c r="C18" s="135" t="s">
        <v>411</v>
      </c>
      <c r="D18" s="135" t="s">
        <v>395</v>
      </c>
      <c r="E18" s="157">
        <v>1</v>
      </c>
      <c r="F18" s="139"/>
      <c r="G18" s="139">
        <v>62000</v>
      </c>
      <c r="H18" s="139"/>
      <c r="I18" s="139"/>
      <c r="J18" s="139"/>
      <c r="K18" s="137"/>
      <c r="L18" s="139">
        <v>62000</v>
      </c>
      <c r="M18" s="139"/>
      <c r="N18" s="139"/>
      <c r="O18" s="150"/>
      <c r="P18" s="137"/>
      <c r="Q18" s="139">
        <v>62000</v>
      </c>
    </row>
    <row r="19" ht="25.5" customHeight="1" spans="1:17">
      <c r="A19" s="134" t="s">
        <v>352</v>
      </c>
      <c r="B19" s="135" t="s">
        <v>412</v>
      </c>
      <c r="C19" s="135" t="s">
        <v>413</v>
      </c>
      <c r="D19" s="135" t="s">
        <v>395</v>
      </c>
      <c r="E19" s="157">
        <v>1</v>
      </c>
      <c r="F19" s="139"/>
      <c r="G19" s="139">
        <v>10000</v>
      </c>
      <c r="H19" s="139"/>
      <c r="I19" s="139"/>
      <c r="J19" s="139"/>
      <c r="K19" s="137"/>
      <c r="L19" s="139">
        <v>10000</v>
      </c>
      <c r="M19" s="139"/>
      <c r="N19" s="139"/>
      <c r="O19" s="150"/>
      <c r="P19" s="137"/>
      <c r="Q19" s="139">
        <v>10000</v>
      </c>
    </row>
    <row r="20" ht="25.5" customHeight="1" spans="1:17">
      <c r="A20" s="134" t="s">
        <v>352</v>
      </c>
      <c r="B20" s="135" t="s">
        <v>414</v>
      </c>
      <c r="C20" s="135" t="s">
        <v>415</v>
      </c>
      <c r="D20" s="135" t="s">
        <v>395</v>
      </c>
      <c r="E20" s="157">
        <v>200</v>
      </c>
      <c r="F20" s="139"/>
      <c r="G20" s="139">
        <v>40000</v>
      </c>
      <c r="H20" s="139"/>
      <c r="I20" s="139"/>
      <c r="J20" s="139"/>
      <c r="K20" s="137"/>
      <c r="L20" s="139">
        <v>40000</v>
      </c>
      <c r="M20" s="139"/>
      <c r="N20" s="139"/>
      <c r="O20" s="150"/>
      <c r="P20" s="137"/>
      <c r="Q20" s="139">
        <v>40000</v>
      </c>
    </row>
    <row r="21" ht="25.5" customHeight="1" spans="1:17">
      <c r="A21" s="134" t="s">
        <v>352</v>
      </c>
      <c r="B21" s="135" t="s">
        <v>416</v>
      </c>
      <c r="C21" s="135" t="s">
        <v>417</v>
      </c>
      <c r="D21" s="135" t="s">
        <v>395</v>
      </c>
      <c r="E21" s="157">
        <v>1</v>
      </c>
      <c r="F21" s="139"/>
      <c r="G21" s="139">
        <v>450000</v>
      </c>
      <c r="H21" s="139"/>
      <c r="I21" s="139"/>
      <c r="J21" s="139"/>
      <c r="K21" s="137"/>
      <c r="L21" s="139">
        <v>450000</v>
      </c>
      <c r="M21" s="139"/>
      <c r="N21" s="139"/>
      <c r="O21" s="150"/>
      <c r="P21" s="137"/>
      <c r="Q21" s="139">
        <v>450000</v>
      </c>
    </row>
    <row r="22" ht="25.5" customHeight="1" spans="1:17">
      <c r="A22" s="134" t="s">
        <v>352</v>
      </c>
      <c r="B22" s="135" t="s">
        <v>418</v>
      </c>
      <c r="C22" s="135" t="s">
        <v>417</v>
      </c>
      <c r="D22" s="135" t="s">
        <v>395</v>
      </c>
      <c r="E22" s="157">
        <v>1</v>
      </c>
      <c r="F22" s="139"/>
      <c r="G22" s="139">
        <v>450000</v>
      </c>
      <c r="H22" s="139"/>
      <c r="I22" s="139"/>
      <c r="J22" s="139"/>
      <c r="K22" s="137"/>
      <c r="L22" s="139">
        <v>450000</v>
      </c>
      <c r="M22" s="139"/>
      <c r="N22" s="139"/>
      <c r="O22" s="150"/>
      <c r="P22" s="137"/>
      <c r="Q22" s="139">
        <v>450000</v>
      </c>
    </row>
    <row r="23" ht="25.5" customHeight="1" spans="1:17">
      <c r="A23" s="134" t="s">
        <v>352</v>
      </c>
      <c r="B23" s="135" t="s">
        <v>419</v>
      </c>
      <c r="C23" s="135" t="s">
        <v>417</v>
      </c>
      <c r="D23" s="135" t="s">
        <v>395</v>
      </c>
      <c r="E23" s="157">
        <v>1</v>
      </c>
      <c r="F23" s="139"/>
      <c r="G23" s="139">
        <v>160000</v>
      </c>
      <c r="H23" s="139"/>
      <c r="I23" s="139"/>
      <c r="J23" s="139"/>
      <c r="K23" s="137"/>
      <c r="L23" s="139">
        <v>160000</v>
      </c>
      <c r="M23" s="139"/>
      <c r="N23" s="139"/>
      <c r="O23" s="150"/>
      <c r="P23" s="137"/>
      <c r="Q23" s="139">
        <v>160000</v>
      </c>
    </row>
    <row r="24" ht="25.5" customHeight="1" spans="1:17">
      <c r="A24" s="134" t="s">
        <v>352</v>
      </c>
      <c r="B24" s="135" t="s">
        <v>420</v>
      </c>
      <c r="C24" s="135" t="s">
        <v>417</v>
      </c>
      <c r="D24" s="135" t="s">
        <v>395</v>
      </c>
      <c r="E24" s="157">
        <v>1</v>
      </c>
      <c r="F24" s="139"/>
      <c r="G24" s="139">
        <v>350000</v>
      </c>
      <c r="H24" s="139"/>
      <c r="I24" s="139"/>
      <c r="J24" s="139"/>
      <c r="K24" s="137"/>
      <c r="L24" s="139">
        <v>350000</v>
      </c>
      <c r="M24" s="139"/>
      <c r="N24" s="139"/>
      <c r="O24" s="150"/>
      <c r="P24" s="137"/>
      <c r="Q24" s="139">
        <v>350000</v>
      </c>
    </row>
    <row r="25" ht="25.5" customHeight="1" spans="1:17">
      <c r="A25" s="134" t="s">
        <v>352</v>
      </c>
      <c r="B25" s="135" t="s">
        <v>421</v>
      </c>
      <c r="C25" s="135" t="s">
        <v>417</v>
      </c>
      <c r="D25" s="135" t="s">
        <v>395</v>
      </c>
      <c r="E25" s="157">
        <v>1</v>
      </c>
      <c r="F25" s="139"/>
      <c r="G25" s="139">
        <v>600000</v>
      </c>
      <c r="H25" s="139"/>
      <c r="I25" s="139"/>
      <c r="J25" s="139"/>
      <c r="K25" s="137"/>
      <c r="L25" s="139">
        <v>600000</v>
      </c>
      <c r="M25" s="139"/>
      <c r="N25" s="139"/>
      <c r="O25" s="150"/>
      <c r="P25" s="137"/>
      <c r="Q25" s="139">
        <v>600000</v>
      </c>
    </row>
    <row r="26" ht="25.5" customHeight="1" spans="1:17">
      <c r="A26" s="134" t="s">
        <v>352</v>
      </c>
      <c r="B26" s="135" t="s">
        <v>422</v>
      </c>
      <c r="C26" s="135" t="s">
        <v>417</v>
      </c>
      <c r="D26" s="135" t="s">
        <v>395</v>
      </c>
      <c r="E26" s="157">
        <v>1</v>
      </c>
      <c r="F26" s="139"/>
      <c r="G26" s="139">
        <v>450000</v>
      </c>
      <c r="H26" s="139"/>
      <c r="I26" s="139"/>
      <c r="J26" s="139"/>
      <c r="K26" s="137"/>
      <c r="L26" s="139">
        <v>450000</v>
      </c>
      <c r="M26" s="139"/>
      <c r="N26" s="139"/>
      <c r="O26" s="150"/>
      <c r="P26" s="137"/>
      <c r="Q26" s="139">
        <v>450000</v>
      </c>
    </row>
    <row r="27" ht="25.5" customHeight="1" spans="1:17">
      <c r="A27" s="134" t="s">
        <v>352</v>
      </c>
      <c r="B27" s="135" t="s">
        <v>423</v>
      </c>
      <c r="C27" s="135" t="s">
        <v>417</v>
      </c>
      <c r="D27" s="135" t="s">
        <v>395</v>
      </c>
      <c r="E27" s="157">
        <v>1</v>
      </c>
      <c r="F27" s="139"/>
      <c r="G27" s="139">
        <v>700000</v>
      </c>
      <c r="H27" s="139"/>
      <c r="I27" s="139"/>
      <c r="J27" s="139"/>
      <c r="K27" s="137"/>
      <c r="L27" s="139">
        <v>700000</v>
      </c>
      <c r="M27" s="139"/>
      <c r="N27" s="139"/>
      <c r="O27" s="150"/>
      <c r="P27" s="137"/>
      <c r="Q27" s="139">
        <v>700000</v>
      </c>
    </row>
    <row r="28" ht="25.5" customHeight="1" spans="1:17">
      <c r="A28" s="134" t="s">
        <v>352</v>
      </c>
      <c r="B28" s="135" t="s">
        <v>424</v>
      </c>
      <c r="C28" s="135" t="s">
        <v>417</v>
      </c>
      <c r="D28" s="135" t="s">
        <v>395</v>
      </c>
      <c r="E28" s="157">
        <v>1</v>
      </c>
      <c r="F28" s="139"/>
      <c r="G28" s="139">
        <v>350000</v>
      </c>
      <c r="H28" s="139"/>
      <c r="I28" s="139"/>
      <c r="J28" s="139"/>
      <c r="K28" s="137"/>
      <c r="L28" s="139">
        <v>350000</v>
      </c>
      <c r="M28" s="139"/>
      <c r="N28" s="139"/>
      <c r="O28" s="150"/>
      <c r="P28" s="137"/>
      <c r="Q28" s="139">
        <v>350000</v>
      </c>
    </row>
    <row r="29" ht="21" customHeight="1" spans="1:17">
      <c r="A29" s="140" t="s">
        <v>425</v>
      </c>
      <c r="B29" s="141"/>
      <c r="C29" s="141"/>
      <c r="D29" s="141"/>
      <c r="E29" s="156"/>
      <c r="F29" s="137"/>
      <c r="G29" s="137">
        <v>3888100</v>
      </c>
      <c r="H29" s="137"/>
      <c r="I29" s="137"/>
      <c r="J29" s="137"/>
      <c r="K29" s="137"/>
      <c r="L29" s="137">
        <v>3888100</v>
      </c>
      <c r="M29" s="137"/>
      <c r="N29" s="137"/>
      <c r="O29" s="150">
        <v>103100</v>
      </c>
      <c r="P29" s="137"/>
      <c r="Q29" s="137">
        <v>3785000</v>
      </c>
    </row>
  </sheetData>
  <mergeCells count="16">
    <mergeCell ref="A2:Q2"/>
    <mergeCell ref="A3:F3"/>
    <mergeCell ref="G4:Q4"/>
    <mergeCell ref="L5:Q5"/>
    <mergeCell ref="A29:E2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7"/>
  <sheetViews>
    <sheetView tabSelected="1" topLeftCell="C5" workbookViewId="0">
      <selection activeCell="A2" sqref="$A1:$XFD1048576"/>
    </sheetView>
  </sheetViews>
  <sheetFormatPr defaultColWidth="9.14285714285714" defaultRowHeight="14.25" customHeight="1"/>
  <cols>
    <col min="1" max="1" width="33.7142857142857" style="55" customWidth="1"/>
    <col min="2" max="2" width="29.4285714285714" style="55" customWidth="1"/>
    <col min="3" max="3" width="39.1428571428571" style="55" customWidth="1"/>
    <col min="4" max="4" width="12" style="56" customWidth="1"/>
    <col min="5" max="5" width="20.2857142857143" style="56" customWidth="1"/>
    <col min="6" max="6" width="17.2857142857143" style="56" customWidth="1"/>
    <col min="7" max="7" width="29.2857142857143" style="56" customWidth="1"/>
    <col min="8" max="8" width="12" style="55" customWidth="1"/>
    <col min="9" max="11" width="10" style="55" customWidth="1"/>
    <col min="12" max="12" width="9.14285714285714" style="56" customWidth="1"/>
    <col min="13" max="13" width="13.5714285714286" style="55" customWidth="1"/>
    <col min="14" max="14" width="9.14285714285714" style="55" customWidth="1"/>
    <col min="15" max="15" width="12.7142857142857" style="55" customWidth="1"/>
    <col min="16" max="17" width="9.14285714285714" style="56" customWidth="1"/>
    <col min="18" max="18" width="14.4285714285714" style="55" customWidth="1"/>
    <col min="19" max="16384" width="9.14285714285714" style="56" customWidth="1"/>
  </cols>
  <sheetData>
    <row r="1" ht="13.5" customHeight="1" spans="1:18">
      <c r="A1" s="121"/>
      <c r="B1" s="121"/>
      <c r="C1" s="121"/>
      <c r="D1" s="122"/>
      <c r="E1" s="122"/>
      <c r="F1" s="122"/>
      <c r="G1" s="122"/>
      <c r="H1" s="121"/>
      <c r="I1" s="121"/>
      <c r="J1" s="121"/>
      <c r="K1" s="121"/>
      <c r="L1" s="143"/>
      <c r="M1" s="144"/>
      <c r="N1" s="144"/>
      <c r="O1" s="144"/>
      <c r="P1" s="107"/>
      <c r="Q1" s="151"/>
      <c r="R1" s="152" t="s">
        <v>426</v>
      </c>
    </row>
    <row r="2" ht="27.75" customHeight="1" spans="1:18">
      <c r="A2" s="81" t="s">
        <v>427</v>
      </c>
      <c r="B2" s="123"/>
      <c r="C2" s="123"/>
      <c r="D2" s="98"/>
      <c r="E2" s="98"/>
      <c r="F2" s="98"/>
      <c r="G2" s="98"/>
      <c r="H2" s="123"/>
      <c r="I2" s="123"/>
      <c r="J2" s="123"/>
      <c r="K2" s="123"/>
      <c r="L2" s="145"/>
      <c r="M2" s="123"/>
      <c r="N2" s="123"/>
      <c r="O2" s="123"/>
      <c r="P2" s="98"/>
      <c r="Q2" s="145"/>
      <c r="R2" s="123"/>
    </row>
    <row r="3" ht="18.75" customHeight="1" spans="1:18">
      <c r="A3" s="110" t="s">
        <v>2</v>
      </c>
      <c r="B3" s="111"/>
      <c r="C3" s="111"/>
      <c r="D3" s="124"/>
      <c r="E3" s="124"/>
      <c r="F3" s="124"/>
      <c r="G3" s="124"/>
      <c r="H3" s="111"/>
      <c r="I3" s="111"/>
      <c r="J3" s="111"/>
      <c r="K3" s="111"/>
      <c r="L3" s="143"/>
      <c r="M3" s="144"/>
      <c r="N3" s="144"/>
      <c r="O3" s="144"/>
      <c r="P3" s="113"/>
      <c r="Q3" s="153"/>
      <c r="R3" s="154" t="s">
        <v>171</v>
      </c>
    </row>
    <row r="4" ht="15.75" customHeight="1" spans="1:18">
      <c r="A4" s="115" t="s">
        <v>384</v>
      </c>
      <c r="B4" s="125" t="s">
        <v>428</v>
      </c>
      <c r="C4" s="125" t="s">
        <v>429</v>
      </c>
      <c r="D4" s="126" t="s">
        <v>430</v>
      </c>
      <c r="E4" s="126" t="s">
        <v>431</v>
      </c>
      <c r="F4" s="126" t="s">
        <v>432</v>
      </c>
      <c r="G4" s="126" t="s">
        <v>433</v>
      </c>
      <c r="H4" s="87" t="s">
        <v>179</v>
      </c>
      <c r="I4" s="87"/>
      <c r="J4" s="87"/>
      <c r="K4" s="87"/>
      <c r="L4" s="146"/>
      <c r="M4" s="87"/>
      <c r="N4" s="87"/>
      <c r="O4" s="87"/>
      <c r="P4" s="147"/>
      <c r="Q4" s="146"/>
      <c r="R4" s="88"/>
    </row>
    <row r="5" ht="17.25" customHeight="1" spans="1:18">
      <c r="A5" s="127"/>
      <c r="B5" s="128"/>
      <c r="C5" s="128"/>
      <c r="D5" s="129"/>
      <c r="E5" s="129"/>
      <c r="F5" s="129"/>
      <c r="G5" s="129"/>
      <c r="H5" s="128" t="s">
        <v>85</v>
      </c>
      <c r="I5" s="128" t="s">
        <v>89</v>
      </c>
      <c r="J5" s="128" t="s">
        <v>390</v>
      </c>
      <c r="K5" s="128" t="s">
        <v>391</v>
      </c>
      <c r="L5" s="129" t="s">
        <v>392</v>
      </c>
      <c r="M5" s="148" t="s">
        <v>434</v>
      </c>
      <c r="N5" s="148"/>
      <c r="O5" s="148"/>
      <c r="P5" s="149"/>
      <c r="Q5" s="155"/>
      <c r="R5" s="131"/>
    </row>
    <row r="6" ht="54" customHeight="1" spans="1:18">
      <c r="A6" s="130"/>
      <c r="B6" s="131"/>
      <c r="C6" s="131"/>
      <c r="D6" s="132"/>
      <c r="E6" s="132"/>
      <c r="F6" s="132"/>
      <c r="G6" s="132"/>
      <c r="H6" s="131"/>
      <c r="I6" s="131" t="s">
        <v>205</v>
      </c>
      <c r="J6" s="131"/>
      <c r="K6" s="131"/>
      <c r="L6" s="132"/>
      <c r="M6" s="131" t="s">
        <v>92</v>
      </c>
      <c r="N6" s="131" t="s">
        <v>196</v>
      </c>
      <c r="O6" s="131" t="s">
        <v>197</v>
      </c>
      <c r="P6" s="74" t="s">
        <v>198</v>
      </c>
      <c r="Q6" s="132" t="s">
        <v>199</v>
      </c>
      <c r="R6" s="131" t="s">
        <v>200</v>
      </c>
    </row>
    <row r="7" ht="15" customHeight="1" spans="1:18">
      <c r="A7" s="130">
        <v>1</v>
      </c>
      <c r="B7" s="131">
        <v>2</v>
      </c>
      <c r="C7" s="131">
        <v>3</v>
      </c>
      <c r="D7" s="133"/>
      <c r="E7" s="133"/>
      <c r="F7" s="133"/>
      <c r="G7" s="133"/>
      <c r="H7" s="132">
        <v>4</v>
      </c>
      <c r="I7" s="132">
        <v>5</v>
      </c>
      <c r="J7" s="132">
        <v>6</v>
      </c>
      <c r="K7" s="132">
        <v>7</v>
      </c>
      <c r="L7" s="132">
        <v>8</v>
      </c>
      <c r="M7" s="132">
        <v>9</v>
      </c>
      <c r="N7" s="132">
        <v>10</v>
      </c>
      <c r="O7" s="132">
        <v>11</v>
      </c>
      <c r="P7" s="132">
        <v>12</v>
      </c>
      <c r="Q7" s="132">
        <v>13</v>
      </c>
      <c r="R7" s="132">
        <v>14</v>
      </c>
    </row>
    <row r="8" ht="21" customHeight="1" spans="1:18">
      <c r="A8" s="134" t="s">
        <v>78</v>
      </c>
      <c r="B8" s="135"/>
      <c r="C8" s="135"/>
      <c r="D8" s="136"/>
      <c r="E8" s="136"/>
      <c r="F8" s="136"/>
      <c r="G8" s="136"/>
      <c r="H8" s="137">
        <v>3510000</v>
      </c>
      <c r="I8" s="137"/>
      <c r="J8" s="137"/>
      <c r="K8" s="137"/>
      <c r="L8" s="137"/>
      <c r="M8" s="137">
        <f>P8+R8</f>
        <v>3510000</v>
      </c>
      <c r="N8" s="137"/>
      <c r="O8" s="137"/>
      <c r="P8" s="150"/>
      <c r="Q8" s="137"/>
      <c r="R8" s="137">
        <v>3510000</v>
      </c>
    </row>
    <row r="9" ht="49.5" customHeight="1" spans="1:18">
      <c r="A9" s="134" t="s">
        <v>352</v>
      </c>
      <c r="B9" s="135" t="s">
        <v>416</v>
      </c>
      <c r="C9" s="135" t="s">
        <v>435</v>
      </c>
      <c r="D9" s="138" t="s">
        <v>436</v>
      </c>
      <c r="E9" s="138" t="s">
        <v>437</v>
      </c>
      <c r="F9" s="138" t="s">
        <v>156</v>
      </c>
      <c r="G9" s="138" t="s">
        <v>416</v>
      </c>
      <c r="H9" s="139">
        <v>450000</v>
      </c>
      <c r="I9" s="139"/>
      <c r="J9" s="139"/>
      <c r="K9" s="139"/>
      <c r="L9" s="137"/>
      <c r="M9" s="139">
        <v>450000</v>
      </c>
      <c r="N9" s="139"/>
      <c r="O9" s="139"/>
      <c r="P9" s="150"/>
      <c r="Q9" s="137"/>
      <c r="R9" s="139">
        <v>450000</v>
      </c>
    </row>
    <row r="10" ht="49.5" customHeight="1" spans="1:18">
      <c r="A10" s="134" t="s">
        <v>352</v>
      </c>
      <c r="B10" s="135" t="s">
        <v>418</v>
      </c>
      <c r="C10" s="135" t="s">
        <v>435</v>
      </c>
      <c r="D10" s="138" t="s">
        <v>436</v>
      </c>
      <c r="E10" s="138" t="s">
        <v>437</v>
      </c>
      <c r="F10" s="138" t="s">
        <v>156</v>
      </c>
      <c r="G10" s="138" t="s">
        <v>418</v>
      </c>
      <c r="H10" s="139">
        <v>450000</v>
      </c>
      <c r="I10" s="139"/>
      <c r="J10" s="139"/>
      <c r="K10" s="139"/>
      <c r="L10" s="137"/>
      <c r="M10" s="139">
        <v>450000</v>
      </c>
      <c r="N10" s="139"/>
      <c r="O10" s="139"/>
      <c r="P10" s="150"/>
      <c r="Q10" s="137"/>
      <c r="R10" s="139">
        <v>450000</v>
      </c>
    </row>
    <row r="11" ht="49.5" customHeight="1" spans="1:18">
      <c r="A11" s="134" t="s">
        <v>352</v>
      </c>
      <c r="B11" s="135" t="s">
        <v>419</v>
      </c>
      <c r="C11" s="135" t="s">
        <v>435</v>
      </c>
      <c r="D11" s="138" t="s">
        <v>436</v>
      </c>
      <c r="E11" s="138" t="s">
        <v>437</v>
      </c>
      <c r="F11" s="138" t="s">
        <v>156</v>
      </c>
      <c r="G11" s="138" t="s">
        <v>419</v>
      </c>
      <c r="H11" s="139">
        <v>160000</v>
      </c>
      <c r="I11" s="139"/>
      <c r="J11" s="139"/>
      <c r="K11" s="139"/>
      <c r="L11" s="137"/>
      <c r="M11" s="139">
        <v>160000</v>
      </c>
      <c r="N11" s="139"/>
      <c r="O11" s="139"/>
      <c r="P11" s="150"/>
      <c r="Q11" s="137"/>
      <c r="R11" s="139">
        <v>160000</v>
      </c>
    </row>
    <row r="12" ht="49.5" customHeight="1" spans="1:18">
      <c r="A12" s="134" t="s">
        <v>352</v>
      </c>
      <c r="B12" s="135" t="s">
        <v>420</v>
      </c>
      <c r="C12" s="135" t="s">
        <v>435</v>
      </c>
      <c r="D12" s="138" t="s">
        <v>436</v>
      </c>
      <c r="E12" s="138" t="s">
        <v>437</v>
      </c>
      <c r="F12" s="138" t="s">
        <v>156</v>
      </c>
      <c r="G12" s="138" t="s">
        <v>420</v>
      </c>
      <c r="H12" s="139">
        <v>350000</v>
      </c>
      <c r="I12" s="139"/>
      <c r="J12" s="139"/>
      <c r="K12" s="139"/>
      <c r="L12" s="137"/>
      <c r="M12" s="139">
        <v>350000</v>
      </c>
      <c r="N12" s="139"/>
      <c r="O12" s="139"/>
      <c r="P12" s="150"/>
      <c r="Q12" s="137"/>
      <c r="R12" s="139">
        <v>350000</v>
      </c>
    </row>
    <row r="13" ht="49.5" customHeight="1" spans="1:18">
      <c r="A13" s="134" t="s">
        <v>352</v>
      </c>
      <c r="B13" s="135" t="s">
        <v>421</v>
      </c>
      <c r="C13" s="135" t="s">
        <v>435</v>
      </c>
      <c r="D13" s="138" t="s">
        <v>436</v>
      </c>
      <c r="E13" s="138" t="s">
        <v>437</v>
      </c>
      <c r="F13" s="138" t="s">
        <v>156</v>
      </c>
      <c r="G13" s="138" t="s">
        <v>421</v>
      </c>
      <c r="H13" s="139">
        <v>600000</v>
      </c>
      <c r="I13" s="139"/>
      <c r="J13" s="139"/>
      <c r="K13" s="139"/>
      <c r="L13" s="137"/>
      <c r="M13" s="139">
        <v>600000</v>
      </c>
      <c r="N13" s="139"/>
      <c r="O13" s="139"/>
      <c r="P13" s="150"/>
      <c r="Q13" s="137"/>
      <c r="R13" s="139">
        <v>600000</v>
      </c>
    </row>
    <row r="14" ht="49.5" customHeight="1" spans="1:18">
      <c r="A14" s="134" t="s">
        <v>352</v>
      </c>
      <c r="B14" s="135" t="s">
        <v>422</v>
      </c>
      <c r="C14" s="135" t="s">
        <v>435</v>
      </c>
      <c r="D14" s="138" t="s">
        <v>436</v>
      </c>
      <c r="E14" s="138" t="s">
        <v>437</v>
      </c>
      <c r="F14" s="138" t="s">
        <v>156</v>
      </c>
      <c r="G14" s="138" t="s">
        <v>422</v>
      </c>
      <c r="H14" s="139">
        <v>450000</v>
      </c>
      <c r="I14" s="139"/>
      <c r="J14" s="139"/>
      <c r="K14" s="139"/>
      <c r="L14" s="137"/>
      <c r="M14" s="139">
        <v>450000</v>
      </c>
      <c r="N14" s="139"/>
      <c r="O14" s="139"/>
      <c r="P14" s="150"/>
      <c r="Q14" s="137"/>
      <c r="R14" s="139">
        <v>450000</v>
      </c>
    </row>
    <row r="15" ht="49.5" customHeight="1" spans="1:18">
      <c r="A15" s="134" t="s">
        <v>352</v>
      </c>
      <c r="B15" s="135" t="s">
        <v>423</v>
      </c>
      <c r="C15" s="135" t="s">
        <v>435</v>
      </c>
      <c r="D15" s="138" t="s">
        <v>436</v>
      </c>
      <c r="E15" s="138" t="s">
        <v>437</v>
      </c>
      <c r="F15" s="138" t="s">
        <v>156</v>
      </c>
      <c r="G15" s="138" t="s">
        <v>423</v>
      </c>
      <c r="H15" s="139">
        <v>700000</v>
      </c>
      <c r="I15" s="139"/>
      <c r="J15" s="139"/>
      <c r="K15" s="139"/>
      <c r="L15" s="137"/>
      <c r="M15" s="139">
        <v>700000</v>
      </c>
      <c r="N15" s="139"/>
      <c r="O15" s="139"/>
      <c r="P15" s="150"/>
      <c r="Q15" s="137"/>
      <c r="R15" s="139">
        <v>700000</v>
      </c>
    </row>
    <row r="16" ht="49.5" customHeight="1" spans="1:18">
      <c r="A16" s="134" t="s">
        <v>352</v>
      </c>
      <c r="B16" s="135" t="s">
        <v>424</v>
      </c>
      <c r="C16" s="135" t="s">
        <v>435</v>
      </c>
      <c r="D16" s="138" t="s">
        <v>436</v>
      </c>
      <c r="E16" s="138" t="s">
        <v>437</v>
      </c>
      <c r="F16" s="138" t="s">
        <v>156</v>
      </c>
      <c r="G16" s="138" t="s">
        <v>424</v>
      </c>
      <c r="H16" s="139">
        <v>350000</v>
      </c>
      <c r="I16" s="139"/>
      <c r="J16" s="139"/>
      <c r="K16" s="139"/>
      <c r="L16" s="137"/>
      <c r="M16" s="139">
        <v>350000</v>
      </c>
      <c r="N16" s="139"/>
      <c r="O16" s="139"/>
      <c r="P16" s="150"/>
      <c r="Q16" s="137"/>
      <c r="R16" s="139">
        <v>350000</v>
      </c>
    </row>
    <row r="17" ht="21" customHeight="1" spans="1:18">
      <c r="A17" s="140" t="s">
        <v>425</v>
      </c>
      <c r="B17" s="141"/>
      <c r="C17" s="142"/>
      <c r="D17" s="136"/>
      <c r="E17" s="136"/>
      <c r="F17" s="136"/>
      <c r="G17" s="136"/>
      <c r="H17" s="137">
        <v>3510000</v>
      </c>
      <c r="I17" s="137"/>
      <c r="J17" s="137"/>
      <c r="K17" s="137"/>
      <c r="L17" s="137"/>
      <c r="M17" s="137">
        <v>3510000</v>
      </c>
      <c r="N17" s="137"/>
      <c r="O17" s="137"/>
      <c r="P17" s="150"/>
      <c r="Q17" s="137"/>
      <c r="R17" s="137">
        <v>3510000</v>
      </c>
    </row>
  </sheetData>
  <mergeCells count="17">
    <mergeCell ref="A2:R2"/>
    <mergeCell ref="A3:C3"/>
    <mergeCell ref="H4:R4"/>
    <mergeCell ref="M5:R5"/>
    <mergeCell ref="A17:C17"/>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tabSelected="1" workbookViewId="0">
      <selection activeCell="A2" sqref="$A1:$XFD1048576"/>
    </sheetView>
  </sheetViews>
  <sheetFormatPr defaultColWidth="9.14285714285714" defaultRowHeight="14.25" customHeight="1" outlineLevelCol="4"/>
  <cols>
    <col min="1" max="1" width="37.7142857142857" style="55" customWidth="1"/>
    <col min="2" max="4" width="13.4285714285714" style="55" customWidth="1"/>
    <col min="5" max="5" width="10.2857142857143" style="55" customWidth="1"/>
    <col min="6" max="16384" width="9.14285714285714" style="56" customWidth="1"/>
  </cols>
  <sheetData>
    <row r="1" ht="13.5" customHeight="1" spans="1:5">
      <c r="A1" s="108"/>
      <c r="B1" s="108"/>
      <c r="C1" s="108"/>
      <c r="D1" s="109"/>
      <c r="E1" s="107" t="s">
        <v>438</v>
      </c>
    </row>
    <row r="2" ht="27.75" customHeight="1" spans="1:5">
      <c r="A2" s="81" t="s">
        <v>439</v>
      </c>
      <c r="B2" s="82"/>
      <c r="C2" s="82"/>
      <c r="D2" s="82"/>
      <c r="E2" s="82"/>
    </row>
    <row r="3" ht="18" customHeight="1" spans="1:5">
      <c r="A3" s="110" t="s">
        <v>2</v>
      </c>
      <c r="B3" s="111"/>
      <c r="C3" s="111"/>
      <c r="D3" s="112"/>
      <c r="E3" s="113" t="s">
        <v>171</v>
      </c>
    </row>
    <row r="4" ht="19.5" customHeight="1" spans="1:5">
      <c r="A4" s="9" t="s">
        <v>440</v>
      </c>
      <c r="B4" s="7" t="s">
        <v>179</v>
      </c>
      <c r="C4" s="8"/>
      <c r="D4" s="8"/>
      <c r="E4" s="8"/>
    </row>
    <row r="5" ht="40.5" customHeight="1" spans="1:5">
      <c r="A5" s="13"/>
      <c r="B5" s="114" t="s">
        <v>85</v>
      </c>
      <c r="C5" s="115" t="s">
        <v>89</v>
      </c>
      <c r="D5" s="116" t="s">
        <v>441</v>
      </c>
      <c r="E5" s="117" t="s">
        <v>442</v>
      </c>
    </row>
    <row r="6" ht="19.5" customHeight="1" spans="1:5">
      <c r="A6" s="4">
        <v>1</v>
      </c>
      <c r="B6" s="4">
        <v>2</v>
      </c>
      <c r="C6" s="4">
        <v>3</v>
      </c>
      <c r="D6" s="118">
        <v>4</v>
      </c>
      <c r="E6" s="4">
        <v>5</v>
      </c>
    </row>
    <row r="7" ht="19.5" customHeight="1" spans="1:5">
      <c r="A7" s="102" t="s">
        <v>128</v>
      </c>
      <c r="B7" s="96" t="s">
        <v>128</v>
      </c>
      <c r="C7" s="96" t="s">
        <v>128</v>
      </c>
      <c r="D7" s="119" t="s">
        <v>128</v>
      </c>
      <c r="E7" s="96" t="s">
        <v>128</v>
      </c>
    </row>
    <row r="8" ht="19.5" customHeight="1" spans="1:5">
      <c r="A8" s="90" t="s">
        <v>128</v>
      </c>
      <c r="B8" s="96" t="s">
        <v>128</v>
      </c>
      <c r="C8" s="96" t="s">
        <v>128</v>
      </c>
      <c r="D8" s="119" t="s">
        <v>128</v>
      </c>
      <c r="E8" s="96" t="s">
        <v>128</v>
      </c>
    </row>
    <row r="9" ht="19.5" customHeight="1" spans="1:5">
      <c r="A9" s="120" t="s">
        <v>443</v>
      </c>
      <c r="B9" s="96" t="s">
        <v>128</v>
      </c>
      <c r="C9" s="96" t="s">
        <v>128</v>
      </c>
      <c r="D9" s="119" t="s">
        <v>128</v>
      </c>
      <c r="E9" s="96" t="s">
        <v>128</v>
      </c>
    </row>
    <row r="10" customHeight="1" spans="1:1">
      <c r="A10" s="55" t="s">
        <v>444</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A2" sqref="$A1:$XFD1048576"/>
    </sheetView>
  </sheetViews>
  <sheetFormatPr defaultColWidth="9.14285714285714" defaultRowHeight="12" customHeight="1" outlineLevelRow="7"/>
  <cols>
    <col min="1" max="1" width="34.2857142857143" style="79" customWidth="1"/>
    <col min="2" max="2" width="14.2857142857143" style="56" customWidth="1"/>
    <col min="3" max="3" width="50.1428571428571" style="79" customWidth="1"/>
    <col min="4" max="4" width="15" style="79" customWidth="1"/>
    <col min="5" max="5" width="14.5714285714286" style="79" customWidth="1"/>
    <col min="6" max="6" width="23.5714285714286" style="79" customWidth="1"/>
    <col min="7" max="7" width="11.2857142857143" style="56" customWidth="1"/>
    <col min="8" max="8" width="18.7142857142857" style="79" customWidth="1"/>
    <col min="9" max="9" width="15.5714285714286" style="56" customWidth="1"/>
    <col min="10" max="10" width="18.8571428571429" style="56" customWidth="1"/>
    <col min="11" max="11" width="68.4285714285714" style="79" customWidth="1"/>
    <col min="12" max="16384" width="9.14285714285714" style="56" customWidth="1"/>
  </cols>
  <sheetData>
    <row r="1" customHeight="1" spans="11:11">
      <c r="K1" s="107" t="s">
        <v>445</v>
      </c>
    </row>
    <row r="2" ht="28.5" customHeight="1" spans="1:11">
      <c r="A2" s="97" t="s">
        <v>446</v>
      </c>
      <c r="B2" s="98"/>
      <c r="C2" s="82"/>
      <c r="D2" s="82"/>
      <c r="E2" s="82"/>
      <c r="F2" s="82"/>
      <c r="G2" s="98"/>
      <c r="H2" s="82"/>
      <c r="I2" s="98"/>
      <c r="J2" s="98"/>
      <c r="K2" s="82"/>
    </row>
    <row r="3" ht="17.25" customHeight="1" spans="1:2">
      <c r="A3" s="99" t="s">
        <v>289</v>
      </c>
      <c r="B3" s="100"/>
    </row>
    <row r="4" ht="44.25" customHeight="1" spans="1:11">
      <c r="A4" s="14" t="s">
        <v>290</v>
      </c>
      <c r="B4" s="101" t="s">
        <v>173</v>
      </c>
      <c r="C4" s="14" t="s">
        <v>291</v>
      </c>
      <c r="D4" s="14" t="s">
        <v>292</v>
      </c>
      <c r="E4" s="14" t="s">
        <v>293</v>
      </c>
      <c r="F4" s="14" t="s">
        <v>294</v>
      </c>
      <c r="G4" s="101" t="s">
        <v>295</v>
      </c>
      <c r="H4" s="14" t="s">
        <v>296</v>
      </c>
      <c r="I4" s="101" t="s">
        <v>297</v>
      </c>
      <c r="J4" s="101" t="s">
        <v>298</v>
      </c>
      <c r="K4" s="14" t="s">
        <v>299</v>
      </c>
    </row>
    <row r="5" ht="14.25" customHeight="1" spans="1:11">
      <c r="A5" s="14">
        <v>1</v>
      </c>
      <c r="B5" s="101">
        <v>2</v>
      </c>
      <c r="C5" s="14">
        <v>3</v>
      </c>
      <c r="D5" s="14">
        <v>4</v>
      </c>
      <c r="E5" s="14">
        <v>5</v>
      </c>
      <c r="F5" s="14">
        <v>6</v>
      </c>
      <c r="G5" s="101">
        <v>7</v>
      </c>
      <c r="H5" s="14">
        <v>8</v>
      </c>
      <c r="I5" s="101">
        <v>9</v>
      </c>
      <c r="J5" s="101">
        <v>10</v>
      </c>
      <c r="K5" s="14">
        <v>11</v>
      </c>
    </row>
    <row r="6" ht="42" customHeight="1" spans="1:11">
      <c r="A6" s="102" t="s">
        <v>128</v>
      </c>
      <c r="B6" s="103"/>
      <c r="C6" s="90"/>
      <c r="D6" s="90"/>
      <c r="E6" s="90"/>
      <c r="F6" s="104"/>
      <c r="G6" s="105"/>
      <c r="H6" s="104"/>
      <c r="I6" s="105"/>
      <c r="J6" s="105"/>
      <c r="K6" s="104"/>
    </row>
    <row r="7" ht="54" customHeight="1" spans="1:11">
      <c r="A7" s="106" t="s">
        <v>128</v>
      </c>
      <c r="B7" s="106" t="s">
        <v>128</v>
      </c>
      <c r="C7" s="106" t="s">
        <v>128</v>
      </c>
      <c r="D7" s="106" t="s">
        <v>128</v>
      </c>
      <c r="E7" s="106" t="s">
        <v>128</v>
      </c>
      <c r="F7" s="102" t="s">
        <v>128</v>
      </c>
      <c r="G7" s="106" t="s">
        <v>128</v>
      </c>
      <c r="H7" s="102" t="s">
        <v>128</v>
      </c>
      <c r="I7" s="106" t="s">
        <v>128</v>
      </c>
      <c r="J7" s="106" t="s">
        <v>128</v>
      </c>
      <c r="K7" s="102" t="s">
        <v>128</v>
      </c>
    </row>
    <row r="8" customHeight="1" spans="1:1">
      <c r="A8" s="79" t="s">
        <v>447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tabSelected="1" workbookViewId="0">
      <selection activeCell="A2" sqref="$A1:$XFD1048576"/>
    </sheetView>
  </sheetViews>
  <sheetFormatPr defaultColWidth="9.14285714285714" defaultRowHeight="12" customHeight="1" outlineLevelCol="7"/>
  <cols>
    <col min="1" max="1" width="29" style="79" customWidth="1"/>
    <col min="2" max="2" width="18.7142857142857" style="79" customWidth="1"/>
    <col min="3" max="3" width="24.8571428571429" style="79" customWidth="1"/>
    <col min="4" max="4" width="23.5714285714286" style="79" customWidth="1"/>
    <col min="5" max="5" width="17.8571428571429" style="79" customWidth="1"/>
    <col min="6" max="6" width="23.5714285714286" style="79" customWidth="1"/>
    <col min="7" max="7" width="25.1428571428571" style="79" customWidth="1"/>
    <col min="8" max="8" width="18.8571428571429" style="79" customWidth="1"/>
    <col min="9" max="16384" width="9.14285714285714" style="56" customWidth="1"/>
  </cols>
  <sheetData>
    <row r="1" ht="14.25" customHeight="1" spans="8:8">
      <c r="H1" s="80" t="s">
        <v>448</v>
      </c>
    </row>
    <row r="2" ht="28.5" customHeight="1" spans="1:8">
      <c r="A2" s="81" t="s">
        <v>449</v>
      </c>
      <c r="B2" s="82"/>
      <c r="C2" s="82"/>
      <c r="D2" s="82"/>
      <c r="E2" s="82"/>
      <c r="F2" s="82"/>
      <c r="G2" s="82"/>
      <c r="H2" s="82"/>
    </row>
    <row r="3" ht="13.5" customHeight="1" spans="1:2">
      <c r="A3" s="83" t="s">
        <v>2</v>
      </c>
      <c r="B3" s="84"/>
    </row>
    <row r="4" ht="18" customHeight="1" spans="1:8">
      <c r="A4" s="85" t="s">
        <v>450</v>
      </c>
      <c r="B4" s="85" t="s">
        <v>451</v>
      </c>
      <c r="C4" s="85" t="s">
        <v>452</v>
      </c>
      <c r="D4" s="85" t="s">
        <v>453</v>
      </c>
      <c r="E4" s="85" t="s">
        <v>454</v>
      </c>
      <c r="F4" s="86" t="s">
        <v>455</v>
      </c>
      <c r="G4" s="87"/>
      <c r="H4" s="88"/>
    </row>
    <row r="5" ht="18" customHeight="1" spans="1:8">
      <c r="A5" s="89"/>
      <c r="B5" s="89"/>
      <c r="C5" s="89"/>
      <c r="D5" s="89"/>
      <c r="E5" s="89"/>
      <c r="F5" s="14" t="s">
        <v>388</v>
      </c>
      <c r="G5" s="14" t="s">
        <v>456</v>
      </c>
      <c r="H5" s="14" t="s">
        <v>457</v>
      </c>
    </row>
    <row r="6" ht="21" customHeight="1" spans="1:8">
      <c r="A6" s="14">
        <v>1</v>
      </c>
      <c r="B6" s="14">
        <v>2</v>
      </c>
      <c r="C6" s="14">
        <v>3</v>
      </c>
      <c r="D6" s="14">
        <v>4</v>
      </c>
      <c r="E6" s="14">
        <v>5</v>
      </c>
      <c r="F6" s="14">
        <v>6</v>
      </c>
      <c r="G6" s="14">
        <v>7</v>
      </c>
      <c r="H6" s="14">
        <v>8</v>
      </c>
    </row>
    <row r="7" ht="33" customHeight="1" spans="1:8">
      <c r="A7" s="90" t="s">
        <v>128</v>
      </c>
      <c r="B7" s="90" t="s">
        <v>128</v>
      </c>
      <c r="C7" s="90" t="s">
        <v>128</v>
      </c>
      <c r="D7" s="90" t="s">
        <v>128</v>
      </c>
      <c r="E7" s="90" t="s">
        <v>128</v>
      </c>
      <c r="F7" s="91" t="s">
        <v>128</v>
      </c>
      <c r="G7" s="92" t="s">
        <v>128</v>
      </c>
      <c r="H7" s="92" t="s">
        <v>128</v>
      </c>
    </row>
    <row r="8" ht="24" customHeight="1" spans="1:8">
      <c r="A8" s="93" t="s">
        <v>79</v>
      </c>
      <c r="B8" s="94"/>
      <c r="C8" s="94"/>
      <c r="D8" s="94"/>
      <c r="E8" s="94"/>
      <c r="F8" s="95" t="s">
        <v>128</v>
      </c>
      <c r="G8" s="96"/>
      <c r="H8" s="96" t="s">
        <v>128</v>
      </c>
    </row>
    <row r="9" customHeight="1" spans="1:1">
      <c r="A9" s="79" t="s">
        <v>458</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abSelected="1" topLeftCell="K1" workbookViewId="0">
      <selection activeCell="A2" sqref="$A1:$XFD1048576"/>
    </sheetView>
  </sheetViews>
  <sheetFormatPr defaultColWidth="8.57142857142857" defaultRowHeight="12.75" customHeight="1" outlineLevelRow="5"/>
  <cols>
    <col min="1" max="1" width="43.1428571428571" style="55" customWidth="1"/>
    <col min="2" max="2" width="13.4285714285714" style="55" customWidth="1"/>
    <col min="3" max="3" width="11.1428571428571" style="55" customWidth="1"/>
    <col min="4" max="4" width="10.2857142857143" style="55" customWidth="1"/>
    <col min="5" max="5" width="14" style="55" customWidth="1"/>
    <col min="6" max="6" width="11.7142857142857" style="55" customWidth="1"/>
    <col min="7" max="7" width="11.4285714285714" style="55" customWidth="1"/>
    <col min="8" max="8" width="11.8571428571429" style="55" customWidth="1"/>
    <col min="9" max="9" width="14.4285714285714" style="55" customWidth="1"/>
    <col min="10" max="10" width="11.4285714285714" style="55" customWidth="1"/>
    <col min="11" max="15" width="13.4285714285714" style="55" customWidth="1"/>
    <col min="16" max="16" width="15" style="55" customWidth="1"/>
    <col min="17" max="22" width="13.4285714285714" style="55" customWidth="1"/>
    <col min="23" max="23" width="11.8571428571429" style="55" customWidth="1"/>
    <col min="24" max="16384" width="8.57142857142857" style="56" customWidth="1"/>
  </cols>
  <sheetData>
    <row r="1" ht="20.25" customHeight="1" spans="1:1">
      <c r="A1" s="57" t="s">
        <v>459</v>
      </c>
    </row>
    <row r="2" ht="41.25" customHeight="1" spans="1:1">
      <c r="A2" s="58" t="s">
        <v>460</v>
      </c>
    </row>
    <row r="3" ht="17.25" customHeight="1" spans="1:23">
      <c r="A3" s="70" t="s">
        <v>2</v>
      </c>
      <c r="B3" s="71"/>
      <c r="C3" s="71"/>
      <c r="V3" s="78" t="s">
        <v>461</v>
      </c>
      <c r="W3" s="71"/>
    </row>
    <row r="4" ht="17.25" customHeight="1" spans="1:23">
      <c r="A4" s="72" t="s">
        <v>379</v>
      </c>
      <c r="B4" s="72" t="s">
        <v>462</v>
      </c>
      <c r="C4" s="72" t="s">
        <v>463</v>
      </c>
      <c r="D4" s="72" t="s">
        <v>464</v>
      </c>
      <c r="E4" s="72" t="s">
        <v>465</v>
      </c>
      <c r="F4" s="73" t="s">
        <v>466</v>
      </c>
      <c r="G4" s="63"/>
      <c r="H4" s="63"/>
      <c r="I4" s="63"/>
      <c r="J4" s="63"/>
      <c r="K4" s="63"/>
      <c r="L4" s="69"/>
      <c r="M4" s="73" t="s">
        <v>467</v>
      </c>
      <c r="N4" s="63"/>
      <c r="O4" s="63"/>
      <c r="P4" s="63"/>
      <c r="Q4" s="63"/>
      <c r="R4" s="63"/>
      <c r="S4" s="69"/>
      <c r="T4" s="73" t="s">
        <v>468</v>
      </c>
      <c r="U4" s="63"/>
      <c r="V4" s="69"/>
      <c r="W4" s="72" t="s">
        <v>469</v>
      </c>
    </row>
    <row r="5" ht="33" customHeight="1" spans="1:23">
      <c r="A5" s="64"/>
      <c r="B5" s="64"/>
      <c r="C5" s="64"/>
      <c r="D5" s="64"/>
      <c r="E5" s="64"/>
      <c r="F5" s="74" t="s">
        <v>92</v>
      </c>
      <c r="G5" s="74" t="s">
        <v>470</v>
      </c>
      <c r="H5" s="74" t="s">
        <v>471</v>
      </c>
      <c r="I5" s="74" t="s">
        <v>472</v>
      </c>
      <c r="J5" s="74" t="s">
        <v>473</v>
      </c>
      <c r="K5" s="74" t="s">
        <v>474</v>
      </c>
      <c r="L5" s="74" t="s">
        <v>475</v>
      </c>
      <c r="M5" s="74" t="s">
        <v>92</v>
      </c>
      <c r="N5" s="74" t="s">
        <v>476</v>
      </c>
      <c r="O5" s="74" t="s">
        <v>477</v>
      </c>
      <c r="P5" s="74" t="s">
        <v>478</v>
      </c>
      <c r="Q5" s="74" t="s">
        <v>479</v>
      </c>
      <c r="R5" s="74" t="s">
        <v>480</v>
      </c>
      <c r="S5" s="74" t="s">
        <v>481</v>
      </c>
      <c r="T5" s="74" t="s">
        <v>92</v>
      </c>
      <c r="U5" s="74" t="s">
        <v>482</v>
      </c>
      <c r="V5" s="74" t="s">
        <v>483</v>
      </c>
      <c r="W5" s="64"/>
    </row>
    <row r="6" ht="17.25" customHeight="1" spans="1:23">
      <c r="A6" s="75" t="s">
        <v>280</v>
      </c>
      <c r="B6" s="75" t="s">
        <v>484</v>
      </c>
      <c r="C6" s="75" t="s">
        <v>485</v>
      </c>
      <c r="D6" s="75" t="s">
        <v>486</v>
      </c>
      <c r="E6" s="76" t="s">
        <v>487</v>
      </c>
      <c r="F6" s="77">
        <f>G6+H6+I6</f>
        <v>53</v>
      </c>
      <c r="G6" s="77">
        <v>12</v>
      </c>
      <c r="H6" s="77">
        <v>2</v>
      </c>
      <c r="I6" s="77">
        <v>39</v>
      </c>
      <c r="J6" s="77"/>
      <c r="K6" s="77"/>
      <c r="L6" s="77"/>
      <c r="M6" s="77">
        <f>N6+O6+P6</f>
        <v>41</v>
      </c>
      <c r="N6" s="77">
        <v>11</v>
      </c>
      <c r="O6" s="77">
        <v>12</v>
      </c>
      <c r="P6" s="77">
        <v>18</v>
      </c>
      <c r="Q6" s="77"/>
      <c r="R6" s="77"/>
      <c r="S6" s="77"/>
      <c r="T6" s="77">
        <v>16</v>
      </c>
      <c r="U6" s="77"/>
      <c r="V6" s="77">
        <v>16</v>
      </c>
      <c r="W6" s="7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scale="43"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A2" sqref="$A1:$XFD1048576"/>
    </sheetView>
  </sheetViews>
  <sheetFormatPr defaultColWidth="8.57142857142857" defaultRowHeight="12.75" customHeight="1"/>
  <cols>
    <col min="1" max="1" width="9.71428571428571" style="55" customWidth="1"/>
    <col min="2" max="2" width="7" style="55" customWidth="1"/>
    <col min="3" max="4" width="13.1428571428571" style="55" customWidth="1"/>
    <col min="5" max="5" width="12.5714285714286" style="55" customWidth="1"/>
    <col min="6" max="6" width="13.4285714285714" style="55" customWidth="1"/>
    <col min="7" max="7" width="11.8571428571429" style="55" customWidth="1"/>
    <col min="8" max="9" width="13.4285714285714" style="55" customWidth="1"/>
    <col min="10" max="11" width="10.5714285714286" style="55" customWidth="1"/>
    <col min="12" max="12" width="10.4285714285714" style="55" customWidth="1"/>
    <col min="13" max="13" width="11" style="55" customWidth="1"/>
    <col min="14" max="16384" width="8.57142857142857" style="56" customWidth="1"/>
  </cols>
  <sheetData>
    <row r="1" ht="15" customHeight="1" spans="1:1">
      <c r="A1" s="57" t="s">
        <v>488</v>
      </c>
    </row>
    <row r="2" ht="42" customHeight="1" spans="1:1">
      <c r="A2" s="58" t="s">
        <v>489</v>
      </c>
    </row>
    <row r="3" ht="17.25" customHeight="1" spans="1:13">
      <c r="A3" s="59" t="s">
        <v>289</v>
      </c>
      <c r="B3" s="60"/>
      <c r="C3" s="60"/>
      <c r="D3" s="60"/>
      <c r="L3" s="57" t="s">
        <v>171</v>
      </c>
      <c r="M3" s="68"/>
    </row>
    <row r="4" ht="18.75" customHeight="1" spans="1:13">
      <c r="A4" s="61" t="s">
        <v>490</v>
      </c>
      <c r="B4" s="61" t="s">
        <v>491</v>
      </c>
      <c r="C4" s="61" t="s">
        <v>492</v>
      </c>
      <c r="D4" s="61" t="s">
        <v>493</v>
      </c>
      <c r="E4" s="62" t="s">
        <v>494</v>
      </c>
      <c r="F4" s="63"/>
      <c r="G4" s="63"/>
      <c r="H4" s="63"/>
      <c r="I4" s="69"/>
      <c r="J4" s="61" t="s">
        <v>495</v>
      </c>
      <c r="K4" s="61" t="s">
        <v>496</v>
      </c>
      <c r="L4" s="61" t="s">
        <v>497</v>
      </c>
      <c r="M4" s="61" t="s">
        <v>498</v>
      </c>
    </row>
    <row r="5" ht="30.75" customHeight="1" spans="1:13">
      <c r="A5" s="64"/>
      <c r="B5" s="64"/>
      <c r="C5" s="64"/>
      <c r="D5" s="64"/>
      <c r="E5" s="42" t="s">
        <v>71</v>
      </c>
      <c r="F5" s="42" t="s">
        <v>499</v>
      </c>
      <c r="G5" s="42" t="s">
        <v>500</v>
      </c>
      <c r="H5" s="42" t="s">
        <v>501</v>
      </c>
      <c r="I5" s="42" t="s">
        <v>502</v>
      </c>
      <c r="J5" s="64"/>
      <c r="K5" s="64"/>
      <c r="L5" s="64"/>
      <c r="M5" s="64"/>
    </row>
    <row r="6" ht="17.25" customHeight="1" spans="1:13">
      <c r="A6" s="42" t="s">
        <v>503</v>
      </c>
      <c r="B6" s="65"/>
      <c r="C6" s="42" t="s">
        <v>142</v>
      </c>
      <c r="D6" s="42" t="s">
        <v>143</v>
      </c>
      <c r="E6" s="42" t="s">
        <v>144</v>
      </c>
      <c r="F6" s="42" t="s">
        <v>145</v>
      </c>
      <c r="G6" s="42" t="s">
        <v>146</v>
      </c>
      <c r="H6" s="42" t="s">
        <v>147</v>
      </c>
      <c r="I6" s="42" t="s">
        <v>504</v>
      </c>
      <c r="J6" s="42" t="s">
        <v>505</v>
      </c>
      <c r="K6" s="42" t="s">
        <v>506</v>
      </c>
      <c r="L6" s="42" t="s">
        <v>507</v>
      </c>
      <c r="M6" s="42" t="s">
        <v>508</v>
      </c>
    </row>
    <row r="7" ht="17.25" customHeight="1" spans="1:13">
      <c r="A7" s="42"/>
      <c r="B7" s="42"/>
      <c r="C7" s="65">
        <f>D7+E7+L7</f>
        <v>29787672.69</v>
      </c>
      <c r="D7" s="65">
        <v>28358833.09</v>
      </c>
      <c r="E7" s="65">
        <f>F7+G7+I7</f>
        <v>1426834.12</v>
      </c>
      <c r="F7" s="65">
        <v>1106858.74</v>
      </c>
      <c r="G7" s="65">
        <v>10169.74</v>
      </c>
      <c r="H7" s="65">
        <v>0</v>
      </c>
      <c r="I7" s="65">
        <v>309805.64</v>
      </c>
      <c r="J7" s="65">
        <v>0</v>
      </c>
      <c r="K7" s="65">
        <v>0</v>
      </c>
      <c r="L7" s="65">
        <v>2005.48</v>
      </c>
      <c r="M7" s="65">
        <v>0</v>
      </c>
    </row>
    <row r="8" ht="17.25" customHeight="1" spans="1:13">
      <c r="A8" s="42"/>
      <c r="B8" s="42"/>
      <c r="C8" s="65"/>
      <c r="D8" s="65"/>
      <c r="E8" s="65"/>
      <c r="F8" s="65"/>
      <c r="G8" s="65"/>
      <c r="H8" s="65"/>
      <c r="I8" s="65"/>
      <c r="J8" s="65"/>
      <c r="K8" s="65"/>
      <c r="L8" s="65"/>
      <c r="M8" s="65"/>
    </row>
    <row r="9" ht="17.25" customHeight="1" spans="1:13">
      <c r="A9" s="42"/>
      <c r="B9" s="42"/>
      <c r="C9" s="65"/>
      <c r="D9" s="65"/>
      <c r="E9" s="65"/>
      <c r="F9" s="65"/>
      <c r="G9" s="65"/>
      <c r="H9" s="65"/>
      <c r="I9" s="65"/>
      <c r="J9" s="65"/>
      <c r="K9" s="65"/>
      <c r="L9" s="65"/>
      <c r="M9" s="65"/>
    </row>
    <row r="10" ht="17.25" customHeight="1" spans="1:13">
      <c r="A10" s="42"/>
      <c r="B10" s="42"/>
      <c r="C10" s="65"/>
      <c r="D10" s="65"/>
      <c r="E10" s="65"/>
      <c r="F10" s="65"/>
      <c r="G10" s="65"/>
      <c r="H10" s="65"/>
      <c r="I10" s="65"/>
      <c r="J10" s="65"/>
      <c r="K10" s="65"/>
      <c r="L10" s="65"/>
      <c r="M10" s="65"/>
    </row>
    <row r="11" ht="17.25" customHeight="1" spans="1:13">
      <c r="A11" s="42" t="s">
        <v>509</v>
      </c>
      <c r="B11" s="42"/>
      <c r="C11" s="65">
        <f>D11+E11+L11</f>
        <v>29787672.69</v>
      </c>
      <c r="D11" s="65">
        <v>28358833.09</v>
      </c>
      <c r="E11" s="65">
        <f>E7</f>
        <v>1426834.12</v>
      </c>
      <c r="F11" s="65">
        <v>1106858.74</v>
      </c>
      <c r="G11" s="65">
        <v>10169.74</v>
      </c>
      <c r="H11" s="65">
        <f>H7</f>
        <v>0</v>
      </c>
      <c r="I11" s="65">
        <v>309805.64</v>
      </c>
      <c r="J11" s="65">
        <f>J7</f>
        <v>0</v>
      </c>
      <c r="K11" s="65">
        <f>K7</f>
        <v>0</v>
      </c>
      <c r="L11" s="65">
        <v>2005.48</v>
      </c>
      <c r="M11" s="65">
        <f>M7</f>
        <v>0</v>
      </c>
    </row>
    <row r="12" ht="17.25" customHeight="1" spans="1:13">
      <c r="A12" s="66"/>
      <c r="B12" s="66"/>
      <c r="C12" s="66"/>
      <c r="D12" s="66"/>
      <c r="E12" s="66"/>
      <c r="F12" s="66"/>
      <c r="G12" s="66"/>
      <c r="H12" s="66"/>
      <c r="I12" s="66"/>
      <c r="J12" s="66"/>
      <c r="K12" s="66"/>
      <c r="L12" s="66"/>
      <c r="M12" s="66"/>
    </row>
    <row r="13" ht="17.25" customHeight="1" spans="1:1">
      <c r="A13" s="67" t="s">
        <v>510</v>
      </c>
    </row>
    <row r="14" ht="17.25" customHeight="1" spans="1:13">
      <c r="A14" s="67"/>
      <c r="B14" s="67" t="s">
        <v>511</v>
      </c>
      <c r="L14" s="67"/>
      <c r="M14" s="67"/>
    </row>
    <row r="15" ht="17.25" customHeight="1" spans="1:13">
      <c r="A15" s="67"/>
      <c r="B15" s="67" t="s">
        <v>512</v>
      </c>
      <c r="L15" s="67"/>
      <c r="M15" s="67"/>
    </row>
    <row r="16" ht="17.25" customHeight="1" spans="1:13">
      <c r="A16" s="67"/>
      <c r="B16" s="67" t="s">
        <v>513</v>
      </c>
      <c r="L16" s="67"/>
      <c r="M16" s="6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
  <sheetViews>
    <sheetView tabSelected="1" zoomScale="90" zoomScaleNormal="90" topLeftCell="B16" workbookViewId="0">
      <selection activeCell="A2" sqref="$A1:$XFD1048576"/>
    </sheetView>
  </sheetViews>
  <sheetFormatPr defaultColWidth="8.57142857142857" defaultRowHeight="14.25" customHeight="1"/>
  <cols>
    <col min="1" max="1" width="18.1428571428571" style="1" customWidth="1"/>
    <col min="2" max="2" width="23.4285714285714" style="1" customWidth="1"/>
    <col min="3" max="3" width="21.8571428571429" style="1" customWidth="1"/>
    <col min="4" max="4" width="15.5714285714286" style="1" customWidth="1"/>
    <col min="5" max="5" width="31.5714285714286" style="1" customWidth="1"/>
    <col min="6" max="6" width="15.4285714285714" style="1" customWidth="1"/>
    <col min="7" max="7" width="16.4285714285714" style="1" customWidth="1"/>
    <col min="8" max="8" width="29.5714285714286" style="1" customWidth="1"/>
    <col min="9" max="9" width="30.5714285714286" style="1" customWidth="1"/>
    <col min="10" max="10" width="28.5714285714286" style="1" customWidth="1"/>
    <col min="11" max="16384" width="8.57142857142857" style="1" customWidth="1"/>
  </cols>
  <sheetData>
    <row r="1" ht="81" customHeight="1" spans="1:10">
      <c r="A1" s="2" t="s">
        <v>514</v>
      </c>
      <c r="B1" s="3"/>
      <c r="C1" s="3"/>
      <c r="D1" s="3"/>
      <c r="E1" s="3"/>
      <c r="F1" s="3"/>
      <c r="G1" s="3"/>
      <c r="H1" s="3"/>
      <c r="I1" s="3"/>
      <c r="J1" s="45"/>
    </row>
    <row r="2" ht="30" customHeight="1" spans="1:10">
      <c r="A2" s="4" t="s">
        <v>515</v>
      </c>
      <c r="B2" s="5" t="s">
        <v>516</v>
      </c>
      <c r="C2" s="6"/>
      <c r="D2" s="6"/>
      <c r="E2" s="6"/>
      <c r="F2" s="6"/>
      <c r="G2" s="6"/>
      <c r="H2" s="6"/>
      <c r="I2" s="6"/>
      <c r="J2" s="46"/>
    </row>
    <row r="3" ht="32.25" customHeight="1" spans="1:10">
      <c r="A3" s="7" t="s">
        <v>517</v>
      </c>
      <c r="B3" s="8"/>
      <c r="C3" s="8"/>
      <c r="D3" s="8"/>
      <c r="E3" s="8"/>
      <c r="F3" s="8"/>
      <c r="G3" s="8"/>
      <c r="H3" s="8"/>
      <c r="I3" s="47"/>
      <c r="J3" s="4" t="s">
        <v>518</v>
      </c>
    </row>
    <row r="4" ht="99.75" customHeight="1" spans="1:10">
      <c r="A4" s="9" t="s">
        <v>519</v>
      </c>
      <c r="B4" s="10" t="s">
        <v>520</v>
      </c>
      <c r="C4" s="11" t="s">
        <v>521</v>
      </c>
      <c r="D4" s="12"/>
      <c r="E4" s="12"/>
      <c r="F4" s="12"/>
      <c r="G4" s="12"/>
      <c r="H4" s="12"/>
      <c r="I4" s="29"/>
      <c r="J4" s="48" t="s">
        <v>522</v>
      </c>
    </row>
    <row r="5" ht="99.75" customHeight="1" spans="1:10">
      <c r="A5" s="13"/>
      <c r="B5" s="10" t="s">
        <v>523</v>
      </c>
      <c r="C5" s="11" t="s">
        <v>524</v>
      </c>
      <c r="D5" s="12"/>
      <c r="E5" s="12"/>
      <c r="F5" s="12"/>
      <c r="G5" s="12"/>
      <c r="H5" s="12"/>
      <c r="I5" s="29"/>
      <c r="J5" s="48" t="s">
        <v>525</v>
      </c>
    </row>
    <row r="6" ht="75" customHeight="1" spans="1:10">
      <c r="A6" s="10" t="s">
        <v>526</v>
      </c>
      <c r="B6" s="14" t="s">
        <v>527</v>
      </c>
      <c r="C6" s="15" t="s">
        <v>524</v>
      </c>
      <c r="D6" s="16"/>
      <c r="E6" s="16"/>
      <c r="F6" s="16"/>
      <c r="G6" s="16"/>
      <c r="H6" s="16"/>
      <c r="I6" s="49"/>
      <c r="J6" s="50" t="s">
        <v>528</v>
      </c>
    </row>
    <row r="7" ht="32.25" customHeight="1" spans="1:10">
      <c r="A7" s="17" t="s">
        <v>529</v>
      </c>
      <c r="B7" s="18"/>
      <c r="C7" s="18"/>
      <c r="D7" s="18"/>
      <c r="E7" s="18"/>
      <c r="F7" s="18"/>
      <c r="G7" s="18"/>
      <c r="H7" s="18"/>
      <c r="I7" s="18"/>
      <c r="J7" s="51"/>
    </row>
    <row r="8" ht="32.25" customHeight="1" spans="1:10">
      <c r="A8" s="19" t="s">
        <v>530</v>
      </c>
      <c r="B8" s="20"/>
      <c r="C8" s="21" t="s">
        <v>531</v>
      </c>
      <c r="D8" s="22"/>
      <c r="E8" s="23"/>
      <c r="F8" s="21" t="s">
        <v>532</v>
      </c>
      <c r="G8" s="23"/>
      <c r="H8" s="7" t="s">
        <v>533</v>
      </c>
      <c r="I8" s="8"/>
      <c r="J8" s="47"/>
    </row>
    <row r="9" ht="32.25" customHeight="1" spans="1:10">
      <c r="A9" s="24"/>
      <c r="B9" s="25"/>
      <c r="C9" s="26"/>
      <c r="D9" s="27"/>
      <c r="E9" s="28"/>
      <c r="F9" s="26"/>
      <c r="G9" s="28"/>
      <c r="H9" s="10" t="s">
        <v>534</v>
      </c>
      <c r="I9" s="10" t="s">
        <v>535</v>
      </c>
      <c r="J9" s="10" t="s">
        <v>536</v>
      </c>
    </row>
    <row r="10" ht="111" customHeight="1" spans="1:10">
      <c r="A10" s="11" t="s">
        <v>537</v>
      </c>
      <c r="B10" s="29"/>
      <c r="C10" s="11" t="s">
        <v>524</v>
      </c>
      <c r="D10" s="12"/>
      <c r="E10" s="29"/>
      <c r="F10" s="11" t="s">
        <v>538</v>
      </c>
      <c r="G10" s="29"/>
      <c r="H10" s="30">
        <v>20000</v>
      </c>
      <c r="I10" s="30">
        <v>20000</v>
      </c>
      <c r="J10" s="30"/>
    </row>
    <row r="11" ht="111" customHeight="1" spans="1:10">
      <c r="A11" s="11" t="s">
        <v>537</v>
      </c>
      <c r="B11" s="31"/>
      <c r="C11" s="11" t="s">
        <v>524</v>
      </c>
      <c r="D11" s="32"/>
      <c r="E11" s="31"/>
      <c r="F11" s="11" t="s">
        <v>539</v>
      </c>
      <c r="G11" s="31"/>
      <c r="H11" s="30">
        <v>4599777</v>
      </c>
      <c r="I11" s="30">
        <v>4599777</v>
      </c>
      <c r="J11" s="30"/>
    </row>
    <row r="12" ht="111" customHeight="1" spans="1:10">
      <c r="A12" s="11" t="s">
        <v>537</v>
      </c>
      <c r="B12" s="31"/>
      <c r="C12" s="11" t="s">
        <v>524</v>
      </c>
      <c r="D12" s="32"/>
      <c r="E12" s="31"/>
      <c r="F12" s="11" t="s">
        <v>540</v>
      </c>
      <c r="G12" s="31"/>
      <c r="H12" s="30">
        <v>1593690</v>
      </c>
      <c r="I12" s="30">
        <v>1593690</v>
      </c>
      <c r="J12" s="30"/>
    </row>
    <row r="13" ht="111" customHeight="1" spans="1:10">
      <c r="A13" s="11" t="s">
        <v>537</v>
      </c>
      <c r="B13" s="31"/>
      <c r="C13" s="11" t="s">
        <v>524</v>
      </c>
      <c r="D13" s="32"/>
      <c r="E13" s="31"/>
      <c r="F13" s="11" t="s">
        <v>541</v>
      </c>
      <c r="G13" s="31"/>
      <c r="H13" s="30">
        <v>379800</v>
      </c>
      <c r="I13" s="30">
        <v>379800</v>
      </c>
      <c r="J13" s="30"/>
    </row>
    <row r="14" ht="111" customHeight="1" spans="1:10">
      <c r="A14" s="11" t="s">
        <v>537</v>
      </c>
      <c r="B14" s="31"/>
      <c r="C14" s="11" t="s">
        <v>524</v>
      </c>
      <c r="D14" s="32"/>
      <c r="E14" s="31"/>
      <c r="F14" s="11" t="s">
        <v>542</v>
      </c>
      <c r="G14" s="31"/>
      <c r="H14" s="30">
        <v>327080</v>
      </c>
      <c r="I14" s="30">
        <v>327080</v>
      </c>
      <c r="J14" s="30"/>
    </row>
    <row r="15" ht="111" customHeight="1" spans="1:10">
      <c r="A15" s="11" t="s">
        <v>537</v>
      </c>
      <c r="B15" s="31"/>
      <c r="C15" s="11" t="s">
        <v>524</v>
      </c>
      <c r="D15" s="32"/>
      <c r="E15" s="31"/>
      <c r="F15" s="11" t="s">
        <v>543</v>
      </c>
      <c r="G15" s="31"/>
      <c r="H15" s="30">
        <v>20000</v>
      </c>
      <c r="I15" s="30">
        <v>20000</v>
      </c>
      <c r="J15" s="30"/>
    </row>
    <row r="16" ht="111" customHeight="1" spans="1:10">
      <c r="A16" s="11" t="s">
        <v>537</v>
      </c>
      <c r="B16" s="31"/>
      <c r="C16" s="11" t="s">
        <v>524</v>
      </c>
      <c r="D16" s="32"/>
      <c r="E16" s="31"/>
      <c r="F16" s="11" t="s">
        <v>544</v>
      </c>
      <c r="G16" s="31"/>
      <c r="H16" s="30">
        <v>1933170.29</v>
      </c>
      <c r="I16" s="30">
        <v>1933170.29</v>
      </c>
      <c r="J16" s="30"/>
    </row>
    <row r="17" ht="111" customHeight="1" spans="1:10">
      <c r="A17" s="11" t="s">
        <v>537</v>
      </c>
      <c r="B17" s="31"/>
      <c r="C17" s="11" t="s">
        <v>524</v>
      </c>
      <c r="D17" s="32"/>
      <c r="E17" s="31"/>
      <c r="F17" s="11" t="s">
        <v>545</v>
      </c>
      <c r="G17" s="31"/>
      <c r="H17" s="30">
        <v>354472</v>
      </c>
      <c r="I17" s="30">
        <v>354472</v>
      </c>
      <c r="J17" s="30"/>
    </row>
    <row r="18" ht="111" customHeight="1" spans="1:10">
      <c r="A18" s="11" t="s">
        <v>537</v>
      </c>
      <c r="B18" s="31"/>
      <c r="C18" s="11" t="s">
        <v>524</v>
      </c>
      <c r="D18" s="32"/>
      <c r="E18" s="31"/>
      <c r="F18" s="11" t="s">
        <v>546</v>
      </c>
      <c r="G18" s="31"/>
      <c r="H18" s="30">
        <v>739101.85</v>
      </c>
      <c r="I18" s="30">
        <v>739101.85</v>
      </c>
      <c r="J18" s="30"/>
    </row>
    <row r="19" ht="32.25" customHeight="1" spans="1:10">
      <c r="A19" s="33" t="s">
        <v>547</v>
      </c>
      <c r="B19" s="34"/>
      <c r="C19" s="34"/>
      <c r="D19" s="34"/>
      <c r="E19" s="34"/>
      <c r="F19" s="34"/>
      <c r="G19" s="34"/>
      <c r="H19" s="34"/>
      <c r="I19" s="34"/>
      <c r="J19" s="52"/>
    </row>
    <row r="20" ht="32.25" customHeight="1" spans="1:10">
      <c r="A20" s="35" t="s">
        <v>548</v>
      </c>
      <c r="B20" s="36"/>
      <c r="C20" s="36"/>
      <c r="D20" s="36"/>
      <c r="E20" s="36"/>
      <c r="F20" s="36"/>
      <c r="G20" s="37"/>
      <c r="H20" s="38" t="s">
        <v>549</v>
      </c>
      <c r="I20" s="53" t="s">
        <v>550</v>
      </c>
      <c r="J20" s="38" t="s">
        <v>551</v>
      </c>
    </row>
    <row r="21" ht="36" customHeight="1" spans="1:10">
      <c r="A21" s="39" t="s">
        <v>552</v>
      </c>
      <c r="B21" s="39" t="s">
        <v>553</v>
      </c>
      <c r="C21" s="40" t="s">
        <v>554</v>
      </c>
      <c r="D21" s="40" t="s">
        <v>555</v>
      </c>
      <c r="E21" s="40" t="s">
        <v>556</v>
      </c>
      <c r="F21" s="40" t="s">
        <v>557</v>
      </c>
      <c r="G21" s="40" t="s">
        <v>558</v>
      </c>
      <c r="H21" s="41"/>
      <c r="I21" s="41"/>
      <c r="J21" s="41"/>
    </row>
    <row r="22" ht="65" customHeight="1" spans="1:10">
      <c r="A22" s="42" t="s">
        <v>559</v>
      </c>
      <c r="B22" s="42" t="s">
        <v>560</v>
      </c>
      <c r="C22" s="42" t="s">
        <v>561</v>
      </c>
      <c r="D22" s="43" t="s">
        <v>326</v>
      </c>
      <c r="E22" s="43" t="s">
        <v>361</v>
      </c>
      <c r="F22" s="43" t="s">
        <v>328</v>
      </c>
      <c r="G22" s="43" t="s">
        <v>562</v>
      </c>
      <c r="H22" s="44" t="s">
        <v>563</v>
      </c>
      <c r="I22" s="54" t="s">
        <v>563</v>
      </c>
      <c r="J22" s="44" t="s">
        <v>563</v>
      </c>
    </row>
    <row r="23" ht="65" customHeight="1" spans="1:10">
      <c r="A23" s="42" t="s">
        <v>564</v>
      </c>
      <c r="B23" s="42" t="s">
        <v>565</v>
      </c>
      <c r="C23" s="42" t="s">
        <v>566</v>
      </c>
      <c r="D23" s="43" t="s">
        <v>306</v>
      </c>
      <c r="E23" s="43" t="s">
        <v>567</v>
      </c>
      <c r="F23" s="43" t="s">
        <v>568</v>
      </c>
      <c r="G23" s="43" t="s">
        <v>569</v>
      </c>
      <c r="H23" s="44" t="s">
        <v>563</v>
      </c>
      <c r="I23" s="54" t="s">
        <v>563</v>
      </c>
      <c r="J23" s="44" t="s">
        <v>563</v>
      </c>
    </row>
    <row r="24" ht="65" customHeight="1" spans="1:10">
      <c r="A24" s="42" t="s">
        <v>564</v>
      </c>
      <c r="B24" s="42" t="s">
        <v>570</v>
      </c>
      <c r="C24" s="42" t="s">
        <v>571</v>
      </c>
      <c r="D24" s="43" t="s">
        <v>306</v>
      </c>
      <c r="E24" s="43">
        <v>1</v>
      </c>
      <c r="F24" s="43" t="s">
        <v>572</v>
      </c>
      <c r="G24" s="43" t="s">
        <v>569</v>
      </c>
      <c r="H24" s="44" t="s">
        <v>563</v>
      </c>
      <c r="I24" s="54" t="s">
        <v>563</v>
      </c>
      <c r="J24" s="44" t="s">
        <v>563</v>
      </c>
    </row>
    <row r="25" ht="65" customHeight="1" spans="1:10">
      <c r="A25" s="42" t="s">
        <v>573</v>
      </c>
      <c r="B25" s="42" t="s">
        <v>574</v>
      </c>
      <c r="C25" s="42" t="s">
        <v>575</v>
      </c>
      <c r="D25" s="43" t="s">
        <v>326</v>
      </c>
      <c r="E25" s="43" t="s">
        <v>361</v>
      </c>
      <c r="F25" s="43" t="s">
        <v>328</v>
      </c>
      <c r="G25" s="43" t="s">
        <v>562</v>
      </c>
      <c r="H25" s="44" t="s">
        <v>563</v>
      </c>
      <c r="I25" s="54" t="s">
        <v>563</v>
      </c>
      <c r="J25" s="44" t="s">
        <v>563</v>
      </c>
    </row>
    <row r="26" ht="65" customHeight="1" spans="1:10">
      <c r="A26" s="42" t="s">
        <v>564</v>
      </c>
      <c r="B26" s="42" t="s">
        <v>576</v>
      </c>
      <c r="C26" s="42" t="s">
        <v>577</v>
      </c>
      <c r="D26" s="43" t="s">
        <v>306</v>
      </c>
      <c r="E26" s="43" t="s">
        <v>142</v>
      </c>
      <c r="F26" s="43" t="s">
        <v>578</v>
      </c>
      <c r="G26" s="43" t="s">
        <v>569</v>
      </c>
      <c r="H26" s="44" t="s">
        <v>563</v>
      </c>
      <c r="I26" s="54" t="s">
        <v>563</v>
      </c>
      <c r="J26" s="44" t="s">
        <v>563</v>
      </c>
    </row>
  </sheetData>
  <mergeCells count="44">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J19"/>
    <mergeCell ref="A20:G20"/>
    <mergeCell ref="A4:A5"/>
    <mergeCell ref="H20:H21"/>
    <mergeCell ref="I20:I21"/>
    <mergeCell ref="J20:J21"/>
    <mergeCell ref="F8:G9"/>
    <mergeCell ref="A8:B9"/>
    <mergeCell ref="C8:E9"/>
  </mergeCells>
  <pageMargins left="0.875" right="0.875" top="0.9375" bottom="0.9375" header="0.375" footer="0.375"/>
  <pageSetup paperSize="9" scale="3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abSelected="1" workbookViewId="0">
      <selection activeCell="A2" sqref="$A1:$XFD1048576"/>
    </sheetView>
  </sheetViews>
  <sheetFormatPr defaultColWidth="8" defaultRowHeight="14.25" customHeight="1"/>
  <cols>
    <col min="1" max="1" width="21.1428571428571" style="55" customWidth="1"/>
    <col min="2" max="2" width="33.5714285714286" style="55" customWidth="1"/>
    <col min="3" max="8" width="12.5714285714286" style="55" customWidth="1"/>
    <col min="9" max="9" width="11.7142857142857" style="56" customWidth="1"/>
    <col min="10" max="14" width="12.5714285714286" style="55" customWidth="1"/>
    <col min="15" max="15" width="8" style="56" customWidth="1"/>
    <col min="16" max="16" width="9.57142857142857" style="56" customWidth="1"/>
    <col min="17" max="17" width="9.71428571428571" style="56" customWidth="1"/>
    <col min="18" max="18" width="10.5714285714286" style="56" customWidth="1"/>
    <col min="19" max="20" width="10.1428571428571" style="55" customWidth="1"/>
    <col min="21" max="16384" width="8" style="56" customWidth="1"/>
  </cols>
  <sheetData>
    <row r="1" customHeight="1" spans="1:20">
      <c r="A1" s="108"/>
      <c r="B1" s="108"/>
      <c r="C1" s="108"/>
      <c r="D1" s="108"/>
      <c r="E1" s="108"/>
      <c r="F1" s="108"/>
      <c r="G1" s="108"/>
      <c r="H1" s="108"/>
      <c r="I1" s="122"/>
      <c r="J1" s="108"/>
      <c r="K1" s="108"/>
      <c r="L1" s="108"/>
      <c r="M1" s="108"/>
      <c r="N1" s="108"/>
      <c r="O1" s="122"/>
      <c r="P1" s="122"/>
      <c r="Q1" s="122"/>
      <c r="R1" s="122"/>
      <c r="S1" s="153" t="s">
        <v>56</v>
      </c>
      <c r="T1" s="265" t="s">
        <v>57</v>
      </c>
    </row>
    <row r="2" ht="36" customHeight="1" spans="1:20">
      <c r="A2" s="243" t="s">
        <v>58</v>
      </c>
      <c r="B2" s="82"/>
      <c r="C2" s="82"/>
      <c r="D2" s="82"/>
      <c r="E2" s="82"/>
      <c r="F2" s="82"/>
      <c r="G2" s="82"/>
      <c r="H2" s="82"/>
      <c r="I2" s="98"/>
      <c r="J2" s="82"/>
      <c r="K2" s="82"/>
      <c r="L2" s="82"/>
      <c r="M2" s="82"/>
      <c r="N2" s="82"/>
      <c r="O2" s="98"/>
      <c r="P2" s="98"/>
      <c r="Q2" s="98"/>
      <c r="R2" s="98"/>
      <c r="S2" s="82"/>
      <c r="T2" s="98"/>
    </row>
    <row r="3" ht="20.25" customHeight="1" spans="1:20">
      <c r="A3" s="83" t="s">
        <v>2</v>
      </c>
      <c r="B3" s="1"/>
      <c r="C3" s="1"/>
      <c r="D3" s="1"/>
      <c r="E3" s="1"/>
      <c r="F3" s="1"/>
      <c r="G3" s="1"/>
      <c r="H3" s="1"/>
      <c r="I3" s="124"/>
      <c r="J3" s="1"/>
      <c r="K3" s="1"/>
      <c r="L3" s="1"/>
      <c r="M3" s="1"/>
      <c r="N3" s="1"/>
      <c r="O3" s="124"/>
      <c r="P3" s="124"/>
      <c r="Q3" s="124"/>
      <c r="R3" s="124"/>
      <c r="S3" s="153" t="s">
        <v>3</v>
      </c>
      <c r="T3" s="266" t="s">
        <v>59</v>
      </c>
    </row>
    <row r="4" ht="18.75" customHeight="1" spans="1:20">
      <c r="A4" s="244" t="s">
        <v>60</v>
      </c>
      <c r="B4" s="245" t="s">
        <v>61</v>
      </c>
      <c r="C4" s="245" t="s">
        <v>62</v>
      </c>
      <c r="D4" s="246" t="s">
        <v>63</v>
      </c>
      <c r="E4" s="247"/>
      <c r="F4" s="247"/>
      <c r="G4" s="247"/>
      <c r="H4" s="247"/>
      <c r="I4" s="257"/>
      <c r="J4" s="247"/>
      <c r="K4" s="247"/>
      <c r="L4" s="247"/>
      <c r="M4" s="247"/>
      <c r="N4" s="242"/>
      <c r="O4" s="246" t="s">
        <v>64</v>
      </c>
      <c r="P4" s="246"/>
      <c r="Q4" s="246"/>
      <c r="R4" s="246"/>
      <c r="S4" s="247"/>
      <c r="T4" s="267"/>
    </row>
    <row r="5" ht="24.75" customHeight="1" spans="1:20">
      <c r="A5" s="248"/>
      <c r="B5" s="249"/>
      <c r="C5" s="249"/>
      <c r="D5" s="249" t="s">
        <v>65</v>
      </c>
      <c r="E5" s="249" t="s">
        <v>66</v>
      </c>
      <c r="F5" s="249" t="s">
        <v>67</v>
      </c>
      <c r="G5" s="249" t="s">
        <v>68</v>
      </c>
      <c r="H5" s="249" t="s">
        <v>69</v>
      </c>
      <c r="I5" s="258" t="s">
        <v>70</v>
      </c>
      <c r="J5" s="259"/>
      <c r="K5" s="259"/>
      <c r="L5" s="259"/>
      <c r="M5" s="259"/>
      <c r="N5" s="260"/>
      <c r="O5" s="261" t="s">
        <v>65</v>
      </c>
      <c r="P5" s="261" t="s">
        <v>66</v>
      </c>
      <c r="Q5" s="244" t="s">
        <v>67</v>
      </c>
      <c r="R5" s="245" t="s">
        <v>68</v>
      </c>
      <c r="S5" s="268" t="s">
        <v>69</v>
      </c>
      <c r="T5" s="245" t="s">
        <v>70</v>
      </c>
    </row>
    <row r="6" ht="24.75" customHeight="1" spans="1:20">
      <c r="A6" s="250"/>
      <c r="B6" s="251"/>
      <c r="C6" s="251"/>
      <c r="D6" s="251"/>
      <c r="E6" s="251"/>
      <c r="F6" s="251"/>
      <c r="G6" s="251"/>
      <c r="H6" s="251"/>
      <c r="I6" s="262" t="s">
        <v>71</v>
      </c>
      <c r="J6" s="263" t="s">
        <v>72</v>
      </c>
      <c r="K6" s="263" t="s">
        <v>73</v>
      </c>
      <c r="L6" s="263" t="s">
        <v>74</v>
      </c>
      <c r="M6" s="263" t="s">
        <v>75</v>
      </c>
      <c r="N6" s="263" t="s">
        <v>76</v>
      </c>
      <c r="O6" s="264"/>
      <c r="P6" s="264"/>
      <c r="Q6" s="269"/>
      <c r="R6" s="264"/>
      <c r="S6" s="251"/>
      <c r="T6" s="251"/>
    </row>
    <row r="7" ht="16.5" customHeight="1" spans="1:20">
      <c r="A7" s="252">
        <v>1</v>
      </c>
      <c r="B7" s="189">
        <v>2</v>
      </c>
      <c r="C7" s="189">
        <v>3</v>
      </c>
      <c r="D7" s="189">
        <v>4</v>
      </c>
      <c r="E7" s="253">
        <v>5</v>
      </c>
      <c r="F7" s="254">
        <v>6</v>
      </c>
      <c r="G7" s="254">
        <v>7</v>
      </c>
      <c r="H7" s="253">
        <v>8</v>
      </c>
      <c r="I7" s="253">
        <v>9</v>
      </c>
      <c r="J7" s="254">
        <v>10</v>
      </c>
      <c r="K7" s="254">
        <v>11</v>
      </c>
      <c r="L7" s="253">
        <v>12</v>
      </c>
      <c r="M7" s="253">
        <v>13</v>
      </c>
      <c r="N7" s="254">
        <v>14</v>
      </c>
      <c r="O7" s="254">
        <v>15</v>
      </c>
      <c r="P7" s="253">
        <v>16</v>
      </c>
      <c r="Q7" s="270">
        <v>17</v>
      </c>
      <c r="R7" s="271">
        <v>18</v>
      </c>
      <c r="S7" s="271">
        <v>19</v>
      </c>
      <c r="T7" s="271">
        <v>20</v>
      </c>
    </row>
    <row r="8" ht="16.5" customHeight="1" spans="1:20">
      <c r="A8" s="102" t="s">
        <v>77</v>
      </c>
      <c r="B8" s="102" t="s">
        <v>78</v>
      </c>
      <c r="C8" s="198">
        <v>9967091.14</v>
      </c>
      <c r="D8" s="92"/>
      <c r="E8" s="150">
        <v>9967091.14</v>
      </c>
      <c r="F8" s="150"/>
      <c r="G8" s="96"/>
      <c r="H8" s="96"/>
      <c r="I8" s="96"/>
      <c r="J8" s="96"/>
      <c r="K8" s="96"/>
      <c r="L8" s="96"/>
      <c r="M8" s="96"/>
      <c r="N8" s="96"/>
      <c r="O8" s="96"/>
      <c r="P8" s="96"/>
      <c r="Q8" s="272"/>
      <c r="R8" s="136"/>
      <c r="S8" s="156"/>
      <c r="T8" s="136"/>
    </row>
    <row r="9" ht="16.5" customHeight="1" spans="1:20">
      <c r="A9" s="255" t="s">
        <v>79</v>
      </c>
      <c r="B9" s="256"/>
      <c r="C9" s="150">
        <v>9967091.14</v>
      </c>
      <c r="D9" s="96"/>
      <c r="E9" s="150">
        <v>9967091.14</v>
      </c>
      <c r="F9" s="150"/>
      <c r="G9" s="96"/>
      <c r="H9" s="96"/>
      <c r="I9" s="96"/>
      <c r="J9" s="96"/>
      <c r="K9" s="96"/>
      <c r="L9" s="96"/>
      <c r="M9" s="96"/>
      <c r="N9" s="96"/>
      <c r="O9" s="96"/>
      <c r="P9" s="96"/>
      <c r="Q9" s="272"/>
      <c r="R9" s="136"/>
      <c r="S9" s="136"/>
      <c r="T9" s="136"/>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1"/>
  <sheetViews>
    <sheetView tabSelected="1" workbookViewId="0">
      <selection activeCell="A2" sqref="$A1:$XFD1048576"/>
    </sheetView>
  </sheetViews>
  <sheetFormatPr defaultColWidth="9.14285714285714" defaultRowHeight="14.25" customHeight="1"/>
  <cols>
    <col min="1" max="1" width="18.2857142857143" style="55" customWidth="1"/>
    <col min="2" max="2" width="29.1428571428571" style="55" customWidth="1"/>
    <col min="3" max="3" width="15.4285714285714" style="55" customWidth="1"/>
    <col min="4" max="7" width="18.8571428571429" style="55" customWidth="1"/>
    <col min="8" max="8" width="15.5714285714286" style="55" customWidth="1"/>
    <col min="9" max="9" width="14.1428571428571" style="55" customWidth="1"/>
    <col min="10" max="14" width="18.8571428571429" style="55" customWidth="1"/>
    <col min="15" max="16384" width="9.14285714285714" style="238" customWidth="1"/>
  </cols>
  <sheetData>
    <row r="1" ht="15.75" customHeight="1" spans="14:14">
      <c r="N1" s="109" t="s">
        <v>80</v>
      </c>
    </row>
    <row r="2" ht="28.5" customHeight="1" spans="1:14">
      <c r="A2" s="82" t="s">
        <v>81</v>
      </c>
      <c r="B2" s="82"/>
      <c r="C2" s="82"/>
      <c r="D2" s="82"/>
      <c r="E2" s="82"/>
      <c r="F2" s="82"/>
      <c r="G2" s="82"/>
      <c r="H2" s="82"/>
      <c r="I2" s="82"/>
      <c r="J2" s="82"/>
      <c r="K2" s="82"/>
      <c r="L2" s="82"/>
      <c r="M2" s="82"/>
      <c r="N2" s="82"/>
    </row>
    <row r="3" ht="19.5" customHeight="1" spans="1:14">
      <c r="A3" s="70" t="s">
        <v>2</v>
      </c>
      <c r="B3" s="239"/>
      <c r="C3" s="111"/>
      <c r="D3" s="111"/>
      <c r="E3" s="111"/>
      <c r="F3" s="111"/>
      <c r="G3" s="111"/>
      <c r="H3" s="111"/>
      <c r="I3" s="111"/>
      <c r="J3" s="111"/>
      <c r="K3" s="111"/>
      <c r="L3" s="1"/>
      <c r="M3" s="1"/>
      <c r="N3" s="162" t="s">
        <v>82</v>
      </c>
    </row>
    <row r="4" ht="19.5" customHeight="1" spans="1:14">
      <c r="A4" s="115" t="s">
        <v>83</v>
      </c>
      <c r="B4" s="115" t="s">
        <v>84</v>
      </c>
      <c r="C4" s="115" t="s">
        <v>85</v>
      </c>
      <c r="D4" s="86" t="s">
        <v>86</v>
      </c>
      <c r="E4" s="87"/>
      <c r="F4" s="87"/>
      <c r="G4" s="88"/>
      <c r="H4" s="115" t="s">
        <v>87</v>
      </c>
      <c r="I4" s="86" t="s">
        <v>88</v>
      </c>
      <c r="J4" s="87"/>
      <c r="K4" s="87"/>
      <c r="L4" s="87"/>
      <c r="M4" s="87"/>
      <c r="N4" s="88"/>
    </row>
    <row r="5" ht="19.5" customHeight="1" spans="1:14">
      <c r="A5" s="130"/>
      <c r="B5" s="130"/>
      <c r="C5" s="130"/>
      <c r="D5" s="86" t="s">
        <v>89</v>
      </c>
      <c r="E5" s="88"/>
      <c r="F5" s="115" t="s">
        <v>90</v>
      </c>
      <c r="G5" s="115" t="s">
        <v>91</v>
      </c>
      <c r="H5" s="127"/>
      <c r="I5" s="115" t="s">
        <v>92</v>
      </c>
      <c r="J5" s="115" t="s">
        <v>93</v>
      </c>
      <c r="K5" s="115" t="s">
        <v>94</v>
      </c>
      <c r="L5" s="115" t="s">
        <v>95</v>
      </c>
      <c r="M5" s="115" t="s">
        <v>96</v>
      </c>
      <c r="N5" s="115" t="s">
        <v>97</v>
      </c>
    </row>
    <row r="6" ht="19.5" customHeight="1" spans="1:14">
      <c r="A6" s="50"/>
      <c r="B6" s="50"/>
      <c r="C6" s="50"/>
      <c r="D6" s="14" t="s">
        <v>98</v>
      </c>
      <c r="E6" s="14" t="s">
        <v>99</v>
      </c>
      <c r="F6" s="130"/>
      <c r="G6" s="130"/>
      <c r="H6" s="130"/>
      <c r="I6" s="130"/>
      <c r="J6" s="130"/>
      <c r="K6" s="130"/>
      <c r="L6" s="130"/>
      <c r="M6" s="130"/>
      <c r="N6" s="130"/>
    </row>
    <row r="7" ht="19.5" customHeight="1" spans="1:14">
      <c r="A7" s="4">
        <v>1</v>
      </c>
      <c r="B7" s="4">
        <v>2</v>
      </c>
      <c r="C7" s="4">
        <v>3</v>
      </c>
      <c r="D7" s="4">
        <v>4</v>
      </c>
      <c r="E7" s="4">
        <v>5</v>
      </c>
      <c r="F7" s="4">
        <v>6</v>
      </c>
      <c r="G7" s="4">
        <v>7</v>
      </c>
      <c r="H7" s="4">
        <v>8</v>
      </c>
      <c r="I7" s="4">
        <v>9</v>
      </c>
      <c r="J7" s="4">
        <v>10</v>
      </c>
      <c r="K7" s="4">
        <v>11</v>
      </c>
      <c r="L7" s="4">
        <v>12</v>
      </c>
      <c r="M7" s="4">
        <v>13</v>
      </c>
      <c r="N7" s="4">
        <v>14</v>
      </c>
    </row>
    <row r="8" ht="21" customHeight="1" spans="1:14">
      <c r="A8" s="240" t="s">
        <v>100</v>
      </c>
      <c r="B8" s="241" t="s">
        <v>101</v>
      </c>
      <c r="C8" s="198">
        <v>878154.72</v>
      </c>
      <c r="D8" s="198">
        <v>878154.72</v>
      </c>
      <c r="E8" s="198"/>
      <c r="F8" s="198"/>
      <c r="G8" s="92"/>
      <c r="H8" s="92"/>
      <c r="I8" s="92"/>
      <c r="J8" s="92"/>
      <c r="K8" s="92"/>
      <c r="L8" s="92"/>
      <c r="M8" s="92"/>
      <c r="N8" s="92"/>
    </row>
    <row r="9" ht="21" customHeight="1" spans="1:14">
      <c r="A9" s="240" t="s">
        <v>102</v>
      </c>
      <c r="B9" s="241" t="s">
        <v>103</v>
      </c>
      <c r="C9" s="198">
        <v>878154.72</v>
      </c>
      <c r="D9" s="198">
        <v>878154.72</v>
      </c>
      <c r="E9" s="198"/>
      <c r="F9" s="198"/>
      <c r="G9" s="192"/>
      <c r="H9" s="192"/>
      <c r="I9" s="192"/>
      <c r="J9" s="192"/>
      <c r="K9" s="192"/>
      <c r="L9" s="192"/>
      <c r="M9" s="192"/>
      <c r="N9" s="192"/>
    </row>
    <row r="10" ht="30" customHeight="1" spans="1:14">
      <c r="A10" s="240" t="s">
        <v>104</v>
      </c>
      <c r="B10" s="241" t="s">
        <v>105</v>
      </c>
      <c r="C10" s="198">
        <v>878154.72</v>
      </c>
      <c r="D10" s="198">
        <v>878154.72</v>
      </c>
      <c r="E10" s="198"/>
      <c r="F10" s="198"/>
      <c r="G10" s="192"/>
      <c r="H10" s="192"/>
      <c r="I10" s="192"/>
      <c r="J10" s="192"/>
      <c r="K10" s="192"/>
      <c r="L10" s="192"/>
      <c r="M10" s="192"/>
      <c r="N10" s="192"/>
    </row>
    <row r="11" ht="21" customHeight="1" spans="1:14">
      <c r="A11" s="240" t="s">
        <v>106</v>
      </c>
      <c r="B11" s="241" t="s">
        <v>107</v>
      </c>
      <c r="C11" s="198">
        <v>909968.19</v>
      </c>
      <c r="D11" s="198">
        <v>909968.19</v>
      </c>
      <c r="E11" s="198"/>
      <c r="F11" s="198"/>
      <c r="G11" s="192"/>
      <c r="H11" s="192"/>
      <c r="I11" s="192"/>
      <c r="J11" s="192"/>
      <c r="K11" s="192"/>
      <c r="L11" s="192"/>
      <c r="M11" s="192"/>
      <c r="N11" s="192"/>
    </row>
    <row r="12" ht="21" customHeight="1" spans="1:14">
      <c r="A12" s="240" t="s">
        <v>108</v>
      </c>
      <c r="B12" s="241" t="s">
        <v>109</v>
      </c>
      <c r="C12" s="198">
        <v>909968.19</v>
      </c>
      <c r="D12" s="198">
        <v>909968.19</v>
      </c>
      <c r="E12" s="198"/>
      <c r="F12" s="198"/>
      <c r="G12" s="192"/>
      <c r="H12" s="192"/>
      <c r="I12" s="192"/>
      <c r="J12" s="192"/>
      <c r="K12" s="192"/>
      <c r="L12" s="192"/>
      <c r="M12" s="192"/>
      <c r="N12" s="192"/>
    </row>
    <row r="13" ht="21" customHeight="1" spans="1:14">
      <c r="A13" s="240" t="s">
        <v>110</v>
      </c>
      <c r="B13" s="241" t="s">
        <v>111</v>
      </c>
      <c r="C13" s="198">
        <v>491906.73</v>
      </c>
      <c r="D13" s="198">
        <v>491906.73</v>
      </c>
      <c r="E13" s="198"/>
      <c r="F13" s="198"/>
      <c r="G13" s="192"/>
      <c r="H13" s="192"/>
      <c r="I13" s="192"/>
      <c r="J13" s="192"/>
      <c r="K13" s="192"/>
      <c r="L13" s="192"/>
      <c r="M13" s="192"/>
      <c r="N13" s="192"/>
    </row>
    <row r="14" ht="21" customHeight="1" spans="1:14">
      <c r="A14" s="240" t="s">
        <v>112</v>
      </c>
      <c r="B14" s="241" t="s">
        <v>113</v>
      </c>
      <c r="C14" s="198">
        <v>143638.11</v>
      </c>
      <c r="D14" s="198">
        <v>143638.11</v>
      </c>
      <c r="E14" s="198"/>
      <c r="F14" s="198"/>
      <c r="G14" s="192"/>
      <c r="H14" s="192"/>
      <c r="I14" s="192"/>
      <c r="J14" s="192"/>
      <c r="K14" s="192"/>
      <c r="L14" s="192"/>
      <c r="M14" s="192"/>
      <c r="N14" s="192"/>
    </row>
    <row r="15" ht="21" customHeight="1" spans="1:14">
      <c r="A15" s="240" t="s">
        <v>114</v>
      </c>
      <c r="B15" s="241" t="s">
        <v>115</v>
      </c>
      <c r="C15" s="198">
        <v>274423.35</v>
      </c>
      <c r="D15" s="198">
        <v>274423.35</v>
      </c>
      <c r="E15" s="198"/>
      <c r="F15" s="198"/>
      <c r="G15" s="192"/>
      <c r="H15" s="192"/>
      <c r="I15" s="192"/>
      <c r="J15" s="192"/>
      <c r="K15" s="192"/>
      <c r="L15" s="192"/>
      <c r="M15" s="192"/>
      <c r="N15" s="192"/>
    </row>
    <row r="16" ht="21" customHeight="1" spans="1:14">
      <c r="A16" s="240" t="s">
        <v>116</v>
      </c>
      <c r="B16" s="241" t="s">
        <v>117</v>
      </c>
      <c r="C16" s="198">
        <v>8178968.23</v>
      </c>
      <c r="D16" s="198">
        <v>8178968.23</v>
      </c>
      <c r="E16" s="198"/>
      <c r="F16" s="198"/>
      <c r="G16" s="192"/>
      <c r="H16" s="192"/>
      <c r="I16" s="192"/>
      <c r="J16" s="192"/>
      <c r="K16" s="192"/>
      <c r="L16" s="192"/>
      <c r="M16" s="192"/>
      <c r="N16" s="192"/>
    </row>
    <row r="17" ht="21" customHeight="1" spans="1:14">
      <c r="A17" s="240" t="s">
        <v>118</v>
      </c>
      <c r="B17" s="241" t="s">
        <v>119</v>
      </c>
      <c r="C17" s="198">
        <v>8178968.23</v>
      </c>
      <c r="D17" s="198">
        <v>8178968.23</v>
      </c>
      <c r="E17" s="198"/>
      <c r="F17" s="198"/>
      <c r="G17" s="192"/>
      <c r="H17" s="192"/>
      <c r="I17" s="192"/>
      <c r="J17" s="192"/>
      <c r="K17" s="192"/>
      <c r="L17" s="192"/>
      <c r="M17" s="192"/>
      <c r="N17" s="192"/>
    </row>
    <row r="18" ht="21" customHeight="1" spans="1:14">
      <c r="A18" s="240" t="s">
        <v>120</v>
      </c>
      <c r="B18" s="241" t="s">
        <v>121</v>
      </c>
      <c r="C18" s="198">
        <v>8178968.23</v>
      </c>
      <c r="D18" s="198">
        <v>8178968.23</v>
      </c>
      <c r="E18" s="198"/>
      <c r="F18" s="198"/>
      <c r="G18" s="192"/>
      <c r="H18" s="192"/>
      <c r="I18" s="192"/>
      <c r="J18" s="192"/>
      <c r="K18" s="192"/>
      <c r="L18" s="192"/>
      <c r="M18" s="192"/>
      <c r="N18" s="192"/>
    </row>
    <row r="19" ht="21" customHeight="1" spans="1:14">
      <c r="A19" s="240" t="s">
        <v>122</v>
      </c>
      <c r="B19" s="241" t="s">
        <v>123</v>
      </c>
      <c r="C19" s="198"/>
      <c r="D19" s="198"/>
      <c r="E19" s="198"/>
      <c r="F19" s="198"/>
      <c r="G19" s="192"/>
      <c r="H19" s="192"/>
      <c r="I19" s="192"/>
      <c r="J19" s="192"/>
      <c r="K19" s="192"/>
      <c r="L19" s="192"/>
      <c r="M19" s="192"/>
      <c r="N19" s="192"/>
    </row>
    <row r="20" ht="21" customHeight="1" spans="1:14">
      <c r="A20" s="240" t="s">
        <v>124</v>
      </c>
      <c r="B20" s="241" t="s">
        <v>125</v>
      </c>
      <c r="C20" s="198"/>
      <c r="D20" s="198"/>
      <c r="E20" s="198"/>
      <c r="F20" s="198"/>
      <c r="G20" s="192"/>
      <c r="H20" s="192"/>
      <c r="I20" s="192"/>
      <c r="J20" s="192"/>
      <c r="K20" s="192"/>
      <c r="L20" s="192"/>
      <c r="M20" s="192"/>
      <c r="N20" s="192"/>
    </row>
    <row r="21" ht="19.5" customHeight="1" spans="1:14">
      <c r="A21" s="193" t="s">
        <v>126</v>
      </c>
      <c r="B21" s="242" t="s">
        <v>127</v>
      </c>
      <c r="C21" s="150">
        <v>9967091.14</v>
      </c>
      <c r="D21" s="150">
        <v>9967091.14</v>
      </c>
      <c r="E21" s="150"/>
      <c r="F21" s="150"/>
      <c r="G21" s="92"/>
      <c r="H21" s="92" t="s">
        <v>128</v>
      </c>
      <c r="I21" s="92"/>
      <c r="J21" s="92" t="s">
        <v>128</v>
      </c>
      <c r="K21" s="92" t="s">
        <v>128</v>
      </c>
      <c r="L21" s="92" t="s">
        <v>128</v>
      </c>
      <c r="M21" s="92" t="s">
        <v>128</v>
      </c>
      <c r="N21" s="92" t="s">
        <v>128</v>
      </c>
    </row>
  </sheetData>
  <mergeCells count="18">
    <mergeCell ref="A2:N2"/>
    <mergeCell ref="A3:K3"/>
    <mergeCell ref="D4:G4"/>
    <mergeCell ref="I4:N4"/>
    <mergeCell ref="D5:E5"/>
    <mergeCell ref="A21:B21"/>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abSelected="1" topLeftCell="A6" workbookViewId="0">
      <selection activeCell="A2" sqref="$A1:$XFD1048576"/>
    </sheetView>
  </sheetViews>
  <sheetFormatPr defaultColWidth="8" defaultRowHeight="14.25" customHeight="1" outlineLevelCol="3"/>
  <cols>
    <col min="1" max="1" width="39.5714285714286" style="55" customWidth="1"/>
    <col min="2" max="2" width="43.1428571428571" style="55" customWidth="1"/>
    <col min="3" max="3" width="40.4285714285714" style="55" customWidth="1"/>
    <col min="4" max="4" width="46.1428571428571" style="55" customWidth="1"/>
    <col min="5" max="16384" width="8" style="56" customWidth="1"/>
  </cols>
  <sheetData>
    <row r="1" ht="13.5" customHeight="1" spans="1:4">
      <c r="A1" s="108"/>
      <c r="B1" s="108"/>
      <c r="C1" s="108"/>
      <c r="D1" s="158" t="s">
        <v>129</v>
      </c>
    </row>
    <row r="2" ht="36" customHeight="1" spans="1:4">
      <c r="A2" s="97" t="s">
        <v>130</v>
      </c>
      <c r="B2" s="229"/>
      <c r="C2" s="229"/>
      <c r="D2" s="229"/>
    </row>
    <row r="3" ht="21" customHeight="1" spans="1:4">
      <c r="A3" s="83" t="s">
        <v>2</v>
      </c>
      <c r="B3" s="230"/>
      <c r="C3" s="230"/>
      <c r="D3" s="158" t="s">
        <v>3</v>
      </c>
    </row>
    <row r="4" ht="19.5" customHeight="1" spans="1:4">
      <c r="A4" s="7" t="s">
        <v>4</v>
      </c>
      <c r="B4" s="47"/>
      <c r="C4" s="7" t="s">
        <v>5</v>
      </c>
      <c r="D4" s="47"/>
    </row>
    <row r="5" ht="19.5" customHeight="1" spans="1:4">
      <c r="A5" s="9" t="s">
        <v>6</v>
      </c>
      <c r="B5" s="9" t="s">
        <v>7</v>
      </c>
      <c r="C5" s="9" t="s">
        <v>8</v>
      </c>
      <c r="D5" s="9" t="s">
        <v>7</v>
      </c>
    </row>
    <row r="6" ht="19.5" customHeight="1" spans="1:4">
      <c r="A6" s="13"/>
      <c r="B6" s="13"/>
      <c r="C6" s="13"/>
      <c r="D6" s="13"/>
    </row>
    <row r="7" ht="20.25" customHeight="1" spans="1:4">
      <c r="A7" s="204" t="s">
        <v>131</v>
      </c>
      <c r="B7" s="198">
        <v>9967091.14</v>
      </c>
      <c r="C7" s="204" t="s">
        <v>132</v>
      </c>
      <c r="D7" s="198">
        <v>9967091.14</v>
      </c>
    </row>
    <row r="8" ht="20.25" customHeight="1" spans="1:4">
      <c r="A8" s="204" t="s">
        <v>133</v>
      </c>
      <c r="B8" s="150">
        <v>9967091.14</v>
      </c>
      <c r="C8" s="231" t="s">
        <v>10</v>
      </c>
      <c r="D8" s="150"/>
    </row>
    <row r="9" ht="20.25" customHeight="1" spans="1:4">
      <c r="A9" s="204" t="s">
        <v>134</v>
      </c>
      <c r="B9" s="150"/>
      <c r="C9" s="231" t="s">
        <v>12</v>
      </c>
      <c r="D9" s="150"/>
    </row>
    <row r="10" ht="20.25" customHeight="1" spans="1:4">
      <c r="A10" s="204" t="s">
        <v>135</v>
      </c>
      <c r="B10" s="96"/>
      <c r="C10" s="231" t="s">
        <v>14</v>
      </c>
      <c r="D10" s="150"/>
    </row>
    <row r="11" ht="20.25" customHeight="1" spans="1:4">
      <c r="A11" s="204" t="s">
        <v>136</v>
      </c>
      <c r="B11" s="92"/>
      <c r="C11" s="231" t="s">
        <v>16</v>
      </c>
      <c r="D11" s="150"/>
    </row>
    <row r="12" ht="20.25" customHeight="1" spans="1:4">
      <c r="A12" s="204" t="s">
        <v>133</v>
      </c>
      <c r="B12" s="96"/>
      <c r="C12" s="231" t="s">
        <v>18</v>
      </c>
      <c r="D12" s="150"/>
    </row>
    <row r="13" ht="20.25" customHeight="1" spans="1:4">
      <c r="A13" s="204" t="s">
        <v>134</v>
      </c>
      <c r="B13" s="96"/>
      <c r="C13" s="231" t="s">
        <v>20</v>
      </c>
      <c r="D13" s="150"/>
    </row>
    <row r="14" ht="20.25" customHeight="1" spans="1:4">
      <c r="A14" s="204" t="s">
        <v>135</v>
      </c>
      <c r="B14" s="96"/>
      <c r="C14" s="231" t="s">
        <v>22</v>
      </c>
      <c r="D14" s="150"/>
    </row>
    <row r="15" ht="20.25" customHeight="1" spans="1:4">
      <c r="A15" s="232" t="s">
        <v>27</v>
      </c>
      <c r="B15" s="233"/>
      <c r="C15" s="231" t="s">
        <v>24</v>
      </c>
      <c r="D15" s="150">
        <v>878154.72</v>
      </c>
    </row>
    <row r="16" ht="20.25" customHeight="1" spans="1:4">
      <c r="A16" s="192"/>
      <c r="B16" s="192"/>
      <c r="C16" s="231" t="s">
        <v>28</v>
      </c>
      <c r="D16" s="150">
        <v>909968.19</v>
      </c>
    </row>
    <row r="17" ht="20.25" customHeight="1" spans="1:4">
      <c r="A17" s="192"/>
      <c r="B17" s="192"/>
      <c r="C17" s="231" t="s">
        <v>29</v>
      </c>
      <c r="D17" s="150"/>
    </row>
    <row r="18" ht="20.25" customHeight="1" spans="1:4">
      <c r="A18" s="192"/>
      <c r="B18" s="192"/>
      <c r="C18" s="231" t="s">
        <v>30</v>
      </c>
      <c r="D18" s="150"/>
    </row>
    <row r="19" ht="20.25" customHeight="1" spans="1:4">
      <c r="A19" s="192"/>
      <c r="B19" s="192"/>
      <c r="C19" s="231" t="s">
        <v>31</v>
      </c>
      <c r="D19" s="150"/>
    </row>
    <row r="20" ht="20.25" customHeight="1" spans="1:4">
      <c r="A20" s="192"/>
      <c r="B20" s="192"/>
      <c r="C20" s="231" t="s">
        <v>32</v>
      </c>
      <c r="D20" s="150"/>
    </row>
    <row r="21" ht="20.25" customHeight="1" spans="1:4">
      <c r="A21" s="192"/>
      <c r="B21" s="192"/>
      <c r="C21" s="231" t="s">
        <v>33</v>
      </c>
      <c r="D21" s="150"/>
    </row>
    <row r="22" ht="20.25" customHeight="1" spans="1:4">
      <c r="A22" s="192"/>
      <c r="B22" s="192"/>
      <c r="C22" s="231" t="s">
        <v>34</v>
      </c>
      <c r="D22" s="150"/>
    </row>
    <row r="23" ht="20.25" customHeight="1" spans="1:4">
      <c r="A23" s="192"/>
      <c r="B23" s="192"/>
      <c r="C23" s="231" t="s">
        <v>35</v>
      </c>
      <c r="D23" s="150"/>
    </row>
    <row r="24" ht="20.25" customHeight="1" spans="1:4">
      <c r="A24" s="192"/>
      <c r="B24" s="192"/>
      <c r="C24" s="231" t="s">
        <v>36</v>
      </c>
      <c r="D24" s="150"/>
    </row>
    <row r="25" ht="20.25" customHeight="1" spans="1:4">
      <c r="A25" s="192"/>
      <c r="B25" s="192"/>
      <c r="C25" s="231" t="s">
        <v>37</v>
      </c>
      <c r="D25" s="150">
        <v>8178968.23</v>
      </c>
    </row>
    <row r="26" ht="20.25" customHeight="1" spans="1:4">
      <c r="A26" s="192"/>
      <c r="B26" s="192"/>
      <c r="C26" s="231" t="s">
        <v>38</v>
      </c>
      <c r="D26" s="150"/>
    </row>
    <row r="27" ht="20.25" customHeight="1" spans="1:4">
      <c r="A27" s="192"/>
      <c r="B27" s="192"/>
      <c r="C27" s="231" t="s">
        <v>39</v>
      </c>
      <c r="D27" s="150"/>
    </row>
    <row r="28" ht="20.25" customHeight="1" spans="1:4">
      <c r="A28" s="192"/>
      <c r="B28" s="192"/>
      <c r="C28" s="231" t="s">
        <v>41</v>
      </c>
      <c r="D28" s="150"/>
    </row>
    <row r="29" ht="20.25" customHeight="1" spans="1:4">
      <c r="A29" s="192"/>
      <c r="B29" s="192"/>
      <c r="C29" s="231" t="s">
        <v>42</v>
      </c>
      <c r="D29" s="150"/>
    </row>
    <row r="30" ht="20.25" customHeight="1" spans="1:4">
      <c r="A30" s="192"/>
      <c r="B30" s="192"/>
      <c r="C30" s="231" t="s">
        <v>43</v>
      </c>
      <c r="D30" s="150"/>
    </row>
    <row r="31" ht="20.25" customHeight="1" spans="1:4">
      <c r="A31" s="234" t="s">
        <v>54</v>
      </c>
      <c r="B31" s="235">
        <v>9967091.14</v>
      </c>
      <c r="C31" s="236" t="s">
        <v>55</v>
      </c>
      <c r="D31" s="237">
        <v>9967091.14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tabSelected="1" workbookViewId="0">
      <selection activeCell="A2" sqref="$A1:$XFD1048576"/>
    </sheetView>
  </sheetViews>
  <sheetFormatPr defaultColWidth="9.14285714285714" defaultRowHeight="14.25" customHeight="1" outlineLevelCol="6"/>
  <cols>
    <col min="1" max="1" width="20.1428571428571" style="159" customWidth="1"/>
    <col min="2" max="2" width="44" style="159" customWidth="1"/>
    <col min="3" max="3" width="24.2857142857143" style="55" customWidth="1"/>
    <col min="4" max="4" width="16.5714285714286" style="55" customWidth="1"/>
    <col min="5" max="7" width="24.2857142857143" style="55" customWidth="1"/>
    <col min="8" max="16384" width="9.14285714285714" style="55" customWidth="1"/>
  </cols>
  <sheetData>
    <row r="1" customHeight="1" spans="4:7">
      <c r="D1" s="185"/>
      <c r="F1" s="109"/>
      <c r="G1" s="80" t="s">
        <v>137</v>
      </c>
    </row>
    <row r="2" ht="39" customHeight="1" spans="1:7">
      <c r="A2" s="165" t="s">
        <v>138</v>
      </c>
      <c r="B2" s="165"/>
      <c r="C2" s="165"/>
      <c r="D2" s="165"/>
      <c r="E2" s="165"/>
      <c r="F2" s="165"/>
      <c r="G2" s="165"/>
    </row>
    <row r="3" ht="18" customHeight="1" spans="1:7">
      <c r="A3" s="166" t="s">
        <v>2</v>
      </c>
      <c r="F3" s="162"/>
      <c r="G3" s="158" t="s">
        <v>3</v>
      </c>
    </row>
    <row r="4" ht="20.25" customHeight="1" spans="1:7">
      <c r="A4" s="222" t="s">
        <v>139</v>
      </c>
      <c r="B4" s="223"/>
      <c r="C4" s="167" t="s">
        <v>85</v>
      </c>
      <c r="D4" s="202" t="s">
        <v>98</v>
      </c>
      <c r="E4" s="8"/>
      <c r="F4" s="47"/>
      <c r="G4" s="23" t="s">
        <v>99</v>
      </c>
    </row>
    <row r="5" ht="20.25" customHeight="1" spans="1:7">
      <c r="A5" s="224" t="s">
        <v>83</v>
      </c>
      <c r="B5" s="224" t="s">
        <v>84</v>
      </c>
      <c r="C5" s="13"/>
      <c r="D5" s="4" t="s">
        <v>92</v>
      </c>
      <c r="E5" s="4" t="s">
        <v>140</v>
      </c>
      <c r="F5" s="4" t="s">
        <v>141</v>
      </c>
      <c r="G5" s="28"/>
    </row>
    <row r="6" ht="13.5" customHeight="1" spans="1:7">
      <c r="A6" s="224" t="s">
        <v>142</v>
      </c>
      <c r="B6" s="224" t="s">
        <v>143</v>
      </c>
      <c r="C6" s="224" t="s">
        <v>144</v>
      </c>
      <c r="D6" s="4"/>
      <c r="E6" s="224" t="s">
        <v>145</v>
      </c>
      <c r="F6" s="224" t="s">
        <v>146</v>
      </c>
      <c r="G6" s="224" t="s">
        <v>147</v>
      </c>
    </row>
    <row r="7" ht="18" customHeight="1" spans="1:7">
      <c r="A7" s="102" t="s">
        <v>100</v>
      </c>
      <c r="B7" s="102" t="s">
        <v>148</v>
      </c>
      <c r="C7" s="225">
        <v>878154.72</v>
      </c>
      <c r="D7" s="225">
        <v>878154.72</v>
      </c>
      <c r="E7" s="225">
        <v>878154.72</v>
      </c>
      <c r="F7" s="225"/>
      <c r="G7" s="225"/>
    </row>
    <row r="8" ht="18" customHeight="1" spans="1:7">
      <c r="A8" s="102" t="s">
        <v>102</v>
      </c>
      <c r="B8" s="102" t="s">
        <v>149</v>
      </c>
      <c r="C8" s="225">
        <v>878154.72</v>
      </c>
      <c r="D8" s="225">
        <v>878154.72</v>
      </c>
      <c r="E8" s="225">
        <v>878154.72</v>
      </c>
      <c r="F8" s="225"/>
      <c r="G8" s="225"/>
    </row>
    <row r="9" ht="18" customHeight="1" spans="1:7">
      <c r="A9" s="102" t="s">
        <v>104</v>
      </c>
      <c r="B9" s="102" t="s">
        <v>150</v>
      </c>
      <c r="C9" s="225">
        <v>878154.72</v>
      </c>
      <c r="D9" s="225">
        <v>878154.72</v>
      </c>
      <c r="E9" s="225">
        <v>878154.72</v>
      </c>
      <c r="F9" s="225"/>
      <c r="G9" s="225"/>
    </row>
    <row r="10" ht="18" customHeight="1" spans="1:7">
      <c r="A10" s="102" t="s">
        <v>106</v>
      </c>
      <c r="B10" s="102" t="s">
        <v>151</v>
      </c>
      <c r="C10" s="225">
        <v>909968.19</v>
      </c>
      <c r="D10" s="225">
        <v>909968.19</v>
      </c>
      <c r="E10" s="225">
        <v>909968.19</v>
      </c>
      <c r="F10" s="225"/>
      <c r="G10" s="225"/>
    </row>
    <row r="11" ht="18" customHeight="1" spans="1:7">
      <c r="A11" s="102" t="s">
        <v>108</v>
      </c>
      <c r="B11" s="102" t="s">
        <v>152</v>
      </c>
      <c r="C11" s="225">
        <v>909968.19</v>
      </c>
      <c r="D11" s="225">
        <v>909968.19</v>
      </c>
      <c r="E11" s="225">
        <v>909968.19</v>
      </c>
      <c r="F11" s="225"/>
      <c r="G11" s="225"/>
    </row>
    <row r="12" ht="18" customHeight="1" spans="1:7">
      <c r="A12" s="102" t="s">
        <v>110</v>
      </c>
      <c r="B12" s="102" t="s">
        <v>153</v>
      </c>
      <c r="C12" s="225">
        <v>491906.73</v>
      </c>
      <c r="D12" s="225">
        <v>491906.73</v>
      </c>
      <c r="E12" s="225">
        <v>491906.73</v>
      </c>
      <c r="F12" s="225"/>
      <c r="G12" s="225"/>
    </row>
    <row r="13" ht="18" customHeight="1" spans="1:7">
      <c r="A13" s="102" t="s">
        <v>112</v>
      </c>
      <c r="B13" s="102" t="s">
        <v>154</v>
      </c>
      <c r="C13" s="225">
        <v>143638.11</v>
      </c>
      <c r="D13" s="225">
        <v>143638.11</v>
      </c>
      <c r="E13" s="225">
        <v>143638.11</v>
      </c>
      <c r="F13" s="225"/>
      <c r="G13" s="225"/>
    </row>
    <row r="14" ht="18" customHeight="1" spans="1:7">
      <c r="A14" s="102" t="s">
        <v>114</v>
      </c>
      <c r="B14" s="102" t="s">
        <v>155</v>
      </c>
      <c r="C14" s="225">
        <v>274423.35</v>
      </c>
      <c r="D14" s="225">
        <v>274423.35</v>
      </c>
      <c r="E14" s="225">
        <v>274423.35</v>
      </c>
      <c r="F14" s="225"/>
      <c r="G14" s="225"/>
    </row>
    <row r="15" ht="18" customHeight="1" spans="1:7">
      <c r="A15" s="102" t="s">
        <v>116</v>
      </c>
      <c r="B15" s="102" t="s">
        <v>156</v>
      </c>
      <c r="C15" s="225">
        <v>8178968.23</v>
      </c>
      <c r="D15" s="225">
        <v>8178968.23</v>
      </c>
      <c r="E15" s="225">
        <v>7432088.23</v>
      </c>
      <c r="F15" s="225">
        <v>746880</v>
      </c>
      <c r="G15" s="225"/>
    </row>
    <row r="16" ht="18" customHeight="1" spans="1:7">
      <c r="A16" s="102" t="s">
        <v>118</v>
      </c>
      <c r="B16" s="102" t="s">
        <v>157</v>
      </c>
      <c r="C16" s="225">
        <v>8178968.23</v>
      </c>
      <c r="D16" s="225">
        <v>8178968.23</v>
      </c>
      <c r="E16" s="225">
        <v>7432088.23</v>
      </c>
      <c r="F16" s="225">
        <v>746880</v>
      </c>
      <c r="G16" s="225"/>
    </row>
    <row r="17" ht="18" customHeight="1" spans="1:7">
      <c r="A17" s="102" t="s">
        <v>120</v>
      </c>
      <c r="B17" s="102" t="s">
        <v>158</v>
      </c>
      <c r="C17" s="225">
        <v>8178968.23</v>
      </c>
      <c r="D17" s="225">
        <v>8178968.23</v>
      </c>
      <c r="E17" s="225">
        <v>7432088.23</v>
      </c>
      <c r="F17" s="225">
        <v>746880</v>
      </c>
      <c r="G17" s="225"/>
    </row>
    <row r="18" ht="18" customHeight="1" spans="1:7">
      <c r="A18" s="226" t="s">
        <v>126</v>
      </c>
      <c r="B18" s="227" t="s">
        <v>127</v>
      </c>
      <c r="C18" s="228">
        <v>9967091.14</v>
      </c>
      <c r="D18" s="225">
        <v>9967091.14</v>
      </c>
      <c r="E18" s="228">
        <v>9220211.14</v>
      </c>
      <c r="F18" s="228">
        <v>746880</v>
      </c>
      <c r="G18" s="228"/>
    </row>
  </sheetData>
  <mergeCells count="7">
    <mergeCell ref="A2:G2"/>
    <mergeCell ref="A3:E3"/>
    <mergeCell ref="A4:B4"/>
    <mergeCell ref="D4:F4"/>
    <mergeCell ref="A18:B1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tabSelected="1" workbookViewId="0">
      <selection activeCell="A2" sqref="$A1:$XFD1048576"/>
    </sheetView>
  </sheetViews>
  <sheetFormatPr defaultColWidth="9.14285714285714" defaultRowHeight="14.25" customHeight="1" outlineLevelRow="7" outlineLevelCol="5"/>
  <cols>
    <col min="1" max="2" width="27.4285714285714" style="210" customWidth="1"/>
    <col min="3" max="3" width="17.2857142857143" style="211" customWidth="1"/>
    <col min="4" max="5" width="26.2857142857143" style="212" customWidth="1"/>
    <col min="6" max="6" width="18.7142857142857" style="212" customWidth="1"/>
    <col min="7" max="16384" width="9.14285714285714" style="55" customWidth="1"/>
  </cols>
  <sheetData>
    <row r="1" s="55" customFormat="1" customHeight="1" spans="1:6">
      <c r="A1" s="213"/>
      <c r="B1" s="213"/>
      <c r="C1" s="144"/>
      <c r="F1" s="214" t="s">
        <v>159</v>
      </c>
    </row>
    <row r="2" ht="30" customHeight="1" spans="1:6">
      <c r="A2" s="215" t="s">
        <v>160</v>
      </c>
      <c r="B2" s="216"/>
      <c r="C2" s="216"/>
      <c r="D2" s="216"/>
      <c r="E2" s="216"/>
      <c r="F2" s="216"/>
    </row>
    <row r="3" s="55" customFormat="1" ht="15.75" customHeight="1" spans="1:6">
      <c r="A3" s="166" t="s">
        <v>2</v>
      </c>
      <c r="B3" s="213"/>
      <c r="C3" s="144"/>
      <c r="F3" s="214" t="s">
        <v>161</v>
      </c>
    </row>
    <row r="4" s="209" customFormat="1" ht="19.5" customHeight="1" spans="1:6">
      <c r="A4" s="85" t="s">
        <v>162</v>
      </c>
      <c r="B4" s="9" t="s">
        <v>163</v>
      </c>
      <c r="C4" s="7" t="s">
        <v>164</v>
      </c>
      <c r="D4" s="8"/>
      <c r="E4" s="47"/>
      <c r="F4" s="9" t="s">
        <v>165</v>
      </c>
    </row>
    <row r="5" s="209" customFormat="1" ht="19.5" customHeight="1" spans="1:6">
      <c r="A5" s="89"/>
      <c r="B5" s="13"/>
      <c r="C5" s="4" t="s">
        <v>92</v>
      </c>
      <c r="D5" s="4" t="s">
        <v>166</v>
      </c>
      <c r="E5" s="4" t="s">
        <v>167</v>
      </c>
      <c r="F5" s="13"/>
    </row>
    <row r="6" s="209" customFormat="1" ht="18.75" customHeight="1" spans="1:6">
      <c r="A6" s="217">
        <v>1</v>
      </c>
      <c r="B6" s="217">
        <v>2</v>
      </c>
      <c r="C6" s="218">
        <v>3</v>
      </c>
      <c r="D6" s="217">
        <v>4</v>
      </c>
      <c r="E6" s="217">
        <v>5</v>
      </c>
      <c r="F6" s="217">
        <v>6</v>
      </c>
    </row>
    <row r="7" ht="18.75" customHeight="1" spans="1:6">
      <c r="A7" s="219">
        <v>40000</v>
      </c>
      <c r="B7" s="219"/>
      <c r="C7" s="220">
        <v>20000</v>
      </c>
      <c r="D7" s="219"/>
      <c r="E7" s="219">
        <v>20000</v>
      </c>
      <c r="F7" s="219">
        <v>20000</v>
      </c>
    </row>
    <row r="8" ht="129" customHeight="1" spans="1:6">
      <c r="A8" s="221" t="s">
        <v>168</v>
      </c>
      <c r="B8" s="221"/>
      <c r="C8" s="221"/>
      <c r="D8" s="221"/>
      <c r="E8" s="221"/>
      <c r="F8" s="221"/>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tabSelected="1" topLeftCell="G1" workbookViewId="0">
      <selection activeCell="A2" sqref="$A1:$XFD1048576"/>
    </sheetView>
  </sheetViews>
  <sheetFormatPr defaultColWidth="9.14285714285714" defaultRowHeight="14.25" customHeight="1"/>
  <cols>
    <col min="1" max="1" width="32.8571428571429" style="55" customWidth="1"/>
    <col min="2" max="2" width="20.7142857142857" style="55" customWidth="1"/>
    <col min="3" max="3" width="31.2857142857143" style="55" customWidth="1"/>
    <col min="4" max="4" width="10.1428571428571" style="55" customWidth="1"/>
    <col min="5" max="5" width="17.5714285714286" style="55" customWidth="1"/>
    <col min="6" max="6" width="10.2857142857143" style="55" customWidth="1"/>
    <col min="7" max="7" width="23" style="55" customWidth="1"/>
    <col min="8" max="8" width="15.4285714285714" style="55" customWidth="1"/>
    <col min="9" max="9" width="14.1428571428571" style="55" customWidth="1"/>
    <col min="10" max="10" width="15.4285714285714" style="55" customWidth="1"/>
    <col min="11" max="11" width="10.7142857142857" style="55" customWidth="1"/>
    <col min="12" max="12" width="11.7142857142857" style="55" customWidth="1"/>
    <col min="13" max="13" width="12.1428571428571" style="55" customWidth="1"/>
    <col min="14" max="14" width="11.1428571428571" style="55" customWidth="1"/>
    <col min="15" max="17" width="9.14285714285714" style="55" customWidth="1"/>
    <col min="18" max="18" width="12.1428571428571" style="55" customWidth="1"/>
    <col min="19" max="21" width="12.2857142857143" style="55" customWidth="1"/>
    <col min="22" max="22" width="12.7142857142857" style="55" customWidth="1"/>
    <col min="23" max="24" width="11.1428571428571" style="55" customWidth="1"/>
    <col min="25" max="16384" width="9.14285714285714" style="55" customWidth="1"/>
  </cols>
  <sheetData>
    <row r="1" ht="13.5" customHeight="1" spans="2:24">
      <c r="B1" s="199"/>
      <c r="D1" s="200"/>
      <c r="E1" s="200"/>
      <c r="F1" s="200"/>
      <c r="G1" s="200"/>
      <c r="H1" s="122"/>
      <c r="I1" s="122"/>
      <c r="J1" s="108"/>
      <c r="K1" s="122"/>
      <c r="L1" s="122"/>
      <c r="M1" s="122"/>
      <c r="N1" s="122"/>
      <c r="O1" s="108"/>
      <c r="P1" s="108"/>
      <c r="Q1" s="108"/>
      <c r="R1" s="122"/>
      <c r="V1" s="199"/>
      <c r="X1" s="107" t="s">
        <v>169</v>
      </c>
    </row>
    <row r="2" ht="27.75" customHeight="1" spans="1:24">
      <c r="A2" s="98" t="s">
        <v>170</v>
      </c>
      <c r="B2" s="98"/>
      <c r="C2" s="98"/>
      <c r="D2" s="98"/>
      <c r="E2" s="98"/>
      <c r="F2" s="98"/>
      <c r="G2" s="98"/>
      <c r="H2" s="98"/>
      <c r="I2" s="98"/>
      <c r="J2" s="82"/>
      <c r="K2" s="98"/>
      <c r="L2" s="98"/>
      <c r="M2" s="98"/>
      <c r="N2" s="98"/>
      <c r="O2" s="82"/>
      <c r="P2" s="82"/>
      <c r="Q2" s="82"/>
      <c r="R2" s="98"/>
      <c r="S2" s="98"/>
      <c r="T2" s="98"/>
      <c r="U2" s="98"/>
      <c r="V2" s="98"/>
      <c r="W2" s="98"/>
      <c r="X2" s="98"/>
    </row>
    <row r="3" ht="18.75" customHeight="1" spans="1:24">
      <c r="A3" s="166" t="s">
        <v>2</v>
      </c>
      <c r="B3" s="201"/>
      <c r="C3" s="201"/>
      <c r="D3" s="201"/>
      <c r="E3" s="201"/>
      <c r="F3" s="201"/>
      <c r="G3" s="201"/>
      <c r="H3" s="124"/>
      <c r="I3" s="124"/>
      <c r="J3" s="1"/>
      <c r="K3" s="124"/>
      <c r="L3" s="124"/>
      <c r="M3" s="124"/>
      <c r="N3" s="124"/>
      <c r="O3" s="1"/>
      <c r="P3" s="1"/>
      <c r="Q3" s="1"/>
      <c r="R3" s="124"/>
      <c r="V3" s="199"/>
      <c r="X3" s="113" t="s">
        <v>171</v>
      </c>
    </row>
    <row r="4" ht="18" customHeight="1" spans="1:24">
      <c r="A4" s="72" t="s">
        <v>172</v>
      </c>
      <c r="B4" s="72" t="s">
        <v>173</v>
      </c>
      <c r="C4" s="72" t="s">
        <v>174</v>
      </c>
      <c r="D4" s="72" t="s">
        <v>175</v>
      </c>
      <c r="E4" s="72" t="s">
        <v>176</v>
      </c>
      <c r="F4" s="72" t="s">
        <v>177</v>
      </c>
      <c r="G4" s="72" t="s">
        <v>178</v>
      </c>
      <c r="H4" s="202" t="s">
        <v>179</v>
      </c>
      <c r="I4" s="147" t="s">
        <v>180</v>
      </c>
      <c r="J4" s="8"/>
      <c r="K4" s="147"/>
      <c r="L4" s="147"/>
      <c r="M4" s="147"/>
      <c r="N4" s="147"/>
      <c r="O4" s="8"/>
      <c r="P4" s="8"/>
      <c r="Q4" s="8"/>
      <c r="R4" s="146" t="s">
        <v>181</v>
      </c>
      <c r="S4" s="147" t="s">
        <v>182</v>
      </c>
      <c r="T4" s="147"/>
      <c r="U4" s="147"/>
      <c r="V4" s="147"/>
      <c r="W4" s="147"/>
      <c r="X4" s="207"/>
    </row>
    <row r="5" ht="18" customHeight="1" spans="1:24">
      <c r="A5" s="187"/>
      <c r="B5" s="169"/>
      <c r="C5" s="187"/>
      <c r="D5" s="187"/>
      <c r="E5" s="187"/>
      <c r="F5" s="187"/>
      <c r="G5" s="187"/>
      <c r="H5" s="167" t="s">
        <v>183</v>
      </c>
      <c r="I5" s="202" t="s">
        <v>89</v>
      </c>
      <c r="J5" s="8"/>
      <c r="K5" s="147"/>
      <c r="L5" s="147"/>
      <c r="M5" s="147"/>
      <c r="N5" s="207"/>
      <c r="O5" s="7" t="s">
        <v>184</v>
      </c>
      <c r="P5" s="8"/>
      <c r="Q5" s="47"/>
      <c r="R5" s="72" t="s">
        <v>185</v>
      </c>
      <c r="S5" s="202" t="s">
        <v>88</v>
      </c>
      <c r="T5" s="146" t="s">
        <v>186</v>
      </c>
      <c r="U5" s="147" t="s">
        <v>182</v>
      </c>
      <c r="V5" s="146" t="s">
        <v>187</v>
      </c>
      <c r="W5" s="146" t="s">
        <v>188</v>
      </c>
      <c r="X5" s="208" t="s">
        <v>189</v>
      </c>
    </row>
    <row r="6" customHeight="1" spans="1:24">
      <c r="A6" s="114"/>
      <c r="B6" s="114"/>
      <c r="C6" s="114"/>
      <c r="D6" s="114"/>
      <c r="E6" s="114"/>
      <c r="F6" s="114"/>
      <c r="G6" s="114"/>
      <c r="H6" s="114"/>
      <c r="I6" s="73" t="s">
        <v>190</v>
      </c>
      <c r="J6" s="208" t="s">
        <v>191</v>
      </c>
      <c r="K6" s="72" t="s">
        <v>192</v>
      </c>
      <c r="L6" s="72" t="s">
        <v>193</v>
      </c>
      <c r="M6" s="72" t="s">
        <v>194</v>
      </c>
      <c r="N6" s="72" t="s">
        <v>195</v>
      </c>
      <c r="O6" s="72" t="s">
        <v>89</v>
      </c>
      <c r="P6" s="72" t="s">
        <v>90</v>
      </c>
      <c r="Q6" s="72" t="s">
        <v>91</v>
      </c>
      <c r="R6" s="114"/>
      <c r="S6" s="72" t="s">
        <v>92</v>
      </c>
      <c r="T6" s="72" t="s">
        <v>196</v>
      </c>
      <c r="U6" s="72" t="s">
        <v>197</v>
      </c>
      <c r="V6" s="72" t="s">
        <v>198</v>
      </c>
      <c r="W6" s="72" t="s">
        <v>199</v>
      </c>
      <c r="X6" s="72" t="s">
        <v>200</v>
      </c>
    </row>
    <row r="7" ht="37.5" customHeight="1" spans="1:24">
      <c r="A7" s="203"/>
      <c r="B7" s="203"/>
      <c r="C7" s="203"/>
      <c r="D7" s="203"/>
      <c r="E7" s="203"/>
      <c r="F7" s="203"/>
      <c r="G7" s="203"/>
      <c r="H7" s="203"/>
      <c r="I7" s="74" t="s">
        <v>92</v>
      </c>
      <c r="J7" s="74" t="s">
        <v>201</v>
      </c>
      <c r="K7" s="188" t="s">
        <v>191</v>
      </c>
      <c r="L7" s="188" t="s">
        <v>202</v>
      </c>
      <c r="M7" s="188" t="s">
        <v>203</v>
      </c>
      <c r="N7" s="188" t="s">
        <v>204</v>
      </c>
      <c r="O7" s="188" t="s">
        <v>202</v>
      </c>
      <c r="P7" s="188" t="s">
        <v>203</v>
      </c>
      <c r="Q7" s="188" t="s">
        <v>204</v>
      </c>
      <c r="R7" s="188" t="s">
        <v>181</v>
      </c>
      <c r="S7" s="188" t="s">
        <v>205</v>
      </c>
      <c r="T7" s="188" t="s">
        <v>186</v>
      </c>
      <c r="U7" s="188" t="s">
        <v>206</v>
      </c>
      <c r="V7" s="188" t="s">
        <v>187</v>
      </c>
      <c r="W7" s="188" t="s">
        <v>188</v>
      </c>
      <c r="X7" s="188" t="s">
        <v>189</v>
      </c>
    </row>
    <row r="8" customHeight="1" spans="1:24">
      <c r="A8" s="197">
        <v>1</v>
      </c>
      <c r="B8" s="197">
        <v>2</v>
      </c>
      <c r="C8" s="197">
        <v>3</v>
      </c>
      <c r="D8" s="197">
        <v>4</v>
      </c>
      <c r="E8" s="197">
        <v>5</v>
      </c>
      <c r="F8" s="197">
        <v>6</v>
      </c>
      <c r="G8" s="197">
        <v>7</v>
      </c>
      <c r="H8" s="197">
        <v>8</v>
      </c>
      <c r="I8" s="197">
        <v>9</v>
      </c>
      <c r="J8" s="197">
        <v>10</v>
      </c>
      <c r="K8" s="197">
        <v>11</v>
      </c>
      <c r="L8" s="197">
        <v>12</v>
      </c>
      <c r="M8" s="197">
        <v>13</v>
      </c>
      <c r="N8" s="197">
        <v>14</v>
      </c>
      <c r="O8" s="197">
        <v>15</v>
      </c>
      <c r="P8" s="197">
        <v>16</v>
      </c>
      <c r="Q8" s="197">
        <v>17</v>
      </c>
      <c r="R8" s="197">
        <v>18</v>
      </c>
      <c r="S8" s="197">
        <v>19</v>
      </c>
      <c r="T8" s="197">
        <v>20</v>
      </c>
      <c r="U8" s="197">
        <v>21</v>
      </c>
      <c r="V8" s="197">
        <v>22</v>
      </c>
      <c r="W8" s="197">
        <v>23</v>
      </c>
      <c r="X8" s="197">
        <v>24</v>
      </c>
    </row>
    <row r="9" ht="21" customHeight="1" spans="1:24">
      <c r="A9" s="204" t="s">
        <v>78</v>
      </c>
      <c r="B9" s="204"/>
      <c r="C9" s="204"/>
      <c r="D9" s="204"/>
      <c r="E9" s="204"/>
      <c r="F9" s="204"/>
      <c r="G9" s="204"/>
      <c r="H9" s="150">
        <v>9967091.14</v>
      </c>
      <c r="I9" s="150">
        <v>9967091.14</v>
      </c>
      <c r="J9" s="150"/>
      <c r="K9" s="150"/>
      <c r="L9" s="150"/>
      <c r="M9" s="150">
        <v>9967091.14</v>
      </c>
      <c r="N9" s="96"/>
      <c r="O9" s="150"/>
      <c r="P9" s="150"/>
      <c r="Q9" s="150"/>
      <c r="R9" s="150"/>
      <c r="S9" s="150"/>
      <c r="T9" s="150"/>
      <c r="U9" s="150"/>
      <c r="V9" s="150"/>
      <c r="W9" s="150"/>
      <c r="X9" s="150"/>
    </row>
    <row r="10" ht="27.75" customHeight="1" spans="1:24">
      <c r="A10" s="106" t="s">
        <v>207</v>
      </c>
      <c r="B10" s="106"/>
      <c r="C10" s="106" t="s">
        <v>208</v>
      </c>
      <c r="D10" s="106" t="s">
        <v>120</v>
      </c>
      <c r="E10" s="106" t="s">
        <v>209</v>
      </c>
      <c r="F10" s="106" t="s">
        <v>210</v>
      </c>
      <c r="G10" s="106" t="s">
        <v>211</v>
      </c>
      <c r="H10" s="150">
        <v>1700460</v>
      </c>
      <c r="I10" s="150">
        <v>1700460</v>
      </c>
      <c r="J10" s="150"/>
      <c r="K10" s="150"/>
      <c r="L10" s="150"/>
      <c r="M10" s="150">
        <v>1700460</v>
      </c>
      <c r="N10" s="96"/>
      <c r="O10" s="150"/>
      <c r="P10" s="150"/>
      <c r="Q10" s="150"/>
      <c r="R10" s="150"/>
      <c r="S10" s="150"/>
      <c r="T10" s="150"/>
      <c r="U10" s="150"/>
      <c r="V10" s="150"/>
      <c r="W10" s="150"/>
      <c r="X10" s="150"/>
    </row>
    <row r="11" ht="27.75" customHeight="1" spans="1:24">
      <c r="A11" s="106" t="s">
        <v>207</v>
      </c>
      <c r="B11" s="192"/>
      <c r="C11" s="106" t="s">
        <v>212</v>
      </c>
      <c r="D11" s="106" t="s">
        <v>120</v>
      </c>
      <c r="E11" s="106" t="s">
        <v>209</v>
      </c>
      <c r="F11" s="106" t="s">
        <v>210</v>
      </c>
      <c r="G11" s="106" t="s">
        <v>211</v>
      </c>
      <c r="H11" s="150">
        <v>579528</v>
      </c>
      <c r="I11" s="150">
        <v>579528</v>
      </c>
      <c r="J11" s="150"/>
      <c r="K11" s="150"/>
      <c r="L11" s="150"/>
      <c r="M11" s="150">
        <v>579528</v>
      </c>
      <c r="N11" s="192"/>
      <c r="O11" s="150"/>
      <c r="P11" s="150"/>
      <c r="Q11" s="150"/>
      <c r="R11" s="150"/>
      <c r="S11" s="150"/>
      <c r="T11" s="150"/>
      <c r="U11" s="150"/>
      <c r="V11" s="150"/>
      <c r="W11" s="150"/>
      <c r="X11" s="150"/>
    </row>
    <row r="12" ht="27.75" customHeight="1" spans="1:24">
      <c r="A12" s="106" t="s">
        <v>207</v>
      </c>
      <c r="B12" s="192"/>
      <c r="C12" s="106" t="s">
        <v>208</v>
      </c>
      <c r="D12" s="106" t="s">
        <v>120</v>
      </c>
      <c r="E12" s="106" t="s">
        <v>209</v>
      </c>
      <c r="F12" s="106" t="s">
        <v>213</v>
      </c>
      <c r="G12" s="106" t="s">
        <v>214</v>
      </c>
      <c r="H12" s="150">
        <v>2673612</v>
      </c>
      <c r="I12" s="150">
        <v>2673612</v>
      </c>
      <c r="J12" s="150"/>
      <c r="K12" s="150"/>
      <c r="L12" s="150"/>
      <c r="M12" s="150">
        <v>2673612</v>
      </c>
      <c r="N12" s="192"/>
      <c r="O12" s="150"/>
      <c r="P12" s="150"/>
      <c r="Q12" s="150"/>
      <c r="R12" s="150"/>
      <c r="S12" s="150"/>
      <c r="T12" s="150"/>
      <c r="U12" s="150"/>
      <c r="V12" s="150"/>
      <c r="W12" s="150"/>
      <c r="X12" s="150"/>
    </row>
    <row r="13" ht="27.75" customHeight="1" spans="1:24">
      <c r="A13" s="106" t="s">
        <v>207</v>
      </c>
      <c r="B13" s="192"/>
      <c r="C13" s="106" t="s">
        <v>212</v>
      </c>
      <c r="D13" s="106" t="s">
        <v>120</v>
      </c>
      <c r="E13" s="106" t="s">
        <v>209</v>
      </c>
      <c r="F13" s="106" t="s">
        <v>213</v>
      </c>
      <c r="G13" s="106" t="s">
        <v>214</v>
      </c>
      <c r="H13" s="150">
        <v>373008</v>
      </c>
      <c r="I13" s="150">
        <v>373008</v>
      </c>
      <c r="J13" s="150"/>
      <c r="K13" s="150"/>
      <c r="L13" s="150"/>
      <c r="M13" s="150">
        <v>373008</v>
      </c>
      <c r="N13" s="192"/>
      <c r="O13" s="150"/>
      <c r="P13" s="150"/>
      <c r="Q13" s="150"/>
      <c r="R13" s="150"/>
      <c r="S13" s="150"/>
      <c r="T13" s="150"/>
      <c r="U13" s="150"/>
      <c r="V13" s="150"/>
      <c r="W13" s="150"/>
      <c r="X13" s="150"/>
    </row>
    <row r="14" ht="27.75" customHeight="1" spans="1:24">
      <c r="A14" s="106" t="s">
        <v>207</v>
      </c>
      <c r="B14" s="192"/>
      <c r="C14" s="106" t="s">
        <v>208</v>
      </c>
      <c r="D14" s="106" t="s">
        <v>120</v>
      </c>
      <c r="E14" s="106" t="s">
        <v>209</v>
      </c>
      <c r="F14" s="106" t="s">
        <v>213</v>
      </c>
      <c r="G14" s="106" t="s">
        <v>214</v>
      </c>
      <c r="H14" s="150">
        <v>84000</v>
      </c>
      <c r="I14" s="150">
        <v>84000</v>
      </c>
      <c r="J14" s="150"/>
      <c r="K14" s="150"/>
      <c r="L14" s="150"/>
      <c r="M14" s="150">
        <v>84000</v>
      </c>
      <c r="N14" s="192"/>
      <c r="O14" s="150"/>
      <c r="P14" s="150"/>
      <c r="Q14" s="150"/>
      <c r="R14" s="150"/>
      <c r="S14" s="150"/>
      <c r="T14" s="150"/>
      <c r="U14" s="150"/>
      <c r="V14" s="150"/>
      <c r="W14" s="150"/>
      <c r="X14" s="150"/>
    </row>
    <row r="15" ht="27.75" customHeight="1" spans="1:24">
      <c r="A15" s="106" t="s">
        <v>207</v>
      </c>
      <c r="B15" s="192"/>
      <c r="C15" s="106" t="s">
        <v>208</v>
      </c>
      <c r="D15" s="106" t="s">
        <v>120</v>
      </c>
      <c r="E15" s="106" t="s">
        <v>209</v>
      </c>
      <c r="F15" s="106" t="s">
        <v>215</v>
      </c>
      <c r="G15" s="106" t="s">
        <v>216</v>
      </c>
      <c r="H15" s="150">
        <v>141705</v>
      </c>
      <c r="I15" s="150">
        <v>141705</v>
      </c>
      <c r="J15" s="150"/>
      <c r="K15" s="150"/>
      <c r="L15" s="150"/>
      <c r="M15" s="150">
        <v>141705</v>
      </c>
      <c r="N15" s="192"/>
      <c r="O15" s="150"/>
      <c r="P15" s="150"/>
      <c r="Q15" s="150"/>
      <c r="R15" s="150"/>
      <c r="S15" s="150"/>
      <c r="T15" s="150"/>
      <c r="U15" s="150"/>
      <c r="V15" s="150"/>
      <c r="W15" s="150"/>
      <c r="X15" s="150"/>
    </row>
    <row r="16" ht="27.75" customHeight="1" spans="1:24">
      <c r="A16" s="106" t="s">
        <v>207</v>
      </c>
      <c r="B16" s="192"/>
      <c r="C16" s="106" t="s">
        <v>212</v>
      </c>
      <c r="D16" s="106" t="s">
        <v>120</v>
      </c>
      <c r="E16" s="106" t="s">
        <v>209</v>
      </c>
      <c r="F16" s="106" t="s">
        <v>215</v>
      </c>
      <c r="G16" s="106" t="s">
        <v>216</v>
      </c>
      <c r="H16" s="150">
        <v>48294</v>
      </c>
      <c r="I16" s="150">
        <v>48294</v>
      </c>
      <c r="J16" s="150"/>
      <c r="K16" s="150"/>
      <c r="L16" s="150"/>
      <c r="M16" s="150">
        <v>48294</v>
      </c>
      <c r="N16" s="192"/>
      <c r="O16" s="150"/>
      <c r="P16" s="150"/>
      <c r="Q16" s="150"/>
      <c r="R16" s="150"/>
      <c r="S16" s="150"/>
      <c r="T16" s="150"/>
      <c r="U16" s="150"/>
      <c r="V16" s="150"/>
      <c r="W16" s="150"/>
      <c r="X16" s="150"/>
    </row>
    <row r="17" ht="27.75" customHeight="1" spans="1:24">
      <c r="A17" s="106" t="s">
        <v>207</v>
      </c>
      <c r="B17" s="192"/>
      <c r="C17" s="106" t="s">
        <v>212</v>
      </c>
      <c r="D17" s="106" t="s">
        <v>120</v>
      </c>
      <c r="E17" s="106" t="s">
        <v>209</v>
      </c>
      <c r="F17" s="106" t="s">
        <v>217</v>
      </c>
      <c r="G17" s="106" t="s">
        <v>218</v>
      </c>
      <c r="H17" s="150">
        <v>301440</v>
      </c>
      <c r="I17" s="150">
        <v>301440</v>
      </c>
      <c r="J17" s="150"/>
      <c r="K17" s="150"/>
      <c r="L17" s="150"/>
      <c r="M17" s="150">
        <v>301440</v>
      </c>
      <c r="N17" s="192"/>
      <c r="O17" s="150"/>
      <c r="P17" s="150"/>
      <c r="Q17" s="150"/>
      <c r="R17" s="150"/>
      <c r="S17" s="150"/>
      <c r="T17" s="150"/>
      <c r="U17" s="150"/>
      <c r="V17" s="150"/>
      <c r="W17" s="150"/>
      <c r="X17" s="150"/>
    </row>
    <row r="18" ht="27.75" customHeight="1" spans="1:24">
      <c r="A18" s="106" t="s">
        <v>207</v>
      </c>
      <c r="B18" s="192"/>
      <c r="C18" s="106" t="s">
        <v>212</v>
      </c>
      <c r="D18" s="106" t="s">
        <v>120</v>
      </c>
      <c r="E18" s="106" t="s">
        <v>209</v>
      </c>
      <c r="F18" s="106" t="s">
        <v>217</v>
      </c>
      <c r="G18" s="106" t="s">
        <v>218</v>
      </c>
      <c r="H18" s="150">
        <v>148620</v>
      </c>
      <c r="I18" s="150">
        <v>148620</v>
      </c>
      <c r="J18" s="150"/>
      <c r="K18" s="150"/>
      <c r="L18" s="150"/>
      <c r="M18" s="150">
        <v>148620</v>
      </c>
      <c r="N18" s="192"/>
      <c r="O18" s="150"/>
      <c r="P18" s="150"/>
      <c r="Q18" s="150"/>
      <c r="R18" s="150"/>
      <c r="S18" s="150"/>
      <c r="T18" s="150"/>
      <c r="U18" s="150"/>
      <c r="V18" s="150"/>
      <c r="W18" s="150"/>
      <c r="X18" s="150"/>
    </row>
    <row r="19" ht="27.75" customHeight="1" spans="1:24">
      <c r="A19" s="106" t="s">
        <v>207</v>
      </c>
      <c r="B19" s="192"/>
      <c r="C19" s="106" t="s">
        <v>212</v>
      </c>
      <c r="D19" s="106" t="s">
        <v>120</v>
      </c>
      <c r="E19" s="106" t="s">
        <v>209</v>
      </c>
      <c r="F19" s="106" t="s">
        <v>217</v>
      </c>
      <c r="G19" s="106" t="s">
        <v>218</v>
      </c>
      <c r="H19" s="150">
        <v>142800</v>
      </c>
      <c r="I19" s="150">
        <v>142800</v>
      </c>
      <c r="J19" s="150"/>
      <c r="K19" s="150"/>
      <c r="L19" s="150"/>
      <c r="M19" s="150">
        <v>142800</v>
      </c>
      <c r="N19" s="192"/>
      <c r="O19" s="150"/>
      <c r="P19" s="150"/>
      <c r="Q19" s="150"/>
      <c r="R19" s="150"/>
      <c r="S19" s="150"/>
      <c r="T19" s="150"/>
      <c r="U19" s="150"/>
      <c r="V19" s="150"/>
      <c r="W19" s="150"/>
      <c r="X19" s="150"/>
    </row>
    <row r="20" ht="27.75" customHeight="1" spans="1:24">
      <c r="A20" s="106" t="s">
        <v>207</v>
      </c>
      <c r="B20" s="192"/>
      <c r="C20" s="106" t="s">
        <v>219</v>
      </c>
      <c r="D20" s="106" t="s">
        <v>104</v>
      </c>
      <c r="E20" s="106" t="s">
        <v>220</v>
      </c>
      <c r="F20" s="106" t="s">
        <v>221</v>
      </c>
      <c r="G20" s="106" t="s">
        <v>222</v>
      </c>
      <c r="H20" s="150">
        <v>878154.72</v>
      </c>
      <c r="I20" s="150">
        <v>878154.72</v>
      </c>
      <c r="J20" s="150"/>
      <c r="K20" s="150"/>
      <c r="L20" s="150"/>
      <c r="M20" s="150">
        <v>878154.72</v>
      </c>
      <c r="N20" s="192"/>
      <c r="O20" s="150"/>
      <c r="P20" s="150"/>
      <c r="Q20" s="150"/>
      <c r="R20" s="150"/>
      <c r="S20" s="150"/>
      <c r="T20" s="150"/>
      <c r="U20" s="150"/>
      <c r="V20" s="150"/>
      <c r="W20" s="150"/>
      <c r="X20" s="150"/>
    </row>
    <row r="21" ht="27.75" customHeight="1" spans="1:24">
      <c r="A21" s="106" t="s">
        <v>207</v>
      </c>
      <c r="B21" s="192"/>
      <c r="C21" s="106" t="s">
        <v>219</v>
      </c>
      <c r="D21" s="106" t="s">
        <v>120</v>
      </c>
      <c r="E21" s="106" t="s">
        <v>209</v>
      </c>
      <c r="F21" s="106" t="s">
        <v>223</v>
      </c>
      <c r="G21" s="106" t="s">
        <v>224</v>
      </c>
      <c r="H21" s="150">
        <v>117735</v>
      </c>
      <c r="I21" s="150">
        <v>117735</v>
      </c>
      <c r="J21" s="150"/>
      <c r="K21" s="150"/>
      <c r="L21" s="150"/>
      <c r="M21" s="150">
        <v>117735</v>
      </c>
      <c r="N21" s="192"/>
      <c r="O21" s="150"/>
      <c r="P21" s="150"/>
      <c r="Q21" s="150"/>
      <c r="R21" s="150"/>
      <c r="S21" s="150"/>
      <c r="T21" s="150"/>
      <c r="U21" s="150"/>
      <c r="V21" s="150"/>
      <c r="W21" s="150"/>
      <c r="X21" s="150"/>
    </row>
    <row r="22" ht="27.75" customHeight="1" spans="1:24">
      <c r="A22" s="106" t="s">
        <v>207</v>
      </c>
      <c r="B22" s="192"/>
      <c r="C22" s="106" t="s">
        <v>219</v>
      </c>
      <c r="D22" s="106" t="s">
        <v>110</v>
      </c>
      <c r="E22" s="106" t="s">
        <v>225</v>
      </c>
      <c r="F22" s="106" t="s">
        <v>226</v>
      </c>
      <c r="G22" s="106" t="s">
        <v>227</v>
      </c>
      <c r="H22" s="150">
        <v>399720.12</v>
      </c>
      <c r="I22" s="150">
        <v>399720.12</v>
      </c>
      <c r="J22" s="150"/>
      <c r="K22" s="150"/>
      <c r="L22" s="150"/>
      <c r="M22" s="150">
        <v>399720.12</v>
      </c>
      <c r="N22" s="192"/>
      <c r="O22" s="150"/>
      <c r="P22" s="150"/>
      <c r="Q22" s="150"/>
      <c r="R22" s="150"/>
      <c r="S22" s="150"/>
      <c r="T22" s="150"/>
      <c r="U22" s="150"/>
      <c r="V22" s="150"/>
      <c r="W22" s="150"/>
      <c r="X22" s="150"/>
    </row>
    <row r="23" ht="27.75" customHeight="1" spans="1:24">
      <c r="A23" s="106" t="s">
        <v>207</v>
      </c>
      <c r="B23" s="192"/>
      <c r="C23" s="106" t="s">
        <v>219</v>
      </c>
      <c r="D23" s="106" t="s">
        <v>112</v>
      </c>
      <c r="E23" s="106" t="s">
        <v>228</v>
      </c>
      <c r="F23" s="106" t="s">
        <v>226</v>
      </c>
      <c r="G23" s="106" t="s">
        <v>227</v>
      </c>
      <c r="H23" s="150">
        <v>143638.11</v>
      </c>
      <c r="I23" s="150">
        <v>143638.11</v>
      </c>
      <c r="J23" s="150"/>
      <c r="K23" s="150"/>
      <c r="L23" s="150"/>
      <c r="M23" s="150">
        <v>143638.11</v>
      </c>
      <c r="N23" s="192"/>
      <c r="O23" s="150"/>
      <c r="P23" s="150"/>
      <c r="Q23" s="150"/>
      <c r="R23" s="150"/>
      <c r="S23" s="150"/>
      <c r="T23" s="150"/>
      <c r="U23" s="150"/>
      <c r="V23" s="150"/>
      <c r="W23" s="150"/>
      <c r="X23" s="150"/>
    </row>
    <row r="24" ht="27.75" customHeight="1" spans="1:24">
      <c r="A24" s="106" t="s">
        <v>207</v>
      </c>
      <c r="B24" s="192"/>
      <c r="C24" s="106" t="s">
        <v>219</v>
      </c>
      <c r="D24" s="106" t="s">
        <v>114</v>
      </c>
      <c r="E24" s="106" t="s">
        <v>229</v>
      </c>
      <c r="F24" s="106" t="s">
        <v>230</v>
      </c>
      <c r="G24" s="106" t="s">
        <v>231</v>
      </c>
      <c r="H24" s="150">
        <v>274423.35</v>
      </c>
      <c r="I24" s="150">
        <v>274423.35</v>
      </c>
      <c r="J24" s="150"/>
      <c r="K24" s="150"/>
      <c r="L24" s="150"/>
      <c r="M24" s="150">
        <v>274423.35</v>
      </c>
      <c r="N24" s="192"/>
      <c r="O24" s="150"/>
      <c r="P24" s="150"/>
      <c r="Q24" s="150"/>
      <c r="R24" s="150"/>
      <c r="S24" s="150"/>
      <c r="T24" s="150"/>
      <c r="U24" s="150"/>
      <c r="V24" s="150"/>
      <c r="W24" s="150"/>
      <c r="X24" s="150"/>
    </row>
    <row r="25" ht="27.75" customHeight="1" spans="1:24">
      <c r="A25" s="106" t="s">
        <v>207</v>
      </c>
      <c r="B25" s="192"/>
      <c r="C25" s="106" t="s">
        <v>219</v>
      </c>
      <c r="D25" s="106" t="s">
        <v>110</v>
      </c>
      <c r="E25" s="106" t="s">
        <v>225</v>
      </c>
      <c r="F25" s="106" t="s">
        <v>230</v>
      </c>
      <c r="G25" s="106" t="s">
        <v>231</v>
      </c>
      <c r="H25" s="150">
        <v>58625.01</v>
      </c>
      <c r="I25" s="150">
        <v>58625.01</v>
      </c>
      <c r="J25" s="150"/>
      <c r="K25" s="150"/>
      <c r="L25" s="150"/>
      <c r="M25" s="150">
        <v>58625.01</v>
      </c>
      <c r="N25" s="192"/>
      <c r="O25" s="150"/>
      <c r="P25" s="150"/>
      <c r="Q25" s="150"/>
      <c r="R25" s="150"/>
      <c r="S25" s="150"/>
      <c r="T25" s="150"/>
      <c r="U25" s="150"/>
      <c r="V25" s="150"/>
      <c r="W25" s="150"/>
      <c r="X25" s="150"/>
    </row>
    <row r="26" ht="27.75" customHeight="1" spans="1:24">
      <c r="A26" s="106" t="s">
        <v>207</v>
      </c>
      <c r="B26" s="192"/>
      <c r="C26" s="106" t="s">
        <v>219</v>
      </c>
      <c r="D26" s="106" t="s">
        <v>120</v>
      </c>
      <c r="E26" s="106" t="s">
        <v>209</v>
      </c>
      <c r="F26" s="106" t="s">
        <v>232</v>
      </c>
      <c r="G26" s="106" t="s">
        <v>233</v>
      </c>
      <c r="H26" s="150">
        <v>9879.24</v>
      </c>
      <c r="I26" s="150">
        <v>9879.24</v>
      </c>
      <c r="J26" s="150"/>
      <c r="K26" s="150"/>
      <c r="L26" s="150"/>
      <c r="M26" s="150">
        <v>9879.24</v>
      </c>
      <c r="N26" s="192"/>
      <c r="O26" s="150"/>
      <c r="P26" s="150"/>
      <c r="Q26" s="150"/>
      <c r="R26" s="150"/>
      <c r="S26" s="150"/>
      <c r="T26" s="150"/>
      <c r="U26" s="150"/>
      <c r="V26" s="150"/>
      <c r="W26" s="150"/>
      <c r="X26" s="150"/>
    </row>
    <row r="27" ht="27.75" customHeight="1" spans="1:24">
      <c r="A27" s="106" t="s">
        <v>207</v>
      </c>
      <c r="B27" s="192"/>
      <c r="C27" s="106" t="s">
        <v>219</v>
      </c>
      <c r="D27" s="106" t="s">
        <v>120</v>
      </c>
      <c r="E27" s="106" t="s">
        <v>209</v>
      </c>
      <c r="F27" s="106" t="s">
        <v>232</v>
      </c>
      <c r="G27" s="106" t="s">
        <v>233</v>
      </c>
      <c r="H27" s="150">
        <v>17433.14</v>
      </c>
      <c r="I27" s="150">
        <v>17433.14</v>
      </c>
      <c r="J27" s="150"/>
      <c r="K27" s="150"/>
      <c r="L27" s="150"/>
      <c r="M27" s="150">
        <v>17433.14</v>
      </c>
      <c r="N27" s="192"/>
      <c r="O27" s="150"/>
      <c r="P27" s="150"/>
      <c r="Q27" s="150"/>
      <c r="R27" s="150"/>
      <c r="S27" s="150"/>
      <c r="T27" s="150"/>
      <c r="U27" s="150"/>
      <c r="V27" s="150"/>
      <c r="W27" s="150"/>
      <c r="X27" s="150"/>
    </row>
    <row r="28" ht="27.75" customHeight="1" spans="1:24">
      <c r="A28" s="106" t="s">
        <v>207</v>
      </c>
      <c r="B28" s="192"/>
      <c r="C28" s="106" t="s">
        <v>219</v>
      </c>
      <c r="D28" s="106" t="s">
        <v>110</v>
      </c>
      <c r="E28" s="106" t="s">
        <v>225</v>
      </c>
      <c r="F28" s="106" t="s">
        <v>232</v>
      </c>
      <c r="G28" s="106" t="s">
        <v>233</v>
      </c>
      <c r="H28" s="150">
        <v>26054.4</v>
      </c>
      <c r="I28" s="150">
        <v>26054.4</v>
      </c>
      <c r="J28" s="150"/>
      <c r="K28" s="150"/>
      <c r="L28" s="150"/>
      <c r="M28" s="150">
        <v>26054.4</v>
      </c>
      <c r="N28" s="192"/>
      <c r="O28" s="150"/>
      <c r="P28" s="150"/>
      <c r="Q28" s="150"/>
      <c r="R28" s="150"/>
      <c r="S28" s="150"/>
      <c r="T28" s="150"/>
      <c r="U28" s="150"/>
      <c r="V28" s="150"/>
      <c r="W28" s="150"/>
      <c r="X28" s="150"/>
    </row>
    <row r="29" ht="27.75" customHeight="1" spans="1:24">
      <c r="A29" s="106" t="s">
        <v>207</v>
      </c>
      <c r="B29" s="192"/>
      <c r="C29" s="106" t="s">
        <v>219</v>
      </c>
      <c r="D29" s="106" t="s">
        <v>110</v>
      </c>
      <c r="E29" s="106" t="s">
        <v>225</v>
      </c>
      <c r="F29" s="106" t="s">
        <v>232</v>
      </c>
      <c r="G29" s="106" t="s">
        <v>233</v>
      </c>
      <c r="H29" s="150">
        <v>7507.2</v>
      </c>
      <c r="I29" s="150">
        <v>7507.2</v>
      </c>
      <c r="J29" s="150"/>
      <c r="K29" s="150"/>
      <c r="L29" s="150"/>
      <c r="M29" s="150">
        <v>7507.2</v>
      </c>
      <c r="N29" s="192"/>
      <c r="O29" s="150"/>
      <c r="P29" s="150"/>
      <c r="Q29" s="150"/>
      <c r="R29" s="150"/>
      <c r="S29" s="150"/>
      <c r="T29" s="150"/>
      <c r="U29" s="150"/>
      <c r="V29" s="150"/>
      <c r="W29" s="150"/>
      <c r="X29" s="150"/>
    </row>
    <row r="30" ht="27.75" customHeight="1" spans="1:24">
      <c r="A30" s="106" t="s">
        <v>207</v>
      </c>
      <c r="B30" s="192"/>
      <c r="C30" s="106" t="s">
        <v>234</v>
      </c>
      <c r="D30" s="106" t="s">
        <v>120</v>
      </c>
      <c r="E30" s="106" t="s">
        <v>209</v>
      </c>
      <c r="F30" s="106" t="s">
        <v>235</v>
      </c>
      <c r="G30" s="106" t="s">
        <v>234</v>
      </c>
      <c r="H30" s="150">
        <v>739101.85</v>
      </c>
      <c r="I30" s="150">
        <v>739101.85</v>
      </c>
      <c r="J30" s="150"/>
      <c r="K30" s="150"/>
      <c r="L30" s="150"/>
      <c r="M30" s="150">
        <v>739101.85</v>
      </c>
      <c r="N30" s="192"/>
      <c r="O30" s="150"/>
      <c r="P30" s="150"/>
      <c r="Q30" s="150"/>
      <c r="R30" s="150"/>
      <c r="S30" s="150"/>
      <c r="T30" s="150"/>
      <c r="U30" s="150"/>
      <c r="V30" s="150"/>
      <c r="W30" s="150"/>
      <c r="X30" s="150"/>
    </row>
    <row r="31" ht="27.75" customHeight="1" spans="1:24">
      <c r="A31" s="106" t="s">
        <v>207</v>
      </c>
      <c r="B31" s="192"/>
      <c r="C31" s="106" t="s">
        <v>236</v>
      </c>
      <c r="D31" s="106" t="s">
        <v>120</v>
      </c>
      <c r="E31" s="106" t="s">
        <v>209</v>
      </c>
      <c r="F31" s="106" t="s">
        <v>237</v>
      </c>
      <c r="G31" s="106" t="s">
        <v>238</v>
      </c>
      <c r="H31" s="150">
        <v>148400</v>
      </c>
      <c r="I31" s="150">
        <v>148400</v>
      </c>
      <c r="J31" s="150"/>
      <c r="K31" s="150"/>
      <c r="L31" s="150"/>
      <c r="M31" s="150">
        <v>148400</v>
      </c>
      <c r="N31" s="192"/>
      <c r="O31" s="150"/>
      <c r="P31" s="150"/>
      <c r="Q31" s="150"/>
      <c r="R31" s="150"/>
      <c r="S31" s="150"/>
      <c r="T31" s="150"/>
      <c r="U31" s="150"/>
      <c r="V31" s="150"/>
      <c r="W31" s="150"/>
      <c r="X31" s="150"/>
    </row>
    <row r="32" ht="27.75" customHeight="1" spans="1:24">
      <c r="A32" s="106" t="s">
        <v>207</v>
      </c>
      <c r="B32" s="192"/>
      <c r="C32" s="106" t="s">
        <v>236</v>
      </c>
      <c r="D32" s="106" t="s">
        <v>120</v>
      </c>
      <c r="E32" s="106" t="s">
        <v>209</v>
      </c>
      <c r="F32" s="106" t="s">
        <v>239</v>
      </c>
      <c r="G32" s="106" t="s">
        <v>240</v>
      </c>
      <c r="H32" s="150">
        <v>2000</v>
      </c>
      <c r="I32" s="150">
        <v>2000</v>
      </c>
      <c r="J32" s="150"/>
      <c r="K32" s="150"/>
      <c r="L32" s="150"/>
      <c r="M32" s="150">
        <v>2000</v>
      </c>
      <c r="N32" s="192"/>
      <c r="O32" s="150"/>
      <c r="P32" s="150"/>
      <c r="Q32" s="150"/>
      <c r="R32" s="150"/>
      <c r="S32" s="150"/>
      <c r="T32" s="150"/>
      <c r="U32" s="150"/>
      <c r="V32" s="150"/>
      <c r="W32" s="150"/>
      <c r="X32" s="150"/>
    </row>
    <row r="33" ht="27.75" customHeight="1" spans="1:24">
      <c r="A33" s="106" t="s">
        <v>207</v>
      </c>
      <c r="B33" s="192"/>
      <c r="C33" s="106" t="s">
        <v>236</v>
      </c>
      <c r="D33" s="106" t="s">
        <v>120</v>
      </c>
      <c r="E33" s="106" t="s">
        <v>209</v>
      </c>
      <c r="F33" s="106" t="s">
        <v>241</v>
      </c>
      <c r="G33" s="106" t="s">
        <v>242</v>
      </c>
      <c r="H33" s="150">
        <v>2000</v>
      </c>
      <c r="I33" s="150">
        <v>2000</v>
      </c>
      <c r="J33" s="150"/>
      <c r="K33" s="150"/>
      <c r="L33" s="150"/>
      <c r="M33" s="150">
        <v>2000</v>
      </c>
      <c r="N33" s="192"/>
      <c r="O33" s="150"/>
      <c r="P33" s="150"/>
      <c r="Q33" s="150"/>
      <c r="R33" s="150"/>
      <c r="S33" s="150"/>
      <c r="T33" s="150"/>
      <c r="U33" s="150"/>
      <c r="V33" s="150"/>
      <c r="W33" s="150"/>
      <c r="X33" s="150"/>
    </row>
    <row r="34" ht="27.75" customHeight="1" spans="1:24">
      <c r="A34" s="106" t="s">
        <v>207</v>
      </c>
      <c r="B34" s="192"/>
      <c r="C34" s="106" t="s">
        <v>236</v>
      </c>
      <c r="D34" s="106" t="s">
        <v>120</v>
      </c>
      <c r="E34" s="106" t="s">
        <v>209</v>
      </c>
      <c r="F34" s="106" t="s">
        <v>243</v>
      </c>
      <c r="G34" s="106" t="s">
        <v>244</v>
      </c>
      <c r="H34" s="150">
        <v>1000</v>
      </c>
      <c r="I34" s="150">
        <v>1000</v>
      </c>
      <c r="J34" s="150"/>
      <c r="K34" s="150"/>
      <c r="L34" s="150"/>
      <c r="M34" s="150">
        <v>1000</v>
      </c>
      <c r="N34" s="192"/>
      <c r="O34" s="150"/>
      <c r="P34" s="150"/>
      <c r="Q34" s="150"/>
      <c r="R34" s="150"/>
      <c r="S34" s="150"/>
      <c r="T34" s="150"/>
      <c r="U34" s="150"/>
      <c r="V34" s="150"/>
      <c r="W34" s="150"/>
      <c r="X34" s="150"/>
    </row>
    <row r="35" ht="27.75" customHeight="1" spans="1:24">
      <c r="A35" s="106" t="s">
        <v>207</v>
      </c>
      <c r="B35" s="192"/>
      <c r="C35" s="106" t="s">
        <v>245</v>
      </c>
      <c r="D35" s="106" t="s">
        <v>120</v>
      </c>
      <c r="E35" s="106" t="s">
        <v>209</v>
      </c>
      <c r="F35" s="106" t="s">
        <v>246</v>
      </c>
      <c r="G35" s="106" t="s">
        <v>245</v>
      </c>
      <c r="H35" s="150">
        <v>20000</v>
      </c>
      <c r="I35" s="150">
        <v>20000</v>
      </c>
      <c r="J35" s="150"/>
      <c r="K35" s="150"/>
      <c r="L35" s="150"/>
      <c r="M35" s="150">
        <v>20000</v>
      </c>
      <c r="N35" s="192"/>
      <c r="O35" s="150"/>
      <c r="P35" s="150"/>
      <c r="Q35" s="150"/>
      <c r="R35" s="150"/>
      <c r="S35" s="150"/>
      <c r="T35" s="150"/>
      <c r="U35" s="150"/>
      <c r="V35" s="150"/>
      <c r="W35" s="150"/>
      <c r="X35" s="150"/>
    </row>
    <row r="36" ht="27.75" customHeight="1" spans="1:24">
      <c r="A36" s="106" t="s">
        <v>207</v>
      </c>
      <c r="B36" s="192"/>
      <c r="C36" s="106" t="s">
        <v>236</v>
      </c>
      <c r="D36" s="106" t="s">
        <v>120</v>
      </c>
      <c r="E36" s="106" t="s">
        <v>209</v>
      </c>
      <c r="F36" s="106" t="s">
        <v>247</v>
      </c>
      <c r="G36" s="106" t="s">
        <v>248</v>
      </c>
      <c r="H36" s="150">
        <v>135700</v>
      </c>
      <c r="I36" s="150">
        <v>135700</v>
      </c>
      <c r="J36" s="150"/>
      <c r="K36" s="150"/>
      <c r="L36" s="150"/>
      <c r="M36" s="150">
        <v>135700</v>
      </c>
      <c r="N36" s="192"/>
      <c r="O36" s="150"/>
      <c r="P36" s="150"/>
      <c r="Q36" s="150"/>
      <c r="R36" s="150"/>
      <c r="S36" s="150"/>
      <c r="T36" s="150"/>
      <c r="U36" s="150"/>
      <c r="V36" s="150"/>
      <c r="W36" s="150"/>
      <c r="X36" s="150"/>
    </row>
    <row r="37" ht="27.75" customHeight="1" spans="1:24">
      <c r="A37" s="106" t="s">
        <v>207</v>
      </c>
      <c r="B37" s="192"/>
      <c r="C37" s="106" t="s">
        <v>249</v>
      </c>
      <c r="D37" s="106" t="s">
        <v>120</v>
      </c>
      <c r="E37" s="106" t="s">
        <v>209</v>
      </c>
      <c r="F37" s="106" t="s">
        <v>250</v>
      </c>
      <c r="G37" s="106" t="s">
        <v>249</v>
      </c>
      <c r="H37" s="150">
        <v>20000</v>
      </c>
      <c r="I37" s="150">
        <v>20000</v>
      </c>
      <c r="J37" s="150"/>
      <c r="K37" s="150"/>
      <c r="L37" s="150"/>
      <c r="M37" s="150">
        <v>20000</v>
      </c>
      <c r="N37" s="192"/>
      <c r="O37" s="150"/>
      <c r="P37" s="150"/>
      <c r="Q37" s="150"/>
      <c r="R37" s="150"/>
      <c r="S37" s="150"/>
      <c r="T37" s="150"/>
      <c r="U37" s="150"/>
      <c r="V37" s="150"/>
      <c r="W37" s="150"/>
      <c r="X37" s="150"/>
    </row>
    <row r="38" ht="27.75" customHeight="1" spans="1:24">
      <c r="A38" s="106" t="s">
        <v>207</v>
      </c>
      <c r="B38" s="192"/>
      <c r="C38" s="106" t="s">
        <v>251</v>
      </c>
      <c r="D38" s="106" t="s">
        <v>120</v>
      </c>
      <c r="E38" s="106" t="s">
        <v>209</v>
      </c>
      <c r="F38" s="106" t="s">
        <v>252</v>
      </c>
      <c r="G38" s="106" t="s">
        <v>253</v>
      </c>
      <c r="H38" s="150">
        <v>379800</v>
      </c>
      <c r="I38" s="150">
        <v>379800</v>
      </c>
      <c r="J38" s="150"/>
      <c r="K38" s="150"/>
      <c r="L38" s="150"/>
      <c r="M38" s="150">
        <v>379800</v>
      </c>
      <c r="N38" s="192"/>
      <c r="O38" s="150"/>
      <c r="P38" s="150"/>
      <c r="Q38" s="150"/>
      <c r="R38" s="150"/>
      <c r="S38" s="150"/>
      <c r="T38" s="150"/>
      <c r="U38" s="150"/>
      <c r="V38" s="150"/>
      <c r="W38" s="150"/>
      <c r="X38" s="150"/>
    </row>
    <row r="39" ht="27.75" customHeight="1" spans="1:24">
      <c r="A39" s="106" t="s">
        <v>207</v>
      </c>
      <c r="B39" s="192"/>
      <c r="C39" s="106" t="s">
        <v>236</v>
      </c>
      <c r="D39" s="106" t="s">
        <v>120</v>
      </c>
      <c r="E39" s="106" t="s">
        <v>209</v>
      </c>
      <c r="F39" s="106" t="s">
        <v>252</v>
      </c>
      <c r="G39" s="106" t="s">
        <v>253</v>
      </c>
      <c r="H39" s="150">
        <v>37980</v>
      </c>
      <c r="I39" s="150">
        <v>37980</v>
      </c>
      <c r="J39" s="150"/>
      <c r="K39" s="150"/>
      <c r="L39" s="150"/>
      <c r="M39" s="150">
        <v>37980</v>
      </c>
      <c r="N39" s="192"/>
      <c r="O39" s="150"/>
      <c r="P39" s="150"/>
      <c r="Q39" s="150"/>
      <c r="R39" s="150"/>
      <c r="S39" s="150"/>
      <c r="T39" s="150"/>
      <c r="U39" s="150"/>
      <c r="V39" s="150"/>
      <c r="W39" s="150"/>
      <c r="X39" s="150"/>
    </row>
    <row r="40" ht="27.75" customHeight="1" spans="1:24">
      <c r="A40" s="106" t="s">
        <v>207</v>
      </c>
      <c r="B40" s="192"/>
      <c r="C40" s="106" t="s">
        <v>254</v>
      </c>
      <c r="D40" s="106" t="s">
        <v>120</v>
      </c>
      <c r="E40" s="106" t="s">
        <v>209</v>
      </c>
      <c r="F40" s="106" t="s">
        <v>255</v>
      </c>
      <c r="G40" s="106" t="s">
        <v>256</v>
      </c>
      <c r="H40" s="150">
        <v>40872</v>
      </c>
      <c r="I40" s="150">
        <v>40872</v>
      </c>
      <c r="J40" s="150"/>
      <c r="K40" s="150"/>
      <c r="L40" s="150"/>
      <c r="M40" s="150">
        <v>40872</v>
      </c>
      <c r="N40" s="192"/>
      <c r="O40" s="150"/>
      <c r="P40" s="150"/>
      <c r="Q40" s="150"/>
      <c r="R40" s="150"/>
      <c r="S40" s="150"/>
      <c r="T40" s="150"/>
      <c r="U40" s="150"/>
      <c r="V40" s="150"/>
      <c r="W40" s="150"/>
      <c r="X40" s="150"/>
    </row>
    <row r="41" ht="27.75" customHeight="1" spans="1:24">
      <c r="A41" s="106" t="s">
        <v>207</v>
      </c>
      <c r="B41" s="192"/>
      <c r="C41" s="106" t="s">
        <v>254</v>
      </c>
      <c r="D41" s="106" t="s">
        <v>120</v>
      </c>
      <c r="E41" s="106" t="s">
        <v>209</v>
      </c>
      <c r="F41" s="106" t="s">
        <v>255</v>
      </c>
      <c r="G41" s="106" t="s">
        <v>256</v>
      </c>
      <c r="H41" s="150">
        <v>148000</v>
      </c>
      <c r="I41" s="150">
        <v>148000</v>
      </c>
      <c r="J41" s="150"/>
      <c r="K41" s="150"/>
      <c r="L41" s="150"/>
      <c r="M41" s="150">
        <v>148000</v>
      </c>
      <c r="N41" s="192"/>
      <c r="O41" s="150"/>
      <c r="P41" s="150"/>
      <c r="Q41" s="150"/>
      <c r="R41" s="150"/>
      <c r="S41" s="150"/>
      <c r="T41" s="150"/>
      <c r="U41" s="150"/>
      <c r="V41" s="150"/>
      <c r="W41" s="150"/>
      <c r="X41" s="150"/>
    </row>
    <row r="42" ht="27.75" customHeight="1" spans="1:24">
      <c r="A42" s="106" t="s">
        <v>207</v>
      </c>
      <c r="B42" s="192"/>
      <c r="C42" s="106" t="s">
        <v>254</v>
      </c>
      <c r="D42" s="106" t="s">
        <v>120</v>
      </c>
      <c r="E42" s="106" t="s">
        <v>209</v>
      </c>
      <c r="F42" s="106" t="s">
        <v>255</v>
      </c>
      <c r="G42" s="106" t="s">
        <v>256</v>
      </c>
      <c r="H42" s="150">
        <v>165600</v>
      </c>
      <c r="I42" s="150">
        <v>165600</v>
      </c>
      <c r="J42" s="150"/>
      <c r="K42" s="150"/>
      <c r="L42" s="150"/>
      <c r="M42" s="150">
        <v>165600</v>
      </c>
      <c r="N42" s="192"/>
      <c r="O42" s="150"/>
      <c r="P42" s="150"/>
      <c r="Q42" s="150"/>
      <c r="R42" s="150"/>
      <c r="S42" s="150"/>
      <c r="T42" s="150"/>
      <c r="U42" s="150"/>
      <c r="V42" s="150"/>
      <c r="W42" s="150"/>
      <c r="X42" s="150"/>
    </row>
    <row r="43" ht="17.25" customHeight="1" spans="1:24">
      <c r="A43" s="193" t="s">
        <v>126</v>
      </c>
      <c r="B43" s="205"/>
      <c r="C43" s="205"/>
      <c r="D43" s="205"/>
      <c r="E43" s="205"/>
      <c r="F43" s="205"/>
      <c r="G43" s="206"/>
      <c r="H43" s="150">
        <v>9967091.14</v>
      </c>
      <c r="I43" s="150">
        <v>9967091.14</v>
      </c>
      <c r="J43" s="150"/>
      <c r="K43" s="150"/>
      <c r="L43" s="150"/>
      <c r="M43" s="150">
        <v>9967091.14</v>
      </c>
      <c r="N43" s="96"/>
      <c r="O43" s="150"/>
      <c r="P43" s="150"/>
      <c r="Q43" s="150"/>
      <c r="R43" s="150"/>
      <c r="S43" s="150"/>
      <c r="T43" s="150"/>
      <c r="U43" s="150"/>
      <c r="V43" s="150"/>
      <c r="W43" s="150"/>
      <c r="X43" s="150"/>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tabSelected="1" topLeftCell="F1" workbookViewId="0">
      <selection activeCell="A2" sqref="$A1:$XFD1048576"/>
    </sheetView>
  </sheetViews>
  <sheetFormatPr defaultColWidth="9.14285714285714" defaultRowHeight="14.25" customHeight="1"/>
  <cols>
    <col min="1" max="1" width="10.2857142857143" style="55" customWidth="1"/>
    <col min="2" max="2" width="13.4285714285714" style="55" customWidth="1"/>
    <col min="3" max="3" width="32.8571428571429" style="55" customWidth="1"/>
    <col min="4" max="4" width="23.8571428571429" style="55" customWidth="1"/>
    <col min="5" max="5" width="11.1428571428571" style="55" customWidth="1"/>
    <col min="6" max="6" width="17.7142857142857" style="55" customWidth="1"/>
    <col min="7" max="7" width="9.85714285714286" style="55" customWidth="1"/>
    <col min="8" max="8" width="17.7142857142857" style="55" customWidth="1"/>
    <col min="9" max="9" width="12.2857142857143" style="55" customWidth="1"/>
    <col min="10" max="10" width="10.7142857142857" style="55" customWidth="1"/>
    <col min="11" max="11" width="11" style="55" customWidth="1"/>
    <col min="12" max="14" width="12.2857142857143" style="55" customWidth="1"/>
    <col min="15" max="15" width="12.7142857142857" style="55" customWidth="1"/>
    <col min="16" max="17" width="11.1428571428571" style="55" customWidth="1"/>
    <col min="18" max="18" width="13.2857142857143" style="55" customWidth="1"/>
    <col min="19" max="19" width="10.2857142857143" style="55" customWidth="1"/>
    <col min="20" max="21" width="11.8571428571429" style="55" customWidth="1"/>
    <col min="22" max="22" width="11.7142857142857" style="55" customWidth="1"/>
    <col min="23" max="23" width="15" style="55" customWidth="1"/>
    <col min="24" max="16384" width="9.14285714285714" style="55" customWidth="1"/>
  </cols>
  <sheetData>
    <row r="1" ht="13.5" customHeight="1" spans="2:23">
      <c r="B1" s="185"/>
      <c r="E1" s="186"/>
      <c r="F1" s="186"/>
      <c r="G1" s="186"/>
      <c r="H1" s="186"/>
      <c r="I1" s="108"/>
      <c r="J1" s="108"/>
      <c r="K1" s="108"/>
      <c r="L1" s="108"/>
      <c r="M1" s="108"/>
      <c r="N1" s="108"/>
      <c r="O1" s="108"/>
      <c r="P1" s="108"/>
      <c r="Q1" s="108"/>
      <c r="U1" s="185"/>
      <c r="W1" s="80" t="s">
        <v>257</v>
      </c>
    </row>
    <row r="2" ht="27.75" customHeight="1" spans="1:23">
      <c r="A2" s="82" t="s">
        <v>258</v>
      </c>
      <c r="B2" s="82"/>
      <c r="C2" s="82"/>
      <c r="D2" s="82"/>
      <c r="E2" s="82"/>
      <c r="F2" s="82"/>
      <c r="G2" s="82"/>
      <c r="H2" s="82"/>
      <c r="I2" s="82"/>
      <c r="J2" s="82"/>
      <c r="K2" s="82"/>
      <c r="L2" s="82"/>
      <c r="M2" s="82"/>
      <c r="N2" s="82"/>
      <c r="O2" s="82"/>
      <c r="P2" s="82"/>
      <c r="Q2" s="82"/>
      <c r="R2" s="82"/>
      <c r="S2" s="82"/>
      <c r="T2" s="82"/>
      <c r="U2" s="82"/>
      <c r="V2" s="82"/>
      <c r="W2" s="82"/>
    </row>
    <row r="3" ht="13.5" customHeight="1" spans="1:23">
      <c r="A3" s="166" t="s">
        <v>2</v>
      </c>
      <c r="B3" s="84"/>
      <c r="C3" s="84"/>
      <c r="D3" s="84"/>
      <c r="E3" s="84"/>
      <c r="F3" s="84"/>
      <c r="G3" s="84"/>
      <c r="H3" s="84"/>
      <c r="I3" s="1"/>
      <c r="J3" s="1"/>
      <c r="K3" s="1"/>
      <c r="L3" s="1"/>
      <c r="M3" s="1"/>
      <c r="N3" s="1"/>
      <c r="O3" s="1"/>
      <c r="P3" s="1"/>
      <c r="Q3" s="1"/>
      <c r="U3" s="185"/>
      <c r="W3" s="158" t="s">
        <v>171</v>
      </c>
    </row>
    <row r="4" ht="21.75" customHeight="1" spans="1:23">
      <c r="A4" s="72" t="s">
        <v>259</v>
      </c>
      <c r="B4" s="85" t="s">
        <v>260</v>
      </c>
      <c r="C4" s="72" t="s">
        <v>174</v>
      </c>
      <c r="D4" s="72" t="s">
        <v>172</v>
      </c>
      <c r="E4" s="85" t="s">
        <v>261</v>
      </c>
      <c r="F4" s="85" t="s">
        <v>262</v>
      </c>
      <c r="G4" s="85" t="s">
        <v>263</v>
      </c>
      <c r="H4" s="85" t="s">
        <v>264</v>
      </c>
      <c r="I4" s="9" t="s">
        <v>85</v>
      </c>
      <c r="J4" s="7" t="s">
        <v>265</v>
      </c>
      <c r="K4" s="8"/>
      <c r="L4" s="8"/>
      <c r="M4" s="47"/>
      <c r="N4" s="7" t="s">
        <v>184</v>
      </c>
      <c r="O4" s="8"/>
      <c r="P4" s="47"/>
      <c r="Q4" s="85" t="s">
        <v>266</v>
      </c>
      <c r="R4" s="7" t="s">
        <v>88</v>
      </c>
      <c r="S4" s="8"/>
      <c r="T4" s="8"/>
      <c r="U4" s="8"/>
      <c r="V4" s="8"/>
      <c r="W4" s="47"/>
    </row>
    <row r="5" ht="21.75" customHeight="1" spans="1:23">
      <c r="A5" s="187"/>
      <c r="B5" s="114"/>
      <c r="C5" s="187"/>
      <c r="D5" s="187"/>
      <c r="E5" s="127"/>
      <c r="F5" s="127"/>
      <c r="G5" s="127"/>
      <c r="H5" s="127"/>
      <c r="I5" s="114"/>
      <c r="J5" s="21" t="s">
        <v>89</v>
      </c>
      <c r="K5" s="23"/>
      <c r="L5" s="85" t="s">
        <v>267</v>
      </c>
      <c r="M5" s="85" t="s">
        <v>268</v>
      </c>
      <c r="N5" s="85" t="s">
        <v>269</v>
      </c>
      <c r="O5" s="85" t="s">
        <v>267</v>
      </c>
      <c r="P5" s="85" t="s">
        <v>268</v>
      </c>
      <c r="Q5" s="127"/>
      <c r="R5" s="85" t="s">
        <v>270</v>
      </c>
      <c r="S5" s="85" t="s">
        <v>271</v>
      </c>
      <c r="T5" s="85" t="s">
        <v>272</v>
      </c>
      <c r="U5" s="85" t="s">
        <v>273</v>
      </c>
      <c r="V5" s="85" t="s">
        <v>274</v>
      </c>
      <c r="W5" s="85" t="s">
        <v>275</v>
      </c>
    </row>
    <row r="6" ht="21" customHeight="1" spans="1:23">
      <c r="A6" s="114"/>
      <c r="B6" s="114"/>
      <c r="C6" s="114"/>
      <c r="D6" s="114"/>
      <c r="E6" s="114"/>
      <c r="F6" s="114"/>
      <c r="G6" s="114"/>
      <c r="H6" s="114"/>
      <c r="I6" s="114"/>
      <c r="J6" s="196" t="s">
        <v>205</v>
      </c>
      <c r="K6" s="28"/>
      <c r="L6" s="114"/>
      <c r="M6" s="114"/>
      <c r="N6" s="114"/>
      <c r="O6" s="114"/>
      <c r="P6" s="114"/>
      <c r="Q6" s="114"/>
      <c r="R6" s="114"/>
      <c r="S6" s="114"/>
      <c r="T6" s="114"/>
      <c r="U6" s="114"/>
      <c r="V6" s="114"/>
      <c r="W6" s="114"/>
    </row>
    <row r="7" ht="39.75" customHeight="1" spans="1:23">
      <c r="A7" s="188"/>
      <c r="B7" s="13"/>
      <c r="C7" s="188"/>
      <c r="D7" s="188"/>
      <c r="E7" s="89"/>
      <c r="F7" s="89"/>
      <c r="G7" s="89"/>
      <c r="H7" s="89"/>
      <c r="I7" s="13"/>
      <c r="J7" s="14" t="s">
        <v>92</v>
      </c>
      <c r="K7" s="14" t="s">
        <v>276</v>
      </c>
      <c r="L7" s="89"/>
      <c r="M7" s="89"/>
      <c r="N7" s="89"/>
      <c r="O7" s="89"/>
      <c r="P7" s="89"/>
      <c r="Q7" s="89"/>
      <c r="R7" s="89"/>
      <c r="S7" s="89"/>
      <c r="T7" s="89"/>
      <c r="U7" s="13"/>
      <c r="V7" s="89"/>
      <c r="W7" s="89"/>
    </row>
    <row r="8" ht="15" customHeight="1" spans="1:23">
      <c r="A8" s="189">
        <v>1</v>
      </c>
      <c r="B8" s="189">
        <v>2</v>
      </c>
      <c r="C8" s="189">
        <v>3</v>
      </c>
      <c r="D8" s="189">
        <v>4</v>
      </c>
      <c r="E8" s="189">
        <v>5</v>
      </c>
      <c r="F8" s="189">
        <v>6</v>
      </c>
      <c r="G8" s="189">
        <v>7</v>
      </c>
      <c r="H8" s="189">
        <v>8</v>
      </c>
      <c r="I8" s="189">
        <v>9</v>
      </c>
      <c r="J8" s="189">
        <v>10</v>
      </c>
      <c r="K8" s="189">
        <v>11</v>
      </c>
      <c r="L8" s="197">
        <v>12</v>
      </c>
      <c r="M8" s="197">
        <v>13</v>
      </c>
      <c r="N8" s="197">
        <v>14</v>
      </c>
      <c r="O8" s="197">
        <v>15</v>
      </c>
      <c r="P8" s="197">
        <v>16</v>
      </c>
      <c r="Q8" s="197">
        <v>17</v>
      </c>
      <c r="R8" s="197">
        <v>18</v>
      </c>
      <c r="S8" s="197">
        <v>19</v>
      </c>
      <c r="T8" s="197">
        <v>20</v>
      </c>
      <c r="U8" s="189">
        <v>21</v>
      </c>
      <c r="V8" s="189">
        <v>22</v>
      </c>
      <c r="W8" s="189">
        <v>23</v>
      </c>
    </row>
    <row r="9" ht="21.75" customHeight="1" spans="1:23">
      <c r="A9" s="190"/>
      <c r="B9" s="190"/>
      <c r="C9" s="106" t="s">
        <v>277</v>
      </c>
      <c r="D9" s="190"/>
      <c r="E9" s="190"/>
      <c r="F9" s="190"/>
      <c r="G9" s="190"/>
      <c r="H9" s="190"/>
      <c r="I9" s="150"/>
      <c r="J9" s="150"/>
      <c r="K9" s="150"/>
      <c r="L9" s="150"/>
      <c r="M9" s="150"/>
      <c r="N9" s="96"/>
      <c r="O9" s="96"/>
      <c r="P9" s="95"/>
      <c r="Q9" s="95"/>
      <c r="R9" s="95"/>
      <c r="S9" s="95"/>
      <c r="T9" s="95"/>
      <c r="U9" s="96"/>
      <c r="V9" s="95"/>
      <c r="W9" s="95"/>
    </row>
    <row r="10" ht="21.75" customHeight="1" spans="1:23">
      <c r="A10" s="191" t="s">
        <v>278</v>
      </c>
      <c r="B10" s="191"/>
      <c r="C10" s="102" t="s">
        <v>279</v>
      </c>
      <c r="D10" s="191" t="s">
        <v>280</v>
      </c>
      <c r="E10" s="191" t="s">
        <v>122</v>
      </c>
      <c r="F10" s="191" t="s">
        <v>281</v>
      </c>
      <c r="G10" s="191" t="s">
        <v>237</v>
      </c>
      <c r="H10" s="191" t="s">
        <v>238</v>
      </c>
      <c r="I10" s="198">
        <v>103100</v>
      </c>
      <c r="J10" s="198"/>
      <c r="K10" s="150"/>
      <c r="L10" s="198"/>
      <c r="M10" s="198"/>
      <c r="N10" s="92"/>
      <c r="O10" s="92"/>
      <c r="P10" s="91"/>
      <c r="Q10" s="91"/>
      <c r="R10" s="198">
        <v>103100</v>
      </c>
      <c r="S10" s="91"/>
      <c r="T10" s="91"/>
      <c r="U10" s="92"/>
      <c r="V10" s="91"/>
      <c r="W10" s="198">
        <v>103100</v>
      </c>
    </row>
    <row r="11" ht="21.75" customHeight="1" spans="1:23">
      <c r="A11" s="191" t="s">
        <v>278</v>
      </c>
      <c r="B11" s="192"/>
      <c r="C11" s="102" t="s">
        <v>279</v>
      </c>
      <c r="D11" s="191" t="s">
        <v>280</v>
      </c>
      <c r="E11" s="191" t="s">
        <v>122</v>
      </c>
      <c r="F11" s="191" t="s">
        <v>281</v>
      </c>
      <c r="G11" s="191" t="s">
        <v>282</v>
      </c>
      <c r="H11" s="191" t="s">
        <v>283</v>
      </c>
      <c r="I11" s="198">
        <v>3510000</v>
      </c>
      <c r="J11" s="198"/>
      <c r="K11" s="150"/>
      <c r="L11" s="198"/>
      <c r="M11" s="198"/>
      <c r="N11" s="192"/>
      <c r="O11" s="192"/>
      <c r="P11" s="192"/>
      <c r="Q11" s="192"/>
      <c r="R11" s="198">
        <v>3510000</v>
      </c>
      <c r="S11" s="192"/>
      <c r="T11" s="192"/>
      <c r="U11" s="192"/>
      <c r="V11" s="192"/>
      <c r="W11" s="198">
        <v>3510000</v>
      </c>
    </row>
    <row r="12" ht="30" customHeight="1" spans="1:23">
      <c r="A12" s="191" t="s">
        <v>278</v>
      </c>
      <c r="B12" s="192"/>
      <c r="C12" s="102" t="s">
        <v>279</v>
      </c>
      <c r="D12" s="191" t="s">
        <v>280</v>
      </c>
      <c r="E12" s="191" t="s">
        <v>124</v>
      </c>
      <c r="F12" s="191" t="s">
        <v>284</v>
      </c>
      <c r="G12" s="191" t="s">
        <v>285</v>
      </c>
      <c r="H12" s="191" t="s">
        <v>286</v>
      </c>
      <c r="I12" s="198">
        <v>275000</v>
      </c>
      <c r="J12" s="198"/>
      <c r="K12" s="150"/>
      <c r="L12" s="198"/>
      <c r="M12" s="198"/>
      <c r="N12" s="192"/>
      <c r="O12" s="192"/>
      <c r="P12" s="192"/>
      <c r="Q12" s="192"/>
      <c r="R12" s="198">
        <v>275000</v>
      </c>
      <c r="S12" s="192"/>
      <c r="T12" s="192"/>
      <c r="U12" s="198">
        <v>103100</v>
      </c>
      <c r="V12" s="192"/>
      <c r="W12" s="198">
        <f>R12-U12</f>
        <v>171900</v>
      </c>
    </row>
    <row r="13" ht="18.75" customHeight="1" spans="1:23">
      <c r="A13" s="193" t="s">
        <v>126</v>
      </c>
      <c r="B13" s="194"/>
      <c r="C13" s="194"/>
      <c r="D13" s="194"/>
      <c r="E13" s="194"/>
      <c r="F13" s="194"/>
      <c r="G13" s="194"/>
      <c r="H13" s="195"/>
      <c r="I13" s="150">
        <f>U13+W13</f>
        <v>3888100</v>
      </c>
      <c r="J13" s="150"/>
      <c r="K13" s="150"/>
      <c r="L13" s="150"/>
      <c r="M13" s="150"/>
      <c r="N13" s="95"/>
      <c r="O13" s="95"/>
      <c r="P13" s="95"/>
      <c r="Q13" s="95"/>
      <c r="R13" s="198">
        <f>R10+R11+R12</f>
        <v>3888100</v>
      </c>
      <c r="S13" s="95"/>
      <c r="T13" s="95"/>
      <c r="U13" s="198">
        <f>U12</f>
        <v>103100</v>
      </c>
      <c r="V13" s="95"/>
      <c r="W13" s="198">
        <f>W12+W11+W10</f>
        <v>3785000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7"/>
  <sheetViews>
    <sheetView tabSelected="1" topLeftCell="D52" workbookViewId="0">
      <selection activeCell="A2" sqref="$A1:$XFD1048576"/>
    </sheetView>
  </sheetViews>
  <sheetFormatPr defaultColWidth="9.14285714285714" defaultRowHeight="12" customHeight="1"/>
  <cols>
    <col min="1" max="1" width="34.2857142857143" style="79" customWidth="1"/>
    <col min="2" max="2" width="15.1428571428571" style="56" customWidth="1"/>
    <col min="3" max="3" width="48" style="79" customWidth="1"/>
    <col min="4" max="4" width="17.2857142857143" style="79" customWidth="1"/>
    <col min="5" max="5" width="13.2857142857143" style="79" customWidth="1"/>
    <col min="6" max="6" width="23.5714285714286" style="79" customWidth="1"/>
    <col min="7" max="7" width="11.2857142857143" style="56" customWidth="1"/>
    <col min="8" max="8" width="13.1428571428571" style="79" customWidth="1"/>
    <col min="9" max="10" width="12.4285714285714" style="56" customWidth="1"/>
    <col min="11" max="11" width="84.1428571428571" style="79" customWidth="1"/>
    <col min="12" max="16384" width="9.14285714285714" style="56" customWidth="1"/>
  </cols>
  <sheetData>
    <row r="1" ht="15" customHeight="1" spans="11:11">
      <c r="K1" s="151" t="s">
        <v>287</v>
      </c>
    </row>
    <row r="2" ht="28.5" customHeight="1" spans="1:11">
      <c r="A2" s="97" t="s">
        <v>288</v>
      </c>
      <c r="B2" s="98"/>
      <c r="C2" s="82"/>
      <c r="D2" s="82"/>
      <c r="E2" s="82"/>
      <c r="F2" s="82"/>
      <c r="G2" s="98"/>
      <c r="H2" s="82"/>
      <c r="I2" s="98"/>
      <c r="J2" s="98"/>
      <c r="K2" s="82"/>
    </row>
    <row r="3" ht="17.25" customHeight="1" spans="1:2">
      <c r="A3" s="99" t="s">
        <v>289</v>
      </c>
      <c r="B3" s="100"/>
    </row>
    <row r="4" ht="44.25" customHeight="1" spans="1:11">
      <c r="A4" s="14" t="s">
        <v>290</v>
      </c>
      <c r="B4" s="101" t="s">
        <v>173</v>
      </c>
      <c r="C4" s="14" t="s">
        <v>291</v>
      </c>
      <c r="D4" s="14" t="s">
        <v>292</v>
      </c>
      <c r="E4" s="14" t="s">
        <v>293</v>
      </c>
      <c r="F4" s="14" t="s">
        <v>294</v>
      </c>
      <c r="G4" s="101" t="s">
        <v>295</v>
      </c>
      <c r="H4" s="14" t="s">
        <v>296</v>
      </c>
      <c r="I4" s="101" t="s">
        <v>297</v>
      </c>
      <c r="J4" s="101" t="s">
        <v>298</v>
      </c>
      <c r="K4" s="14" t="s">
        <v>299</v>
      </c>
    </row>
    <row r="5" ht="14.25" customHeight="1" spans="1:11">
      <c r="A5" s="14">
        <v>1</v>
      </c>
      <c r="B5" s="101">
        <v>2</v>
      </c>
      <c r="C5" s="14">
        <v>3</v>
      </c>
      <c r="D5" s="14">
        <v>4</v>
      </c>
      <c r="E5" s="14">
        <v>5</v>
      </c>
      <c r="F5" s="14">
        <v>6</v>
      </c>
      <c r="G5" s="101">
        <v>7</v>
      </c>
      <c r="H5" s="14">
        <v>8</v>
      </c>
      <c r="I5" s="101">
        <v>9</v>
      </c>
      <c r="J5" s="101">
        <v>10</v>
      </c>
      <c r="K5" s="14">
        <v>11</v>
      </c>
    </row>
    <row r="6" ht="42" customHeight="1" spans="1:11">
      <c r="A6" s="102" t="s">
        <v>78</v>
      </c>
      <c r="B6" s="103"/>
      <c r="C6" s="90"/>
      <c r="D6" s="90"/>
      <c r="E6" s="90"/>
      <c r="F6" s="104"/>
      <c r="G6" s="105"/>
      <c r="H6" s="104"/>
      <c r="I6" s="105"/>
      <c r="J6" s="105"/>
      <c r="K6" s="104"/>
    </row>
    <row r="7" ht="54.75" customHeight="1" spans="1:11">
      <c r="A7" s="180" t="s">
        <v>300</v>
      </c>
      <c r="B7" s="180" t="s">
        <v>301</v>
      </c>
      <c r="C7" s="180" t="s">
        <v>302</v>
      </c>
      <c r="D7" s="106" t="s">
        <v>303</v>
      </c>
      <c r="E7" s="106" t="s">
        <v>304</v>
      </c>
      <c r="F7" s="102" t="s">
        <v>305</v>
      </c>
      <c r="G7" s="106" t="s">
        <v>306</v>
      </c>
      <c r="H7" s="102" t="s">
        <v>307</v>
      </c>
      <c r="I7" s="106" t="s">
        <v>308</v>
      </c>
      <c r="J7" s="106" t="s">
        <v>309</v>
      </c>
      <c r="K7" s="102" t="s">
        <v>310</v>
      </c>
    </row>
    <row r="8" ht="54.75" customHeight="1" spans="1:11">
      <c r="A8" s="181"/>
      <c r="B8" s="182"/>
      <c r="C8" s="181"/>
      <c r="D8" s="106" t="s">
        <v>303</v>
      </c>
      <c r="E8" s="106" t="s">
        <v>304</v>
      </c>
      <c r="F8" s="102" t="s">
        <v>311</v>
      </c>
      <c r="G8" s="106" t="s">
        <v>306</v>
      </c>
      <c r="H8" s="102" t="s">
        <v>312</v>
      </c>
      <c r="I8" s="106" t="s">
        <v>308</v>
      </c>
      <c r="J8" s="106" t="s">
        <v>309</v>
      </c>
      <c r="K8" s="102" t="s">
        <v>313</v>
      </c>
    </row>
    <row r="9" ht="54.75" customHeight="1" spans="1:11">
      <c r="A9" s="181"/>
      <c r="B9" s="182"/>
      <c r="C9" s="181"/>
      <c r="D9" s="106" t="s">
        <v>303</v>
      </c>
      <c r="E9" s="106" t="s">
        <v>304</v>
      </c>
      <c r="F9" s="102" t="s">
        <v>314</v>
      </c>
      <c r="G9" s="106" t="s">
        <v>306</v>
      </c>
      <c r="H9" s="102" t="s">
        <v>315</v>
      </c>
      <c r="I9" s="106" t="s">
        <v>308</v>
      </c>
      <c r="J9" s="106" t="s">
        <v>309</v>
      </c>
      <c r="K9" s="102" t="s">
        <v>316</v>
      </c>
    </row>
    <row r="10" ht="54.75" customHeight="1" spans="1:11">
      <c r="A10" s="181"/>
      <c r="B10" s="182"/>
      <c r="C10" s="181"/>
      <c r="D10" s="106" t="s">
        <v>317</v>
      </c>
      <c r="E10" s="106" t="s">
        <v>318</v>
      </c>
      <c r="F10" s="102" t="s">
        <v>319</v>
      </c>
      <c r="G10" s="106" t="s">
        <v>306</v>
      </c>
      <c r="H10" s="102" t="s">
        <v>320</v>
      </c>
      <c r="I10" s="106" t="s">
        <v>128</v>
      </c>
      <c r="J10" s="106" t="s">
        <v>321</v>
      </c>
      <c r="K10" s="102" t="s">
        <v>322</v>
      </c>
    </row>
    <row r="11" ht="54.75" customHeight="1" spans="1:11">
      <c r="A11" s="181"/>
      <c r="B11" s="182"/>
      <c r="C11" s="181"/>
      <c r="D11" s="106" t="s">
        <v>323</v>
      </c>
      <c r="E11" s="106" t="s">
        <v>324</v>
      </c>
      <c r="F11" s="102" t="s">
        <v>325</v>
      </c>
      <c r="G11" s="106" t="s">
        <v>326</v>
      </c>
      <c r="H11" s="102" t="s">
        <v>327</v>
      </c>
      <c r="I11" s="106" t="s">
        <v>328</v>
      </c>
      <c r="J11" s="106" t="s">
        <v>309</v>
      </c>
      <c r="K11" s="102" t="s">
        <v>329</v>
      </c>
    </row>
    <row r="12" ht="54.75" customHeight="1" spans="1:11">
      <c r="A12" s="183"/>
      <c r="B12" s="184"/>
      <c r="C12" s="183"/>
      <c r="D12" s="106" t="s">
        <v>323</v>
      </c>
      <c r="E12" s="106" t="s">
        <v>324</v>
      </c>
      <c r="F12" s="102" t="s">
        <v>330</v>
      </c>
      <c r="G12" s="106" t="s">
        <v>326</v>
      </c>
      <c r="H12" s="102" t="s">
        <v>327</v>
      </c>
      <c r="I12" s="106" t="s">
        <v>328</v>
      </c>
      <c r="J12" s="106" t="s">
        <v>309</v>
      </c>
      <c r="K12" s="102" t="s">
        <v>331</v>
      </c>
    </row>
    <row r="13" ht="54.75" customHeight="1" spans="1:11">
      <c r="A13" s="180" t="s">
        <v>332</v>
      </c>
      <c r="B13" s="180" t="s">
        <v>333</v>
      </c>
      <c r="C13" s="180" t="s">
        <v>302</v>
      </c>
      <c r="D13" s="106" t="s">
        <v>303</v>
      </c>
      <c r="E13" s="106" t="s">
        <v>304</v>
      </c>
      <c r="F13" s="102" t="s">
        <v>334</v>
      </c>
      <c r="G13" s="106" t="s">
        <v>306</v>
      </c>
      <c r="H13" s="102" t="s">
        <v>335</v>
      </c>
      <c r="I13" s="106" t="s">
        <v>308</v>
      </c>
      <c r="J13" s="106" t="s">
        <v>309</v>
      </c>
      <c r="K13" s="102" t="s">
        <v>336</v>
      </c>
    </row>
    <row r="14" ht="54.75" customHeight="1" spans="1:11">
      <c r="A14" s="181"/>
      <c r="B14" s="182"/>
      <c r="C14" s="181"/>
      <c r="D14" s="106" t="s">
        <v>303</v>
      </c>
      <c r="E14" s="106" t="s">
        <v>304</v>
      </c>
      <c r="F14" s="102" t="s">
        <v>337</v>
      </c>
      <c r="G14" s="106" t="s">
        <v>326</v>
      </c>
      <c r="H14" s="102" t="s">
        <v>315</v>
      </c>
      <c r="I14" s="106" t="s">
        <v>338</v>
      </c>
      <c r="J14" s="106" t="s">
        <v>309</v>
      </c>
      <c r="K14" s="102" t="s">
        <v>339</v>
      </c>
    </row>
    <row r="15" ht="54.75" customHeight="1" spans="1:11">
      <c r="A15" s="181"/>
      <c r="B15" s="182"/>
      <c r="C15" s="181"/>
      <c r="D15" s="106" t="s">
        <v>303</v>
      </c>
      <c r="E15" s="106" t="s">
        <v>304</v>
      </c>
      <c r="F15" s="102" t="s">
        <v>340</v>
      </c>
      <c r="G15" s="106" t="s">
        <v>306</v>
      </c>
      <c r="H15" s="102" t="s">
        <v>315</v>
      </c>
      <c r="I15" s="106" t="s">
        <v>341</v>
      </c>
      <c r="J15" s="106" t="s">
        <v>309</v>
      </c>
      <c r="K15" s="102" t="s">
        <v>342</v>
      </c>
    </row>
    <row r="16" ht="54.75" customHeight="1" spans="1:11">
      <c r="A16" s="181"/>
      <c r="B16" s="182"/>
      <c r="C16" s="181"/>
      <c r="D16" s="106" t="s">
        <v>317</v>
      </c>
      <c r="E16" s="106" t="s">
        <v>318</v>
      </c>
      <c r="F16" s="102" t="s">
        <v>319</v>
      </c>
      <c r="G16" s="106" t="s">
        <v>306</v>
      </c>
      <c r="H16" s="102" t="s">
        <v>320</v>
      </c>
      <c r="I16" s="106" t="s">
        <v>128</v>
      </c>
      <c r="J16" s="106" t="s">
        <v>321</v>
      </c>
      <c r="K16" s="102" t="s">
        <v>343</v>
      </c>
    </row>
    <row r="17" ht="54.75" customHeight="1" spans="1:11">
      <c r="A17" s="181"/>
      <c r="B17" s="182"/>
      <c r="C17" s="181"/>
      <c r="D17" s="106" t="s">
        <v>317</v>
      </c>
      <c r="E17" s="106" t="s">
        <v>318</v>
      </c>
      <c r="F17" s="102" t="s">
        <v>344</v>
      </c>
      <c r="G17" s="106" t="s">
        <v>306</v>
      </c>
      <c r="H17" s="102" t="s">
        <v>345</v>
      </c>
      <c r="I17" s="106" t="s">
        <v>128</v>
      </c>
      <c r="J17" s="106" t="s">
        <v>321</v>
      </c>
      <c r="K17" s="102" t="s">
        <v>346</v>
      </c>
    </row>
    <row r="18" ht="54.75" customHeight="1" spans="1:11">
      <c r="A18" s="181"/>
      <c r="B18" s="182"/>
      <c r="C18" s="181"/>
      <c r="D18" s="106" t="s">
        <v>323</v>
      </c>
      <c r="E18" s="106" t="s">
        <v>324</v>
      </c>
      <c r="F18" s="102" t="s">
        <v>330</v>
      </c>
      <c r="G18" s="106" t="s">
        <v>326</v>
      </c>
      <c r="H18" s="102" t="s">
        <v>327</v>
      </c>
      <c r="I18" s="106" t="s">
        <v>328</v>
      </c>
      <c r="J18" s="106" t="s">
        <v>309</v>
      </c>
      <c r="K18" s="102" t="s">
        <v>331</v>
      </c>
    </row>
    <row r="19" ht="54.75" customHeight="1" spans="1:11">
      <c r="A19" s="183"/>
      <c r="B19" s="184"/>
      <c r="C19" s="183"/>
      <c r="D19" s="106" t="s">
        <v>323</v>
      </c>
      <c r="E19" s="106" t="s">
        <v>324</v>
      </c>
      <c r="F19" s="102" t="s">
        <v>325</v>
      </c>
      <c r="G19" s="106" t="s">
        <v>326</v>
      </c>
      <c r="H19" s="102" t="s">
        <v>327</v>
      </c>
      <c r="I19" s="106" t="s">
        <v>328</v>
      </c>
      <c r="J19" s="106" t="s">
        <v>309</v>
      </c>
      <c r="K19" s="102" t="s">
        <v>347</v>
      </c>
    </row>
    <row r="20" ht="54.75" customHeight="1" spans="1:11">
      <c r="A20" s="180" t="s">
        <v>348</v>
      </c>
      <c r="B20" s="180" t="s">
        <v>349</v>
      </c>
      <c r="C20" s="180" t="s">
        <v>302</v>
      </c>
      <c r="D20" s="106" t="s">
        <v>303</v>
      </c>
      <c r="E20" s="106" t="s">
        <v>304</v>
      </c>
      <c r="F20" s="102" t="s">
        <v>334</v>
      </c>
      <c r="G20" s="106" t="s">
        <v>306</v>
      </c>
      <c r="H20" s="102" t="s">
        <v>335</v>
      </c>
      <c r="I20" s="106" t="s">
        <v>308</v>
      </c>
      <c r="J20" s="106" t="s">
        <v>309</v>
      </c>
      <c r="K20" s="102" t="s">
        <v>336</v>
      </c>
    </row>
    <row r="21" ht="54.75" customHeight="1" spans="1:11">
      <c r="A21" s="181"/>
      <c r="B21" s="182"/>
      <c r="C21" s="181"/>
      <c r="D21" s="106" t="s">
        <v>303</v>
      </c>
      <c r="E21" s="106" t="s">
        <v>304</v>
      </c>
      <c r="F21" s="102" t="s">
        <v>337</v>
      </c>
      <c r="G21" s="106" t="s">
        <v>326</v>
      </c>
      <c r="H21" s="102" t="s">
        <v>315</v>
      </c>
      <c r="I21" s="106" t="s">
        <v>338</v>
      </c>
      <c r="J21" s="106" t="s">
        <v>309</v>
      </c>
      <c r="K21" s="102" t="s">
        <v>339</v>
      </c>
    </row>
    <row r="22" ht="54.75" customHeight="1" spans="1:11">
      <c r="A22" s="181"/>
      <c r="B22" s="182"/>
      <c r="C22" s="181"/>
      <c r="D22" s="106" t="s">
        <v>303</v>
      </c>
      <c r="E22" s="106" t="s">
        <v>304</v>
      </c>
      <c r="F22" s="102" t="s">
        <v>340</v>
      </c>
      <c r="G22" s="106" t="s">
        <v>306</v>
      </c>
      <c r="H22" s="102" t="s">
        <v>315</v>
      </c>
      <c r="I22" s="106" t="s">
        <v>341</v>
      </c>
      <c r="J22" s="106" t="s">
        <v>309</v>
      </c>
      <c r="K22" s="102" t="s">
        <v>342</v>
      </c>
    </row>
    <row r="23" ht="54.75" customHeight="1" spans="1:11">
      <c r="A23" s="181"/>
      <c r="B23" s="182"/>
      <c r="C23" s="181"/>
      <c r="D23" s="106" t="s">
        <v>317</v>
      </c>
      <c r="E23" s="106" t="s">
        <v>318</v>
      </c>
      <c r="F23" s="102" t="s">
        <v>319</v>
      </c>
      <c r="G23" s="106" t="s">
        <v>306</v>
      </c>
      <c r="H23" s="102" t="s">
        <v>320</v>
      </c>
      <c r="I23" s="106" t="s">
        <v>128</v>
      </c>
      <c r="J23" s="106" t="s">
        <v>321</v>
      </c>
      <c r="K23" s="102" t="s">
        <v>343</v>
      </c>
    </row>
    <row r="24" ht="54.75" customHeight="1" spans="1:11">
      <c r="A24" s="181"/>
      <c r="B24" s="182"/>
      <c r="C24" s="181"/>
      <c r="D24" s="106" t="s">
        <v>317</v>
      </c>
      <c r="E24" s="106" t="s">
        <v>318</v>
      </c>
      <c r="F24" s="102" t="s">
        <v>344</v>
      </c>
      <c r="G24" s="106" t="s">
        <v>306</v>
      </c>
      <c r="H24" s="102" t="s">
        <v>345</v>
      </c>
      <c r="I24" s="106" t="s">
        <v>128</v>
      </c>
      <c r="J24" s="106" t="s">
        <v>321</v>
      </c>
      <c r="K24" s="102" t="s">
        <v>346</v>
      </c>
    </row>
    <row r="25" ht="54.75" customHeight="1" spans="1:11">
      <c r="A25" s="181"/>
      <c r="B25" s="182"/>
      <c r="C25" s="181"/>
      <c r="D25" s="106" t="s">
        <v>323</v>
      </c>
      <c r="E25" s="106" t="s">
        <v>324</v>
      </c>
      <c r="F25" s="102" t="s">
        <v>330</v>
      </c>
      <c r="G25" s="106" t="s">
        <v>326</v>
      </c>
      <c r="H25" s="102" t="s">
        <v>327</v>
      </c>
      <c r="I25" s="106" t="s">
        <v>328</v>
      </c>
      <c r="J25" s="106" t="s">
        <v>309</v>
      </c>
      <c r="K25" s="102" t="s">
        <v>331</v>
      </c>
    </row>
    <row r="26" ht="54.75" customHeight="1" spans="1:11">
      <c r="A26" s="183"/>
      <c r="B26" s="184"/>
      <c r="C26" s="183"/>
      <c r="D26" s="106" t="s">
        <v>323</v>
      </c>
      <c r="E26" s="106" t="s">
        <v>324</v>
      </c>
      <c r="F26" s="102" t="s">
        <v>325</v>
      </c>
      <c r="G26" s="106" t="s">
        <v>326</v>
      </c>
      <c r="H26" s="102" t="s">
        <v>327</v>
      </c>
      <c r="I26" s="106" t="s">
        <v>328</v>
      </c>
      <c r="J26" s="106" t="s">
        <v>309</v>
      </c>
      <c r="K26" s="102" t="s">
        <v>347</v>
      </c>
    </row>
    <row r="27" ht="54.75" customHeight="1" spans="1:11">
      <c r="A27" s="180" t="s">
        <v>350</v>
      </c>
      <c r="B27" s="180" t="s">
        <v>351</v>
      </c>
      <c r="C27" s="180" t="s">
        <v>302</v>
      </c>
      <c r="D27" s="106" t="s">
        <v>303</v>
      </c>
      <c r="E27" s="106" t="s">
        <v>304</v>
      </c>
      <c r="F27" s="102" t="s">
        <v>305</v>
      </c>
      <c r="G27" s="106" t="s">
        <v>306</v>
      </c>
      <c r="H27" s="102" t="s">
        <v>307</v>
      </c>
      <c r="I27" s="106" t="s">
        <v>308</v>
      </c>
      <c r="J27" s="106" t="s">
        <v>309</v>
      </c>
      <c r="K27" s="102" t="s">
        <v>310</v>
      </c>
    </row>
    <row r="28" ht="54.75" customHeight="1" spans="1:11">
      <c r="A28" s="181"/>
      <c r="B28" s="182"/>
      <c r="C28" s="181"/>
      <c r="D28" s="106" t="s">
        <v>303</v>
      </c>
      <c r="E28" s="106" t="s">
        <v>304</v>
      </c>
      <c r="F28" s="102" t="s">
        <v>311</v>
      </c>
      <c r="G28" s="106" t="s">
        <v>306</v>
      </c>
      <c r="H28" s="102" t="s">
        <v>312</v>
      </c>
      <c r="I28" s="106" t="s">
        <v>308</v>
      </c>
      <c r="J28" s="106" t="s">
        <v>309</v>
      </c>
      <c r="K28" s="102" t="s">
        <v>313</v>
      </c>
    </row>
    <row r="29" ht="54.75" customHeight="1" spans="1:11">
      <c r="A29" s="181"/>
      <c r="B29" s="182"/>
      <c r="C29" s="181"/>
      <c r="D29" s="106" t="s">
        <v>303</v>
      </c>
      <c r="E29" s="106" t="s">
        <v>304</v>
      </c>
      <c r="F29" s="102" t="s">
        <v>314</v>
      </c>
      <c r="G29" s="106" t="s">
        <v>306</v>
      </c>
      <c r="H29" s="102" t="s">
        <v>315</v>
      </c>
      <c r="I29" s="106" t="s">
        <v>308</v>
      </c>
      <c r="J29" s="106" t="s">
        <v>309</v>
      </c>
      <c r="K29" s="102" t="s">
        <v>316</v>
      </c>
    </row>
    <row r="30" ht="54.75" customHeight="1" spans="1:11">
      <c r="A30" s="181"/>
      <c r="B30" s="182"/>
      <c r="C30" s="181"/>
      <c r="D30" s="106" t="s">
        <v>317</v>
      </c>
      <c r="E30" s="106" t="s">
        <v>318</v>
      </c>
      <c r="F30" s="102" t="s">
        <v>319</v>
      </c>
      <c r="G30" s="106" t="s">
        <v>306</v>
      </c>
      <c r="H30" s="102" t="s">
        <v>320</v>
      </c>
      <c r="I30" s="106" t="s">
        <v>128</v>
      </c>
      <c r="J30" s="106" t="s">
        <v>321</v>
      </c>
      <c r="K30" s="102" t="s">
        <v>322</v>
      </c>
    </row>
    <row r="31" ht="54.75" customHeight="1" spans="1:11">
      <c r="A31" s="181"/>
      <c r="B31" s="182"/>
      <c r="C31" s="181"/>
      <c r="D31" s="106" t="s">
        <v>323</v>
      </c>
      <c r="E31" s="106" t="s">
        <v>324</v>
      </c>
      <c r="F31" s="102" t="s">
        <v>325</v>
      </c>
      <c r="G31" s="106" t="s">
        <v>326</v>
      </c>
      <c r="H31" s="102" t="s">
        <v>327</v>
      </c>
      <c r="I31" s="106" t="s">
        <v>328</v>
      </c>
      <c r="J31" s="106" t="s">
        <v>309</v>
      </c>
      <c r="K31" s="102" t="s">
        <v>329</v>
      </c>
    </row>
    <row r="32" ht="54.75" customHeight="1" spans="1:11">
      <c r="A32" s="183"/>
      <c r="B32" s="184"/>
      <c r="C32" s="183"/>
      <c r="D32" s="106" t="s">
        <v>323</v>
      </c>
      <c r="E32" s="106" t="s">
        <v>324</v>
      </c>
      <c r="F32" s="102" t="s">
        <v>330</v>
      </c>
      <c r="G32" s="106" t="s">
        <v>326</v>
      </c>
      <c r="H32" s="102" t="s">
        <v>327</v>
      </c>
      <c r="I32" s="106" t="s">
        <v>328</v>
      </c>
      <c r="J32" s="106" t="s">
        <v>309</v>
      </c>
      <c r="K32" s="102" t="s">
        <v>331</v>
      </c>
    </row>
    <row r="33" ht="54.75" customHeight="1" spans="1:11">
      <c r="A33" s="180" t="s">
        <v>352</v>
      </c>
      <c r="B33" s="180" t="s">
        <v>353</v>
      </c>
      <c r="C33" s="180" t="s">
        <v>354</v>
      </c>
      <c r="D33" s="106" t="s">
        <v>303</v>
      </c>
      <c r="E33" s="106" t="s">
        <v>304</v>
      </c>
      <c r="F33" s="102" t="s">
        <v>355</v>
      </c>
      <c r="G33" s="106" t="s">
        <v>306</v>
      </c>
      <c r="H33" s="102" t="s">
        <v>327</v>
      </c>
      <c r="I33" s="106" t="s">
        <v>328</v>
      </c>
      <c r="J33" s="106" t="s">
        <v>309</v>
      </c>
      <c r="K33" s="102" t="s">
        <v>356</v>
      </c>
    </row>
    <row r="34" ht="54.75" customHeight="1" spans="1:11">
      <c r="A34" s="181"/>
      <c r="B34" s="182"/>
      <c r="C34" s="181"/>
      <c r="D34" s="106" t="s">
        <v>317</v>
      </c>
      <c r="E34" s="106" t="s">
        <v>357</v>
      </c>
      <c r="F34" s="102" t="s">
        <v>358</v>
      </c>
      <c r="G34" s="106" t="s">
        <v>326</v>
      </c>
      <c r="H34" s="102" t="s">
        <v>359</v>
      </c>
      <c r="I34" s="106" t="s">
        <v>328</v>
      </c>
      <c r="J34" s="106" t="s">
        <v>309</v>
      </c>
      <c r="K34" s="102" t="s">
        <v>356</v>
      </c>
    </row>
    <row r="35" ht="54.75" customHeight="1" spans="1:11">
      <c r="A35" s="183"/>
      <c r="B35" s="184"/>
      <c r="C35" s="183"/>
      <c r="D35" s="106" t="s">
        <v>323</v>
      </c>
      <c r="E35" s="106" t="s">
        <v>324</v>
      </c>
      <c r="F35" s="102" t="s">
        <v>360</v>
      </c>
      <c r="G35" s="106" t="s">
        <v>306</v>
      </c>
      <c r="H35" s="102" t="s">
        <v>361</v>
      </c>
      <c r="I35" s="106" t="s">
        <v>328</v>
      </c>
      <c r="J35" s="106" t="s">
        <v>309</v>
      </c>
      <c r="K35" s="102" t="s">
        <v>356</v>
      </c>
    </row>
    <row r="36" ht="54.75" customHeight="1" spans="1:11">
      <c r="A36" s="180" t="s">
        <v>362</v>
      </c>
      <c r="B36" s="180" t="s">
        <v>363</v>
      </c>
      <c r="C36" s="180" t="s">
        <v>302</v>
      </c>
      <c r="D36" s="106" t="s">
        <v>303</v>
      </c>
      <c r="E36" s="106" t="s">
        <v>304</v>
      </c>
      <c r="F36" s="102" t="s">
        <v>305</v>
      </c>
      <c r="G36" s="106" t="s">
        <v>306</v>
      </c>
      <c r="H36" s="102" t="s">
        <v>307</v>
      </c>
      <c r="I36" s="106" t="s">
        <v>308</v>
      </c>
      <c r="J36" s="106" t="s">
        <v>309</v>
      </c>
      <c r="K36" s="102" t="s">
        <v>310</v>
      </c>
    </row>
    <row r="37" ht="54.75" customHeight="1" spans="1:11">
      <c r="A37" s="181"/>
      <c r="B37" s="182"/>
      <c r="C37" s="181"/>
      <c r="D37" s="106" t="s">
        <v>303</v>
      </c>
      <c r="E37" s="106" t="s">
        <v>304</v>
      </c>
      <c r="F37" s="102" t="s">
        <v>311</v>
      </c>
      <c r="G37" s="106" t="s">
        <v>306</v>
      </c>
      <c r="H37" s="102" t="s">
        <v>312</v>
      </c>
      <c r="I37" s="106" t="s">
        <v>308</v>
      </c>
      <c r="J37" s="106" t="s">
        <v>309</v>
      </c>
      <c r="K37" s="102" t="s">
        <v>313</v>
      </c>
    </row>
    <row r="38" ht="54.75" customHeight="1" spans="1:11">
      <c r="A38" s="181"/>
      <c r="B38" s="182"/>
      <c r="C38" s="181"/>
      <c r="D38" s="106" t="s">
        <v>303</v>
      </c>
      <c r="E38" s="106" t="s">
        <v>304</v>
      </c>
      <c r="F38" s="102" t="s">
        <v>314</v>
      </c>
      <c r="G38" s="106" t="s">
        <v>306</v>
      </c>
      <c r="H38" s="102" t="s">
        <v>315</v>
      </c>
      <c r="I38" s="106" t="s">
        <v>308</v>
      </c>
      <c r="J38" s="106" t="s">
        <v>309</v>
      </c>
      <c r="K38" s="102" t="s">
        <v>316</v>
      </c>
    </row>
    <row r="39" ht="54.75" customHeight="1" spans="1:11">
      <c r="A39" s="181"/>
      <c r="B39" s="182"/>
      <c r="C39" s="181"/>
      <c r="D39" s="106" t="s">
        <v>317</v>
      </c>
      <c r="E39" s="106" t="s">
        <v>318</v>
      </c>
      <c r="F39" s="102" t="s">
        <v>319</v>
      </c>
      <c r="G39" s="106" t="s">
        <v>306</v>
      </c>
      <c r="H39" s="102" t="s">
        <v>320</v>
      </c>
      <c r="I39" s="106" t="s">
        <v>128</v>
      </c>
      <c r="J39" s="106" t="s">
        <v>321</v>
      </c>
      <c r="K39" s="102" t="s">
        <v>322</v>
      </c>
    </row>
    <row r="40" ht="54.75" customHeight="1" spans="1:11">
      <c r="A40" s="181"/>
      <c r="B40" s="182"/>
      <c r="C40" s="181"/>
      <c r="D40" s="106" t="s">
        <v>323</v>
      </c>
      <c r="E40" s="106" t="s">
        <v>324</v>
      </c>
      <c r="F40" s="102" t="s">
        <v>325</v>
      </c>
      <c r="G40" s="106" t="s">
        <v>326</v>
      </c>
      <c r="H40" s="102" t="s">
        <v>327</v>
      </c>
      <c r="I40" s="106" t="s">
        <v>328</v>
      </c>
      <c r="J40" s="106" t="s">
        <v>309</v>
      </c>
      <c r="K40" s="102" t="s">
        <v>329</v>
      </c>
    </row>
    <row r="41" ht="54.75" customHeight="1" spans="1:11">
      <c r="A41" s="183"/>
      <c r="B41" s="184"/>
      <c r="C41" s="183"/>
      <c r="D41" s="106" t="s">
        <v>323</v>
      </c>
      <c r="E41" s="106" t="s">
        <v>324</v>
      </c>
      <c r="F41" s="102" t="s">
        <v>330</v>
      </c>
      <c r="G41" s="106" t="s">
        <v>326</v>
      </c>
      <c r="H41" s="102" t="s">
        <v>327</v>
      </c>
      <c r="I41" s="106" t="s">
        <v>328</v>
      </c>
      <c r="J41" s="106" t="s">
        <v>309</v>
      </c>
      <c r="K41" s="102" t="s">
        <v>331</v>
      </c>
    </row>
    <row r="42" ht="54.75" customHeight="1" spans="1:11">
      <c r="A42" s="180" t="s">
        <v>364</v>
      </c>
      <c r="B42" s="180" t="s">
        <v>365</v>
      </c>
      <c r="C42" s="180" t="s">
        <v>302</v>
      </c>
      <c r="D42" s="106" t="s">
        <v>303</v>
      </c>
      <c r="E42" s="106" t="s">
        <v>304</v>
      </c>
      <c r="F42" s="102" t="s">
        <v>305</v>
      </c>
      <c r="G42" s="106" t="s">
        <v>306</v>
      </c>
      <c r="H42" s="102" t="s">
        <v>307</v>
      </c>
      <c r="I42" s="106" t="s">
        <v>308</v>
      </c>
      <c r="J42" s="106" t="s">
        <v>309</v>
      </c>
      <c r="K42" s="102" t="s">
        <v>310</v>
      </c>
    </row>
    <row r="43" ht="54.75" customHeight="1" spans="1:11">
      <c r="A43" s="181"/>
      <c r="B43" s="182"/>
      <c r="C43" s="181"/>
      <c r="D43" s="106" t="s">
        <v>303</v>
      </c>
      <c r="E43" s="106" t="s">
        <v>304</v>
      </c>
      <c r="F43" s="102" t="s">
        <v>311</v>
      </c>
      <c r="G43" s="106" t="s">
        <v>306</v>
      </c>
      <c r="H43" s="102" t="s">
        <v>312</v>
      </c>
      <c r="I43" s="106" t="s">
        <v>308</v>
      </c>
      <c r="J43" s="106" t="s">
        <v>309</v>
      </c>
      <c r="K43" s="102" t="s">
        <v>313</v>
      </c>
    </row>
    <row r="44" ht="54.75" customHeight="1" spans="1:11">
      <c r="A44" s="181"/>
      <c r="B44" s="182"/>
      <c r="C44" s="181"/>
      <c r="D44" s="106" t="s">
        <v>303</v>
      </c>
      <c r="E44" s="106" t="s">
        <v>304</v>
      </c>
      <c r="F44" s="102" t="s">
        <v>314</v>
      </c>
      <c r="G44" s="106" t="s">
        <v>306</v>
      </c>
      <c r="H44" s="102" t="s">
        <v>315</v>
      </c>
      <c r="I44" s="106" t="s">
        <v>308</v>
      </c>
      <c r="J44" s="106" t="s">
        <v>309</v>
      </c>
      <c r="K44" s="102" t="s">
        <v>316</v>
      </c>
    </row>
    <row r="45" ht="54.75" customHeight="1" spans="1:11">
      <c r="A45" s="181"/>
      <c r="B45" s="182"/>
      <c r="C45" s="181"/>
      <c r="D45" s="106" t="s">
        <v>317</v>
      </c>
      <c r="E45" s="106" t="s">
        <v>318</v>
      </c>
      <c r="F45" s="102" t="s">
        <v>319</v>
      </c>
      <c r="G45" s="106" t="s">
        <v>306</v>
      </c>
      <c r="H45" s="102" t="s">
        <v>320</v>
      </c>
      <c r="I45" s="106" t="s">
        <v>128</v>
      </c>
      <c r="J45" s="106" t="s">
        <v>321</v>
      </c>
      <c r="K45" s="102" t="s">
        <v>322</v>
      </c>
    </row>
    <row r="46" ht="54.75" customHeight="1" spans="1:11">
      <c r="A46" s="181"/>
      <c r="B46" s="182"/>
      <c r="C46" s="181"/>
      <c r="D46" s="106" t="s">
        <v>323</v>
      </c>
      <c r="E46" s="106" t="s">
        <v>324</v>
      </c>
      <c r="F46" s="102" t="s">
        <v>325</v>
      </c>
      <c r="G46" s="106" t="s">
        <v>326</v>
      </c>
      <c r="H46" s="102" t="s">
        <v>327</v>
      </c>
      <c r="I46" s="106" t="s">
        <v>328</v>
      </c>
      <c r="J46" s="106" t="s">
        <v>309</v>
      </c>
      <c r="K46" s="102" t="s">
        <v>329</v>
      </c>
    </row>
    <row r="47" ht="54.75" customHeight="1" spans="1:11">
      <c r="A47" s="183"/>
      <c r="B47" s="184"/>
      <c r="C47" s="183"/>
      <c r="D47" s="106" t="s">
        <v>323</v>
      </c>
      <c r="E47" s="106" t="s">
        <v>324</v>
      </c>
      <c r="F47" s="102" t="s">
        <v>330</v>
      </c>
      <c r="G47" s="106" t="s">
        <v>326</v>
      </c>
      <c r="H47" s="102" t="s">
        <v>327</v>
      </c>
      <c r="I47" s="106" t="s">
        <v>328</v>
      </c>
      <c r="J47" s="106" t="s">
        <v>309</v>
      </c>
      <c r="K47" s="102" t="s">
        <v>331</v>
      </c>
    </row>
    <row r="48" ht="54.75" customHeight="1" spans="1:11">
      <c r="A48" s="180" t="s">
        <v>366</v>
      </c>
      <c r="B48" s="180" t="s">
        <v>367</v>
      </c>
      <c r="C48" s="180" t="s">
        <v>302</v>
      </c>
      <c r="D48" s="106" t="s">
        <v>303</v>
      </c>
      <c r="E48" s="106" t="s">
        <v>304</v>
      </c>
      <c r="F48" s="102" t="s">
        <v>334</v>
      </c>
      <c r="G48" s="106" t="s">
        <v>306</v>
      </c>
      <c r="H48" s="102" t="s">
        <v>335</v>
      </c>
      <c r="I48" s="106" t="s">
        <v>308</v>
      </c>
      <c r="J48" s="106" t="s">
        <v>309</v>
      </c>
      <c r="K48" s="102" t="s">
        <v>336</v>
      </c>
    </row>
    <row r="49" ht="54.75" customHeight="1" spans="1:11">
      <c r="A49" s="181"/>
      <c r="B49" s="182"/>
      <c r="C49" s="181"/>
      <c r="D49" s="106" t="s">
        <v>303</v>
      </c>
      <c r="E49" s="106" t="s">
        <v>304</v>
      </c>
      <c r="F49" s="102" t="s">
        <v>337</v>
      </c>
      <c r="G49" s="106" t="s">
        <v>326</v>
      </c>
      <c r="H49" s="102" t="s">
        <v>315</v>
      </c>
      <c r="I49" s="106" t="s">
        <v>338</v>
      </c>
      <c r="J49" s="106" t="s">
        <v>309</v>
      </c>
      <c r="K49" s="102" t="s">
        <v>339</v>
      </c>
    </row>
    <row r="50" ht="54.75" customHeight="1" spans="1:11">
      <c r="A50" s="181"/>
      <c r="B50" s="182"/>
      <c r="C50" s="181"/>
      <c r="D50" s="106" t="s">
        <v>303</v>
      </c>
      <c r="E50" s="106" t="s">
        <v>304</v>
      </c>
      <c r="F50" s="102" t="s">
        <v>340</v>
      </c>
      <c r="G50" s="106" t="s">
        <v>306</v>
      </c>
      <c r="H50" s="102" t="s">
        <v>315</v>
      </c>
      <c r="I50" s="106" t="s">
        <v>341</v>
      </c>
      <c r="J50" s="106" t="s">
        <v>309</v>
      </c>
      <c r="K50" s="102" t="s">
        <v>342</v>
      </c>
    </row>
    <row r="51" ht="54.75" customHeight="1" spans="1:11">
      <c r="A51" s="181"/>
      <c r="B51" s="182"/>
      <c r="C51" s="181"/>
      <c r="D51" s="106" t="s">
        <v>317</v>
      </c>
      <c r="E51" s="106" t="s">
        <v>318</v>
      </c>
      <c r="F51" s="102" t="s">
        <v>319</v>
      </c>
      <c r="G51" s="106" t="s">
        <v>306</v>
      </c>
      <c r="H51" s="102" t="s">
        <v>320</v>
      </c>
      <c r="I51" s="106" t="s">
        <v>128</v>
      </c>
      <c r="J51" s="106" t="s">
        <v>321</v>
      </c>
      <c r="K51" s="102" t="s">
        <v>343</v>
      </c>
    </row>
    <row r="52" ht="54.75" customHeight="1" spans="1:11">
      <c r="A52" s="181"/>
      <c r="B52" s="182"/>
      <c r="C52" s="181"/>
      <c r="D52" s="106" t="s">
        <v>317</v>
      </c>
      <c r="E52" s="106" t="s">
        <v>318</v>
      </c>
      <c r="F52" s="102" t="s">
        <v>344</v>
      </c>
      <c r="G52" s="106" t="s">
        <v>306</v>
      </c>
      <c r="H52" s="102" t="s">
        <v>345</v>
      </c>
      <c r="I52" s="106" t="s">
        <v>128</v>
      </c>
      <c r="J52" s="106" t="s">
        <v>321</v>
      </c>
      <c r="K52" s="102" t="s">
        <v>346</v>
      </c>
    </row>
    <row r="53" ht="54.75" customHeight="1" spans="1:11">
      <c r="A53" s="181"/>
      <c r="B53" s="182"/>
      <c r="C53" s="181"/>
      <c r="D53" s="106" t="s">
        <v>323</v>
      </c>
      <c r="E53" s="106" t="s">
        <v>324</v>
      </c>
      <c r="F53" s="102" t="s">
        <v>330</v>
      </c>
      <c r="G53" s="106" t="s">
        <v>326</v>
      </c>
      <c r="H53" s="102" t="s">
        <v>327</v>
      </c>
      <c r="I53" s="106" t="s">
        <v>328</v>
      </c>
      <c r="J53" s="106" t="s">
        <v>309</v>
      </c>
      <c r="K53" s="102" t="s">
        <v>331</v>
      </c>
    </row>
    <row r="54" ht="54.75" customHeight="1" spans="1:11">
      <c r="A54" s="183"/>
      <c r="B54" s="184"/>
      <c r="C54" s="183"/>
      <c r="D54" s="106" t="s">
        <v>323</v>
      </c>
      <c r="E54" s="106" t="s">
        <v>324</v>
      </c>
      <c r="F54" s="102" t="s">
        <v>325</v>
      </c>
      <c r="G54" s="106" t="s">
        <v>326</v>
      </c>
      <c r="H54" s="102" t="s">
        <v>327</v>
      </c>
      <c r="I54" s="106" t="s">
        <v>328</v>
      </c>
      <c r="J54" s="106" t="s">
        <v>309</v>
      </c>
      <c r="K54" s="102" t="s">
        <v>347</v>
      </c>
    </row>
    <row r="55" ht="54.75" customHeight="1" spans="1:11">
      <c r="A55" s="180" t="s">
        <v>368</v>
      </c>
      <c r="B55" s="180" t="s">
        <v>369</v>
      </c>
      <c r="C55" s="180" t="s">
        <v>302</v>
      </c>
      <c r="D55" s="106" t="s">
        <v>303</v>
      </c>
      <c r="E55" s="106" t="s">
        <v>304</v>
      </c>
      <c r="F55" s="102" t="s">
        <v>334</v>
      </c>
      <c r="G55" s="106" t="s">
        <v>306</v>
      </c>
      <c r="H55" s="102" t="s">
        <v>335</v>
      </c>
      <c r="I55" s="106" t="s">
        <v>308</v>
      </c>
      <c r="J55" s="106" t="s">
        <v>309</v>
      </c>
      <c r="K55" s="102" t="s">
        <v>336</v>
      </c>
    </row>
    <row r="56" ht="54.75" customHeight="1" spans="1:11">
      <c r="A56" s="181"/>
      <c r="B56" s="182"/>
      <c r="C56" s="181"/>
      <c r="D56" s="106" t="s">
        <v>303</v>
      </c>
      <c r="E56" s="106" t="s">
        <v>304</v>
      </c>
      <c r="F56" s="102" t="s">
        <v>337</v>
      </c>
      <c r="G56" s="106" t="s">
        <v>326</v>
      </c>
      <c r="H56" s="102" t="s">
        <v>315</v>
      </c>
      <c r="I56" s="106" t="s">
        <v>338</v>
      </c>
      <c r="J56" s="106" t="s">
        <v>309</v>
      </c>
      <c r="K56" s="102" t="s">
        <v>339</v>
      </c>
    </row>
    <row r="57" ht="54.75" customHeight="1" spans="1:11">
      <c r="A57" s="181"/>
      <c r="B57" s="182"/>
      <c r="C57" s="181"/>
      <c r="D57" s="106" t="s">
        <v>303</v>
      </c>
      <c r="E57" s="106" t="s">
        <v>304</v>
      </c>
      <c r="F57" s="102" t="s">
        <v>340</v>
      </c>
      <c r="G57" s="106" t="s">
        <v>306</v>
      </c>
      <c r="H57" s="102" t="s">
        <v>315</v>
      </c>
      <c r="I57" s="106" t="s">
        <v>341</v>
      </c>
      <c r="J57" s="106" t="s">
        <v>309</v>
      </c>
      <c r="K57" s="102" t="s">
        <v>342</v>
      </c>
    </row>
    <row r="58" ht="54.75" customHeight="1" spans="1:11">
      <c r="A58" s="181"/>
      <c r="B58" s="182"/>
      <c r="C58" s="181"/>
      <c r="D58" s="106" t="s">
        <v>317</v>
      </c>
      <c r="E58" s="106" t="s">
        <v>318</v>
      </c>
      <c r="F58" s="102" t="s">
        <v>319</v>
      </c>
      <c r="G58" s="106" t="s">
        <v>306</v>
      </c>
      <c r="H58" s="102" t="s">
        <v>320</v>
      </c>
      <c r="I58" s="106" t="s">
        <v>128</v>
      </c>
      <c r="J58" s="106" t="s">
        <v>321</v>
      </c>
      <c r="K58" s="102" t="s">
        <v>343</v>
      </c>
    </row>
    <row r="59" ht="54.75" customHeight="1" spans="1:11">
      <c r="A59" s="181"/>
      <c r="B59" s="182"/>
      <c r="C59" s="181"/>
      <c r="D59" s="106" t="s">
        <v>317</v>
      </c>
      <c r="E59" s="106" t="s">
        <v>318</v>
      </c>
      <c r="F59" s="102" t="s">
        <v>344</v>
      </c>
      <c r="G59" s="106" t="s">
        <v>306</v>
      </c>
      <c r="H59" s="102" t="s">
        <v>345</v>
      </c>
      <c r="I59" s="106" t="s">
        <v>128</v>
      </c>
      <c r="J59" s="106" t="s">
        <v>321</v>
      </c>
      <c r="K59" s="102" t="s">
        <v>346</v>
      </c>
    </row>
    <row r="60" ht="54.75" customHeight="1" spans="1:11">
      <c r="A60" s="181"/>
      <c r="B60" s="182"/>
      <c r="C60" s="181"/>
      <c r="D60" s="106" t="s">
        <v>323</v>
      </c>
      <c r="E60" s="106" t="s">
        <v>324</v>
      </c>
      <c r="F60" s="102" t="s">
        <v>330</v>
      </c>
      <c r="G60" s="106" t="s">
        <v>326</v>
      </c>
      <c r="H60" s="102" t="s">
        <v>327</v>
      </c>
      <c r="I60" s="106" t="s">
        <v>328</v>
      </c>
      <c r="J60" s="106" t="s">
        <v>309</v>
      </c>
      <c r="K60" s="102" t="s">
        <v>331</v>
      </c>
    </row>
    <row r="61" ht="54.75" customHeight="1" spans="1:11">
      <c r="A61" s="183"/>
      <c r="B61" s="184"/>
      <c r="C61" s="183"/>
      <c r="D61" s="106" t="s">
        <v>323</v>
      </c>
      <c r="E61" s="106" t="s">
        <v>324</v>
      </c>
      <c r="F61" s="102" t="s">
        <v>325</v>
      </c>
      <c r="G61" s="106" t="s">
        <v>326</v>
      </c>
      <c r="H61" s="102" t="s">
        <v>327</v>
      </c>
      <c r="I61" s="106" t="s">
        <v>328</v>
      </c>
      <c r="J61" s="106" t="s">
        <v>309</v>
      </c>
      <c r="K61" s="102" t="s">
        <v>347</v>
      </c>
    </row>
    <row r="62" ht="54.75" customHeight="1" spans="1:11">
      <c r="A62" s="180" t="s">
        <v>370</v>
      </c>
      <c r="B62" s="180" t="s">
        <v>371</v>
      </c>
      <c r="C62" s="180" t="s">
        <v>302</v>
      </c>
      <c r="D62" s="106" t="s">
        <v>303</v>
      </c>
      <c r="E62" s="106" t="s">
        <v>304</v>
      </c>
      <c r="F62" s="102" t="s">
        <v>305</v>
      </c>
      <c r="G62" s="106" t="s">
        <v>306</v>
      </c>
      <c r="H62" s="102" t="s">
        <v>307</v>
      </c>
      <c r="I62" s="106" t="s">
        <v>308</v>
      </c>
      <c r="J62" s="106" t="s">
        <v>309</v>
      </c>
      <c r="K62" s="102" t="s">
        <v>310</v>
      </c>
    </row>
    <row r="63" ht="54.75" customHeight="1" spans="1:11">
      <c r="A63" s="181"/>
      <c r="B63" s="182"/>
      <c r="C63" s="181"/>
      <c r="D63" s="106" t="s">
        <v>303</v>
      </c>
      <c r="E63" s="106" t="s">
        <v>304</v>
      </c>
      <c r="F63" s="102" t="s">
        <v>311</v>
      </c>
      <c r="G63" s="106" t="s">
        <v>306</v>
      </c>
      <c r="H63" s="102" t="s">
        <v>312</v>
      </c>
      <c r="I63" s="106" t="s">
        <v>308</v>
      </c>
      <c r="J63" s="106" t="s">
        <v>309</v>
      </c>
      <c r="K63" s="102" t="s">
        <v>313</v>
      </c>
    </row>
    <row r="64" ht="54.75" customHeight="1" spans="1:11">
      <c r="A64" s="181"/>
      <c r="B64" s="182"/>
      <c r="C64" s="181"/>
      <c r="D64" s="106" t="s">
        <v>303</v>
      </c>
      <c r="E64" s="106" t="s">
        <v>304</v>
      </c>
      <c r="F64" s="102" t="s">
        <v>314</v>
      </c>
      <c r="G64" s="106" t="s">
        <v>306</v>
      </c>
      <c r="H64" s="102" t="s">
        <v>315</v>
      </c>
      <c r="I64" s="106" t="s">
        <v>308</v>
      </c>
      <c r="J64" s="106" t="s">
        <v>309</v>
      </c>
      <c r="K64" s="102" t="s">
        <v>316</v>
      </c>
    </row>
    <row r="65" ht="54.75" customHeight="1" spans="1:11">
      <c r="A65" s="181"/>
      <c r="B65" s="182"/>
      <c r="C65" s="181"/>
      <c r="D65" s="106" t="s">
        <v>317</v>
      </c>
      <c r="E65" s="106" t="s">
        <v>318</v>
      </c>
      <c r="F65" s="102" t="s">
        <v>319</v>
      </c>
      <c r="G65" s="106" t="s">
        <v>306</v>
      </c>
      <c r="H65" s="102" t="s">
        <v>320</v>
      </c>
      <c r="I65" s="106" t="s">
        <v>128</v>
      </c>
      <c r="J65" s="106" t="s">
        <v>321</v>
      </c>
      <c r="K65" s="102" t="s">
        <v>322</v>
      </c>
    </row>
    <row r="66" ht="54.75" customHeight="1" spans="1:11">
      <c r="A66" s="181"/>
      <c r="B66" s="182"/>
      <c r="C66" s="181"/>
      <c r="D66" s="106" t="s">
        <v>323</v>
      </c>
      <c r="E66" s="106" t="s">
        <v>324</v>
      </c>
      <c r="F66" s="102" t="s">
        <v>325</v>
      </c>
      <c r="G66" s="106" t="s">
        <v>326</v>
      </c>
      <c r="H66" s="102" t="s">
        <v>327</v>
      </c>
      <c r="I66" s="106" t="s">
        <v>328</v>
      </c>
      <c r="J66" s="106" t="s">
        <v>309</v>
      </c>
      <c r="K66" s="102" t="s">
        <v>329</v>
      </c>
    </row>
    <row r="67" ht="54.75" customHeight="1" spans="1:11">
      <c r="A67" s="183"/>
      <c r="B67" s="184"/>
      <c r="C67" s="183"/>
      <c r="D67" s="106" t="s">
        <v>323</v>
      </c>
      <c r="E67" s="106" t="s">
        <v>324</v>
      </c>
      <c r="F67" s="102" t="s">
        <v>330</v>
      </c>
      <c r="G67" s="106" t="s">
        <v>326</v>
      </c>
      <c r="H67" s="102" t="s">
        <v>327</v>
      </c>
      <c r="I67" s="106" t="s">
        <v>328</v>
      </c>
      <c r="J67" s="106" t="s">
        <v>309</v>
      </c>
      <c r="K67" s="102" t="s">
        <v>331</v>
      </c>
    </row>
  </sheetData>
  <mergeCells count="32">
    <mergeCell ref="A2:K2"/>
    <mergeCell ref="A3:I3"/>
    <mergeCell ref="A7:A12"/>
    <mergeCell ref="A13:A19"/>
    <mergeCell ref="A20:A26"/>
    <mergeCell ref="A27:A32"/>
    <mergeCell ref="A33:A35"/>
    <mergeCell ref="A36:A41"/>
    <mergeCell ref="A42:A47"/>
    <mergeCell ref="A48:A54"/>
    <mergeCell ref="A55:A61"/>
    <mergeCell ref="A62:A67"/>
    <mergeCell ref="B7:B12"/>
    <mergeCell ref="B13:B19"/>
    <mergeCell ref="B20:B26"/>
    <mergeCell ref="B27:B32"/>
    <mergeCell ref="B33:B35"/>
    <mergeCell ref="B36:B41"/>
    <mergeCell ref="B42:B47"/>
    <mergeCell ref="B48:B54"/>
    <mergeCell ref="B55:B61"/>
    <mergeCell ref="B62:B67"/>
    <mergeCell ref="C7:C12"/>
    <mergeCell ref="C13:C19"/>
    <mergeCell ref="C20:C26"/>
    <mergeCell ref="C27:C32"/>
    <mergeCell ref="C33:C35"/>
    <mergeCell ref="C36:C41"/>
    <mergeCell ref="C42:C47"/>
    <mergeCell ref="C48:C54"/>
    <mergeCell ref="C55:C61"/>
    <mergeCell ref="C62:C6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部门基本信息表12</vt:lpstr>
      <vt:lpstr>行政事业单位资产情况表</vt:lpstr>
      <vt:lpstr>部门整体支出绩效目标表11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亭台六七座</cp:lastModifiedBy>
  <dcterms:created xsi:type="dcterms:W3CDTF">2022-01-29T08:09:00Z</dcterms:created>
  <dcterms:modified xsi:type="dcterms:W3CDTF">2023-02-14T01:41:15Z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2172A3C268A941D7805C6AE906B7FF6B</vt:lpwstr>
  </property>
  <property fmtid="{D5CDD505-2E9C-101B-9397-08002B2CF9AE}" pid="3" name="KSOProductBuildVer">
    <vt:lpwstr>2052-11.8.6.8722</vt:lpwstr>
  </property>
</Properties>
</file>