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<sst xmlns="http://schemas.openxmlformats.org/spreadsheetml/2006/main" count="144" uniqueCount="102">
  <si>
    <t xml:space="preserve">富民县2023年技师申报评分情况公示
</t>
  </si>
  <si>
    <t xml:space="preserve">     根据《富民县人力资源和社会保障局关于开展2023年机关事业单位工人技术等级评定工作的通知》要求，严格依据本年度技师空缺职数，实行“退一补一”的原则，从符合技师申报条件的技术工人工作年限、持本工种高级工证书年限、学历、取得高级工证书以来年度考核为优秀次数、表彰情况等五方面进行评分并作为申报推荐依据。经2023年3月15日富民县2023年技师推荐申报评审会议研究审核，参加报名的25位同志申报评分统计结果公示如下：</t>
  </si>
  <si>
    <t>序号</t>
  </si>
  <si>
    <t xml:space="preserve">单位名称 </t>
  </si>
  <si>
    <t>姓名</t>
  </si>
  <si>
    <t>基本情况</t>
  </si>
  <si>
    <t>计分情况</t>
  </si>
  <si>
    <t>总分</t>
  </si>
  <si>
    <t>参加工作时间</t>
  </si>
  <si>
    <t>高级工发证时间</t>
  </si>
  <si>
    <t>学历</t>
  </si>
  <si>
    <t>工作年限计分</t>
  </si>
  <si>
    <t>高级工持证年限计分</t>
  </si>
  <si>
    <t>学历计分</t>
  </si>
  <si>
    <t>取得高级工证书以来各级表彰加分</t>
  </si>
  <si>
    <t>取得高级工证书以来年度考核优秀加分</t>
  </si>
  <si>
    <t>富民县人民武装部</t>
  </si>
  <si>
    <t>李学虎</t>
  </si>
  <si>
    <t>1984年10月</t>
  </si>
  <si>
    <t>2003年11月</t>
  </si>
  <si>
    <t>初中</t>
  </si>
  <si>
    <t>富民县残疾人联合会</t>
  </si>
  <si>
    <t>余如华</t>
  </si>
  <si>
    <t>1987年12月</t>
  </si>
  <si>
    <t>2007年11月</t>
  </si>
  <si>
    <t>本科</t>
  </si>
  <si>
    <t>富民县卫生健康综合监督执法局</t>
  </si>
  <si>
    <t>李  松</t>
  </si>
  <si>
    <t>1991年1月</t>
  </si>
  <si>
    <t>2008年10月</t>
  </si>
  <si>
    <t>中共富民县委办公室</t>
  </si>
  <si>
    <t>陈发荣</t>
  </si>
  <si>
    <t>1982年10月</t>
  </si>
  <si>
    <t>2002年12月</t>
  </si>
  <si>
    <t>富民县科学技术和工业信息化局</t>
  </si>
  <si>
    <t>杨云波</t>
  </si>
  <si>
    <t>1997年5月</t>
  </si>
  <si>
    <t>2010年10月</t>
  </si>
  <si>
    <t>专科</t>
  </si>
  <si>
    <t>富民县赤鹫镇人民政府</t>
  </si>
  <si>
    <t>杨继刚</t>
  </si>
  <si>
    <t>1994年12月</t>
  </si>
  <si>
    <t>2011年10月</t>
  </si>
  <si>
    <t>戴云忠</t>
  </si>
  <si>
    <t>1986年11月</t>
  </si>
  <si>
    <t>2006年11月</t>
  </si>
  <si>
    <t>王荫红</t>
  </si>
  <si>
    <t>1984年12月</t>
  </si>
  <si>
    <t>2004年10月</t>
  </si>
  <si>
    <t>富民县资源林政管理站</t>
  </si>
  <si>
    <t>李星明</t>
  </si>
  <si>
    <t>2005年10月</t>
  </si>
  <si>
    <t>富民县融媒体中心</t>
  </si>
  <si>
    <t>沈鸿云</t>
  </si>
  <si>
    <t>1991年7月</t>
  </si>
  <si>
    <t>富民县款庄中学</t>
  </si>
  <si>
    <t>王兆华</t>
  </si>
  <si>
    <t>富民县交通运输局</t>
  </si>
  <si>
    <t>陈  瑞</t>
  </si>
  <si>
    <t>1997年10月</t>
  </si>
  <si>
    <t>2014年9月</t>
  </si>
  <si>
    <t>富民县水利管理服务中心</t>
  </si>
  <si>
    <t>徐  林</t>
  </si>
  <si>
    <t>中专</t>
  </si>
  <si>
    <t>富民县水务局</t>
  </si>
  <si>
    <t>黄加祥</t>
  </si>
  <si>
    <t>1993年3月</t>
  </si>
  <si>
    <t>富民县发展和改革局</t>
  </si>
  <si>
    <t>谢昆</t>
  </si>
  <si>
    <t>富民县教育体育局</t>
  </si>
  <si>
    <t>王秀山</t>
  </si>
  <si>
    <t>1996年12月</t>
  </si>
  <si>
    <t>2013年11月</t>
  </si>
  <si>
    <t>富民县永定街道办事处</t>
  </si>
  <si>
    <t>顾加彩</t>
  </si>
  <si>
    <t>1995年8月</t>
  </si>
  <si>
    <t>2012年11月</t>
  </si>
  <si>
    <t>富民县民政局</t>
  </si>
  <si>
    <t>李文晋</t>
  </si>
  <si>
    <t>1990年3月</t>
  </si>
  <si>
    <t>富民县妇联</t>
  </si>
  <si>
    <t>杨建萍</t>
  </si>
  <si>
    <t>1995年9月</t>
  </si>
  <si>
    <t>富民县应急管理局</t>
  </si>
  <si>
    <t>李世位</t>
  </si>
  <si>
    <t>1995年12月</t>
  </si>
  <si>
    <t>郭  祥</t>
  </si>
  <si>
    <t>1988年8月</t>
  </si>
  <si>
    <t>富民县公安局</t>
  </si>
  <si>
    <t>杨光富</t>
  </si>
  <si>
    <t>1992年12月</t>
  </si>
  <si>
    <t>郑维丽</t>
  </si>
  <si>
    <t>1995年2月</t>
  </si>
  <si>
    <t>贺银祥</t>
  </si>
  <si>
    <t>1991年12月</t>
  </si>
  <si>
    <t>2009年10月</t>
  </si>
  <si>
    <t>富民县财政局</t>
  </si>
  <si>
    <t>李惠斌</t>
  </si>
  <si>
    <t>1993年7月</t>
  </si>
  <si>
    <t xml:space="preserve">     公示期为2023年3月15日到3月20日。公示期间如有异议，请向富民县人力资源和社会保障局（联系电话：0871-68811142）反映。</t>
  </si>
  <si>
    <t xml:space="preserve">                                    富民县人力资源和社会保障局</t>
  </si>
  <si>
    <t xml:space="preserve">            2023年3月15日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</si>
</sst>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20"/>
      <name val="方正小标宋_GBK"/>
      <charset val="134"/>
    </font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sz val="16"/>
      <name val="仿宋_GB2312"/>
      <family val="3"/>
      <charset val="134"/>
    </font>
    <font>
      <sz val="1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5" workbookViewId="0">
      <selection activeCell="K36" sqref="K36"/>
    </sheetView>
  </sheetViews>
  <sheetFormatPr defaultColWidth="8.88888888888889" defaultRowHeight="14.4"/>
  <cols>
    <col min="1" max="1" width="4.77777777777778" customWidth="1"/>
    <col min="2" max="2" width="25.5555555555556" customWidth="1"/>
    <col min="3" max="3" width="10.5555555555556" customWidth="1"/>
    <col min="4" max="4" width="13.2222222222222" customWidth="1"/>
    <col min="5" max="5" width="13" customWidth="1"/>
    <col min="6" max="6" width="8.55555555555556" customWidth="1"/>
    <col min="7" max="7" width="9.77777777777778" customWidth="1"/>
    <col min="9" max="9" width="6" customWidth="1"/>
    <col min="10" max="10" width="10.2222222222222" customWidth="1"/>
    <col min="11" max="11" width="10.6666666666667" customWidth="1"/>
    <col min="12" max="12" width="10.5555555555556" customWidth="1"/>
  </cols>
  <sheetData>
    <row r="1" ht="47" customHeight="1" spans="1:12">
      <c r="A1" s="1" t="s">
        <v>0</v>
      </c>
      <c r="B1" s="2"/>
      <c r="C1" s="3"/>
      <c r="D1" s="4"/>
      <c r="E1" s="5"/>
      <c r="F1" s="3"/>
      <c r="G1" s="3"/>
      <c r="H1" s="3"/>
      <c r="I1" s="3"/>
      <c r="J1" s="3"/>
      <c r="K1" s="3"/>
      <c r="L1" s="3"/>
    </row>
    <row r="2" ht="87" customHeight="1" spans="1:12">
      <c r="A2" s="6" t="s">
        <v>1</v>
      </c>
      <c r="B2" s="7"/>
      <c r="C2" s="8"/>
      <c r="D2" s="9"/>
      <c r="E2" s="10"/>
      <c r="F2" s="8"/>
      <c r="G2" s="8"/>
      <c r="H2" s="8"/>
      <c r="I2" s="8"/>
      <c r="J2" s="8"/>
      <c r="K2" s="8"/>
      <c r="L2" s="8"/>
    </row>
    <row r="3" ht="25.8" spans="1:12">
      <c r="A3" s="11" t="s">
        <v>2</v>
      </c>
      <c r="B3" s="11" t="s">
        <v>3</v>
      </c>
      <c r="C3" s="12" t="s">
        <v>4</v>
      </c>
      <c r="D3" s="13" t="s">
        <v>5</v>
      </c>
      <c r="E3" s="14"/>
      <c r="F3" s="15"/>
      <c r="G3" s="16" t="s">
        <v>6</v>
      </c>
      <c r="H3" s="17"/>
      <c r="I3" s="17"/>
      <c r="J3" s="17"/>
      <c r="K3" s="15"/>
      <c r="L3" s="43" t="s">
        <v>7</v>
      </c>
    </row>
    <row r="4" ht="60" spans="1:12">
      <c r="A4" s="18"/>
      <c r="B4" s="18"/>
      <c r="C4" s="19"/>
      <c r="D4" s="20" t="s">
        <v>8</v>
      </c>
      <c r="E4" s="21" t="s">
        <v>9</v>
      </c>
      <c r="F4" s="22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43"/>
    </row>
    <row r="5" ht="21.6" customHeight="1" spans="1:12">
      <c r="A5" s="24">
        <v>1</v>
      </c>
      <c r="B5" s="25" t="s">
        <v>16</v>
      </c>
      <c r="C5" s="26" t="s">
        <v>17</v>
      </c>
      <c r="D5" s="27" t="s">
        <v>18</v>
      </c>
      <c r="E5" s="28" t="s">
        <v>19</v>
      </c>
      <c r="F5" s="26" t="s">
        <v>20</v>
      </c>
      <c r="G5" s="26">
        <v>60</v>
      </c>
      <c r="H5" s="26">
        <v>31.5</v>
      </c>
      <c r="I5" s="26"/>
      <c r="J5" s="26">
        <v>15</v>
      </c>
      <c r="K5" s="26">
        <v>9</v>
      </c>
      <c r="L5" s="26">
        <v>115.5</v>
      </c>
    </row>
    <row r="6" ht="21.6" customHeight="1" spans="1:12">
      <c r="A6" s="29">
        <v>2</v>
      </c>
      <c r="B6" s="25" t="s">
        <v>21</v>
      </c>
      <c r="C6" s="26" t="s">
        <v>22</v>
      </c>
      <c r="D6" s="27" t="s">
        <v>23</v>
      </c>
      <c r="E6" s="28" t="s">
        <v>24</v>
      </c>
      <c r="F6" s="26" t="s">
        <v>25</v>
      </c>
      <c r="G6" s="26">
        <v>55.5</v>
      </c>
      <c r="H6" s="26">
        <v>25.5</v>
      </c>
      <c r="I6" s="26">
        <v>8</v>
      </c>
      <c r="J6" s="26"/>
      <c r="K6" s="26">
        <v>15</v>
      </c>
      <c r="L6" s="26">
        <v>104</v>
      </c>
    </row>
    <row r="7" ht="21.6" customHeight="1" spans="1:12">
      <c r="A7" s="24">
        <v>3</v>
      </c>
      <c r="B7" s="30" t="s">
        <v>26</v>
      </c>
      <c r="C7" s="26" t="s">
        <v>27</v>
      </c>
      <c r="D7" s="27" t="s">
        <v>28</v>
      </c>
      <c r="E7" s="28" t="s">
        <v>29</v>
      </c>
      <c r="F7" s="26" t="s">
        <v>25</v>
      </c>
      <c r="G7" s="26">
        <v>49.5</v>
      </c>
      <c r="H7" s="26">
        <v>24</v>
      </c>
      <c r="I7" s="26">
        <v>8</v>
      </c>
      <c r="J7" s="26">
        <v>5</v>
      </c>
      <c r="K7" s="26">
        <v>15</v>
      </c>
      <c r="L7" s="26">
        <f>SUM(G7:K7)</f>
        <v>101.5</v>
      </c>
    </row>
    <row r="8" ht="21.6" customHeight="1" spans="1:12">
      <c r="A8" s="29">
        <v>4</v>
      </c>
      <c r="B8" s="25" t="s">
        <v>30</v>
      </c>
      <c r="C8" s="26" t="s">
        <v>31</v>
      </c>
      <c r="D8" s="27" t="s">
        <v>32</v>
      </c>
      <c r="E8" s="28" t="s">
        <v>33</v>
      </c>
      <c r="F8" s="26" t="s">
        <v>20</v>
      </c>
      <c r="G8" s="26">
        <v>63</v>
      </c>
      <c r="H8" s="26">
        <v>33</v>
      </c>
      <c r="I8" s="26"/>
      <c r="J8" s="26">
        <v>5</v>
      </c>
      <c r="K8" s="26"/>
      <c r="L8" s="26">
        <v>101</v>
      </c>
    </row>
    <row r="9" ht="21.6" customHeight="1" spans="1:12">
      <c r="A9" s="24">
        <v>5</v>
      </c>
      <c r="B9" s="30" t="s">
        <v>34</v>
      </c>
      <c r="C9" s="26" t="s">
        <v>35</v>
      </c>
      <c r="D9" s="27" t="s">
        <v>36</v>
      </c>
      <c r="E9" s="28" t="s">
        <v>37</v>
      </c>
      <c r="F9" s="26" t="s">
        <v>38</v>
      </c>
      <c r="G9" s="26">
        <v>40.5</v>
      </c>
      <c r="H9" s="26">
        <v>21</v>
      </c>
      <c r="I9" s="26">
        <v>5</v>
      </c>
      <c r="J9" s="26">
        <v>20</v>
      </c>
      <c r="K9" s="26">
        <v>12</v>
      </c>
      <c r="L9" s="26">
        <v>98.5</v>
      </c>
    </row>
    <row r="10" ht="21.6" customHeight="1" spans="1:12">
      <c r="A10" s="24">
        <v>6</v>
      </c>
      <c r="B10" s="25" t="s">
        <v>39</v>
      </c>
      <c r="C10" s="26" t="s">
        <v>40</v>
      </c>
      <c r="D10" s="27" t="s">
        <v>41</v>
      </c>
      <c r="E10" s="28" t="s">
        <v>42</v>
      </c>
      <c r="F10" s="26" t="s">
        <v>25</v>
      </c>
      <c r="G10" s="26">
        <v>45</v>
      </c>
      <c r="H10" s="26">
        <v>19.5</v>
      </c>
      <c r="I10" s="26">
        <v>8</v>
      </c>
      <c r="J10" s="26">
        <v>10</v>
      </c>
      <c r="K10" s="26">
        <v>15</v>
      </c>
      <c r="L10" s="26">
        <v>97.5</v>
      </c>
    </row>
    <row r="11" ht="21.6" customHeight="1" spans="1:12">
      <c r="A11" s="29">
        <v>7</v>
      </c>
      <c r="B11" s="25" t="s">
        <v>30</v>
      </c>
      <c r="C11" s="26" t="s">
        <v>43</v>
      </c>
      <c r="D11" s="27" t="s">
        <v>44</v>
      </c>
      <c r="E11" s="28" t="s">
        <v>45</v>
      </c>
      <c r="F11" s="26" t="s">
        <v>25</v>
      </c>
      <c r="G11" s="26">
        <v>57</v>
      </c>
      <c r="H11" s="26">
        <v>27</v>
      </c>
      <c r="I11" s="26">
        <v>8</v>
      </c>
      <c r="J11" s="26">
        <v>5</v>
      </c>
      <c r="K11" s="26"/>
      <c r="L11" s="26">
        <v>97</v>
      </c>
    </row>
    <row r="12" ht="21.6" customHeight="1" spans="1:12">
      <c r="A12" s="29">
        <v>8</v>
      </c>
      <c r="B12" s="30" t="s">
        <v>34</v>
      </c>
      <c r="C12" s="26" t="s">
        <v>46</v>
      </c>
      <c r="D12" s="27" t="s">
        <v>47</v>
      </c>
      <c r="E12" s="28" t="s">
        <v>48</v>
      </c>
      <c r="F12" s="26" t="s">
        <v>38</v>
      </c>
      <c r="G12" s="26">
        <v>60</v>
      </c>
      <c r="H12" s="26">
        <v>30</v>
      </c>
      <c r="I12" s="26">
        <v>5</v>
      </c>
      <c r="J12" s="26"/>
      <c r="K12" s="26"/>
      <c r="L12" s="26">
        <v>95</v>
      </c>
    </row>
    <row r="13" ht="21.6" customHeight="1" spans="1:12">
      <c r="A13" s="24">
        <v>9</v>
      </c>
      <c r="B13" s="25" t="s">
        <v>49</v>
      </c>
      <c r="C13" s="26" t="s">
        <v>50</v>
      </c>
      <c r="D13" s="27" t="s">
        <v>44</v>
      </c>
      <c r="E13" s="28" t="s">
        <v>51</v>
      </c>
      <c r="F13" s="26" t="s">
        <v>38</v>
      </c>
      <c r="G13" s="26">
        <v>57</v>
      </c>
      <c r="H13" s="26">
        <v>28.5</v>
      </c>
      <c r="I13" s="26">
        <v>5</v>
      </c>
      <c r="J13" s="26"/>
      <c r="K13" s="26">
        <v>3</v>
      </c>
      <c r="L13" s="26">
        <v>93.5</v>
      </c>
    </row>
    <row r="14" ht="21.6" customHeight="1" spans="1:12">
      <c r="A14" s="29">
        <v>10</v>
      </c>
      <c r="B14" s="25" t="s">
        <v>52</v>
      </c>
      <c r="C14" s="26" t="s">
        <v>53</v>
      </c>
      <c r="D14" s="27" t="s">
        <v>54</v>
      </c>
      <c r="E14" s="28" t="s">
        <v>37</v>
      </c>
      <c r="F14" s="26" t="s">
        <v>38</v>
      </c>
      <c r="G14" s="26">
        <v>49.5</v>
      </c>
      <c r="H14" s="26">
        <v>21</v>
      </c>
      <c r="I14" s="26">
        <v>5</v>
      </c>
      <c r="J14" s="26"/>
      <c r="K14" s="26">
        <v>15</v>
      </c>
      <c r="L14" s="26">
        <f t="shared" ref="L14:L19" si="0">SUM(G14:K14)</f>
        <v>90.5</v>
      </c>
    </row>
    <row r="15" ht="21.6" customHeight="1" spans="1:12">
      <c r="A15" s="24">
        <v>11</v>
      </c>
      <c r="B15" s="25" t="s">
        <v>55</v>
      </c>
      <c r="C15" s="26" t="s">
        <v>56</v>
      </c>
      <c r="D15" s="27" t="s">
        <v>41</v>
      </c>
      <c r="E15" s="28" t="s">
        <v>42</v>
      </c>
      <c r="F15" s="26" t="s">
        <v>25</v>
      </c>
      <c r="G15" s="26">
        <v>45</v>
      </c>
      <c r="H15" s="26">
        <v>19.5</v>
      </c>
      <c r="I15" s="26">
        <v>8</v>
      </c>
      <c r="J15" s="26">
        <v>5</v>
      </c>
      <c r="K15" s="26">
        <v>12</v>
      </c>
      <c r="L15" s="26">
        <v>89.5</v>
      </c>
    </row>
    <row r="16" ht="21.6" customHeight="1" spans="1:12">
      <c r="A16" s="29">
        <v>12</v>
      </c>
      <c r="B16" s="25" t="s">
        <v>57</v>
      </c>
      <c r="C16" s="26" t="s">
        <v>58</v>
      </c>
      <c r="D16" s="27" t="s">
        <v>59</v>
      </c>
      <c r="E16" s="28" t="s">
        <v>60</v>
      </c>
      <c r="F16" s="26" t="s">
        <v>25</v>
      </c>
      <c r="G16" s="26">
        <v>40.5</v>
      </c>
      <c r="H16" s="26">
        <v>15</v>
      </c>
      <c r="I16" s="26">
        <v>8</v>
      </c>
      <c r="J16" s="26">
        <v>20</v>
      </c>
      <c r="K16" s="26">
        <v>6</v>
      </c>
      <c r="L16" s="26">
        <v>89.5</v>
      </c>
    </row>
    <row r="17" ht="21.6" customHeight="1" spans="1:12">
      <c r="A17" s="24">
        <v>13</v>
      </c>
      <c r="B17" s="31" t="s">
        <v>61</v>
      </c>
      <c r="C17" s="32" t="s">
        <v>62</v>
      </c>
      <c r="D17" s="33" t="s">
        <v>44</v>
      </c>
      <c r="E17" s="34" t="s">
        <v>45</v>
      </c>
      <c r="F17" s="26" t="s">
        <v>63</v>
      </c>
      <c r="G17" s="32">
        <v>57</v>
      </c>
      <c r="H17" s="32">
        <v>27</v>
      </c>
      <c r="I17" s="32">
        <v>2</v>
      </c>
      <c r="J17" s="32"/>
      <c r="K17" s="32">
        <v>3</v>
      </c>
      <c r="L17" s="32">
        <f t="shared" si="0"/>
        <v>89</v>
      </c>
    </row>
    <row r="18" ht="21.6" customHeight="1" spans="1:12">
      <c r="A18" s="29">
        <v>14</v>
      </c>
      <c r="B18" s="25" t="s">
        <v>64</v>
      </c>
      <c r="C18" s="26" t="s">
        <v>65</v>
      </c>
      <c r="D18" s="27" t="s">
        <v>66</v>
      </c>
      <c r="E18" s="28" t="s">
        <v>29</v>
      </c>
      <c r="F18" s="26" t="s">
        <v>25</v>
      </c>
      <c r="G18" s="26">
        <v>46.5</v>
      </c>
      <c r="H18" s="26">
        <v>24</v>
      </c>
      <c r="I18" s="26">
        <v>8</v>
      </c>
      <c r="J18" s="26"/>
      <c r="K18" s="26">
        <v>9</v>
      </c>
      <c r="L18" s="26">
        <f t="shared" si="0"/>
        <v>87.5</v>
      </c>
    </row>
    <row r="19" ht="21.6" customHeight="1" spans="1:12">
      <c r="A19" s="24">
        <v>15</v>
      </c>
      <c r="B19" s="25" t="s">
        <v>67</v>
      </c>
      <c r="C19" s="26" t="s">
        <v>68</v>
      </c>
      <c r="D19" s="27" t="s">
        <v>54</v>
      </c>
      <c r="E19" s="28" t="s">
        <v>29</v>
      </c>
      <c r="F19" s="26" t="s">
        <v>38</v>
      </c>
      <c r="G19" s="26">
        <v>49.5</v>
      </c>
      <c r="H19" s="26">
        <v>24</v>
      </c>
      <c r="I19" s="26">
        <v>5</v>
      </c>
      <c r="J19" s="26">
        <v>5</v>
      </c>
      <c r="K19" s="26">
        <v>3</v>
      </c>
      <c r="L19" s="26">
        <f t="shared" si="0"/>
        <v>86.5</v>
      </c>
    </row>
    <row r="20" ht="21.6" customHeight="1" spans="1:12">
      <c r="A20" s="29">
        <v>16</v>
      </c>
      <c r="B20" s="25" t="s">
        <v>69</v>
      </c>
      <c r="C20" s="35" t="s">
        <v>70</v>
      </c>
      <c r="D20" s="27" t="s">
        <v>71</v>
      </c>
      <c r="E20" s="28" t="s">
        <v>72</v>
      </c>
      <c r="F20" s="26" t="s">
        <v>38</v>
      </c>
      <c r="G20" s="26">
        <v>42</v>
      </c>
      <c r="H20" s="26">
        <v>16.5</v>
      </c>
      <c r="I20" s="26">
        <v>5</v>
      </c>
      <c r="J20" s="26">
        <v>20</v>
      </c>
      <c r="K20" s="26">
        <v>3</v>
      </c>
      <c r="L20" s="26">
        <v>86.5</v>
      </c>
    </row>
    <row r="21" ht="21.6" customHeight="1" spans="1:12">
      <c r="A21" s="24">
        <v>17</v>
      </c>
      <c r="B21" s="25" t="s">
        <v>73</v>
      </c>
      <c r="C21" s="26" t="s">
        <v>74</v>
      </c>
      <c r="D21" s="27" t="s">
        <v>75</v>
      </c>
      <c r="E21" s="28" t="s">
        <v>76</v>
      </c>
      <c r="F21" s="26" t="s">
        <v>25</v>
      </c>
      <c r="G21" s="26">
        <v>43.5</v>
      </c>
      <c r="H21" s="26">
        <v>18</v>
      </c>
      <c r="I21" s="26">
        <v>8</v>
      </c>
      <c r="J21" s="26">
        <v>10</v>
      </c>
      <c r="K21" s="26">
        <v>6</v>
      </c>
      <c r="L21" s="26">
        <f t="shared" ref="L21:L25" si="1">SUM(G21:K21)</f>
        <v>85.5</v>
      </c>
    </row>
    <row r="22" ht="21.6" customHeight="1" spans="1:12">
      <c r="A22" s="29">
        <v>18</v>
      </c>
      <c r="B22" s="25" t="s">
        <v>77</v>
      </c>
      <c r="C22" s="26" t="s">
        <v>78</v>
      </c>
      <c r="D22" s="27" t="s">
        <v>79</v>
      </c>
      <c r="E22" s="28" t="s">
        <v>29</v>
      </c>
      <c r="F22" s="26" t="s">
        <v>38</v>
      </c>
      <c r="G22" s="26">
        <v>51</v>
      </c>
      <c r="H22" s="26">
        <v>24</v>
      </c>
      <c r="I22" s="26">
        <v>5</v>
      </c>
      <c r="J22" s="26">
        <v>5</v>
      </c>
      <c r="K22" s="26"/>
      <c r="L22" s="26">
        <f t="shared" si="1"/>
        <v>85</v>
      </c>
    </row>
    <row r="23" ht="21.6" customHeight="1" spans="1:12">
      <c r="A23" s="24">
        <v>19</v>
      </c>
      <c r="B23" s="25" t="s">
        <v>80</v>
      </c>
      <c r="C23" s="26" t="s">
        <v>81</v>
      </c>
      <c r="D23" s="27" t="s">
        <v>82</v>
      </c>
      <c r="E23" s="28" t="s">
        <v>60</v>
      </c>
      <c r="F23" s="26" t="s">
        <v>25</v>
      </c>
      <c r="G23" s="26">
        <v>43.5</v>
      </c>
      <c r="H23" s="26">
        <v>15</v>
      </c>
      <c r="I23" s="26">
        <v>8</v>
      </c>
      <c r="J23" s="26">
        <v>15</v>
      </c>
      <c r="K23" s="26">
        <v>3</v>
      </c>
      <c r="L23" s="26">
        <f t="shared" si="1"/>
        <v>84.5</v>
      </c>
    </row>
    <row r="24" ht="21.6" customHeight="1" spans="1:12">
      <c r="A24" s="29">
        <v>20</v>
      </c>
      <c r="B24" s="25" t="s">
        <v>83</v>
      </c>
      <c r="C24" s="26" t="s">
        <v>84</v>
      </c>
      <c r="D24" s="27" t="s">
        <v>85</v>
      </c>
      <c r="E24" s="28" t="s">
        <v>76</v>
      </c>
      <c r="F24" s="26" t="s">
        <v>25</v>
      </c>
      <c r="G24" s="26">
        <v>43.5</v>
      </c>
      <c r="H24" s="26">
        <v>18</v>
      </c>
      <c r="I24" s="26">
        <v>8</v>
      </c>
      <c r="J24" s="26">
        <v>5</v>
      </c>
      <c r="K24" s="26">
        <v>9</v>
      </c>
      <c r="L24" s="26">
        <f t="shared" si="1"/>
        <v>83.5</v>
      </c>
    </row>
    <row r="25" ht="21.6" customHeight="1" spans="1:12">
      <c r="A25" s="24">
        <v>21</v>
      </c>
      <c r="B25" s="31" t="s">
        <v>61</v>
      </c>
      <c r="C25" s="32" t="s">
        <v>86</v>
      </c>
      <c r="D25" s="33" t="s">
        <v>87</v>
      </c>
      <c r="E25" s="34" t="s">
        <v>24</v>
      </c>
      <c r="F25" s="26" t="s">
        <v>63</v>
      </c>
      <c r="G25" s="32">
        <v>54</v>
      </c>
      <c r="H25" s="32">
        <v>25.5</v>
      </c>
      <c r="I25" s="32">
        <v>2</v>
      </c>
      <c r="J25" s="32"/>
      <c r="K25" s="32"/>
      <c r="L25" s="32">
        <f t="shared" si="1"/>
        <v>81.5</v>
      </c>
    </row>
    <row r="26" ht="21.6" customHeight="1" spans="1:12">
      <c r="A26" s="29">
        <v>22</v>
      </c>
      <c r="B26" s="25" t="s">
        <v>88</v>
      </c>
      <c r="C26" s="26" t="s">
        <v>89</v>
      </c>
      <c r="D26" s="27" t="s">
        <v>90</v>
      </c>
      <c r="E26" s="28" t="s">
        <v>37</v>
      </c>
      <c r="F26" s="26" t="s">
        <v>25</v>
      </c>
      <c r="G26" s="26">
        <v>48</v>
      </c>
      <c r="H26" s="26">
        <v>21</v>
      </c>
      <c r="I26" s="26">
        <v>8</v>
      </c>
      <c r="J26" s="26"/>
      <c r="K26" s="26">
        <v>3</v>
      </c>
      <c r="L26" s="26">
        <v>80</v>
      </c>
    </row>
    <row r="27" ht="21.6" customHeight="1" spans="1:12">
      <c r="A27" s="24">
        <v>23</v>
      </c>
      <c r="B27" s="25" t="s">
        <v>16</v>
      </c>
      <c r="C27" s="26" t="s">
        <v>91</v>
      </c>
      <c r="D27" s="27" t="s">
        <v>92</v>
      </c>
      <c r="E27" s="28" t="s">
        <v>76</v>
      </c>
      <c r="F27" s="26" t="s">
        <v>38</v>
      </c>
      <c r="G27" s="26">
        <v>43.5</v>
      </c>
      <c r="H27" s="26">
        <v>18</v>
      </c>
      <c r="I27" s="26">
        <v>5</v>
      </c>
      <c r="J27" s="26">
        <v>10</v>
      </c>
      <c r="K27" s="26">
        <v>3</v>
      </c>
      <c r="L27" s="26">
        <v>79.5</v>
      </c>
    </row>
    <row r="28" ht="21.6" customHeight="1" spans="1:12">
      <c r="A28" s="29">
        <v>24</v>
      </c>
      <c r="B28" s="25" t="s">
        <v>52</v>
      </c>
      <c r="C28" s="26" t="s">
        <v>93</v>
      </c>
      <c r="D28" s="27" t="s">
        <v>94</v>
      </c>
      <c r="E28" s="28" t="s">
        <v>95</v>
      </c>
      <c r="F28" s="26" t="s">
        <v>38</v>
      </c>
      <c r="G28" s="26">
        <v>49.5</v>
      </c>
      <c r="H28" s="26">
        <v>22.5</v>
      </c>
      <c r="I28" s="26">
        <v>5</v>
      </c>
      <c r="J28" s="26"/>
      <c r="K28" s="26"/>
      <c r="L28" s="26">
        <v>77</v>
      </c>
    </row>
    <row r="29" ht="21.6" customHeight="1" spans="1:12">
      <c r="A29" s="24">
        <v>25</v>
      </c>
      <c r="B29" s="25" t="s">
        <v>96</v>
      </c>
      <c r="C29" s="26" t="s">
        <v>97</v>
      </c>
      <c r="D29" s="27" t="s">
        <v>98</v>
      </c>
      <c r="E29" s="28" t="s">
        <v>37</v>
      </c>
      <c r="F29" s="26" t="s">
        <v>63</v>
      </c>
      <c r="G29" s="26">
        <v>46.5</v>
      </c>
      <c r="H29" s="26">
        <v>21</v>
      </c>
      <c r="I29" s="26">
        <v>2</v>
      </c>
      <c r="J29" s="26"/>
      <c r="K29" s="26"/>
      <c r="L29" s="26">
        <f>SUM(G29:K29)</f>
        <v>69.5</v>
      </c>
    </row>
    <row r="30" ht="61" customHeight="1" spans="1:12">
      <c r="A30" s="36"/>
      <c r="B30" s="37" t="s">
        <v>99</v>
      </c>
      <c r="C30" s="38"/>
      <c r="D30" s="39"/>
      <c r="E30" s="40"/>
      <c r="F30" s="38"/>
      <c r="G30" s="38"/>
      <c r="H30" s="38"/>
      <c r="I30" s="38"/>
      <c r="J30" s="38"/>
      <c r="K30" s="38"/>
      <c r="L30" s="38"/>
    </row>
    <row r="31" ht="57" customHeight="1" spans="1:12">
      <c r="A31" s="36"/>
      <c r="B31" s="41" t="s">
        <v>100</v>
      </c>
      <c r="C31" s="37"/>
      <c r="D31" s="39"/>
      <c r="E31" s="39"/>
      <c r="F31" s="37"/>
      <c r="G31" s="37"/>
      <c r="H31" s="37"/>
      <c r="I31" s="37"/>
      <c r="J31" s="37"/>
      <c r="K31" s="37"/>
      <c r="L31" s="37"/>
    </row>
    <row r="32" ht="20.4" spans="1:12">
      <c r="A32" s="8"/>
      <c r="B32" s="7"/>
      <c r="C32" s="8"/>
      <c r="D32" s="9"/>
      <c r="E32" s="42" t="s">
        <v>101</v>
      </c>
      <c r="F32" s="42"/>
      <c r="G32" s="42"/>
      <c r="H32" s="42"/>
      <c r="I32" s="42"/>
      <c r="J32" s="8"/>
      <c r="K32" s="8"/>
      <c r="L32" s="8"/>
    </row>
  </sheetData>
  <mergeCells count="11">
    <mergeCell ref="A1:L1"/>
    <mergeCell ref="A2:L2"/>
    <mergeCell ref="D3:F3"/>
    <mergeCell ref="G3:K3"/>
    <mergeCell ref="B30:L30"/>
    <mergeCell ref="B31:L31"/>
    <mergeCell ref="E32:I32"/>
    <mergeCell ref="A3:A4"/>
    <mergeCell ref="B3:B4"/>
    <mergeCell ref="C3:C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2023-03-15T06:41:59Z</dcterms:created>
  <dcterms:modified xsi:type="dcterms:W3CDTF">2023-03-15T06:56:51Z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1F5DC86FF0B049D4A12245F486BC1986</vt:lpwstr>
  </property>
  <property fmtid="{D5CDD505-2E9C-101B-9397-08002B2CF9AE}" pid="3" name="KSOProductBuildVer">
    <vt:lpwstr>2052-11.8.6.11020</vt:lpwstr>
  </property>
</Properties>
</file>