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195" tabRatio="816" firstSheet="11" activeTab="15"/>
  </bookViews>
  <sheets>
    <sheet name="封面" sheetId="15" r:id="rId1"/>
    <sheet name="目录" sheetId="14" r:id="rId2"/>
    <sheet name="1-1 部门收支总表" sheetId="1" r:id="rId3"/>
    <sheet name="1-2 部门收入总表" sheetId="2" r:id="rId4"/>
    <sheet name="1-3 部门支出总表" sheetId="3" r:id="rId5"/>
    <sheet name="1-4 财政拨款收支预算总表" sheetId="4" r:id="rId6"/>
    <sheet name="1-5 一般公共预算支出表" sheetId="5" r:id="rId7"/>
    <sheet name="1-6 基本支出预算表" sheetId="6" r:id="rId8"/>
    <sheet name="1-7 基金预算支出情况表" sheetId="7" r:id="rId9"/>
    <sheet name="1-8 财政拨款支出明细表（按经济分类科目）" sheetId="8" r:id="rId10"/>
    <sheet name="1-9 “三公”经费公共预算财政拨款支出情况表" sheetId="9" r:id="rId11"/>
    <sheet name="1-10 整体支出绩效目标" sheetId="16" r:id="rId12"/>
    <sheet name="1-11 部门项目支出绩效目标表" sheetId="10" r:id="rId13"/>
    <sheet name="1-12对下绩效目标表" sheetId="19" r:id="rId14"/>
    <sheet name="1-13 部门基本情况表" sheetId="17" r:id="rId15"/>
    <sheet name="1-14 行政事业单位资产情况表" sheetId="18" r:id="rId16"/>
    <sheet name="1-15政府采购表" sheetId="13" r:id="rId17"/>
  </sheets>
  <definedNames>
    <definedName name="_xlnm.Print_Titles" localSheetId="7">'1-6 基本支出预算表'!$2:$8</definedName>
    <definedName name="_xlnm.Print_Titles" localSheetId="8">'1-7 基金预算支出情况表'!$2:$5</definedName>
    <definedName name="_xlnm.Print_Titles" localSheetId="9">'1-8 财政拨款支出明细表（按经济分类科目）'!$2:$7</definedName>
    <definedName name="地区名称">#REF!</definedName>
  </definedNames>
  <calcPr calcId="144525" concurrentCalc="0"/>
</workbook>
</file>

<file path=xl/sharedStrings.xml><?xml version="1.0" encoding="utf-8"?>
<sst xmlns="http://schemas.openxmlformats.org/spreadsheetml/2006/main" count="1194" uniqueCount="700">
  <si>
    <t>富民县发展和改革局</t>
  </si>
  <si>
    <t>2019年部门预算</t>
  </si>
  <si>
    <t>（部门）负责人：</t>
  </si>
  <si>
    <t>王福军</t>
  </si>
  <si>
    <t>财务负责人：</t>
  </si>
  <si>
    <t>屠建林</t>
  </si>
  <si>
    <t>经办人：</t>
  </si>
  <si>
    <t>李秀莲</t>
  </si>
  <si>
    <t>序号</t>
  </si>
  <si>
    <t>目录</t>
  </si>
  <si>
    <t>封面</t>
  </si>
  <si>
    <t>1-1  部门收支总表</t>
  </si>
  <si>
    <t>1-2  部门收入总表</t>
  </si>
  <si>
    <t>1-3  部门支出总表</t>
  </si>
  <si>
    <t>1-4  财政拨款收支预算总表</t>
  </si>
  <si>
    <t>1-5  一般公共预算支出表</t>
  </si>
  <si>
    <t>1-6  基本支出预算表</t>
  </si>
  <si>
    <t>1-7  政府性基金预算支出表</t>
  </si>
  <si>
    <t>1-8  财政拨款支出明细表（按经济分类科目）</t>
  </si>
  <si>
    <t>1-9  “三公”经费公共预算财政拨款支出情况表</t>
  </si>
  <si>
    <t>1-10  整体支出绩效目标</t>
  </si>
  <si>
    <t>1-11  部门项目支出绩效目标表</t>
  </si>
  <si>
    <t>1-12  对下绩效目标表</t>
  </si>
  <si>
    <t>1-13  部门基本情况表</t>
  </si>
  <si>
    <t>1-14  行政事业单位资产情况表</t>
  </si>
  <si>
    <t>1-15  政府采购表</t>
  </si>
  <si>
    <t/>
  </si>
  <si>
    <t xml:space="preserve"> 2019年部门收支总体情况表</t>
  </si>
  <si>
    <t>单位名称：富民县发展和改革局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</si>
  <si>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</si>
  <si>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</si>
  <si>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</si>
  <si>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</si>
  <si>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</si>
  <si>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</si>
  <si>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</si>
  <si>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</si>
  <si>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</si>
  <si>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</si>
  <si>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</si>
  <si>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</si>
  <si>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</si>
  <si>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</si>
  <si>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</si>
  <si>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</si>
  <si>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</si>
  <si>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</si>
  <si>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</si>
  <si>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</si>
  <si>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</si>
  <si>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</si>
  <si>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</si>
  <si>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</si>
  <si>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</si>
  <si>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</si>
  <si>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</si>
  <si>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</si>
  <si>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</si>
  <si>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</si>
  <si>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</si>
  <si>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</si>
  <si>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</si>
  <si>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</si>
  <si>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</si>
  <si>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</si>
  <si>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</si>
  <si>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</si>
  <si>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2019年部门收入总体情况表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</si>
  <si>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</si>
  <si>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</si>
  <si>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</si>
  <si>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</si>
  <si>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</si>
  <si>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</si>
  <si>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</si>
  <si>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</si>
  <si>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</si>
  <si>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附件1-3</t>
  </si>
  <si>
    <t xml:space="preserve"> 2019年部门支出总体情况表</t>
  </si>
  <si>
    <t>201  一般公共服务支出</t>
  </si>
  <si>
    <t>20104  发展与改革事务</t>
  </si>
  <si>
    <t>2010401  行政运行</t>
  </si>
  <si>
    <t>208  社会保障和就业支出</t>
  </si>
  <si>
    <t>20805  行政事业单位离退休</t>
  </si>
  <si>
    <t>2080505  机关事业单位基本养老保险缴费支出</t>
  </si>
  <si>
    <t>2080506  机关事业单位职业年金缴费支出</t>
  </si>
  <si>
    <t>210  卫生健康支出</t>
  </si>
  <si>
    <t>21011  行政事业单位医疗</t>
  </si>
  <si>
    <t>2101101  行政单位医疗</t>
  </si>
  <si>
    <t>221  住房保障支出</t>
  </si>
  <si>
    <t>22102  住房改革支出</t>
  </si>
  <si>
    <t>2210201  住房公积金</t>
  </si>
  <si>
    <t>附件1-4</t>
  </si>
  <si>
    <t>2019年部门财政拨款收支总体情况表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</si>
  <si>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</si>
  <si>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</si>
  <si>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</si>
  <si>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</si>
  <si>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</si>
  <si>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</si>
  <si>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</si>
  <si>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</si>
  <si>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</si>
  <si>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</si>
  <si>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</si>
  <si>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</si>
  <si>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</si>
  <si>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</si>
  <si>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</si>
  <si>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</si>
  <si>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</si>
  <si>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</si>
  <si>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</si>
  <si>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</si>
  <si>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</si>
  <si>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</si>
  <si>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</si>
  <si>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</si>
  <si>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</si>
  <si>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</si>
  <si>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</si>
  <si>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</si>
  <si>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</si>
  <si>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</si>
  <si>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</si>
  <si>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</si>
  <si>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</si>
  <si>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</si>
  <si>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</si>
  <si>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</si>
  <si>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</si>
  <si>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r>
      <rPr>
        <sz val="11"/>
        <color theme="1"/>
        <rFont val="宋体"/>
        <charset val="134"/>
        <scheme val="minor"/>
      </rPr>
      <t>附件1-</t>
    </r>
    <r>
      <rPr>
        <sz val="11"/>
        <color theme="1"/>
        <rFont val="宋体"/>
        <charset val="134"/>
        <scheme val="minor"/>
      </rPr>
      <t>5</t>
    </r>
  </si>
  <si>
    <t>2019年部门一般公共预算本级财力安排支出情况表</t>
  </si>
  <si>
    <r>
      <rPr>
        <sz val="10"/>
        <rFont val="宋体"/>
        <charset val="134"/>
      </rPr>
      <t>单位名称：</t>
    </r>
    <r>
      <rPr>
        <sz val="10"/>
        <rFont val="Arial"/>
        <charset val="134"/>
      </rPr>
      <t>XX</t>
    </r>
    <r>
      <rPr>
        <sz val="10"/>
        <rFont val="宋体"/>
        <charset val="134"/>
      </rPr>
      <t>部门</t>
    </r>
  </si>
  <si>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</si>
  <si>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</si>
  <si>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</si>
  <si>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</si>
  <si>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</si>
  <si>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</si>
  <si>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</si>
  <si>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</si>
  <si>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</si>
  <si>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</si>
  <si>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</si>
  <si>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</si>
  <si>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</si>
  <si>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</si>
  <si>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</si>
  <si>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</si>
  <si>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</si>
  <si>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</si>
  <si>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</si>
  <si>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</si>
  <si>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</si>
  <si>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</si>
  <si>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</si>
  <si>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</si>
  <si>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</si>
  <si>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</si>
  <si>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</si>
  <si>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</si>
  <si>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</si>
  <si>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</si>
  <si>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</si>
  <si>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</si>
  <si>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</si>
  <si>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</si>
  <si>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</si>
  <si>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</si>
  <si>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</si>
  <si>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</si>
  <si>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</si>
  <si>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</si>
  <si>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</si>
  <si>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</si>
  <si>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</si>
  <si>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</si>
  <si>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</si>
  <si>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</si>
  <si>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</si>
  <si>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</si>
  <si>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</si>
  <si>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</si>
  <si>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</si>
  <si>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</si>
  <si>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201</t>
  </si>
  <si>
    <t>一般公共服务支出</t>
  </si>
  <si>
    <t>04</t>
  </si>
  <si>
    <t>发展与改革事务</t>
  </si>
  <si>
    <r>
      <rPr>
        <sz val="11"/>
        <color theme="1"/>
        <rFont val="宋体"/>
        <charset val="134"/>
        <scheme val="minor"/>
      </rPr>
      <t>0</t>
    </r>
    <r>
      <rPr>
        <sz val="11"/>
        <color theme="1"/>
        <rFont val="宋体"/>
        <charset val="134"/>
        <scheme val="minor"/>
      </rPr>
      <t>1</t>
    </r>
  </si>
  <si>
    <r>
      <rPr>
        <sz val="11"/>
        <color theme="1"/>
        <rFont val="宋体"/>
        <charset val="134"/>
        <scheme val="minor"/>
      </rPr>
      <t xml:space="preserve"> </t>
    </r>
    <r>
      <rPr>
        <sz val="11"/>
        <color theme="1"/>
        <rFont val="宋体"/>
        <charset val="134"/>
        <scheme val="minor"/>
      </rPr>
      <t xml:space="preserve">   行政运行</t>
    </r>
  </si>
  <si>
    <t>208</t>
  </si>
  <si>
    <t>社会保障和就业支出</t>
  </si>
  <si>
    <t>05</t>
  </si>
  <si>
    <t>行政事业单位离退休</t>
  </si>
  <si>
    <t>机关事业单位基本养老保险缴费支出</t>
  </si>
  <si>
    <t>06</t>
  </si>
  <si>
    <t>机关事业单位职业年金缴费支出</t>
  </si>
  <si>
    <t>210</t>
  </si>
  <si>
    <t>卫生健康支出</t>
  </si>
  <si>
    <t>行政事业单位医疗</t>
  </si>
  <si>
    <t>01</t>
  </si>
  <si>
    <t>行政单位医疗</t>
  </si>
  <si>
    <t>221</t>
  </si>
  <si>
    <t>住房保障支出</t>
  </si>
  <si>
    <t>02</t>
  </si>
  <si>
    <t>住房改革支出</t>
  </si>
  <si>
    <t>住房公积金</t>
  </si>
  <si>
    <t>附件1-6</t>
  </si>
  <si>
    <t>2019年部门基本支出情况表</t>
  </si>
  <si>
    <t>单位名称：XX部门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</si>
  <si>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</si>
  <si>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</si>
  <si>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</si>
  <si>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</si>
  <si>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</si>
  <si>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</si>
  <si>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</si>
  <si>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</si>
  <si>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</si>
  <si>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</si>
  <si>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</si>
  <si>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</si>
  <si>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</si>
  <si>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</si>
  <si>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</si>
  <si>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</si>
  <si>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</si>
  <si>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</si>
  <si>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</si>
  <si>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</si>
  <si>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</si>
  <si>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</si>
  <si>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</si>
  <si>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</si>
  <si>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</si>
  <si>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</si>
  <si>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</si>
  <si>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</si>
  <si>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</si>
  <si>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</si>
  <si>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</si>
  <si>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</si>
  <si>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</si>
  <si>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</si>
  <si>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</si>
  <si>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</si>
  <si>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</si>
  <si>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</si>
  <si>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</si>
  <si>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</si>
  <si>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</si>
  <si>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</si>
  <si>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</si>
  <si>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</si>
  <si>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</si>
  <si>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</si>
  <si>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</si>
  <si>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</si>
  <si>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</si>
  <si>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</si>
  <si>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</si>
  <si>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</si>
  <si>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</si>
  <si>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</si>
  <si>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</si>
  <si>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</si>
  <si>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</si>
  <si>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</si>
  <si>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</si>
  <si>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</si>
  <si>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</si>
  <si>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</si>
  <si>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</si>
  <si>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</si>
  <si>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</si>
  <si>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</si>
  <si>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</si>
  <si>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</si>
  <si>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</si>
  <si>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</si>
  <si>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</si>
  <si>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</si>
  <si>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</si>
  <si>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</si>
  <si>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</si>
  <si>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</si>
  <si>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</si>
  <si>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</si>
  <si>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</si>
  <si>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</si>
  <si>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</si>
  <si>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</si>
  <si>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</si>
  <si>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</si>
  <si>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</si>
  <si>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</si>
  <si>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</si>
  <si>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</si>
  <si>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</si>
  <si>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</si>
  <si>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</si>
  <si>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</si>
  <si>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</si>
  <si>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</si>
  <si>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</si>
  <si>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</si>
  <si>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</si>
  <si>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</si>
  <si>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r>
      <rPr>
        <sz val="11"/>
        <color theme="1"/>
        <rFont val="宋体"/>
        <charset val="134"/>
        <scheme val="minor"/>
      </rPr>
      <t>附件1-</t>
    </r>
    <r>
      <rPr>
        <sz val="11"/>
        <color theme="1"/>
        <rFont val="宋体"/>
        <charset val="134"/>
        <scheme val="minor"/>
      </rPr>
      <t>7</t>
    </r>
  </si>
  <si>
    <t>2019年部门政府性基金预算支出情况表</t>
  </si>
  <si>
    <t>功能科目</t>
  </si>
  <si>
    <t>政府性基金预算支出</t>
  </si>
  <si>
    <t>科目名称</t>
  </si>
  <si>
    <t>支出总计</t>
  </si>
  <si>
    <t>无</t>
  </si>
  <si>
    <t>附件1-8</t>
  </si>
  <si>
    <t>2019年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</si>
  <si>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</si>
  <si>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</si>
  <si>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</si>
  <si>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</si>
  <si>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</si>
  <si>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</si>
  <si>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</si>
  <si>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</si>
  <si>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</si>
  <si>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</si>
  <si>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</si>
  <si>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</si>
  <si>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</si>
  <si>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</si>
  <si>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</si>
  <si>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</si>
  <si>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</si>
  <si>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</si>
  <si>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</si>
  <si>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</si>
  <si>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</si>
  <si>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</si>
  <si>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</si>
  <si>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</si>
  <si>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</si>
  <si>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</si>
  <si>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</si>
  <si>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</si>
  <si>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</si>
  <si>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</si>
  <si>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</si>
  <si>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</si>
  <si>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</si>
  <si>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</si>
  <si>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</si>
  <si>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</si>
  <si>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</si>
  <si>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</si>
  <si>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</si>
  <si>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</si>
  <si>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</si>
  <si>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</si>
  <si>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</si>
  <si>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</si>
  <si>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</si>
  <si>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</si>
  <si>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</si>
  <si>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</si>
  <si>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</si>
  <si>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</si>
  <si>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</si>
  <si>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</si>
  <si>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</si>
  <si>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</si>
  <si>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</si>
  <si>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</si>
  <si>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</si>
  <si>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</si>
  <si>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</si>
  <si>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</si>
  <si>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</si>
  <si>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</si>
  <si>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</si>
  <si>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</si>
  <si>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</si>
  <si>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</si>
  <si>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</si>
  <si>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</si>
  <si>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</si>
  <si>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</si>
  <si>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</si>
  <si>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</si>
  <si>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</si>
  <si>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</si>
  <si>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</si>
  <si>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</si>
  <si>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</si>
  <si>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</si>
  <si>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</si>
  <si>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</si>
  <si>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</si>
  <si>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</si>
  <si>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</si>
  <si>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</si>
  <si>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</si>
  <si>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</si>
  <si>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</si>
  <si>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</si>
  <si>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</si>
  <si>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</si>
  <si>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</si>
  <si>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</si>
  <si>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</si>
  <si>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</si>
  <si>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</si>
  <si>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</si>
  <si>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</si>
  <si>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</si>
  <si>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</si>
  <si>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</si>
  <si>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</si>
  <si>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</si>
  <si>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</si>
  <si>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</si>
  <si>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</si>
  <si>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</si>
  <si>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</si>
  <si>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</si>
  <si>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</si>
  <si>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</si>
  <si>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</si>
  <si>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</si>
  <si>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</si>
  <si>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</si>
  <si>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</si>
  <si>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</si>
  <si>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</si>
  <si>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</si>
  <si>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</si>
  <si>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</si>
  <si>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</si>
  <si>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</si>
  <si>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</si>
  <si>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</si>
  <si>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</si>
  <si>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</si>
  <si>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</si>
  <si>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</si>
  <si>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</si>
  <si>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</si>
  <si>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</si>
  <si>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</si>
  <si>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</si>
  <si>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</si>
  <si>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</si>
  <si>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</si>
  <si>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</si>
  <si>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</si>
  <si>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</si>
  <si>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</si>
  <si>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</si>
  <si>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</si>
  <si>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</si>
  <si>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</si>
  <si>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</si>
  <si>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</si>
  <si>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</si>
  <si>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</si>
  <si>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</si>
  <si>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</si>
  <si>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</si>
  <si>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</si>
  <si>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</si>
  <si>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附件1-9</t>
  </si>
  <si>
    <t>2019年部门“三公”经费公共预算财政拨款支出情况表</t>
  </si>
  <si>
    <t>部门：富民县发展和改革局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</si>
  <si>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</si>
  <si>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</si>
  <si>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</si>
  <si>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</si>
  <si>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</si>
  <si>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</si>
  <si>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</si>
  <si>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</si>
  <si>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</si>
  <si>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</si>
  <si>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</si>
  <si>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</si>
  <si>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附件1-10</t>
  </si>
  <si>
    <t>部门（单位）整体支出绩效目标</t>
  </si>
  <si>
    <t>（2019）年度</t>
  </si>
  <si>
    <t>单位编码</t>
  </si>
  <si>
    <t>135301</t>
  </si>
  <si>
    <t>单位名称</t>
  </si>
  <si>
    <t>主管部门编码</t>
  </si>
  <si>
    <t>主管部门名称</t>
  </si>
  <si>
    <t>单位负责人</t>
  </si>
  <si>
    <t xml:space="preserve"> 联系电话</t>
  </si>
  <si>
    <t>68813206</t>
  </si>
  <si>
    <t>人员编制数</t>
  </si>
  <si>
    <t xml:space="preserve"> 实有人数</t>
  </si>
  <si>
    <t>30</t>
  </si>
  <si>
    <t>部门（单位）职责</t>
  </si>
  <si>
    <t>1．拟订并组织实施全县国民经济和社会发展战略、中长期规划和年度计划；研究提出全县国民经济发展和优化经济结构的目标和产业政策建议；提出促进全县经济社会发展的建议。
2. 研究分析全县经济发展形势和财政、金融、价格走势；定期进行宏观经济的预测、预警；研究全县国民经济和社会发展的重大问题，提出政策建议，统筹协调经济社会发展。
3. 根据各专项规划，综合提出我县全社会固定资产投资方向和重点，研究投资体制改革措施和生产力合理布局；平衡国家分配和县安排的财政性建设投资，指导政策性贷款的使用方向，引导民间资金投向。申报和下达国家、省、市拨款的建设项目实施计划。协调重大招商引资项目及基本建设项目的前期工作，建立项目储备库；负责对我县重大基本建设项目和国债资金项目进行检查、指导和稽查。
4. 贯彻实施国家颁布的价格、收费法律、法规和政策；按照价格管理权限，负责全县实行政府定价、政府指导价管理的商品、服务价格的审核或上报；研究提出全县价格、收费改革调整方案；规范全县市场价格秩序和行政事业性收费行为，监督检查价格法律法规、政策的执行；负责价格监测、价格认证、价格听证、价格公示、成本调查和成本监审工作。
5. 贯彻执行国家粮食工作的方针、政策和法律、法规；研究拟定全县粮食流通和宏观调控、产业发展、行业监管的发展规划、中长期规划和年度计划；研究提出粮食流通体制改革、产业结构、区域布局规划和方案，并组织实施。
6. 根据产业强县和工业强县战略，研究产业布局、产业导向和信息服务，拟订国民经济重要产业的发展战略、规划和政策措施；衔接农村经济发展专项规划，参与政策调研；负责新型工业化发展思路、推进技术进步和培育支柱、特色产业的调研。
7. 研究分析县域经济和城镇化发展状况，提出县域经济协调发展和实施西部大开发战略的规划。负责资源开发利用综合协调和环境建设的研究，拟订资源节约和综合利用规划，参与编制生态建设、城镇化建设规划。
8. 研究分析市场状况，提出引导和调节市场的政策措施；运用经济、法律手段，培育市场体系，规范市场主体行为。
9. 做好人口和计划生育、科学技术、教育、文化、卫生、体育等社会事业与国民经济发展的衔接平衡；参与促进就业、调整收入分配、完善社会保障体制、促进经济与社会协调发展的政策研究；协调社会事业发展的重大问题。
10. 负责全县粮食供需总量平衡和市场调控；建立和完善全市粮油储备体系，加强对粮食战略性问题的研究，健全粮食监测预警体系和应急机制，提高粮食供应保障能力。
11. 负责全县粮食流通行业监管，规范粮食流通秩序，指导粮食批发、交易市场的培育、建设及经营管理，完善全县粮食市场体系。
12．贯彻国家能源发展战略、方针和政策，组织拟订富民县能源发展战略规划，协调能源建设和发展中的突出问题；配合电网建设、燃气、成品油加油（气）站的规划工作；统筹能源行业管理，监测全县能源发展情况，衔接能源生产建设和供需平衡；组织推进能源发展重大示范工程和推广应用新产品、新技术、新设备；组织油气管道、风力发电、光伏发电、水电站防洪工作和安全检查，消除安全隐患；协调农村电网建设改造和指导农村能源发展工作；负责按照规定权限呈报或核准新能源建设项目。
13.承办县委、县政府和上级机关交办的其他事项。</t>
  </si>
  <si>
    <t>总体绩效目标            （2018年-2020年期间）</t>
  </si>
  <si>
    <t>综合考虑未来发展趋势和条件“十三五”期间经济社会发展的总体目标是：全县经济社会保持持续健康发展，城乡居民生活质量大幅提高，民主法治更加健全，文化教育事业取得长足进步，资源环境约束得到明显缓解，与全市同步全面建成小康社会。到2020年，力争地区生产总值达100亿元以上，年均增长9.5%以上；规模以上固定资产投资达116亿元以上，年均增长15%以上。</t>
  </si>
  <si>
    <t>部门（单位）年度重点工作任务</t>
  </si>
  <si>
    <t>1.紧盯目标抓落实，确保全年目标任务圆满完成
紧紧围绕县“两会”确定的法定目标和市下达的工作目标，强化经济运行分析，以月保季、以季保年，做好全年经济工作，确保实现GDP增长12 %、规模以上固定资产投资75亿元以上、向上争取资金3.794亿元以上等市考县主要经济指标。
2.强化政策落实和指标调度，全力以赴稳增长
一是贯彻落实好省、市、县稳增长扶持政策措施，充分发挥政策叠加效应，不断加强产业支撑，切实提高企业投资和生产积极性，树立企业投资和生产信心。二是强化指标分析调度，根据三季度和年度目标任务，采取切实可行的措施，在剩下的2个月内迎头赶上，重点做好GDP支撑性指标、固定资产投资、建筑业增加值、财政八项支出等短板指标的监测，力争各项指标圆满完成。
3.狠抓重点项目建设，全力扩大有效投资
一是抓实项目储备和前期工作。继续包装一批重点产业招商项目，筛选提出一批拟招商企业名录，通过招商不断充实项目储备库。加大项目前期工作力度，用好用活县级500万元重点项目前期经费，加快项目审批、核准、备案，确保年内全面完成新民水库、安富公路改扩建、富民通用机场等14个项目前期工作。二是强化项目推进协调服务。严格执行县级领导联系挂钩重点项目等制度，强化项目现场会办，认真研究解决项目推进中的问题，确保项目及时落地、按时开工、顺利推进。三是抓好项目入库工作。建立统计入库项目提醒制，对我县重点推进项目，按照时间节点，实行入库提醒，督促各责任单位对照目标，完善项目入库资料，确保武昆高速富民服务区、昆企驾校培训考试基地等已开工且形成投资数据的项目及时统计入库。
4.强化职能抓重点，优化服务谋发展
（1）全力做好经济监测。及时编制发展改革动态，准确把握宏观经济走势，认真分析发展的阶段性特征，积极开展经济形势分析和预警预测工作。
（2）继续抓好调研分析。立足全县发展实际，积极动员全体干部深入基层、深入企业，广泛开展调查研究，拓宽调研思路、创新调研手段，提高调研质量，更好地为县委县政府决策服务。（3）深入分析研究全县国民经济和社会发展计划执行情况及存在的困难和问题，拟定富民县2018年国民经济和社会发展计划执行情况与2019年国民经济和社会发展计划（草案）报告。
（4）认真落实县委、县政府交办的其他工作。</t>
  </si>
  <si>
    <t>年度绩效目标</t>
  </si>
  <si>
    <t>主要内容</t>
  </si>
  <si>
    <t>预算金额（万元）</t>
  </si>
  <si>
    <t>总额</t>
  </si>
  <si>
    <t>其他资金</t>
  </si>
  <si>
    <t>在职人员30人，由职务工资、级别（等级）工资、岗位工资、薪级工资构成。</t>
  </si>
  <si>
    <t>离休人员工资</t>
  </si>
  <si>
    <t>离休人员1人全年工资收入</t>
  </si>
  <si>
    <t>机关事业单位基本养老保险</t>
  </si>
  <si>
    <t>在职人员30人，2019年按年缴费基数20%测算的基本养老保险</t>
  </si>
  <si>
    <t>城镇职工基本医疗保险</t>
  </si>
  <si>
    <t>在职人员30人，医疗保险缴费、生育保险缴费，退休人员38人公务员医疗补助缴费及重特病缴费。</t>
  </si>
  <si>
    <t>工伤保险缴费</t>
  </si>
  <si>
    <t>在职人员30人，2019年工伤保险单位缴费</t>
  </si>
  <si>
    <t>在职人员30人，按年缴费基数12%测算的住房公积金</t>
  </si>
  <si>
    <t>定额公务费</t>
  </si>
  <si>
    <t>在职人员30人，按2600元/年/人测算数</t>
  </si>
  <si>
    <t>在职人员30人，按每年共5万元测算。</t>
  </si>
  <si>
    <t>公务交通补贴</t>
  </si>
  <si>
    <t>按在职人员23人测算，其中：副县级1人，每年14400元；科级及以下公务员19人，每年人均9000元；工勤人员3人，每年人均7800元预算。</t>
  </si>
  <si>
    <t>公务交通专项经费</t>
  </si>
  <si>
    <t>按公务交通补贴208800元的10%测算。</t>
  </si>
  <si>
    <t>职工福利费</t>
  </si>
  <si>
    <t>按在职人员30人，2300元/年/人测算。</t>
  </si>
  <si>
    <t>按县政府指导意见10000元/辆/年测算。</t>
  </si>
  <si>
    <t>遗属生活补助</t>
  </si>
  <si>
    <t>按遗属人员8人，每月实领数6023元预算</t>
  </si>
  <si>
    <t>2017年增加改革性补贴</t>
  </si>
  <si>
    <t>按在职公务员20人，工勤人员3人，按职务测算。</t>
  </si>
  <si>
    <t>2017年增加奖励性绩效工资</t>
  </si>
  <si>
    <t>事业人员7人，700元/人/月。</t>
  </si>
  <si>
    <t>2017年增加离退休人员生活补助</t>
  </si>
  <si>
    <t>按离休人员1人，2000元/月/人测算。</t>
  </si>
  <si>
    <t>年终一次性奖金</t>
  </si>
  <si>
    <t>按在职人员30人，2018年11月份基本工资一个月测算。</t>
  </si>
  <si>
    <t>按2019年实有退休人员阮世存1人，2014年-2018年养老保险缴费基数的8%测算。</t>
  </si>
  <si>
    <t>在职人员30人，由工作性津贴、生活性补贴、改革性补贴、艰苦边远地区津贴、独子费构成。</t>
  </si>
  <si>
    <t>基础性绩效工资</t>
  </si>
  <si>
    <t>事业人员7人，按1450元/月/人测算。</t>
  </si>
  <si>
    <t>奖励性绩效工资</t>
  </si>
  <si>
    <t>事业人员7人，695元/月/人，年终一次性兑现。</t>
  </si>
  <si>
    <t>失业保险缴费</t>
  </si>
  <si>
    <t>在职工勤人员3人、事业人员7人、共10人，按缴费基数0.7%测算。</t>
  </si>
  <si>
    <t>残疾人就业保障金</t>
  </si>
  <si>
    <t>按上年在职职工年平均工资的105%拨缴。</t>
  </si>
  <si>
    <t>年度绩效指标</t>
  </si>
  <si>
    <t>一级指标</t>
  </si>
  <si>
    <t>二级指标</t>
  </si>
  <si>
    <t>三级指标</t>
  </si>
  <si>
    <t>指标值</t>
  </si>
  <si>
    <t>指标值设定依据及数据来源</t>
  </si>
  <si>
    <t>指标说明</t>
  </si>
  <si>
    <t>产出指标</t>
  </si>
  <si>
    <t>数量指标</t>
  </si>
  <si>
    <t xml:space="preserve">1、开展全县物价监督检查工作，严肃查处各类价格违法案件、涉案物品检查、价格认证及行政事业性收费管理和监督检查。					
</t>
  </si>
  <si>
    <t xml:space="preserve">涉及全县16家行政事业单位
</t>
  </si>
  <si>
    <t xml:space="preserve">2、做好我县政府融资考核奖励项目的考核评定，优化债务结构、维护政府诚信。更好地为我县经济社会发展提供资金保障、提高财政资金使用效益。     
</t>
  </si>
  <si>
    <t xml:space="preserve">涉及全县上报的70多个项目
</t>
  </si>
  <si>
    <t xml:space="preserve">3、加强我县重点项目建设稽查管理、提高政府投资项目运行效率，保障政府重要工作、重大项目的落实。     
</t>
  </si>
  <si>
    <t xml:space="preserve">涉及全县上报的节能减排、环境保护、易地扶贫搬迁、“五网”建设、教育卫生、产业投资等项目
</t>
  </si>
  <si>
    <t>4、所拨经费用于规划编制机构编制费、规划文本印刷费等支出。</t>
  </si>
  <si>
    <t xml:space="preserve">完成富民县“十三五”规划的编制
</t>
  </si>
  <si>
    <t xml:space="preserve">5、财政所拨经费用于地方储备粮食费用。     </t>
  </si>
  <si>
    <t xml:space="preserve">按财政拨入数按时支付禄劝农发行贷款利息
</t>
  </si>
  <si>
    <t xml:space="preserve">6、财政拨付办公经费主要用于职工日常的办公用品、水电费、邮电费、公务接待、车辆运行费、会议费、培训费等支出。     </t>
  </si>
  <si>
    <t xml:space="preserve">2019年所拨办公经费227880元
</t>
  </si>
  <si>
    <t>质量指标</t>
  </si>
  <si>
    <t>1、2019年预计办结涉案物品价格认定案件120多件、涉案金额200多万元（物价科）。</t>
  </si>
  <si>
    <t xml:space="preserve">案件120多件
</t>
  </si>
  <si>
    <t xml:space="preserve">2、2019年预计申报国家专项建设基金三批次、争取国家专项建设基金支持建设项目两个，共争取资本金支持4000多万元，预计配合国家、省、市稽查5次。     </t>
  </si>
  <si>
    <t xml:space="preserve">争取国家专项建设基金支持建设项目两个，共争取资本金支持4000多万元。
</t>
  </si>
  <si>
    <t xml:space="preserve">3、2019年富民县“十三五”规划在上年编制的基础上继续完善规划的后续编制。     </t>
  </si>
  <si>
    <t xml:space="preserve">4、财政所拨办公经费用于发改局工资发放、社保缴费，物价、争取上级资金支持、招商引资、重点项目推进及稽查等工作所需支出。     </t>
  </si>
  <si>
    <t>时效指标</t>
  </si>
  <si>
    <t xml:space="preserve">     2019年1月1日-2019年12月31日     </t>
  </si>
  <si>
    <t xml:space="preserve">2019年
</t>
  </si>
  <si>
    <t>成本指标</t>
  </si>
  <si>
    <t>1、价格认证经费及价格监督检查经费实行专款专用、独立核算。</t>
  </si>
  <si>
    <t xml:space="preserve">每年市发改委拨入20000元
</t>
  </si>
  <si>
    <t>2、富民县"十三五"规划编制经费主要用于支付规划院的规划编制费用。</t>
  </si>
  <si>
    <t>按实拨付</t>
  </si>
  <si>
    <t>3、办公经费主要专项用于职工日常的办公用品、水电费、邮电费、公务接待、车辆运行费、会议费、培训费等支出。</t>
  </si>
  <si>
    <t>效益指标</t>
  </si>
  <si>
    <t>经济效益指标</t>
  </si>
  <si>
    <t xml:space="preserve">1、查处各类违法案件、有效维护当事人的合法权益（物价科）。     </t>
  </si>
  <si>
    <t xml:space="preserve">涉案物品价格认定案件120多件、涉案金额200多万元
</t>
  </si>
  <si>
    <t xml:space="preserve">2、有效降低融资成本、优化债务结构。配合国家、省、市稽查5次、对稽查发现的问题逐一进行核实并勒令限期整改，收到了良好的效果。     </t>
  </si>
  <si>
    <t xml:space="preserve">3、富民县“十三五”规划在上年编制的基础上继续完善规划的后续编制、到2020年全部完成规划编制工作。     </t>
  </si>
  <si>
    <t xml:space="preserve">4、按省、市县级部门相关要求，按时、按质上报各种报表及材料，按时做好职工工资发放及社保缴费核缴工作。     </t>
  </si>
  <si>
    <t>社会效益指标</t>
  </si>
  <si>
    <t>1、开展全县物价监督检查工作，严肃查处各类价格违法案件、涉案物品检查、价格认证办理，为司法机关惩治犯罪、依法量刑提供依据，保障和稳定社会治安秩序。</t>
  </si>
  <si>
    <t xml:space="preserve">涉及全县16家行政事业单位收费监督检查。
</t>
  </si>
  <si>
    <t xml:space="preserve">2、为全县企业争取中央、省、市等配套资金、专项用于设备更新、争取更大化产出、得到更多的利润，增加税收。     </t>
  </si>
  <si>
    <t>、财政所拨办公经费用于保障发改局工资发放、社保缴费，物价、争取上级资金支持、招商引资、重点项目推进及稽查等工作所需支出，已更好地为职工创造良好的生活环境及工作环境。</t>
  </si>
  <si>
    <t>生态效益指标</t>
  </si>
  <si>
    <t xml:space="preserve">1、全县物价监督检查工作，严肃查处各类价格违法案件、涉案物品检查、价格认证办理，为司法机关惩治犯罪、依法量刑提供依据，保障和稳定社会治安秩序。     </t>
  </si>
  <si>
    <t xml:space="preserve">3、富民县“十三五”规划的编制为县委、县政府的经济社会发展重大决策、各部门个行业专项规划编制及工作推进提供了积极有效的参考和借鉴。     
</t>
  </si>
  <si>
    <t xml:space="preserve">应完成规划编制的后续工作
</t>
  </si>
  <si>
    <t>4、办公经费用于保障发改局工资发放、社保缴费，物价、争取上级资金支持、招商引资、重点项目推进及稽查等工作所需支出，已更好地为职工创造良好的生活环境及工作环境。     ……</t>
  </si>
  <si>
    <t>可持续影响指标</t>
  </si>
  <si>
    <t xml:space="preserve">1、物价工作长期以来价格认证坚持客观、公正、公平、合理、科学的原则，积极配合我县公检法、机关开展涉案物品价格认定，为司法机关惩治犯罪、依法量刑提供依据。     
</t>
  </si>
  <si>
    <t xml:space="preserve">2、做好我县政府融资考核奖励项目的考核评定，优化债务结构、维护政府诚信。更好地为我县经济社会发展提供资金保障、长期提高财政资金使用效益。     </t>
  </si>
  <si>
    <t xml:space="preserve">3、富民县“十三五”规划的编制为县委、县政府的经济社会发展提供重大决策、各部门个行业专项规划编制及工作推进提供了积极有效的参考和借鉴。     </t>
  </si>
  <si>
    <t>4、办公经费用于保障发改局工资发放、社保缴费，物价、争取上级资金支持、招商引资、重点项目推进及稽查等工作所需支出，已更好地为职工创造良好的生活环境及工作环境。     
……</t>
  </si>
  <si>
    <t>满意度指标</t>
  </si>
  <si>
    <t>服务对象满意度指标</t>
  </si>
  <si>
    <t xml:space="preserve">1、物价工作价格认证中心围绕在方式上求新，在手段上求硬，在领域上求宽，在结果上求优的指导思想，坚持原则，依据事实，按相关规定和程序及时、公证做好公检法及烟草专卖局等部门委托的涉案物品的价格认定，每一件努力做到客观、公证、及时，有效促进我县司法、行政执法工作的顺利进行，维护了当事人的合法权益。     </t>
  </si>
  <si>
    <t xml:space="preserve">98%
</t>
  </si>
  <si>
    <t>90%</t>
  </si>
  <si>
    <t xml:space="preserve">93%
</t>
  </si>
  <si>
    <t xml:space="preserve">4、办公经费用于保障发改局工资发放、社保缴费，物价、争取上级资金支持、招商引资、重点项目推进及稽查等工作所需支出，已更好地为职工创造良好的生活环境及工作环境。     </t>
  </si>
  <si>
    <t xml:space="preserve">96%
</t>
  </si>
  <si>
    <t>填报人：</t>
  </si>
  <si>
    <t>填报日期：</t>
  </si>
  <si>
    <t>2019.4.13</t>
  </si>
  <si>
    <t>2019年部门项目支出绩效目标表</t>
  </si>
  <si>
    <t>单位名称、项目名称</t>
  </si>
  <si>
    <t>项目目标</t>
  </si>
  <si>
    <t>绩效指标值设定依据及数据来源</t>
  </si>
  <si>
    <t>说明</t>
  </si>
  <si>
    <t>无项目请填无</t>
  </si>
  <si>
    <t>6-12  2019年对下转移支付绩效目标表</t>
  </si>
  <si>
    <t>单位</t>
  </si>
  <si>
    <t>对下二级项目1</t>
  </si>
  <si>
    <t>对下二级项目2</t>
  </si>
  <si>
    <t>附件1-13</t>
  </si>
  <si>
    <t>2019年部门单位基本信息表</t>
  </si>
  <si>
    <t>预算单位</t>
  </si>
  <si>
    <t>单位性质</t>
  </si>
  <si>
    <t>单位类别</t>
  </si>
  <si>
    <t>财政供给政策</t>
  </si>
  <si>
    <t>单位所在地</t>
  </si>
  <si>
    <t>编制人数</t>
  </si>
  <si>
    <t>实有人数</t>
  </si>
  <si>
    <t>离退休人数</t>
  </si>
  <si>
    <t>其他实有人数</t>
  </si>
  <si>
    <t>行政（编制）</t>
  </si>
  <si>
    <t>工勤（编制）</t>
  </si>
  <si>
    <t>纳入公务员管理（编制）</t>
  </si>
  <si>
    <t>全额补助（编制）</t>
  </si>
  <si>
    <t>差额补助（编制）</t>
  </si>
  <si>
    <t>自收自支（编制）</t>
  </si>
  <si>
    <t>行政（实有）</t>
  </si>
  <si>
    <t>工勤（实有)</t>
  </si>
  <si>
    <t>纳入公务员管理（实有）</t>
  </si>
  <si>
    <t>全额补助（实有）</t>
  </si>
  <si>
    <t>差额补助（实有）</t>
  </si>
  <si>
    <t>自收自支（实有）</t>
  </si>
  <si>
    <t>离休人数</t>
  </si>
  <si>
    <t>退休人数</t>
  </si>
  <si>
    <t>行政单位</t>
  </si>
  <si>
    <t>政府机关</t>
  </si>
  <si>
    <t>全额拨款</t>
  </si>
  <si>
    <t>富民县永定街88号</t>
  </si>
  <si>
    <t>附件1-14</t>
  </si>
  <si>
    <t>行政事业单位资产情况表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</si>
  <si>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</si>
  <si>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</si>
  <si>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</si>
  <si>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</si>
  <si>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</si>
  <si>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</si>
  <si>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</si>
  <si>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</si>
  <si>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</si>
  <si>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</si>
  <si>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</si>
  <si>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</si>
  <si>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</si>
  <si>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</si>
  <si>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　　　　1.资产总额＝流动资产＋固定资产＋对外投资／有价证券＋在建工程＋无形资产＋其他资产</t>
  </si>
  <si>
    <r>
      <rPr>
        <sz val="10"/>
        <rFont val="宋体"/>
        <charset val="134"/>
      </rPr>
      <t>　　　　</t>
    </r>
    <r>
      <rPr>
        <sz val="10"/>
        <rFont val="Arial"/>
        <charset val="134"/>
      </rPr>
      <t>2.</t>
    </r>
    <r>
      <rPr>
        <sz val="10"/>
        <rFont val="宋体"/>
        <charset val="134"/>
      </rPr>
      <t>固定资产＝房屋构筑物＋汽车＋单价</t>
    </r>
    <r>
      <rPr>
        <sz val="10"/>
        <rFont val="Arial"/>
        <charset val="134"/>
      </rPr>
      <t>200</t>
    </r>
    <r>
      <rPr>
        <sz val="10"/>
        <rFont val="宋体"/>
        <charset val="134"/>
      </rPr>
      <t>万元以上大型设备＋其他固定资产</t>
    </r>
  </si>
  <si>
    <t>注：鉴于截至2018年12月31日的国有资产占有使用情况需在完成2018年决算编制后才能统计汇总相关数据，因此，将在公开2018年度部门决算时一并公开部门截至2018年12月31日的国有资产占有使用情况。</t>
  </si>
  <si>
    <t>附件1-15</t>
  </si>
  <si>
    <t>6-13 部门政府采购情况表</t>
  </si>
  <si>
    <t>预算项目</t>
  </si>
  <si>
    <t>采购项目</t>
  </si>
  <si>
    <t>采购目录</t>
  </si>
  <si>
    <t>计量
单位</t>
  </si>
  <si>
    <t>数量</t>
  </si>
  <si>
    <t>面向中小企业预留资金</t>
  </si>
  <si>
    <t>基本支出/项目支出</t>
  </si>
  <si>
    <t>政府性
基金</t>
  </si>
  <si>
    <t>国有资本经营收益</t>
  </si>
  <si>
    <t>机动车保险服务</t>
  </si>
  <si>
    <t>电脑显示器</t>
  </si>
  <si>
    <t>台</t>
  </si>
  <si>
    <t>多功能一体机</t>
  </si>
  <si>
    <t>笔记本电脑</t>
  </si>
  <si>
    <t>激光打印机</t>
  </si>
  <si>
    <t>档案柜</t>
  </si>
  <si>
    <t>组</t>
  </si>
  <si>
    <t>台式计算机</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</si>
</sst>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Red]\-#,##0.00\ "/>
    <numFmt numFmtId="178" formatCode="yyyy/mm/dd"/>
    <numFmt numFmtId="179" formatCode="#,##0.00_ ;[Red]\-#,##0.00\ ;;"/>
    <numFmt numFmtId="180" formatCode="[$-10804]#,##0.00#;\-#,##0.00#;\ "/>
    <numFmt numFmtId="181" formatCode="0.00_ "/>
    <numFmt numFmtId="182" formatCode="0.00_);[Red]\(0.00\)"/>
  </numFmts>
  <fonts count="56">
    <font>
      <sz val="11"/>
      <color theme="1"/>
      <name val="宋体"/>
      <charset val="134"/>
      <scheme val="minor"/>
    </font>
    <font>
      <b/>
      <sz val="10"/>
      <name val="宋体"/>
      <charset val="134"/>
    </font>
    <font>
      <sz val="10"/>
      <name val="宋体"/>
      <charset val="134"/>
    </font>
    <font>
      <sz val="10"/>
      <color indexed="8"/>
      <name val="宋体"/>
      <charset val="134"/>
    </font>
    <font>
      <sz val="16"/>
      <name val="方正小标宋简体"/>
      <charset val="134"/>
    </font>
    <font>
      <sz val="11"/>
      <color indexed="8"/>
      <name val="宋体"/>
      <charset val="134"/>
    </font>
    <font>
      <sz val="12"/>
      <color indexed="8"/>
      <name val="宋体"/>
      <charset val="134"/>
    </font>
    <font>
      <sz val="12"/>
      <name val="宋体"/>
      <charset val="134"/>
    </font>
    <font>
      <sz val="11"/>
      <name val="宋体"/>
      <charset val="134"/>
    </font>
    <font>
      <sz val="10"/>
      <name val="Arial"/>
      <charset val="134"/>
    </font>
    <font>
      <sz val="9"/>
      <color indexed="8"/>
      <name val="楷体_GB2312"/>
      <charset val="134"/>
    </font>
    <font>
      <sz val="16"/>
      <color indexed="8"/>
      <name val="方正小标宋_GBK"/>
      <charset val="134"/>
    </font>
    <font>
      <b/>
      <sz val="10"/>
      <color indexed="8"/>
      <name val="宋体"/>
      <charset val="134"/>
    </font>
    <font>
      <sz val="8"/>
      <name val="宋体"/>
      <charset val="134"/>
    </font>
    <font>
      <sz val="18"/>
      <color indexed="8"/>
      <name val="方正小标宋_GBK"/>
      <charset val="134"/>
    </font>
    <font>
      <b/>
      <sz val="11"/>
      <color theme="1"/>
      <name val="宋体"/>
      <charset val="134"/>
      <scheme val="minor"/>
    </font>
    <font>
      <sz val="10"/>
      <color theme="1"/>
      <name val="宋体"/>
      <charset val="134"/>
      <scheme val="minor"/>
    </font>
    <font>
      <sz val="8"/>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sz val="14"/>
      <color rgb="FF000000"/>
      <name val="宋体"/>
      <charset val="134"/>
    </font>
    <font>
      <sz val="14"/>
      <name val="宋体"/>
      <charset val="134"/>
    </font>
    <font>
      <b/>
      <sz val="11"/>
      <name val="宋体"/>
      <charset val="134"/>
    </font>
    <font>
      <b/>
      <sz val="12"/>
      <name val="宋体"/>
      <charset val="134"/>
    </font>
    <font>
      <b/>
      <sz val="9"/>
      <color indexed="8"/>
      <name val="宋体"/>
      <charset val="134"/>
    </font>
    <font>
      <b/>
      <sz val="11"/>
      <color indexed="8"/>
      <name val="宋体"/>
      <charset val="134"/>
    </font>
    <font>
      <sz val="9"/>
      <color indexed="8"/>
      <name val="宋体"/>
      <charset val="134"/>
    </font>
    <font>
      <sz val="10"/>
      <color theme="1"/>
      <name val="宋体"/>
      <charset val="134"/>
    </font>
    <font>
      <b/>
      <sz val="18"/>
      <color theme="1"/>
      <name val="方正小标宋_GBK"/>
      <charset val="134"/>
    </font>
    <font>
      <sz val="12"/>
      <color theme="1"/>
      <name val="宋体"/>
      <charset val="134"/>
      <scheme val="minor"/>
    </font>
    <font>
      <sz val="20"/>
      <color theme="1"/>
      <name val="黑体"/>
      <charset val="134"/>
    </font>
    <font>
      <sz val="48"/>
      <color theme="1"/>
      <name val="方正小标宋_GBK"/>
      <charset val="134"/>
    </font>
    <font>
      <sz val="28"/>
      <color theme="1"/>
      <name val="华文行楷"/>
      <charset val="134"/>
    </font>
    <font>
      <sz val="18"/>
      <color theme="1"/>
      <name val="宋体"/>
      <charset val="134"/>
      <scheme val="minor"/>
    </font>
    <font>
      <sz val="20"/>
      <color theme="1"/>
      <name val="宋体"/>
      <charset val="134"/>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s>
  <fills count="37">
    <fill>
      <patternFill patternType="none"/>
    </fill>
    <fill>
      <patternFill patternType="gray125"/>
    </fill>
    <fill>
      <patternFill patternType="solid">
        <fgColor rgb="FFFFFFFF"/>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right/>
      <top/>
      <bottom style="thin">
        <color indexed="8"/>
      </bottom>
      <diagonal/>
    </border>
    <border>
      <left style="thin">
        <color auto="1"/>
      </left>
      <right style="thin">
        <color auto="1"/>
      </right>
      <top style="thin">
        <color auto="1"/>
      </top>
      <bottom style="thin">
        <color indexed="8"/>
      </bottom>
      <diagonal/>
    </border>
    <border>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auto="1"/>
      </right>
      <top style="thin">
        <color indexed="8"/>
      </top>
      <bottom/>
      <diagonal/>
    </border>
    <border>
      <left/>
      <right/>
      <top style="thin">
        <color indexed="8"/>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41" fillId="12" borderId="0" applyNumberFormat="0" applyBorder="0" applyAlignment="0" applyProtection="0">
      <alignment vertical="center"/>
    </xf>
    <xf numFmtId="0" fontId="39" fillId="7" borderId="35" applyNumberFormat="0" applyAlignment="0" applyProtection="0">
      <alignment vertical="center"/>
    </xf>
    <xf numFmtId="44" fontId="0"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41" fillId="14" borderId="0" applyNumberFormat="0" applyBorder="0" applyAlignment="0" applyProtection="0">
      <alignment vertical="center"/>
    </xf>
    <xf numFmtId="0" fontId="42" fillId="10" borderId="0" applyNumberFormat="0" applyBorder="0" applyAlignment="0" applyProtection="0">
      <alignment vertical="center"/>
    </xf>
    <xf numFmtId="43" fontId="0" fillId="0" borderId="0" applyFont="0" applyFill="0" applyBorder="0" applyAlignment="0" applyProtection="0">
      <alignment vertical="center"/>
    </xf>
    <xf numFmtId="0" fontId="45" fillId="17"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18" borderId="39" applyNumberFormat="0" applyFont="0" applyAlignment="0" applyProtection="0">
      <alignment vertical="center"/>
    </xf>
    <xf numFmtId="0" fontId="45" fillId="20" borderId="0" applyNumberFormat="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41" applyNumberFormat="0" applyFill="0" applyAlignment="0" applyProtection="0">
      <alignment vertical="center"/>
    </xf>
    <xf numFmtId="0" fontId="51" fillId="0" borderId="41" applyNumberFormat="0" applyFill="0" applyAlignment="0" applyProtection="0">
      <alignment vertical="center"/>
    </xf>
    <xf numFmtId="0" fontId="45" fillId="21" borderId="0" applyNumberFormat="0" applyBorder="0" applyAlignment="0" applyProtection="0">
      <alignment vertical="center"/>
    </xf>
    <xf numFmtId="0" fontId="38" fillId="0" borderId="36" applyNumberFormat="0" applyFill="0" applyAlignment="0" applyProtection="0">
      <alignment vertical="center"/>
    </xf>
    <xf numFmtId="0" fontId="45" fillId="22" borderId="0" applyNumberFormat="0" applyBorder="0" applyAlignment="0" applyProtection="0">
      <alignment vertical="center"/>
    </xf>
    <xf numFmtId="0" fontId="46" fillId="6" borderId="38" applyNumberFormat="0" applyAlignment="0" applyProtection="0">
      <alignment vertical="center"/>
    </xf>
    <xf numFmtId="0" fontId="37" fillId="6" borderId="35" applyNumberFormat="0" applyAlignment="0" applyProtection="0">
      <alignment vertical="center"/>
    </xf>
    <xf numFmtId="0" fontId="43" fillId="15" borderId="37" applyNumberFormat="0" applyAlignment="0" applyProtection="0">
      <alignment vertical="center"/>
    </xf>
    <xf numFmtId="0" fontId="41" fillId="24" borderId="0" applyNumberFormat="0" applyBorder="0" applyAlignment="0" applyProtection="0">
      <alignment vertical="center"/>
    </xf>
    <xf numFmtId="0" fontId="45" fillId="25" borderId="0" applyNumberFormat="0" applyBorder="0" applyAlignment="0" applyProtection="0">
      <alignment vertical="center"/>
    </xf>
    <xf numFmtId="0" fontId="53" fillId="0" borderId="42" applyNumberFormat="0" applyFill="0" applyAlignment="0" applyProtection="0">
      <alignment vertical="center"/>
    </xf>
    <xf numFmtId="0" fontId="50" fillId="0" borderId="40" applyNumberFormat="0" applyFill="0" applyAlignment="0" applyProtection="0">
      <alignment vertical="center"/>
    </xf>
    <xf numFmtId="0" fontId="40" fillId="8" borderId="0" applyNumberFormat="0" applyBorder="0" applyAlignment="0" applyProtection="0">
      <alignment vertical="center"/>
    </xf>
    <xf numFmtId="0" fontId="5" fillId="0" borderId="0">
      <alignment vertical="center"/>
    </xf>
    <xf numFmtId="0" fontId="49" fillId="19" borderId="0" applyNumberFormat="0" applyBorder="0" applyAlignment="0" applyProtection="0">
      <alignment vertical="center"/>
    </xf>
    <xf numFmtId="0" fontId="41" fillId="26" borderId="0" applyNumberFormat="0" applyBorder="0" applyAlignment="0" applyProtection="0">
      <alignment vertical="center"/>
    </xf>
    <xf numFmtId="0" fontId="45" fillId="28" borderId="0" applyNumberFormat="0" applyBorder="0" applyAlignment="0" applyProtection="0">
      <alignment vertical="center"/>
    </xf>
    <xf numFmtId="0" fontId="41" fillId="11"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9" borderId="0" applyNumberFormat="0" applyBorder="0" applyAlignment="0" applyProtection="0">
      <alignment vertical="center"/>
    </xf>
    <xf numFmtId="0" fontId="45" fillId="27" borderId="0" applyNumberFormat="0" applyBorder="0" applyAlignment="0" applyProtection="0">
      <alignment vertical="center"/>
    </xf>
    <xf numFmtId="0" fontId="45" fillId="32" borderId="0" applyNumberFormat="0" applyBorder="0" applyAlignment="0" applyProtection="0">
      <alignment vertical="center"/>
    </xf>
    <xf numFmtId="0" fontId="41" fillId="23" borderId="0" applyNumberFormat="0" applyBorder="0" applyAlignment="0" applyProtection="0">
      <alignment vertical="center"/>
    </xf>
    <xf numFmtId="0" fontId="41" fillId="33" borderId="0" applyNumberFormat="0" applyBorder="0" applyAlignment="0" applyProtection="0">
      <alignment vertical="center"/>
    </xf>
    <xf numFmtId="0" fontId="45" fillId="34" borderId="0" applyNumberFormat="0" applyBorder="0" applyAlignment="0" applyProtection="0">
      <alignment vertical="center"/>
    </xf>
    <xf numFmtId="0" fontId="9" fillId="0" borderId="0"/>
    <xf numFmtId="0" fontId="41" fillId="13" borderId="0" applyNumberFormat="0" applyBorder="0" applyAlignment="0" applyProtection="0">
      <alignment vertical="center"/>
    </xf>
    <xf numFmtId="0" fontId="45" fillId="16" borderId="0" applyNumberFormat="0" applyBorder="0" applyAlignment="0" applyProtection="0">
      <alignment vertical="center"/>
    </xf>
    <xf numFmtId="0" fontId="45" fillId="31" borderId="0" applyNumberFormat="0" applyBorder="0" applyAlignment="0" applyProtection="0">
      <alignment vertical="center"/>
    </xf>
    <xf numFmtId="0" fontId="41" fillId="35" borderId="0" applyNumberFormat="0" applyBorder="0" applyAlignment="0" applyProtection="0">
      <alignment vertical="center"/>
    </xf>
    <xf numFmtId="0" fontId="45" fillId="36" borderId="0" applyNumberFormat="0" applyBorder="0" applyAlignment="0" applyProtection="0">
      <alignment vertical="center"/>
    </xf>
    <xf numFmtId="0" fontId="9" fillId="0" borderId="0"/>
    <xf numFmtId="0" fontId="7" fillId="0" borderId="0">
      <alignment vertical="center"/>
    </xf>
    <xf numFmtId="0" fontId="0" fillId="0" borderId="0"/>
    <xf numFmtId="0" fontId="2" fillId="0" borderId="0"/>
    <xf numFmtId="0" fontId="2" fillId="0" borderId="0"/>
    <xf numFmtId="0" fontId="7" fillId="0" borderId="0"/>
  </cellStyleXfs>
  <cellXfs count="315">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NumberFormat="1" applyFont="1" applyFill="1" applyBorder="1" applyAlignment="1" applyProtection="1"/>
    <xf numFmtId="0" fontId="4" fillId="2" borderId="0" xfId="0" applyFont="1" applyFill="1" applyAlignment="1">
      <alignment horizontal="center" vertical="center" wrapText="1"/>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6" fillId="3" borderId="1" xfId="0" applyFont="1" applyFill="1" applyBorder="1" applyAlignment="1">
      <alignment horizontal="left" vertical="center" wrapText="1"/>
    </xf>
    <xf numFmtId="177" fontId="6" fillId="0" borderId="1" xfId="0" applyNumberFormat="1"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178"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 fontId="6" fillId="3" borderId="1" xfId="0" applyNumberFormat="1" applyFont="1" applyFill="1" applyBorder="1" applyAlignment="1">
      <alignment horizontal="right" vertical="center" wrapText="1"/>
    </xf>
    <xf numFmtId="0" fontId="7" fillId="0" borderId="1" xfId="0" applyFont="1" applyFill="1" applyBorder="1" applyAlignment="1"/>
    <xf numFmtId="0" fontId="7" fillId="0" borderId="7" xfId="0" applyFont="1" applyFill="1" applyBorder="1" applyAlignment="1"/>
    <xf numFmtId="0" fontId="2" fillId="0" borderId="1" xfId="0" applyFont="1" applyFill="1" applyBorder="1" applyAlignment="1"/>
    <xf numFmtId="0" fontId="2" fillId="0" borderId="7" xfId="0" applyFont="1" applyFill="1" applyBorder="1" applyAlignment="1"/>
    <xf numFmtId="0" fontId="1" fillId="0" borderId="1" xfId="0" applyFont="1" applyFill="1" applyBorder="1" applyAlignment="1"/>
    <xf numFmtId="0" fontId="1" fillId="0" borderId="7" xfId="0" applyFont="1" applyFill="1" applyBorder="1" applyAlignment="1"/>
    <xf numFmtId="0" fontId="1" fillId="0" borderId="0" xfId="0" applyFont="1" applyFill="1" applyBorder="1" applyAlignment="1">
      <alignment horizontal="left"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xf>
    <xf numFmtId="0" fontId="8" fillId="0" borderId="1" xfId="0" applyFont="1" applyFill="1" applyBorder="1" applyAlignment="1">
      <alignment horizontal="center" vertical="center"/>
    </xf>
    <xf numFmtId="0" fontId="5" fillId="0" borderId="6"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0" xfId="46"/>
    <xf numFmtId="0" fontId="10" fillId="0" borderId="0" xfId="46" applyFont="1" applyAlignment="1" applyProtection="1">
      <alignment horizontal="left" vertical="center" wrapText="1" readingOrder="1"/>
      <protection locked="0"/>
    </xf>
    <xf numFmtId="0" fontId="9" fillId="0" borderId="0" xfId="46" applyAlignment="1">
      <alignment horizontal="center"/>
    </xf>
    <xf numFmtId="0" fontId="11" fillId="0" borderId="0" xfId="46" applyFont="1" applyAlignment="1" applyProtection="1">
      <alignment horizontal="center" vertical="center" wrapText="1" readingOrder="1"/>
      <protection locked="0"/>
    </xf>
    <xf numFmtId="0" fontId="3" fillId="4" borderId="0" xfId="46" applyFont="1" applyFill="1" applyBorder="1" applyAlignment="1">
      <alignment horizontal="left" vertical="center"/>
    </xf>
    <xf numFmtId="0" fontId="3" fillId="4" borderId="0" xfId="46" applyFont="1" applyFill="1" applyBorder="1" applyAlignment="1">
      <alignment vertical="center"/>
    </xf>
    <xf numFmtId="0" fontId="12" fillId="0" borderId="1" xfId="46" applyFont="1" applyFill="1" applyBorder="1" applyAlignment="1">
      <alignment horizontal="center" vertical="center" wrapText="1"/>
    </xf>
    <xf numFmtId="0" fontId="12" fillId="0" borderId="1" xfId="46" applyFont="1" applyFill="1" applyBorder="1" applyAlignment="1">
      <alignment horizontal="center" vertical="center"/>
    </xf>
    <xf numFmtId="0" fontId="3" fillId="0" borderId="1" xfId="46" applyFont="1" applyFill="1" applyBorder="1" applyAlignment="1">
      <alignment horizontal="center" vertical="center" wrapText="1"/>
    </xf>
    <xf numFmtId="0" fontId="3" fillId="0" borderId="1" xfId="46" applyFont="1" applyFill="1" applyBorder="1" applyAlignment="1">
      <alignment vertical="center" wrapText="1"/>
    </xf>
    <xf numFmtId="176" fontId="3" fillId="0" borderId="1" xfId="46" applyNumberFormat="1" applyFont="1" applyFill="1" applyBorder="1" applyAlignment="1">
      <alignment horizontal="right" vertical="center"/>
    </xf>
    <xf numFmtId="0" fontId="9" fillId="0" borderId="0" xfId="46" applyFont="1"/>
    <xf numFmtId="0" fontId="2" fillId="0" borderId="0" xfId="46" applyNumberFormat="1" applyFont="1" applyFill="1" applyBorder="1" applyAlignment="1"/>
    <xf numFmtId="0" fontId="9" fillId="0" borderId="0" xfId="46" applyNumberFormat="1" applyFont="1" applyFill="1" applyBorder="1" applyAlignment="1"/>
    <xf numFmtId="0" fontId="1" fillId="0" borderId="0" xfId="46" applyNumberFormat="1" applyFont="1" applyFill="1" applyBorder="1" applyAlignment="1">
      <alignment horizontal="left" wrapText="1"/>
    </xf>
    <xf numFmtId="0" fontId="10" fillId="0" borderId="0" xfId="46" applyFont="1" applyAlignment="1" applyProtection="1">
      <alignment horizontal="right" vertical="center" wrapText="1" readingOrder="1"/>
      <protection locked="0"/>
    </xf>
    <xf numFmtId="0" fontId="0" fillId="0" borderId="0" xfId="54"/>
    <xf numFmtId="0" fontId="0" fillId="0" borderId="0" xfId="54" applyAlignment="1">
      <alignment wrapText="1"/>
    </xf>
    <xf numFmtId="0" fontId="7" fillId="0" borderId="0" xfId="54" applyFont="1" applyFill="1" applyAlignment="1">
      <alignment vertical="center"/>
    </xf>
    <xf numFmtId="0" fontId="13" fillId="0" borderId="0" xfId="57" applyFont="1" applyFill="1" applyAlignment="1">
      <alignment vertical="center"/>
    </xf>
    <xf numFmtId="0" fontId="13" fillId="0" borderId="0" xfId="57" applyFont="1" applyFill="1" applyAlignment="1">
      <alignment vertical="center" wrapText="1"/>
    </xf>
    <xf numFmtId="0" fontId="13" fillId="0" borderId="0" xfId="57" applyFont="1" applyFill="1" applyAlignment="1">
      <alignment horizontal="right" vertical="center"/>
    </xf>
    <xf numFmtId="0" fontId="14" fillId="0" borderId="0" xfId="46" applyFont="1" applyAlignment="1" applyProtection="1">
      <alignment horizontal="center" vertical="center" wrapText="1" readingOrder="1"/>
      <protection locked="0"/>
    </xf>
    <xf numFmtId="0" fontId="8" fillId="0" borderId="0" xfId="57" applyFont="1" applyFill="1" applyAlignment="1">
      <alignment vertical="center"/>
    </xf>
    <xf numFmtId="0" fontId="8" fillId="0" borderId="0" xfId="57" applyFont="1" applyFill="1" applyAlignment="1">
      <alignment vertical="center" wrapText="1"/>
    </xf>
    <xf numFmtId="0" fontId="7" fillId="0" borderId="0" xfId="57" applyFont="1" applyFill="1" applyAlignment="1">
      <alignment horizontal="center" vertical="center"/>
    </xf>
    <xf numFmtId="0" fontId="15" fillId="3" borderId="1" xfId="54" applyFont="1" applyFill="1" applyBorder="1" applyAlignment="1">
      <alignment horizontal="center" vertical="center"/>
    </xf>
    <xf numFmtId="0" fontId="15" fillId="3" borderId="1" xfId="54" applyFont="1" applyFill="1" applyBorder="1" applyAlignment="1">
      <alignment horizontal="center" vertical="center" wrapText="1"/>
    </xf>
    <xf numFmtId="0" fontId="0" fillId="0" borderId="1" xfId="54" applyFill="1" applyBorder="1"/>
    <xf numFmtId="0" fontId="0" fillId="0" borderId="1" xfId="54" applyFill="1" applyBorder="1" applyAlignment="1">
      <alignment wrapText="1"/>
    </xf>
    <xf numFmtId="49" fontId="0" fillId="3" borderId="1" xfId="54" applyNumberFormat="1" applyFill="1" applyBorder="1" applyAlignment="1">
      <alignment horizontal="right" vertical="center"/>
    </xf>
    <xf numFmtId="0" fontId="0" fillId="3" borderId="1" xfId="54" applyFill="1" applyBorder="1" applyAlignment="1">
      <alignment horizontal="left" vertical="center"/>
    </xf>
    <xf numFmtId="0" fontId="0" fillId="3" borderId="1" xfId="54" applyFill="1" applyBorder="1" applyAlignment="1">
      <alignment horizontal="left" vertical="center" wrapText="1"/>
    </xf>
    <xf numFmtId="0" fontId="0" fillId="3" borderId="1" xfId="54" applyFill="1" applyBorder="1" applyAlignment="1">
      <alignment horizontal="right" vertical="center"/>
    </xf>
    <xf numFmtId="0" fontId="0" fillId="0" borderId="1" xfId="54" applyBorder="1"/>
    <xf numFmtId="0" fontId="0" fillId="0" borderId="1" xfId="54" applyBorder="1" applyAlignment="1">
      <alignment wrapText="1"/>
    </xf>
    <xf numFmtId="0" fontId="4" fillId="2" borderId="0" xfId="54" applyFont="1" applyFill="1" applyAlignment="1">
      <alignment horizontal="center" vertical="center" wrapText="1"/>
    </xf>
    <xf numFmtId="0" fontId="5" fillId="0" borderId="0" xfId="54" applyNumberFormat="1" applyFont="1" applyFill="1" applyBorder="1" applyAlignment="1" applyProtection="1">
      <alignment horizontal="left" vertical="center"/>
    </xf>
    <xf numFmtId="0" fontId="2" fillId="0" borderId="0" xfId="54" applyFont="1" applyFill="1" applyBorder="1" applyAlignment="1">
      <alignment vertical="center"/>
    </xf>
    <xf numFmtId="0" fontId="6" fillId="0" borderId="1" xfId="53" applyFont="1" applyFill="1" applyBorder="1" applyAlignment="1">
      <alignment horizontal="center" vertical="center" wrapText="1"/>
    </xf>
    <xf numFmtId="0" fontId="6" fillId="0" borderId="1" xfId="53" applyFont="1" applyFill="1" applyBorder="1" applyAlignment="1">
      <alignment vertical="center" wrapText="1"/>
    </xf>
    <xf numFmtId="0" fontId="6" fillId="0" borderId="1" xfId="53" applyFont="1" applyFill="1" applyBorder="1" applyAlignment="1">
      <alignment horizontal="left" vertical="center" wrapText="1" indent="1"/>
    </xf>
    <xf numFmtId="0" fontId="2" fillId="0" borderId="0" xfId="0" applyFont="1" applyFill="1" applyBorder="1" applyAlignment="1">
      <alignment vertical="center"/>
    </xf>
    <xf numFmtId="0" fontId="16" fillId="0" borderId="0" xfId="0" applyFont="1"/>
    <xf numFmtId="0" fontId="0" fillId="0" borderId="0" xfId="0" applyFont="1"/>
    <xf numFmtId="0" fontId="2" fillId="5" borderId="0" xfId="55" applyFill="1" applyAlignment="1">
      <alignment vertical="center"/>
    </xf>
    <xf numFmtId="0" fontId="6" fillId="5" borderId="12" xfId="55" applyNumberFormat="1" applyFont="1" applyFill="1" applyBorder="1" applyAlignment="1" applyProtection="1">
      <alignment horizontal="center" vertical="center"/>
    </xf>
    <xf numFmtId="0" fontId="2" fillId="5" borderId="12" xfId="55" applyNumberFormat="1" applyFont="1" applyFill="1" applyBorder="1" applyAlignment="1" applyProtection="1">
      <alignment vertical="center"/>
    </xf>
    <xf numFmtId="0" fontId="3" fillId="5" borderId="12" xfId="55" applyNumberFormat="1" applyFont="1" applyFill="1" applyBorder="1" applyAlignment="1" applyProtection="1">
      <alignment horizontal="center" vertical="center"/>
    </xf>
    <xf numFmtId="49" fontId="3" fillId="5" borderId="12" xfId="55" applyNumberFormat="1" applyFont="1" applyFill="1" applyBorder="1" applyAlignment="1" applyProtection="1">
      <alignment horizontal="center" vertical="center" wrapText="1"/>
    </xf>
    <xf numFmtId="0" fontId="3" fillId="5" borderId="13" xfId="55" applyNumberFormat="1" applyFont="1" applyFill="1" applyBorder="1" applyAlignment="1" applyProtection="1">
      <alignment horizontal="left" vertical="center"/>
    </xf>
    <xf numFmtId="49" fontId="3" fillId="5" borderId="13" xfId="55" applyNumberFormat="1" applyFont="1" applyFill="1" applyBorder="1" applyAlignment="1" applyProtection="1">
      <alignment horizontal="center" vertical="center" wrapText="1"/>
    </xf>
    <xf numFmtId="49" fontId="3" fillId="5" borderId="14" xfId="55" applyNumberFormat="1" applyFont="1" applyFill="1" applyBorder="1" applyAlignment="1" applyProtection="1">
      <alignment horizontal="center" vertical="center" wrapText="1"/>
    </xf>
    <xf numFmtId="49" fontId="3" fillId="5" borderId="15" xfId="55" applyNumberFormat="1" applyFont="1" applyFill="1" applyBorder="1" applyAlignment="1" applyProtection="1">
      <alignment horizontal="center" vertical="center" wrapText="1"/>
    </xf>
    <xf numFmtId="49" fontId="3" fillId="5" borderId="11" xfId="55" applyNumberFormat="1" applyFont="1" applyFill="1" applyBorder="1" applyAlignment="1" applyProtection="1">
      <alignment horizontal="center" vertical="center" wrapText="1"/>
    </xf>
    <xf numFmtId="0" fontId="2" fillId="5" borderId="11" xfId="55" applyNumberFormat="1" applyFont="1" applyFill="1" applyBorder="1" applyAlignment="1" applyProtection="1">
      <alignment vertical="center"/>
    </xf>
    <xf numFmtId="0" fontId="3" fillId="5" borderId="16" xfId="55" applyNumberFormat="1" applyFont="1" applyFill="1" applyBorder="1" applyAlignment="1" applyProtection="1">
      <alignment horizontal="left" vertical="center"/>
    </xf>
    <xf numFmtId="0" fontId="3" fillId="5" borderId="13" xfId="55" applyNumberFormat="1" applyFont="1" applyFill="1" applyBorder="1" applyAlignment="1" applyProtection="1">
      <alignment horizontal="left" vertical="center" wrapText="1"/>
    </xf>
    <xf numFmtId="49" fontId="3" fillId="5" borderId="1" xfId="55" applyNumberFormat="1" applyFont="1" applyFill="1" applyBorder="1" applyAlignment="1" applyProtection="1">
      <alignment horizontal="left" vertical="center" wrapText="1"/>
    </xf>
    <xf numFmtId="0" fontId="2" fillId="5" borderId="1" xfId="55" applyNumberFormat="1" applyFont="1" applyFill="1" applyBorder="1" applyAlignment="1" applyProtection="1">
      <alignment vertical="center"/>
    </xf>
    <xf numFmtId="0" fontId="3" fillId="5" borderId="16" xfId="55" applyNumberFormat="1" applyFont="1" applyFill="1" applyBorder="1" applyAlignment="1" applyProtection="1">
      <alignment horizontal="left" vertical="center" wrapText="1"/>
    </xf>
    <xf numFmtId="0" fontId="3" fillId="5" borderId="1" xfId="55" applyNumberFormat="1" applyFont="1" applyFill="1" applyBorder="1" applyAlignment="1" applyProtection="1">
      <alignment horizontal="left" vertical="center" wrapText="1"/>
    </xf>
    <xf numFmtId="49" fontId="3" fillId="5" borderId="1" xfId="55" applyNumberFormat="1" applyFont="1" applyFill="1" applyBorder="1" applyAlignment="1" applyProtection="1">
      <alignment vertical="center" wrapText="1"/>
    </xf>
    <xf numFmtId="0" fontId="3" fillId="5" borderId="4" xfId="55" applyNumberFormat="1" applyFont="1" applyFill="1" applyBorder="1" applyAlignment="1" applyProtection="1">
      <alignment horizontal="center" vertical="center" wrapText="1"/>
    </xf>
    <xf numFmtId="0" fontId="3" fillId="5" borderId="17" xfId="55" applyNumberFormat="1" applyFont="1" applyFill="1" applyBorder="1" applyAlignment="1" applyProtection="1">
      <alignment horizontal="center" vertical="center"/>
    </xf>
    <xf numFmtId="0" fontId="3" fillId="5" borderId="0" xfId="55" applyNumberFormat="1" applyFont="1" applyFill="1" applyBorder="1" applyAlignment="1" applyProtection="1">
      <alignment horizontal="center" vertical="center"/>
    </xf>
    <xf numFmtId="0" fontId="3" fillId="5" borderId="18" xfId="55" applyNumberFormat="1" applyFont="1" applyFill="1" applyBorder="1" applyAlignment="1" applyProtection="1">
      <alignment horizontal="center" vertical="center"/>
    </xf>
    <xf numFmtId="0" fontId="2" fillId="5" borderId="19" xfId="55" applyNumberFormat="1" applyFont="1" applyFill="1" applyBorder="1" applyAlignment="1" applyProtection="1">
      <alignment vertical="center"/>
    </xf>
    <xf numFmtId="0" fontId="2" fillId="5" borderId="20" xfId="55" applyNumberFormat="1" applyFont="1" applyFill="1" applyBorder="1" applyAlignment="1" applyProtection="1">
      <alignment vertical="center"/>
    </xf>
    <xf numFmtId="0" fontId="3" fillId="5" borderId="21" xfId="55" applyNumberFormat="1" applyFont="1" applyFill="1" applyBorder="1" applyAlignment="1" applyProtection="1">
      <alignment horizontal="center" vertical="center"/>
    </xf>
    <xf numFmtId="0" fontId="3" fillId="5" borderId="6" xfId="55" applyNumberFormat="1" applyFont="1" applyFill="1" applyBorder="1" applyAlignment="1" applyProtection="1">
      <alignment horizontal="center" vertical="center"/>
    </xf>
    <xf numFmtId="49" fontId="17" fillId="5" borderId="12" xfId="0" applyNumberFormat="1" applyFont="1" applyFill="1" applyBorder="1" applyAlignment="1" applyProtection="1">
      <alignment horizontal="center" vertical="center" wrapText="1"/>
    </xf>
    <xf numFmtId="0" fontId="13" fillId="5" borderId="12" xfId="0" applyNumberFormat="1" applyFont="1" applyFill="1" applyBorder="1" applyAlignment="1" applyProtection="1"/>
    <xf numFmtId="179" fontId="3" fillId="5" borderId="12" xfId="55" applyNumberFormat="1" applyFont="1" applyFill="1" applyBorder="1" applyAlignment="1" applyProtection="1">
      <alignment horizontal="right" vertical="center" wrapText="1"/>
    </xf>
    <xf numFmtId="179" fontId="3" fillId="5" borderId="12" xfId="55" applyNumberFormat="1" applyFont="1" applyFill="1" applyBorder="1" applyAlignment="1" applyProtection="1">
      <alignment horizontal="right" vertical="center"/>
    </xf>
    <xf numFmtId="179" fontId="3" fillId="5" borderId="11" xfId="55" applyNumberFormat="1" applyFont="1" applyFill="1" applyBorder="1" applyAlignment="1" applyProtection="1">
      <alignment horizontal="right" vertical="center"/>
    </xf>
    <xf numFmtId="179" fontId="3" fillId="5" borderId="13" xfId="55" applyNumberFormat="1" applyFont="1" applyFill="1" applyBorder="1" applyAlignment="1" applyProtection="1">
      <alignment horizontal="center" vertical="center"/>
    </xf>
    <xf numFmtId="179" fontId="3" fillId="5" borderId="1" xfId="55" applyNumberFormat="1" applyFont="1" applyFill="1" applyBorder="1" applyAlignment="1" applyProtection="1">
      <alignment horizontal="center" vertical="center"/>
    </xf>
    <xf numFmtId="179" fontId="3" fillId="5" borderId="15" xfId="55" applyNumberFormat="1" applyFont="1" applyFill="1" applyBorder="1" applyAlignment="1" applyProtection="1">
      <alignment horizontal="right" vertical="center"/>
    </xf>
    <xf numFmtId="179" fontId="3" fillId="5" borderId="13" xfId="55" applyNumberFormat="1" applyFont="1" applyFill="1" applyBorder="1" applyAlignment="1" applyProtection="1">
      <alignment horizontal="right" vertical="center"/>
    </xf>
    <xf numFmtId="179" fontId="3" fillId="5" borderId="1" xfId="55" applyNumberFormat="1" applyFont="1" applyFill="1" applyBorder="1" applyAlignment="1" applyProtection="1">
      <alignment horizontal="right" vertical="center"/>
    </xf>
    <xf numFmtId="179" fontId="3" fillId="5" borderId="6" xfId="55" applyNumberFormat="1" applyFont="1" applyFill="1" applyBorder="1" applyAlignment="1" applyProtection="1">
      <alignment horizontal="right" vertical="center"/>
    </xf>
    <xf numFmtId="49" fontId="3" fillId="5" borderId="12" xfId="55" applyNumberFormat="1" applyFont="1" applyFill="1" applyBorder="1" applyAlignment="1" applyProtection="1">
      <alignment horizontal="center" vertical="center"/>
    </xf>
    <xf numFmtId="0" fontId="2" fillId="5" borderId="13" xfId="55" applyNumberFormat="1" applyFont="1" applyFill="1" applyBorder="1" applyAlignment="1" applyProtection="1">
      <alignment vertical="center"/>
    </xf>
    <xf numFmtId="49" fontId="3" fillId="5" borderId="15" xfId="55" applyNumberFormat="1" applyFont="1" applyFill="1" applyBorder="1" applyAlignment="1" applyProtection="1">
      <alignment horizontal="center" vertical="center"/>
    </xf>
    <xf numFmtId="0" fontId="3" fillId="5" borderId="6" xfId="55" applyNumberFormat="1" applyFont="1" applyFill="1" applyBorder="1" applyAlignment="1" applyProtection="1">
      <alignment horizontal="center" vertical="center" wrapText="1"/>
    </xf>
    <xf numFmtId="0" fontId="3" fillId="5" borderId="21" xfId="55" applyNumberFormat="1" applyFont="1" applyFill="1" applyBorder="1" applyAlignment="1" applyProtection="1">
      <alignment vertical="center"/>
    </xf>
    <xf numFmtId="0" fontId="2" fillId="5" borderId="21" xfId="55" applyNumberFormat="1" applyFont="1" applyFill="1" applyBorder="1" applyAlignment="1" applyProtection="1">
      <alignment vertical="center"/>
    </xf>
    <xf numFmtId="0" fontId="2" fillId="5" borderId="22" xfId="55" applyNumberFormat="1" applyFont="1" applyFill="1" applyBorder="1" applyAlignment="1" applyProtection="1">
      <alignment vertical="center"/>
    </xf>
    <xf numFmtId="0" fontId="2" fillId="5" borderId="23" xfId="55" applyNumberFormat="1" applyFont="1" applyFill="1" applyBorder="1" applyAlignment="1" applyProtection="1">
      <alignment vertical="center"/>
    </xf>
    <xf numFmtId="181" fontId="3" fillId="5" borderId="12" xfId="55" applyNumberFormat="1" applyFont="1" applyFill="1" applyBorder="1" applyAlignment="1" applyProtection="1">
      <alignment horizontal="center" vertical="center"/>
    </xf>
    <xf numFmtId="0" fontId="2" fillId="5" borderId="12" xfId="55" applyNumberFormat="1" applyFont="1" applyFill="1" applyBorder="1" applyAlignment="1" applyProtection="1">
      <alignment horizontal="center" vertical="center"/>
    </xf>
    <xf numFmtId="49" fontId="3" fillId="5" borderId="11" xfId="55" applyNumberFormat="1" applyFont="1" applyFill="1" applyBorder="1" applyAlignment="1" applyProtection="1">
      <alignment horizontal="left" vertical="center" wrapText="1"/>
    </xf>
    <xf numFmtId="0" fontId="3" fillId="5" borderId="16" xfId="55" applyNumberFormat="1" applyFont="1" applyFill="1" applyBorder="1" applyAlignment="1" applyProtection="1">
      <alignment horizontal="center" vertical="center" wrapText="1"/>
    </xf>
    <xf numFmtId="0" fontId="3" fillId="5" borderId="1" xfId="55" applyNumberFormat="1" applyFont="1" applyFill="1" applyBorder="1" applyAlignment="1" applyProtection="1">
      <alignment horizontal="center" vertical="center" wrapText="1"/>
    </xf>
    <xf numFmtId="0" fontId="3" fillId="5" borderId="1" xfId="55" applyNumberFormat="1" applyFont="1" applyFill="1" applyBorder="1" applyAlignment="1" applyProtection="1">
      <alignment vertical="center" wrapText="1"/>
    </xf>
    <xf numFmtId="0" fontId="3" fillId="5" borderId="7" xfId="55" applyNumberFormat="1" applyFont="1" applyFill="1" applyBorder="1" applyAlignment="1" applyProtection="1">
      <alignment horizontal="center" vertical="center" wrapText="1"/>
    </xf>
    <xf numFmtId="0" fontId="2" fillId="5" borderId="1" xfId="55" applyNumberFormat="1" applyFont="1" applyFill="1" applyBorder="1" applyAlignment="1" applyProtection="1">
      <alignment horizontal="center" vertical="center"/>
    </xf>
    <xf numFmtId="0" fontId="2" fillId="5" borderId="1" xfId="55" applyFill="1" applyBorder="1" applyAlignment="1">
      <alignment horizontal="center" vertical="center"/>
    </xf>
    <xf numFmtId="0" fontId="3" fillId="5" borderId="17" xfId="55" applyNumberFormat="1" applyFont="1" applyFill="1" applyBorder="1" applyAlignment="1" applyProtection="1">
      <alignment horizontal="center" vertical="center" wrapText="1"/>
    </xf>
    <xf numFmtId="0" fontId="3" fillId="5" borderId="18" xfId="55" applyNumberFormat="1" applyFont="1" applyFill="1" applyBorder="1" applyAlignment="1" applyProtection="1">
      <alignment horizontal="center" vertical="center" wrapText="1"/>
    </xf>
    <xf numFmtId="49" fontId="3" fillId="5" borderId="7" xfId="55" applyNumberFormat="1" applyFont="1" applyFill="1" applyBorder="1" applyAlignment="1" applyProtection="1">
      <alignment horizontal="left" vertical="center" wrapText="1"/>
    </xf>
    <xf numFmtId="49" fontId="3" fillId="5" borderId="24" xfId="55" applyNumberFormat="1" applyFont="1" applyFill="1" applyBorder="1" applyAlignment="1" applyProtection="1">
      <alignment horizontal="left" vertical="center" wrapText="1"/>
    </xf>
    <xf numFmtId="49" fontId="3" fillId="5" borderId="25" xfId="55" applyNumberFormat="1" applyFont="1" applyFill="1" applyBorder="1" applyAlignment="1" applyProtection="1">
      <alignment horizontal="left" vertical="center" wrapText="1"/>
    </xf>
    <xf numFmtId="49" fontId="17" fillId="5" borderId="12" xfId="0" applyNumberFormat="1" applyFont="1" applyFill="1" applyBorder="1" applyAlignment="1" applyProtection="1">
      <alignment vertical="center" wrapText="1"/>
    </xf>
    <xf numFmtId="49" fontId="17" fillId="5" borderId="15" xfId="0" applyNumberFormat="1" applyFont="1" applyFill="1" applyBorder="1" applyAlignment="1" applyProtection="1">
      <alignment vertical="center" wrapText="1"/>
    </xf>
    <xf numFmtId="49" fontId="3" fillId="5" borderId="6" xfId="55" applyNumberFormat="1" applyFont="1" applyFill="1" applyBorder="1" applyAlignment="1" applyProtection="1">
      <alignment vertical="center"/>
    </xf>
    <xf numFmtId="0" fontId="2" fillId="5" borderId="6" xfId="55" applyNumberFormat="1" applyFont="1" applyFill="1" applyBorder="1" applyAlignment="1" applyProtection="1">
      <alignment vertical="center"/>
    </xf>
    <xf numFmtId="49" fontId="3" fillId="5" borderId="12" xfId="55" applyNumberFormat="1" applyFont="1" applyFill="1" applyBorder="1" applyAlignment="1" applyProtection="1">
      <alignment vertical="center"/>
    </xf>
    <xf numFmtId="0" fontId="3" fillId="5" borderId="12" xfId="55" applyNumberFormat="1" applyFont="1" applyFill="1" applyBorder="1" applyAlignment="1" applyProtection="1">
      <alignment horizontal="center" vertical="center" wrapText="1"/>
    </xf>
    <xf numFmtId="49" fontId="3" fillId="5" borderId="7" xfId="55" applyNumberFormat="1" applyFont="1" applyFill="1" applyBorder="1" applyAlignment="1" applyProtection="1">
      <alignment horizontal="center" vertical="center" wrapText="1"/>
    </xf>
    <xf numFmtId="49" fontId="3" fillId="5" borderId="24" xfId="55" applyNumberFormat="1" applyFont="1" applyFill="1" applyBorder="1" applyAlignment="1" applyProtection="1">
      <alignment horizontal="center" vertical="center" wrapText="1"/>
    </xf>
    <xf numFmtId="49" fontId="3" fillId="5" borderId="25" xfId="55" applyNumberFormat="1" applyFont="1" applyFill="1" applyBorder="1" applyAlignment="1" applyProtection="1">
      <alignment horizontal="center" vertical="center" wrapText="1"/>
    </xf>
    <xf numFmtId="49" fontId="3" fillId="5" borderId="7" xfId="55" applyNumberFormat="1" applyFont="1" applyFill="1" applyBorder="1" applyAlignment="1" applyProtection="1">
      <alignment vertical="center" wrapText="1"/>
    </xf>
    <xf numFmtId="49" fontId="3" fillId="5" borderId="24" xfId="55" applyNumberFormat="1" applyFont="1" applyFill="1" applyBorder="1" applyAlignment="1" applyProtection="1">
      <alignment vertical="center" wrapText="1"/>
    </xf>
    <xf numFmtId="49" fontId="3" fillId="5" borderId="25" xfId="55" applyNumberFormat="1" applyFont="1" applyFill="1" applyBorder="1" applyAlignment="1" applyProtection="1">
      <alignment vertical="center" wrapText="1"/>
    </xf>
    <xf numFmtId="0" fontId="2" fillId="5" borderId="17" xfId="55" applyFill="1" applyBorder="1" applyAlignment="1">
      <alignment vertical="center"/>
    </xf>
    <xf numFmtId="0" fontId="2" fillId="5" borderId="25" xfId="55" applyFill="1" applyBorder="1" applyAlignment="1">
      <alignment vertical="center"/>
    </xf>
    <xf numFmtId="0" fontId="2" fillId="5" borderId="10" xfId="55" applyFill="1" applyBorder="1" applyAlignment="1">
      <alignment vertical="center"/>
    </xf>
    <xf numFmtId="0" fontId="2" fillId="5" borderId="26" xfId="55" applyFill="1" applyBorder="1" applyAlignment="1">
      <alignment vertical="center"/>
    </xf>
    <xf numFmtId="49" fontId="3" fillId="5" borderId="12" xfId="55" applyNumberFormat="1" applyFont="1" applyFill="1" applyBorder="1" applyAlignment="1" applyProtection="1">
      <alignment horizontal="left" vertical="center"/>
    </xf>
    <xf numFmtId="49" fontId="3" fillId="5" borderId="6" xfId="55" applyNumberFormat="1" applyFont="1" applyFill="1" applyBorder="1" applyAlignment="1" applyProtection="1">
      <alignment horizontal="left" vertical="center"/>
    </xf>
    <xf numFmtId="49" fontId="17" fillId="5" borderId="14" xfId="0" applyNumberFormat="1" applyFont="1" applyFill="1" applyBorder="1" applyAlignment="1" applyProtection="1">
      <alignment vertical="center" wrapText="1"/>
    </xf>
    <xf numFmtId="0" fontId="2" fillId="5" borderId="27" xfId="55" applyNumberFormat="1" applyFont="1" applyFill="1" applyBorder="1" applyAlignment="1" applyProtection="1">
      <alignment vertical="center"/>
    </xf>
    <xf numFmtId="49" fontId="3" fillId="5" borderId="28" xfId="55" applyNumberFormat="1" applyFont="1" applyFill="1" applyBorder="1" applyAlignment="1" applyProtection="1">
      <alignment vertical="center"/>
    </xf>
    <xf numFmtId="0" fontId="3" fillId="5" borderId="13" xfId="55" applyNumberFormat="1" applyFont="1" applyFill="1" applyBorder="1" applyAlignment="1" applyProtection="1">
      <alignment horizontal="center" vertical="center" wrapText="1"/>
    </xf>
    <xf numFmtId="0" fontId="2" fillId="5" borderId="14" xfId="55" applyNumberFormat="1" applyFont="1" applyFill="1" applyBorder="1" applyAlignment="1" applyProtection="1">
      <alignment horizontal="center" vertical="center"/>
    </xf>
    <xf numFmtId="0" fontId="2" fillId="5" borderId="15" xfId="55" applyNumberFormat="1" applyFont="1" applyFill="1" applyBorder="1" applyAlignment="1" applyProtection="1">
      <alignment horizontal="center" vertical="center"/>
    </xf>
    <xf numFmtId="0" fontId="2" fillId="5" borderId="15" xfId="55" applyNumberFormat="1" applyFont="1" applyFill="1" applyBorder="1" applyAlignment="1" applyProtection="1">
      <alignment vertical="center"/>
    </xf>
    <xf numFmtId="0" fontId="3" fillId="5" borderId="13" xfId="55" applyNumberFormat="1" applyFont="1" applyFill="1" applyBorder="1" applyAlignment="1" applyProtection="1">
      <alignment horizontal="center" vertical="center"/>
    </xf>
    <xf numFmtId="178" fontId="3" fillId="5" borderId="1" xfId="55" applyNumberFormat="1" applyFont="1" applyFill="1" applyBorder="1" applyAlignment="1" applyProtection="1">
      <alignment horizontal="center" vertical="center" wrapText="1"/>
    </xf>
    <xf numFmtId="0" fontId="2" fillId="5" borderId="24" xfId="55" applyNumberFormat="1" applyFont="1" applyFill="1" applyBorder="1" applyAlignment="1" applyProtection="1">
      <alignment vertical="center"/>
    </xf>
    <xf numFmtId="0" fontId="2" fillId="5" borderId="29" xfId="55"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xf numFmtId="0" fontId="11" fillId="0" borderId="0" xfId="52" applyFont="1" applyAlignment="1" applyProtection="1">
      <alignment horizontal="center" vertical="center" wrapText="1" readingOrder="1"/>
      <protection locked="0"/>
    </xf>
    <xf numFmtId="0" fontId="18" fillId="0" borderId="0" xfId="0" applyFont="1" applyFill="1" applyBorder="1" applyAlignment="1">
      <alignment vertical="center"/>
    </xf>
    <xf numFmtId="0" fontId="19" fillId="0" borderId="30" xfId="0" applyFont="1" applyFill="1" applyBorder="1" applyAlignment="1">
      <alignment vertical="center"/>
    </xf>
    <xf numFmtId="0" fontId="19" fillId="0" borderId="30" xfId="0" applyFont="1" applyFill="1" applyBorder="1" applyAlignment="1">
      <alignment horizontal="right"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182" fontId="20" fillId="0" borderId="1" xfId="0" applyNumberFormat="1" applyFont="1" applyFill="1" applyBorder="1" applyAlignment="1">
      <alignment vertical="center"/>
    </xf>
    <xf numFmtId="9" fontId="20" fillId="0" borderId="1" xfId="0" applyNumberFormat="1" applyFont="1" applyFill="1" applyBorder="1" applyAlignment="1">
      <alignment vertical="center"/>
    </xf>
    <xf numFmtId="0" fontId="20" fillId="0" borderId="1" xfId="0" applyFont="1" applyFill="1" applyBorder="1" applyAlignment="1">
      <alignment vertical="center"/>
    </xf>
    <xf numFmtId="10" fontId="20" fillId="0" borderId="1" xfId="0" applyNumberFormat="1" applyFont="1" applyFill="1" applyBorder="1" applyAlignment="1">
      <alignment vertical="center"/>
    </xf>
    <xf numFmtId="0" fontId="21" fillId="0" borderId="0" xfId="0" applyFont="1" applyFill="1" applyBorder="1" applyAlignment="1">
      <alignment horizontal="left" vertical="top" wrapText="1"/>
    </xf>
    <xf numFmtId="0" fontId="16" fillId="0" borderId="0" xfId="0" applyFont="1" applyAlignment="1">
      <alignment vertical="center"/>
    </xf>
    <xf numFmtId="0" fontId="22" fillId="0" borderId="0" xfId="0" applyNumberFormat="1" applyFont="1" applyFill="1" applyBorder="1" applyAlignment="1" applyProtection="1">
      <alignment horizontal="left" vertical="center"/>
    </xf>
    <xf numFmtId="49" fontId="23" fillId="0" borderId="0" xfId="0" applyNumberFormat="1" applyFont="1" applyFill="1" applyBorder="1" applyAlignment="1"/>
    <xf numFmtId="49" fontId="2" fillId="0" borderId="0" xfId="0" applyNumberFormat="1" applyFont="1" applyFill="1" applyBorder="1" applyAlignment="1"/>
    <xf numFmtId="0" fontId="5" fillId="0" borderId="7"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24" fillId="0" borderId="1" xfId="52" applyNumberFormat="1" applyFont="1" applyFill="1" applyBorder="1" applyAlignment="1">
      <alignment horizontal="center" vertical="center"/>
    </xf>
    <xf numFmtId="49" fontId="8" fillId="0" borderId="1" xfId="52" applyNumberFormat="1" applyFont="1" applyFill="1" applyBorder="1" applyAlignment="1">
      <alignment horizontal="center" vertical="center"/>
    </xf>
    <xf numFmtId="49" fontId="24" fillId="0" borderId="1" xfId="52" applyNumberFormat="1" applyFont="1" applyFill="1" applyBorder="1" applyAlignment="1">
      <alignment vertical="center"/>
    </xf>
    <xf numFmtId="0" fontId="8" fillId="0" borderId="1" xfId="0" applyFont="1" applyFill="1" applyBorder="1" applyAlignment="1"/>
    <xf numFmtId="49" fontId="8" fillId="0" borderId="1" xfId="52" applyNumberFormat="1" applyFont="1" applyFill="1" applyBorder="1" applyAlignment="1">
      <alignment vertical="center"/>
    </xf>
    <xf numFmtId="182" fontId="8" fillId="0" borderId="1" xfId="0" applyNumberFormat="1" applyFont="1" applyFill="1" applyBorder="1" applyAlignment="1"/>
    <xf numFmtId="49" fontId="8" fillId="0" borderId="1" xfId="0" applyNumberFormat="1" applyFont="1" applyFill="1" applyBorder="1" applyAlignment="1"/>
    <xf numFmtId="0" fontId="12" fillId="0" borderId="1" xfId="0" applyNumberFormat="1" applyFont="1" applyFill="1" applyBorder="1" applyAlignment="1" applyProtection="1">
      <alignment horizontal="center" vertical="center"/>
    </xf>
    <xf numFmtId="181" fontId="2" fillId="0" borderId="1" xfId="0" applyNumberFormat="1" applyFont="1" applyFill="1" applyBorder="1" applyAlignment="1"/>
    <xf numFmtId="49" fontId="24" fillId="0" borderId="1" xfId="0" applyNumberFormat="1" applyFont="1" applyFill="1" applyBorder="1" applyAlignment="1"/>
    <xf numFmtId="49" fontId="8" fillId="0" borderId="1" xfId="0" applyNumberFormat="1" applyFont="1" applyFill="1" applyBorder="1" applyAlignment="1">
      <alignment horizontal="center"/>
    </xf>
    <xf numFmtId="0" fontId="0" fillId="0" borderId="1" xfId="0" applyFont="1" applyBorder="1"/>
    <xf numFmtId="0" fontId="2" fillId="0" borderId="0" xfId="5" applyFont="1" applyFill="1" applyAlignment="1">
      <alignment horizontal="center" wrapText="1"/>
    </xf>
    <xf numFmtId="0" fontId="2" fillId="0" borderId="0" xfId="5" applyFont="1" applyFill="1" applyAlignment="1">
      <alignment wrapText="1"/>
    </xf>
    <xf numFmtId="0" fontId="2" fillId="0" borderId="0" xfId="5" applyFont="1" applyFill="1"/>
    <xf numFmtId="0" fontId="9" fillId="0" borderId="0" xfId="52" applyFont="1" applyFill="1" applyBorder="1" applyAlignment="1"/>
    <xf numFmtId="0" fontId="25" fillId="0" borderId="31"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5" fillId="0" borderId="32" xfId="5" applyFont="1" applyFill="1" applyBorder="1" applyAlignment="1">
      <alignment horizontal="center" vertical="center" wrapText="1"/>
    </xf>
    <xf numFmtId="0" fontId="25" fillId="0" borderId="26" xfId="5" applyFont="1" applyFill="1" applyBorder="1" applyAlignment="1">
      <alignment horizontal="center" vertical="center" wrapText="1"/>
    </xf>
    <xf numFmtId="0" fontId="25" fillId="0" borderId="29" xfId="5"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25" fillId="0" borderId="2" xfId="5"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horizontal="center" vertical="center" wrapText="1"/>
    </xf>
    <xf numFmtId="0" fontId="25" fillId="0" borderId="5" xfId="5"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xf>
    <xf numFmtId="0" fontId="7" fillId="0" borderId="1"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25" fillId="0" borderId="7"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5" xfId="5" applyFont="1" applyFill="1" applyBorder="1" applyAlignment="1">
      <alignment horizontal="left" vertical="center" wrapText="1"/>
    </xf>
    <xf numFmtId="182" fontId="25" fillId="0" borderId="1" xfId="5" applyNumberFormat="1" applyFont="1" applyFill="1" applyBorder="1" applyAlignment="1">
      <alignment horizontal="center" vertical="center" wrapText="1"/>
    </xf>
    <xf numFmtId="0" fontId="24" fillId="0" borderId="1" xfId="5" applyFont="1" applyFill="1" applyBorder="1" applyAlignment="1">
      <alignment horizontal="center" vertical="center"/>
    </xf>
    <xf numFmtId="49" fontId="8" fillId="0" borderId="1" xfId="5" applyNumberFormat="1" applyFont="1" applyFill="1" applyBorder="1" applyAlignment="1">
      <alignment horizontal="center" vertical="center"/>
    </xf>
    <xf numFmtId="0" fontId="24" fillId="0" borderId="7" xfId="5" applyFont="1" applyFill="1" applyBorder="1" applyAlignment="1">
      <alignment vertical="center"/>
    </xf>
    <xf numFmtId="182" fontId="7" fillId="0" borderId="1" xfId="5" applyNumberFormat="1" applyFill="1" applyBorder="1"/>
    <xf numFmtId="0" fontId="7" fillId="0" borderId="1" xfId="5" applyFill="1" applyBorder="1"/>
    <xf numFmtId="0" fontId="8" fillId="0" borderId="1" xfId="5" applyFont="1" applyFill="1" applyBorder="1" applyAlignment="1">
      <alignment horizontal="center" vertical="center"/>
    </xf>
    <xf numFmtId="0" fontId="8" fillId="0" borderId="7" xfId="5" applyFont="1" applyFill="1" applyBorder="1" applyAlignment="1">
      <alignment vertical="center"/>
    </xf>
    <xf numFmtId="0" fontId="8" fillId="0" borderId="31" xfId="0" applyFont="1" applyFill="1" applyBorder="1" applyAlignment="1">
      <alignment horizontal="center" vertical="center"/>
    </xf>
    <xf numFmtId="0" fontId="5" fillId="0" borderId="25" xfId="0" applyNumberFormat="1" applyFont="1" applyFill="1" applyBorder="1" applyAlignment="1" applyProtection="1">
      <alignment horizontal="center" vertical="center" wrapText="1"/>
    </xf>
    <xf numFmtId="0" fontId="8" fillId="0" borderId="3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6" xfId="0" applyFont="1" applyFill="1" applyBorder="1" applyAlignment="1">
      <alignment horizontal="center" vertical="center"/>
    </xf>
    <xf numFmtId="0" fontId="15" fillId="0" borderId="0" xfId="0" applyFont="1"/>
    <xf numFmtId="0" fontId="2" fillId="0" borderId="0" xfId="52" applyFont="1" applyFill="1" applyBorder="1" applyAlignment="1"/>
    <xf numFmtId="0" fontId="3" fillId="0" borderId="12" xfId="52" applyFont="1" applyFill="1" applyBorder="1" applyAlignment="1" applyProtection="1">
      <alignment horizontal="center" vertical="center" wrapText="1" readingOrder="1"/>
      <protection locked="0"/>
    </xf>
    <xf numFmtId="0" fontId="9" fillId="0" borderId="28" xfId="52" applyFont="1" applyFill="1" applyBorder="1" applyAlignment="1" applyProtection="1">
      <alignment vertical="top" wrapText="1"/>
      <protection locked="0"/>
    </xf>
    <xf numFmtId="0" fontId="9" fillId="0" borderId="33" xfId="52" applyFont="1" applyFill="1" applyBorder="1" applyAlignment="1" applyProtection="1">
      <alignment vertical="top" wrapText="1"/>
      <protection locked="0"/>
    </xf>
    <xf numFmtId="0" fontId="3" fillId="0" borderId="11" xfId="52" applyFont="1" applyFill="1" applyBorder="1" applyAlignment="1" applyProtection="1">
      <alignment horizontal="center" vertical="center" wrapText="1" readingOrder="1"/>
      <protection locked="0"/>
    </xf>
    <xf numFmtId="0" fontId="9" fillId="0" borderId="14" xfId="52" applyFont="1" applyFill="1" applyBorder="1" applyAlignment="1" applyProtection="1">
      <alignment vertical="top" wrapText="1"/>
      <protection locked="0"/>
    </xf>
    <xf numFmtId="0" fontId="9" fillId="0" borderId="17" xfId="52" applyFont="1" applyFill="1" applyBorder="1" applyAlignment="1" applyProtection="1">
      <alignment vertical="top" wrapText="1"/>
      <protection locked="0"/>
    </xf>
    <xf numFmtId="0" fontId="9" fillId="0" borderId="34" xfId="52" applyFont="1" applyFill="1" applyBorder="1" applyAlignment="1" applyProtection="1">
      <alignment vertical="top" wrapText="1"/>
      <protection locked="0"/>
    </xf>
    <xf numFmtId="0" fontId="3" fillId="0" borderId="4" xfId="52" applyFont="1" applyFill="1" applyBorder="1" applyAlignment="1" applyProtection="1">
      <alignment horizontal="center" vertical="center" wrapText="1" readingOrder="1"/>
      <protection locked="0"/>
    </xf>
    <xf numFmtId="0" fontId="9" fillId="0" borderId="18" xfId="52" applyFont="1" applyFill="1" applyBorder="1" applyAlignment="1" applyProtection="1">
      <alignment vertical="top" wrapText="1"/>
      <protection locked="0"/>
    </xf>
    <xf numFmtId="0" fontId="9" fillId="0" borderId="21" xfId="52" applyFont="1" applyFill="1" applyBorder="1" applyAlignment="1" applyProtection="1">
      <alignment vertical="top" wrapText="1"/>
      <protection locked="0"/>
    </xf>
    <xf numFmtId="0" fontId="9" fillId="0" borderId="23" xfId="52" applyFont="1" applyFill="1" applyBorder="1" applyAlignment="1" applyProtection="1">
      <alignment vertical="top" wrapText="1"/>
      <protection locked="0"/>
    </xf>
    <xf numFmtId="0" fontId="3" fillId="0" borderId="13" xfId="52" applyFont="1" applyFill="1" applyBorder="1" applyAlignment="1" applyProtection="1">
      <alignment horizontal="center" vertical="center" wrapText="1" readingOrder="1"/>
      <protection locked="0"/>
    </xf>
    <xf numFmtId="0" fontId="3" fillId="0" borderId="15" xfId="52" applyFont="1" applyFill="1" applyBorder="1" applyAlignment="1" applyProtection="1">
      <alignment horizontal="center" vertical="center" wrapText="1" readingOrder="1"/>
      <protection locked="0"/>
    </xf>
    <xf numFmtId="0" fontId="3" fillId="0" borderId="6" xfId="52" applyFont="1" applyFill="1" applyBorder="1" applyAlignment="1" applyProtection="1">
      <alignment horizontal="center" vertical="center" wrapText="1" readingOrder="1"/>
      <protection locked="0"/>
    </xf>
    <xf numFmtId="0" fontId="3" fillId="0" borderId="1" xfId="0" applyNumberFormat="1" applyFont="1" applyFill="1" applyBorder="1" applyAlignment="1" applyProtection="1">
      <alignment horizontal="center" vertical="center" wrapText="1"/>
    </xf>
    <xf numFmtId="0" fontId="15" fillId="0" borderId="1" xfId="0" applyFont="1" applyBorder="1"/>
    <xf numFmtId="0" fontId="26" fillId="0" borderId="1" xfId="52" applyFont="1" applyFill="1" applyBorder="1" applyAlignment="1" applyProtection="1">
      <alignment horizontal="center" vertical="center" wrapText="1" readingOrder="1"/>
      <protection locked="0"/>
    </xf>
    <xf numFmtId="181" fontId="27" fillId="0" borderId="1" xfId="52" applyNumberFormat="1" applyFont="1" applyFill="1" applyBorder="1" applyAlignment="1" applyProtection="1">
      <alignment horizontal="right" vertical="center" wrapText="1" readingOrder="1"/>
      <protection locked="0"/>
    </xf>
    <xf numFmtId="0" fontId="27" fillId="0" borderId="1" xfId="52" applyFont="1" applyFill="1" applyBorder="1" applyAlignment="1" applyProtection="1">
      <alignment horizontal="right" vertical="center" wrapText="1" readingOrder="1"/>
      <protection locked="0"/>
    </xf>
    <xf numFmtId="0" fontId="26" fillId="0" borderId="1" xfId="52" applyFont="1" applyFill="1" applyBorder="1" applyAlignment="1" applyProtection="1">
      <alignment horizontal="right" vertical="center" wrapText="1" readingOrder="1"/>
      <protection locked="0"/>
    </xf>
    <xf numFmtId="49" fontId="28" fillId="0" borderId="1" xfId="52" applyNumberFormat="1" applyFont="1" applyFill="1" applyBorder="1" applyAlignment="1" applyProtection="1">
      <alignment horizontal="center" vertical="top" wrapText="1" readingOrder="1"/>
      <protection locked="0"/>
    </xf>
    <xf numFmtId="0" fontId="0" fillId="0" borderId="1" xfId="0" applyBorder="1"/>
    <xf numFmtId="49" fontId="0" fillId="0" borderId="1" xfId="0" applyNumberFormat="1" applyBorder="1"/>
    <xf numFmtId="49" fontId="0" fillId="0" borderId="1" xfId="0" applyNumberFormat="1" applyFont="1" applyBorder="1"/>
    <xf numFmtId="0" fontId="9" fillId="0" borderId="15" xfId="52" applyFont="1" applyFill="1" applyBorder="1" applyAlignment="1" applyProtection="1">
      <alignment vertical="top" wrapText="1"/>
      <protection locked="0"/>
    </xf>
    <xf numFmtId="0" fontId="3" fillId="0" borderId="14" xfId="52" applyFont="1" applyFill="1" applyBorder="1" applyAlignment="1" applyProtection="1">
      <alignment horizontal="center" vertical="center" wrapText="1" readingOrder="1"/>
      <protection locked="0"/>
    </xf>
    <xf numFmtId="0" fontId="3" fillId="0" borderId="33" xfId="52" applyFont="1" applyFill="1" applyBorder="1" applyAlignment="1" applyProtection="1">
      <alignment horizontal="center" vertical="center" wrapText="1" readingOrder="1"/>
      <protection locked="0"/>
    </xf>
    <xf numFmtId="0" fontId="3" fillId="0" borderId="23" xfId="52" applyFont="1" applyFill="1" applyBorder="1" applyAlignment="1" applyProtection="1">
      <alignment horizontal="center" vertical="center" wrapText="1" readingOrder="1"/>
      <protection locked="0"/>
    </xf>
    <xf numFmtId="180" fontId="26" fillId="0" borderId="1" xfId="52" applyNumberFormat="1" applyFont="1" applyFill="1" applyBorder="1" applyAlignment="1" applyProtection="1">
      <alignment horizontal="right" vertical="center" wrapText="1" readingOrder="1"/>
      <protection locked="0"/>
    </xf>
    <xf numFmtId="0" fontId="3" fillId="0" borderId="16" xfId="52" applyFont="1" applyFill="1" applyBorder="1" applyAlignment="1" applyProtection="1">
      <alignment horizontal="center" vertical="center" wrapText="1" readingOrder="1"/>
      <protection locked="0"/>
    </xf>
    <xf numFmtId="0" fontId="3" fillId="0" borderId="18" xfId="52" applyFont="1" applyFill="1" applyBorder="1" applyAlignment="1" applyProtection="1">
      <alignment horizontal="center" vertical="center" wrapText="1" readingOrder="1"/>
      <protection locked="0"/>
    </xf>
    <xf numFmtId="0" fontId="3" fillId="0" borderId="0" xfId="52" applyFont="1" applyFill="1" applyBorder="1" applyAlignment="1" applyProtection="1">
      <alignment horizontal="right" vertical="center" wrapText="1" readingOrder="1"/>
      <protection locked="0"/>
    </xf>
    <xf numFmtId="0" fontId="3" fillId="0" borderId="0" xfId="0" applyNumberFormat="1" applyFont="1" applyFill="1" applyBorder="1" applyAlignment="1" applyProtection="1">
      <alignment vertical="center"/>
    </xf>
    <xf numFmtId="0" fontId="27" fillId="0" borderId="0" xfId="0" applyNumberFormat="1" applyFont="1" applyFill="1" applyBorder="1" applyAlignment="1" applyProtection="1">
      <alignment horizontal="center" vertical="center"/>
    </xf>
    <xf numFmtId="0" fontId="5" fillId="0" borderId="1" xfId="56" applyNumberFormat="1" applyFont="1" applyFill="1" applyBorder="1" applyAlignment="1" applyProtection="1">
      <alignment horizontal="center" vertical="center"/>
    </xf>
    <xf numFmtId="0" fontId="5" fillId="0" borderId="1" xfId="56"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176" fontId="5" fillId="0" borderId="1" xfId="0" applyNumberFormat="1" applyFont="1" applyFill="1" applyBorder="1" applyAlignment="1" applyProtection="1">
      <alignment horizontal="right" vertical="center"/>
    </xf>
    <xf numFmtId="0" fontId="8" fillId="0" borderId="1" xfId="0" applyFont="1" applyFill="1" applyBorder="1" applyAlignment="1">
      <alignment vertical="center"/>
    </xf>
    <xf numFmtId="0"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177" fontId="12" fillId="0" borderId="1"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left" vertical="center"/>
    </xf>
    <xf numFmtId="176" fontId="12"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176" fontId="3" fillId="0" borderId="1" xfId="0" applyNumberFormat="1" applyFont="1" applyFill="1" applyBorder="1" applyAlignment="1" applyProtection="1">
      <alignment horizontal="right" vertical="center"/>
    </xf>
    <xf numFmtId="0" fontId="16" fillId="0" borderId="0" xfId="0" applyFont="1" applyAlignment="1">
      <alignment horizontal="left" vertical="center"/>
    </xf>
    <xf numFmtId="0" fontId="4" fillId="2" borderId="0" xfId="0" applyFont="1" applyFill="1" applyAlignment="1">
      <alignment vertical="center" wrapText="1"/>
    </xf>
    <xf numFmtId="0" fontId="29" fillId="0" borderId="1" xfId="56" applyNumberFormat="1" applyFont="1" applyFill="1" applyBorder="1" applyAlignment="1" applyProtection="1">
      <alignment vertical="center"/>
    </xf>
    <xf numFmtId="0" fontId="3" fillId="0" borderId="1" xfId="56" applyNumberFormat="1" applyFont="1" applyFill="1" applyBorder="1" applyAlignment="1" applyProtection="1">
      <alignment vertical="center"/>
    </xf>
    <xf numFmtId="49" fontId="3" fillId="0" borderId="0" xfId="0" applyNumberFormat="1" applyFont="1" applyFill="1" applyBorder="1" applyAlignment="1" applyProtection="1"/>
    <xf numFmtId="0" fontId="29"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176" fontId="3" fillId="0" borderId="7" xfId="0" applyNumberFormat="1" applyFont="1" applyFill="1" applyBorder="1" applyAlignment="1" applyProtection="1">
      <alignment horizontal="right" vertical="center"/>
    </xf>
    <xf numFmtId="0" fontId="3" fillId="0" borderId="7" xfId="0" applyNumberFormat="1" applyFont="1" applyFill="1" applyBorder="1" applyAlignment="1" applyProtection="1">
      <alignment horizontal="right"/>
    </xf>
    <xf numFmtId="0" fontId="2" fillId="0" borderId="1" xfId="0" applyFont="1" applyFill="1" applyBorder="1" applyAlignment="1">
      <alignment vertical="center"/>
    </xf>
    <xf numFmtId="0" fontId="12" fillId="0" borderId="6" xfId="0" applyNumberFormat="1" applyFont="1" applyFill="1" applyBorder="1" applyAlignment="1" applyProtection="1">
      <alignment horizontal="center" vertical="center"/>
    </xf>
    <xf numFmtId="177" fontId="12" fillId="0" borderId="18" xfId="0" applyNumberFormat="1" applyFont="1" applyFill="1" applyBorder="1" applyAlignment="1" applyProtection="1">
      <alignment horizontal="right" vertical="center"/>
    </xf>
    <xf numFmtId="0" fontId="15" fillId="0" borderId="0" xfId="54" applyFont="1"/>
    <xf numFmtId="0" fontId="30" fillId="0" borderId="0" xfId="54" applyFont="1" applyFill="1" applyAlignment="1">
      <alignment horizontal="center" vertical="center"/>
    </xf>
    <xf numFmtId="0" fontId="31" fillId="0" borderId="0" xfId="54" applyFont="1" applyFill="1" applyAlignment="1">
      <alignment horizontal="center" vertical="center"/>
    </xf>
    <xf numFmtId="0" fontId="31" fillId="0" borderId="0" xfId="54" applyFont="1" applyFill="1" applyAlignment="1">
      <alignment horizontal="left" vertical="center"/>
    </xf>
    <xf numFmtId="49" fontId="31" fillId="0" borderId="0" xfId="54" applyNumberFormat="1" applyFont="1" applyFill="1" applyAlignment="1">
      <alignment horizontal="left" vertical="center"/>
    </xf>
    <xf numFmtId="0" fontId="32" fillId="0" borderId="0" xfId="54" applyFont="1"/>
    <xf numFmtId="0" fontId="33" fillId="0" borderId="0" xfId="54" applyFont="1" applyBorder="1" applyAlignment="1">
      <alignment horizontal="center" vertical="center"/>
    </xf>
    <xf numFmtId="0" fontId="34" fillId="0" borderId="0" xfId="54" applyFont="1" applyBorder="1" applyAlignment="1">
      <alignment horizontal="center" vertical="center"/>
    </xf>
    <xf numFmtId="0" fontId="33" fillId="0" borderId="0" xfId="54" applyFont="1" applyAlignment="1">
      <alignment horizontal="center" vertical="center"/>
    </xf>
    <xf numFmtId="0" fontId="35" fillId="0" borderId="0" xfId="54" applyFont="1"/>
    <xf numFmtId="0" fontId="36" fillId="0" borderId="0" xfId="54" applyFont="1"/>
  </cellXfs>
  <cellStyles count="58">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4 2" xfId="55"/>
    <cellStyle name="常规 5" xfId="56"/>
    <cellStyle name="常规_04-分类改革-预算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topLeftCell="A10" workbookViewId="0">
      <selection activeCell="L9" sqref="L9"/>
    </sheetView>
  </sheetViews>
  <sheetFormatPr defaultColWidth="9" defaultRowHeight="13.5"/>
  <cols>
    <col min="1" max="1" width="11.6333333333333" style="54" customWidth="1"/>
    <col min="2" max="256" width="9" style="54"/>
    <col min="257" max="257" width="11.6333333333333" style="54" customWidth="1"/>
    <col min="258" max="512" width="9" style="54"/>
    <col min="513" max="513" width="11.6333333333333" style="54" customWidth="1"/>
    <col min="514" max="768" width="9" style="54"/>
    <col min="769" max="769" width="11.6333333333333" style="54" customWidth="1"/>
    <col min="770" max="1024" width="9" style="54"/>
    <col min="1025" max="1025" width="11.6333333333333" style="54" customWidth="1"/>
    <col min="1026" max="1280" width="9" style="54"/>
    <col min="1281" max="1281" width="11.6333333333333" style="54" customWidth="1"/>
    <col min="1282" max="1536" width="9" style="54"/>
    <col min="1537" max="1537" width="11.6333333333333" style="54" customWidth="1"/>
    <col min="1538" max="1792" width="9" style="54"/>
    <col min="1793" max="1793" width="11.6333333333333" style="54" customWidth="1"/>
    <col min="1794" max="2048" width="9" style="54"/>
    <col min="2049" max="2049" width="11.6333333333333" style="54" customWidth="1"/>
    <col min="2050" max="2304" width="9" style="54"/>
    <col min="2305" max="2305" width="11.6333333333333" style="54" customWidth="1"/>
    <col min="2306" max="2560" width="9" style="54"/>
    <col min="2561" max="2561" width="11.6333333333333" style="54" customWidth="1"/>
    <col min="2562" max="2816" width="9" style="54"/>
    <col min="2817" max="2817" width="11.6333333333333" style="54" customWidth="1"/>
    <col min="2818" max="3072" width="9" style="54"/>
    <col min="3073" max="3073" width="11.6333333333333" style="54" customWidth="1"/>
    <col min="3074" max="3328" width="9" style="54"/>
    <col min="3329" max="3329" width="11.6333333333333" style="54" customWidth="1"/>
    <col min="3330" max="3584" width="9" style="54"/>
    <col min="3585" max="3585" width="11.6333333333333" style="54" customWidth="1"/>
    <col min="3586" max="3840" width="9" style="54"/>
    <col min="3841" max="3841" width="11.6333333333333" style="54" customWidth="1"/>
    <col min="3842" max="4096" width="9" style="54"/>
    <col min="4097" max="4097" width="11.6333333333333" style="54" customWidth="1"/>
    <col min="4098" max="4352" width="9" style="54"/>
    <col min="4353" max="4353" width="11.6333333333333" style="54" customWidth="1"/>
    <col min="4354" max="4608" width="9" style="54"/>
    <col min="4609" max="4609" width="11.6333333333333" style="54" customWidth="1"/>
    <col min="4610" max="4864" width="9" style="54"/>
    <col min="4865" max="4865" width="11.6333333333333" style="54" customWidth="1"/>
    <col min="4866" max="5120" width="9" style="54"/>
    <col min="5121" max="5121" width="11.6333333333333" style="54" customWidth="1"/>
    <col min="5122" max="5376" width="9" style="54"/>
    <col min="5377" max="5377" width="11.6333333333333" style="54" customWidth="1"/>
    <col min="5378" max="5632" width="9" style="54"/>
    <col min="5633" max="5633" width="11.6333333333333" style="54" customWidth="1"/>
    <col min="5634" max="5888" width="9" style="54"/>
    <col min="5889" max="5889" width="11.6333333333333" style="54" customWidth="1"/>
    <col min="5890" max="6144" width="9" style="54"/>
    <col min="6145" max="6145" width="11.6333333333333" style="54" customWidth="1"/>
    <col min="6146" max="6400" width="9" style="54"/>
    <col min="6401" max="6401" width="11.6333333333333" style="54" customWidth="1"/>
    <col min="6402" max="6656" width="9" style="54"/>
    <col min="6657" max="6657" width="11.6333333333333" style="54" customWidth="1"/>
    <col min="6658" max="6912" width="9" style="54"/>
    <col min="6913" max="6913" width="11.6333333333333" style="54" customWidth="1"/>
    <col min="6914" max="7168" width="9" style="54"/>
    <col min="7169" max="7169" width="11.6333333333333" style="54" customWidth="1"/>
    <col min="7170" max="7424" width="9" style="54"/>
    <col min="7425" max="7425" width="11.6333333333333" style="54" customWidth="1"/>
    <col min="7426" max="7680" width="9" style="54"/>
    <col min="7681" max="7681" width="11.6333333333333" style="54" customWidth="1"/>
    <col min="7682" max="7936" width="9" style="54"/>
    <col min="7937" max="7937" width="11.6333333333333" style="54" customWidth="1"/>
    <col min="7938" max="8192" width="9" style="54"/>
    <col min="8193" max="8193" width="11.6333333333333" style="54" customWidth="1"/>
    <col min="8194" max="8448" width="9" style="54"/>
    <col min="8449" max="8449" width="11.6333333333333" style="54" customWidth="1"/>
    <col min="8450" max="8704" width="9" style="54"/>
    <col min="8705" max="8705" width="11.6333333333333" style="54" customWidth="1"/>
    <col min="8706" max="8960" width="9" style="54"/>
    <col min="8961" max="8961" width="11.6333333333333" style="54" customWidth="1"/>
    <col min="8962" max="9216" width="9" style="54"/>
    <col min="9217" max="9217" width="11.6333333333333" style="54" customWidth="1"/>
    <col min="9218" max="9472" width="9" style="54"/>
    <col min="9473" max="9473" width="11.6333333333333" style="54" customWidth="1"/>
    <col min="9474" max="9728" width="9" style="54"/>
    <col min="9729" max="9729" width="11.6333333333333" style="54" customWidth="1"/>
    <col min="9730" max="9984" width="9" style="54"/>
    <col min="9985" max="9985" width="11.6333333333333" style="54" customWidth="1"/>
    <col min="9986" max="10240" width="9" style="54"/>
    <col min="10241" max="10241" width="11.6333333333333" style="54" customWidth="1"/>
    <col min="10242" max="10496" width="9" style="54"/>
    <col min="10497" max="10497" width="11.6333333333333" style="54" customWidth="1"/>
    <col min="10498" max="10752" width="9" style="54"/>
    <col min="10753" max="10753" width="11.6333333333333" style="54" customWidth="1"/>
    <col min="10754" max="11008" width="9" style="54"/>
    <col min="11009" max="11009" width="11.6333333333333" style="54" customWidth="1"/>
    <col min="11010" max="11264" width="9" style="54"/>
    <col min="11265" max="11265" width="11.6333333333333" style="54" customWidth="1"/>
    <col min="11266" max="11520" width="9" style="54"/>
    <col min="11521" max="11521" width="11.6333333333333" style="54" customWidth="1"/>
    <col min="11522" max="11776" width="9" style="54"/>
    <col min="11777" max="11777" width="11.6333333333333" style="54" customWidth="1"/>
    <col min="11778" max="12032" width="9" style="54"/>
    <col min="12033" max="12033" width="11.6333333333333" style="54" customWidth="1"/>
    <col min="12034" max="12288" width="9" style="54"/>
    <col min="12289" max="12289" width="11.6333333333333" style="54" customWidth="1"/>
    <col min="12290" max="12544" width="9" style="54"/>
    <col min="12545" max="12545" width="11.6333333333333" style="54" customWidth="1"/>
    <col min="12546" max="12800" width="9" style="54"/>
    <col min="12801" max="12801" width="11.6333333333333" style="54" customWidth="1"/>
    <col min="12802" max="13056" width="9" style="54"/>
    <col min="13057" max="13057" width="11.6333333333333" style="54" customWidth="1"/>
    <col min="13058" max="13312" width="9" style="54"/>
    <col min="13313" max="13313" width="11.6333333333333" style="54" customWidth="1"/>
    <col min="13314" max="13568" width="9" style="54"/>
    <col min="13569" max="13569" width="11.6333333333333" style="54" customWidth="1"/>
    <col min="13570" max="13824" width="9" style="54"/>
    <col min="13825" max="13825" width="11.6333333333333" style="54" customWidth="1"/>
    <col min="13826" max="14080" width="9" style="54"/>
    <col min="14081" max="14081" width="11.6333333333333" style="54" customWidth="1"/>
    <col min="14082" max="14336" width="9" style="54"/>
    <col min="14337" max="14337" width="11.6333333333333" style="54" customWidth="1"/>
    <col min="14338" max="14592" width="9" style="54"/>
    <col min="14593" max="14593" width="11.6333333333333" style="54" customWidth="1"/>
    <col min="14594" max="14848" width="9" style="54"/>
    <col min="14849" max="14849" width="11.6333333333333" style="54" customWidth="1"/>
    <col min="14850" max="15104" width="9" style="54"/>
    <col min="15105" max="15105" width="11.6333333333333" style="54" customWidth="1"/>
    <col min="15106" max="15360" width="9" style="54"/>
    <col min="15361" max="15361" width="11.6333333333333" style="54" customWidth="1"/>
    <col min="15362" max="15616" width="9" style="54"/>
    <col min="15617" max="15617" width="11.6333333333333" style="54" customWidth="1"/>
    <col min="15618" max="15872" width="9" style="54"/>
    <col min="15873" max="15873" width="11.6333333333333" style="54" customWidth="1"/>
    <col min="15874" max="16128" width="9" style="54"/>
    <col min="16129" max="16129" width="11.6333333333333" style="54" customWidth="1"/>
    <col min="16130" max="16384" width="9" style="54"/>
  </cols>
  <sheetData>
    <row r="2" ht="25.5" spans="1:1">
      <c r="A2" s="309"/>
    </row>
    <row r="3" ht="35.45" customHeight="1"/>
    <row r="4" ht="61.5" spans="2:13">
      <c r="B4" s="310" t="s">
        <v>0</v>
      </c>
      <c r="C4" s="310"/>
      <c r="D4" s="310"/>
      <c r="E4" s="310"/>
      <c r="F4" s="310"/>
      <c r="G4" s="310"/>
      <c r="H4" s="310"/>
      <c r="I4" s="310"/>
      <c r="J4" s="310"/>
      <c r="K4" s="310"/>
      <c r="L4" s="310"/>
      <c r="M4" s="310"/>
    </row>
    <row r="5" ht="35.25" spans="2:13">
      <c r="B5" s="311"/>
      <c r="C5" s="311"/>
      <c r="D5" s="311"/>
      <c r="E5" s="311"/>
      <c r="F5" s="311"/>
      <c r="G5" s="311"/>
      <c r="H5" s="311"/>
      <c r="I5" s="311"/>
      <c r="J5" s="311"/>
      <c r="K5" s="311"/>
      <c r="L5" s="311"/>
      <c r="M5" s="311"/>
    </row>
    <row r="6" ht="61.5" spans="2:13">
      <c r="B6" s="312" t="s">
        <v>1</v>
      </c>
      <c r="C6" s="312"/>
      <c r="D6" s="312"/>
      <c r="E6" s="312"/>
      <c r="F6" s="312"/>
      <c r="G6" s="312"/>
      <c r="H6" s="312"/>
      <c r="I6" s="312"/>
      <c r="J6" s="312"/>
      <c r="K6" s="312"/>
      <c r="L6" s="312"/>
      <c r="M6" s="312"/>
    </row>
    <row r="7" ht="25.5" spans="2:2">
      <c r="B7" s="309"/>
    </row>
    <row r="8" ht="25.5" spans="2:2">
      <c r="B8" s="309"/>
    </row>
    <row r="9" ht="77.45" customHeight="1"/>
    <row r="10" ht="25.5" spans="1:13">
      <c r="A10" s="313" t="s">
        <v>2</v>
      </c>
      <c r="B10" s="314"/>
      <c r="D10" s="314" t="s">
        <v>3</v>
      </c>
      <c r="F10" s="313" t="s">
        <v>4</v>
      </c>
      <c r="H10" s="314" t="s">
        <v>5</v>
      </c>
      <c r="K10" s="313" t="s">
        <v>6</v>
      </c>
      <c r="M10" s="314" t="s">
        <v>7</v>
      </c>
    </row>
  </sheetData>
  <mergeCells count="2">
    <mergeCell ref="B4:M4"/>
    <mergeCell ref="B6:M6"/>
  </mergeCells>
  <printOptions horizontalCentered="1" verticalCentered="1"/>
  <pageMargins left="0.590551181102362" right="0.393700787401575" top="0.590551181102362" bottom="0.39370078740157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7" workbookViewId="0">
      <selection activeCell="A16" sqref="$A16:$XFD16"/>
    </sheetView>
  </sheetViews>
  <sheetFormatPr defaultColWidth="9" defaultRowHeight="13.5" outlineLevelCol="1"/>
  <cols>
    <col min="1" max="1" width="25.25" style="54" customWidth="1"/>
    <col min="2" max="2" width="62.1333333333333" style="54" customWidth="1"/>
    <col min="3" max="256" width="9" style="54"/>
    <col min="257" max="257" width="25.25" style="54" customWidth="1"/>
    <col min="258" max="258" width="62.1333333333333" style="54" customWidth="1"/>
    <col min="259" max="512" width="9" style="54"/>
    <col min="513" max="513" width="25.25" style="54" customWidth="1"/>
    <col min="514" max="514" width="62.1333333333333" style="54" customWidth="1"/>
    <col min="515" max="768" width="9" style="54"/>
    <col min="769" max="769" width="25.25" style="54" customWidth="1"/>
    <col min="770" max="770" width="62.1333333333333" style="54" customWidth="1"/>
    <col min="771" max="1024" width="9" style="54"/>
    <col min="1025" max="1025" width="25.25" style="54" customWidth="1"/>
    <col min="1026" max="1026" width="62.1333333333333" style="54" customWidth="1"/>
    <col min="1027" max="1280" width="9" style="54"/>
    <col min="1281" max="1281" width="25.25" style="54" customWidth="1"/>
    <col min="1282" max="1282" width="62.1333333333333" style="54" customWidth="1"/>
    <col min="1283" max="1536" width="9" style="54"/>
    <col min="1537" max="1537" width="25.25" style="54" customWidth="1"/>
    <col min="1538" max="1538" width="62.1333333333333" style="54" customWidth="1"/>
    <col min="1539" max="1792" width="9" style="54"/>
    <col min="1793" max="1793" width="25.25" style="54" customWidth="1"/>
    <col min="1794" max="1794" width="62.1333333333333" style="54" customWidth="1"/>
    <col min="1795" max="2048" width="9" style="54"/>
    <col min="2049" max="2049" width="25.25" style="54" customWidth="1"/>
    <col min="2050" max="2050" width="62.1333333333333" style="54" customWidth="1"/>
    <col min="2051" max="2304" width="9" style="54"/>
    <col min="2305" max="2305" width="25.25" style="54" customWidth="1"/>
    <col min="2306" max="2306" width="62.1333333333333" style="54" customWidth="1"/>
    <col min="2307" max="2560" width="9" style="54"/>
    <col min="2561" max="2561" width="25.25" style="54" customWidth="1"/>
    <col min="2562" max="2562" width="62.1333333333333" style="54" customWidth="1"/>
    <col min="2563" max="2816" width="9" style="54"/>
    <col min="2817" max="2817" width="25.25" style="54" customWidth="1"/>
    <col min="2818" max="2818" width="62.1333333333333" style="54" customWidth="1"/>
    <col min="2819" max="3072" width="9" style="54"/>
    <col min="3073" max="3073" width="25.25" style="54" customWidth="1"/>
    <col min="3074" max="3074" width="62.1333333333333" style="54" customWidth="1"/>
    <col min="3075" max="3328" width="9" style="54"/>
    <col min="3329" max="3329" width="25.25" style="54" customWidth="1"/>
    <col min="3330" max="3330" width="62.1333333333333" style="54" customWidth="1"/>
    <col min="3331" max="3584" width="9" style="54"/>
    <col min="3585" max="3585" width="25.25" style="54" customWidth="1"/>
    <col min="3586" max="3586" width="62.1333333333333" style="54" customWidth="1"/>
    <col min="3587" max="3840" width="9" style="54"/>
    <col min="3841" max="3841" width="25.25" style="54" customWidth="1"/>
    <col min="3842" max="3842" width="62.1333333333333" style="54" customWidth="1"/>
    <col min="3843" max="4096" width="9" style="54"/>
    <col min="4097" max="4097" width="25.25" style="54" customWidth="1"/>
    <col min="4098" max="4098" width="62.1333333333333" style="54" customWidth="1"/>
    <col min="4099" max="4352" width="9" style="54"/>
    <col min="4353" max="4353" width="25.25" style="54" customWidth="1"/>
    <col min="4354" max="4354" width="62.1333333333333" style="54" customWidth="1"/>
    <col min="4355" max="4608" width="9" style="54"/>
    <col min="4609" max="4609" width="25.25" style="54" customWidth="1"/>
    <col min="4610" max="4610" width="62.1333333333333" style="54" customWidth="1"/>
    <col min="4611" max="4864" width="9" style="54"/>
    <col min="4865" max="4865" width="25.25" style="54" customWidth="1"/>
    <col min="4866" max="4866" width="62.1333333333333" style="54" customWidth="1"/>
    <col min="4867" max="5120" width="9" style="54"/>
    <col min="5121" max="5121" width="25.25" style="54" customWidth="1"/>
    <col min="5122" max="5122" width="62.1333333333333" style="54" customWidth="1"/>
    <col min="5123" max="5376" width="9" style="54"/>
    <col min="5377" max="5377" width="25.25" style="54" customWidth="1"/>
    <col min="5378" max="5378" width="62.1333333333333" style="54" customWidth="1"/>
    <col min="5379" max="5632" width="9" style="54"/>
    <col min="5633" max="5633" width="25.25" style="54" customWidth="1"/>
    <col min="5634" max="5634" width="62.1333333333333" style="54" customWidth="1"/>
    <col min="5635" max="5888" width="9" style="54"/>
    <col min="5889" max="5889" width="25.25" style="54" customWidth="1"/>
    <col min="5890" max="5890" width="62.1333333333333" style="54" customWidth="1"/>
    <col min="5891" max="6144" width="9" style="54"/>
    <col min="6145" max="6145" width="25.25" style="54" customWidth="1"/>
    <col min="6146" max="6146" width="62.1333333333333" style="54" customWidth="1"/>
    <col min="6147" max="6400" width="9" style="54"/>
    <col min="6401" max="6401" width="25.25" style="54" customWidth="1"/>
    <col min="6402" max="6402" width="62.1333333333333" style="54" customWidth="1"/>
    <col min="6403" max="6656" width="9" style="54"/>
    <col min="6657" max="6657" width="25.25" style="54" customWidth="1"/>
    <col min="6658" max="6658" width="62.1333333333333" style="54" customWidth="1"/>
    <col min="6659" max="6912" width="9" style="54"/>
    <col min="6913" max="6913" width="25.25" style="54" customWidth="1"/>
    <col min="6914" max="6914" width="62.1333333333333" style="54" customWidth="1"/>
    <col min="6915" max="7168" width="9" style="54"/>
    <col min="7169" max="7169" width="25.25" style="54" customWidth="1"/>
    <col min="7170" max="7170" width="62.1333333333333" style="54" customWidth="1"/>
    <col min="7171" max="7424" width="9" style="54"/>
    <col min="7425" max="7425" width="25.25" style="54" customWidth="1"/>
    <col min="7426" max="7426" width="62.1333333333333" style="54" customWidth="1"/>
    <col min="7427" max="7680" width="9" style="54"/>
    <col min="7681" max="7681" width="25.25" style="54" customWidth="1"/>
    <col min="7682" max="7682" width="62.1333333333333" style="54" customWidth="1"/>
    <col min="7683" max="7936" width="9" style="54"/>
    <col min="7937" max="7937" width="25.25" style="54" customWidth="1"/>
    <col min="7938" max="7938" width="62.1333333333333" style="54" customWidth="1"/>
    <col min="7939" max="8192" width="9" style="54"/>
    <col min="8193" max="8193" width="25.25" style="54" customWidth="1"/>
    <col min="8194" max="8194" width="62.1333333333333" style="54" customWidth="1"/>
    <col min="8195" max="8448" width="9" style="54"/>
    <col min="8449" max="8449" width="25.25" style="54" customWidth="1"/>
    <col min="8450" max="8450" width="62.1333333333333" style="54" customWidth="1"/>
    <col min="8451" max="8704" width="9" style="54"/>
    <col min="8705" max="8705" width="25.25" style="54" customWidth="1"/>
    <col min="8706" max="8706" width="62.1333333333333" style="54" customWidth="1"/>
    <col min="8707" max="8960" width="9" style="54"/>
    <col min="8961" max="8961" width="25.25" style="54" customWidth="1"/>
    <col min="8962" max="8962" width="62.1333333333333" style="54" customWidth="1"/>
    <col min="8963" max="9216" width="9" style="54"/>
    <col min="9217" max="9217" width="25.25" style="54" customWidth="1"/>
    <col min="9218" max="9218" width="62.1333333333333" style="54" customWidth="1"/>
    <col min="9219" max="9472" width="9" style="54"/>
    <col min="9473" max="9473" width="25.25" style="54" customWidth="1"/>
    <col min="9474" max="9474" width="62.1333333333333" style="54" customWidth="1"/>
    <col min="9475" max="9728" width="9" style="54"/>
    <col min="9729" max="9729" width="25.25" style="54" customWidth="1"/>
    <col min="9730" max="9730" width="62.1333333333333" style="54" customWidth="1"/>
    <col min="9731" max="9984" width="9" style="54"/>
    <col min="9985" max="9985" width="25.25" style="54" customWidth="1"/>
    <col min="9986" max="9986" width="62.1333333333333" style="54" customWidth="1"/>
    <col min="9987" max="10240" width="9" style="54"/>
    <col min="10241" max="10241" width="25.25" style="54" customWidth="1"/>
    <col min="10242" max="10242" width="62.1333333333333" style="54" customWidth="1"/>
    <col min="10243" max="10496" width="9" style="54"/>
    <col min="10497" max="10497" width="25.25" style="54" customWidth="1"/>
    <col min="10498" max="10498" width="62.1333333333333" style="54" customWidth="1"/>
    <col min="10499" max="10752" width="9" style="54"/>
    <col min="10753" max="10753" width="25.25" style="54" customWidth="1"/>
    <col min="10754" max="10754" width="62.1333333333333" style="54" customWidth="1"/>
    <col min="10755" max="11008" width="9" style="54"/>
    <col min="11009" max="11009" width="25.25" style="54" customWidth="1"/>
    <col min="11010" max="11010" width="62.1333333333333" style="54" customWidth="1"/>
    <col min="11011" max="11264" width="9" style="54"/>
    <col min="11265" max="11265" width="25.25" style="54" customWidth="1"/>
    <col min="11266" max="11266" width="62.1333333333333" style="54" customWidth="1"/>
    <col min="11267" max="11520" width="9" style="54"/>
    <col min="11521" max="11521" width="25.25" style="54" customWidth="1"/>
    <col min="11522" max="11522" width="62.1333333333333" style="54" customWidth="1"/>
    <col min="11523" max="11776" width="9" style="54"/>
    <col min="11777" max="11777" width="25.25" style="54" customWidth="1"/>
    <col min="11778" max="11778" width="62.1333333333333" style="54" customWidth="1"/>
    <col min="11779" max="12032" width="9" style="54"/>
    <col min="12033" max="12033" width="25.25" style="54" customWidth="1"/>
    <col min="12034" max="12034" width="62.1333333333333" style="54" customWidth="1"/>
    <col min="12035" max="12288" width="9" style="54"/>
    <col min="12289" max="12289" width="25.25" style="54" customWidth="1"/>
    <col min="12290" max="12290" width="62.1333333333333" style="54" customWidth="1"/>
    <col min="12291" max="12544" width="9" style="54"/>
    <col min="12545" max="12545" width="25.25" style="54" customWidth="1"/>
    <col min="12546" max="12546" width="62.1333333333333" style="54" customWidth="1"/>
    <col min="12547" max="12800" width="9" style="54"/>
    <col min="12801" max="12801" width="25.25" style="54" customWidth="1"/>
    <col min="12802" max="12802" width="62.1333333333333" style="54" customWidth="1"/>
    <col min="12803" max="13056" width="9" style="54"/>
    <col min="13057" max="13057" width="25.25" style="54" customWidth="1"/>
    <col min="13058" max="13058" width="62.1333333333333" style="54" customWidth="1"/>
    <col min="13059" max="13312" width="9" style="54"/>
    <col min="13313" max="13313" width="25.25" style="54" customWidth="1"/>
    <col min="13314" max="13314" width="62.1333333333333" style="54" customWidth="1"/>
    <col min="13315" max="13568" width="9" style="54"/>
    <col min="13569" max="13569" width="25.25" style="54" customWidth="1"/>
    <col min="13570" max="13570" width="62.1333333333333" style="54" customWidth="1"/>
    <col min="13571" max="13824" width="9" style="54"/>
    <col min="13825" max="13825" width="25.25" style="54" customWidth="1"/>
    <col min="13826" max="13826" width="62.1333333333333" style="54" customWidth="1"/>
    <col min="13827" max="14080" width="9" style="54"/>
    <col min="14081" max="14081" width="25.25" style="54" customWidth="1"/>
    <col min="14082" max="14082" width="62.1333333333333" style="54" customWidth="1"/>
    <col min="14083" max="14336" width="9" style="54"/>
    <col min="14337" max="14337" width="25.25" style="54" customWidth="1"/>
    <col min="14338" max="14338" width="62.1333333333333" style="54" customWidth="1"/>
    <col min="14339" max="14592" width="9" style="54"/>
    <col min="14593" max="14593" width="25.25" style="54" customWidth="1"/>
    <col min="14594" max="14594" width="62.1333333333333" style="54" customWidth="1"/>
    <col min="14595" max="14848" width="9" style="54"/>
    <col min="14849" max="14849" width="25.25" style="54" customWidth="1"/>
    <col min="14850" max="14850" width="62.1333333333333" style="54" customWidth="1"/>
    <col min="14851" max="15104" width="9" style="54"/>
    <col min="15105" max="15105" width="25.25" style="54" customWidth="1"/>
    <col min="15106" max="15106" width="62.1333333333333" style="54" customWidth="1"/>
    <col min="15107" max="15360" width="9" style="54"/>
    <col min="15361" max="15361" width="25.25" style="54" customWidth="1"/>
    <col min="15362" max="15362" width="62.1333333333333" style="54" customWidth="1"/>
    <col min="15363" max="15616" width="9" style="54"/>
    <col min="15617" max="15617" width="25.25" style="54" customWidth="1"/>
    <col min="15618" max="15618" width="62.1333333333333" style="54" customWidth="1"/>
    <col min="15619" max="15872" width="9" style="54"/>
    <col min="15873" max="15873" width="25.25" style="54" customWidth="1"/>
    <col min="15874" max="15874" width="62.1333333333333" style="54" customWidth="1"/>
    <col min="15875" max="16128" width="9" style="54"/>
    <col min="16129" max="16129" width="25.25" style="54" customWidth="1"/>
    <col min="16130" max="16130" width="62.1333333333333" style="54" customWidth="1"/>
    <col min="16131" max="16384" width="9" style="54"/>
  </cols>
  <sheetData>
    <row r="1" s="304" customFormat="1" ht="70.5" customHeight="1" spans="1:2">
      <c r="A1" s="305" t="s">
        <v>8</v>
      </c>
      <c r="B1" s="305" t="s">
        <v>9</v>
      </c>
    </row>
    <row r="2" ht="35.1" customHeight="1" spans="1:2">
      <c r="A2" s="306">
        <v>1</v>
      </c>
      <c r="B2" s="307" t="s">
        <v>10</v>
      </c>
    </row>
    <row r="3" ht="35.1" customHeight="1" spans="1:2">
      <c r="A3" s="306">
        <v>2</v>
      </c>
      <c r="B3" s="307" t="s">
        <v>11</v>
      </c>
    </row>
    <row r="4" ht="35.1" customHeight="1" spans="1:2">
      <c r="A4" s="306">
        <v>3</v>
      </c>
      <c r="B4" s="307" t="s">
        <v>12</v>
      </c>
    </row>
    <row r="5" ht="35.1" customHeight="1" spans="1:2">
      <c r="A5" s="306">
        <v>4</v>
      </c>
      <c r="B5" s="307" t="s">
        <v>13</v>
      </c>
    </row>
    <row r="6" ht="35.1" customHeight="1" spans="1:2">
      <c r="A6" s="306">
        <v>5</v>
      </c>
      <c r="B6" s="307" t="s">
        <v>14</v>
      </c>
    </row>
    <row r="7" ht="35.1" customHeight="1" spans="1:2">
      <c r="A7" s="306">
        <v>6</v>
      </c>
      <c r="B7" s="307" t="s">
        <v>15</v>
      </c>
    </row>
    <row r="8" ht="35.1" customHeight="1" spans="1:2">
      <c r="A8" s="306">
        <v>7</v>
      </c>
      <c r="B8" s="307" t="s">
        <v>16</v>
      </c>
    </row>
    <row r="9" ht="35.1" customHeight="1" spans="1:2">
      <c r="A9" s="306">
        <v>8</v>
      </c>
      <c r="B9" s="307" t="s">
        <v>17</v>
      </c>
    </row>
    <row r="10" ht="35.1" customHeight="1" spans="1:2">
      <c r="A10" s="306">
        <v>9</v>
      </c>
      <c r="B10" s="307" t="s">
        <v>18</v>
      </c>
    </row>
    <row r="11" ht="35.1" customHeight="1" spans="1:2">
      <c r="A11" s="306">
        <v>10</v>
      </c>
      <c r="B11" s="307" t="s">
        <v>19</v>
      </c>
    </row>
    <row r="12" ht="35.1" customHeight="1" spans="1:2">
      <c r="A12" s="306">
        <v>11</v>
      </c>
      <c r="B12" s="307" t="s">
        <v>20</v>
      </c>
    </row>
    <row r="13" ht="35.1" customHeight="1" spans="1:2">
      <c r="A13" s="306">
        <v>12</v>
      </c>
      <c r="B13" s="307" t="s">
        <v>21</v>
      </c>
    </row>
    <row r="14" ht="35.1" customHeight="1" spans="1:2">
      <c r="A14" s="306">
        <v>13</v>
      </c>
      <c r="B14" s="308" t="s">
        <v>22</v>
      </c>
    </row>
    <row r="15" ht="35.1" customHeight="1" spans="1:2">
      <c r="A15" s="306">
        <v>14</v>
      </c>
      <c r="B15" s="307" t="s">
        <v>23</v>
      </c>
    </row>
    <row r="16" ht="35.1" customHeight="1" spans="1:2">
      <c r="A16" s="306">
        <v>15</v>
      </c>
      <c r="B16" s="307" t="s">
        <v>24</v>
      </c>
    </row>
    <row r="17" ht="33.75" customHeight="1" spans="1:2">
      <c r="A17" s="306">
        <v>16</v>
      </c>
      <c r="B17" s="307" t="s">
        <v>25</v>
      </c>
    </row>
    <row r="18" spans="2:2">
      <c r="B18" s="54" t="s">
        <v>26</v>
      </c>
    </row>
    <row r="19" spans="2:2">
      <c r="B19" s="54" t="s">
        <v>26</v>
      </c>
    </row>
    <row r="20" spans="2:2">
      <c r="B20" s="54" t="s">
        <v>26</v>
      </c>
    </row>
    <row r="21" spans="2:2">
      <c r="B21" s="54" t="s">
        <v>26</v>
      </c>
    </row>
    <row r="22" spans="2:2">
      <c r="B22" s="54" t="s">
        <v>26</v>
      </c>
    </row>
    <row r="23" spans="2:2">
      <c r="B23" s="54" t="s">
        <v>26</v>
      </c>
    </row>
    <row r="24" spans="2:2">
      <c r="B24" s="54" t="s">
        <v>26</v>
      </c>
    </row>
    <row r="25" spans="2:2">
      <c r="B25" s="54" t="s">
        <v>26</v>
      </c>
    </row>
    <row r="26" spans="2:2">
      <c r="B26" s="54" t="s">
        <v>26</v>
      </c>
    </row>
    <row r="27" spans="2:2">
      <c r="B27" s="54" t="s">
        <v>26</v>
      </c>
    </row>
    <row r="28" spans="2:2">
      <c r="B28" s="54" t="s">
        <v>26</v>
      </c>
    </row>
    <row r="29" spans="2:2">
      <c r="B29" s="54" t="s">
        <v>26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topLeftCell="A7" workbookViewId="0">
      <selection activeCell="D30" sqref="D30"/>
    </sheetView>
  </sheetViews>
  <sheetFormatPr defaultColWidth="8" defaultRowHeight="14.25" customHeight="1" outlineLevelCol="3"/>
  <cols>
    <col min="1" max="1" width="35.75" style="2" customWidth="1"/>
    <col min="2" max="2" width="37.75" style="2" customWidth="1"/>
    <col min="3" max="3" width="35.3833333333333" style="2" customWidth="1"/>
    <col min="4" max="4" width="40.3833333333333" style="2" customWidth="1"/>
    <col min="5" max="16384" width="8" style="2"/>
  </cols>
  <sheetData>
    <row r="1" ht="13.5" spans="1:3">
      <c r="A1" s="296"/>
      <c r="B1" s="3"/>
      <c r="C1" s="3"/>
    </row>
    <row r="2" ht="20.25" spans="1:4">
      <c r="A2" s="4" t="s">
        <v>27</v>
      </c>
      <c r="B2" s="4"/>
      <c r="C2" s="4"/>
      <c r="D2" s="4"/>
    </row>
    <row r="3" ht="19.5" customHeight="1" spans="1:4">
      <c r="A3" s="5" t="s">
        <v>28</v>
      </c>
      <c r="B3" s="279"/>
      <c r="C3" s="279"/>
      <c r="D3" s="34" t="s">
        <v>29</v>
      </c>
    </row>
    <row r="4" ht="19.5" customHeight="1" spans="1:4">
      <c r="A4" s="280" t="s">
        <v>30</v>
      </c>
      <c r="B4" s="280"/>
      <c r="C4" s="280" t="s">
        <v>31</v>
      </c>
      <c r="D4" s="280"/>
    </row>
    <row r="5" ht="19.5" customHeight="1" spans="1:4">
      <c r="A5" s="280" t="s">
        <v>32</v>
      </c>
      <c r="B5" s="280" t="s">
        <v>33</v>
      </c>
      <c r="C5" s="280" t="s">
        <v>34</v>
      </c>
      <c r="D5" s="280" t="s">
        <v>33</v>
      </c>
    </row>
    <row r="6" ht="19.5" customHeight="1" spans="1:4">
      <c r="A6" s="280"/>
      <c r="B6" s="280"/>
      <c r="C6" s="280"/>
      <c r="D6" s="280"/>
    </row>
    <row r="7" ht="17.25" customHeight="1" spans="1:4">
      <c r="A7" s="297" t="s">
        <v>35</v>
      </c>
      <c r="B7" s="291">
        <v>533.6</v>
      </c>
      <c r="C7" s="290" t="s">
        <v>36</v>
      </c>
      <c r="D7" s="291">
        <v>381.41</v>
      </c>
    </row>
    <row r="8" ht="17.25" customHeight="1" spans="1:4">
      <c r="A8" s="298" t="s">
        <v>37</v>
      </c>
      <c r="B8" s="291">
        <v>0</v>
      </c>
      <c r="C8" s="290" t="s">
        <v>38</v>
      </c>
      <c r="D8" s="291">
        <v>0</v>
      </c>
    </row>
    <row r="9" ht="17.25" customHeight="1" spans="1:4">
      <c r="A9" s="298" t="s">
        <v>39</v>
      </c>
      <c r="B9" s="291">
        <v>0</v>
      </c>
      <c r="C9" s="290" t="s">
        <v>40</v>
      </c>
      <c r="D9" s="291">
        <v>0</v>
      </c>
    </row>
    <row r="10" ht="17.25" customHeight="1" spans="1:4">
      <c r="A10" s="298" t="s">
        <v>41</v>
      </c>
      <c r="B10" s="291">
        <v>0</v>
      </c>
      <c r="C10" s="290" t="s">
        <v>42</v>
      </c>
      <c r="D10" s="291">
        <v>0</v>
      </c>
    </row>
    <row r="11" ht="17.25" customHeight="1" spans="1:4">
      <c r="A11" s="298" t="s">
        <v>43</v>
      </c>
      <c r="B11" s="291">
        <v>0</v>
      </c>
      <c r="C11" s="290" t="s">
        <v>44</v>
      </c>
      <c r="D11" s="291">
        <v>0</v>
      </c>
    </row>
    <row r="12" ht="17.25" customHeight="1" spans="1:4">
      <c r="A12" s="298" t="s">
        <v>45</v>
      </c>
      <c r="B12" s="291">
        <v>0</v>
      </c>
      <c r="C12" s="290" t="s">
        <v>46</v>
      </c>
      <c r="D12" s="291">
        <v>0</v>
      </c>
    </row>
    <row r="13" ht="17.25" customHeight="1" spans="1:4">
      <c r="A13" s="298" t="s">
        <v>47</v>
      </c>
      <c r="B13" s="291">
        <v>0</v>
      </c>
      <c r="C13" s="290" t="s">
        <v>48</v>
      </c>
      <c r="D13" s="291">
        <v>0</v>
      </c>
    </row>
    <row r="14" ht="17.25" customHeight="1" spans="1:4">
      <c r="A14" s="23"/>
      <c r="B14" s="291"/>
      <c r="C14" s="290" t="s">
        <v>49</v>
      </c>
      <c r="D14" s="291">
        <v>58.47</v>
      </c>
    </row>
    <row r="15" ht="17.25" customHeight="1" spans="1:4">
      <c r="A15" s="23"/>
      <c r="B15" s="291"/>
      <c r="C15" s="290" t="s">
        <v>50</v>
      </c>
      <c r="D15" s="291">
        <v>57.18</v>
      </c>
    </row>
    <row r="16" ht="17.25" customHeight="1" spans="1:4">
      <c r="A16" s="23"/>
      <c r="B16" s="291"/>
      <c r="C16" s="290" t="s">
        <v>51</v>
      </c>
      <c r="D16" s="291">
        <v>0</v>
      </c>
    </row>
    <row r="17" ht="17.25" customHeight="1" spans="1:4">
      <c r="A17" s="23"/>
      <c r="B17" s="299"/>
      <c r="C17" s="290" t="s">
        <v>52</v>
      </c>
      <c r="D17" s="291">
        <v>0</v>
      </c>
    </row>
    <row r="18" ht="17.25" customHeight="1" spans="1:4">
      <c r="A18" s="23"/>
      <c r="B18" s="300"/>
      <c r="C18" s="290" t="s">
        <v>53</v>
      </c>
      <c r="D18" s="291">
        <v>0</v>
      </c>
    </row>
    <row r="19" ht="17.25" customHeight="1" spans="1:4">
      <c r="A19" s="23"/>
      <c r="B19" s="300"/>
      <c r="C19" s="290" t="s">
        <v>54</v>
      </c>
      <c r="D19" s="291">
        <v>0</v>
      </c>
    </row>
    <row r="20" ht="17.25" customHeight="1" spans="1:4">
      <c r="A20" s="23"/>
      <c r="B20" s="300"/>
      <c r="C20" s="298" t="s">
        <v>55</v>
      </c>
      <c r="D20" s="291">
        <v>0</v>
      </c>
    </row>
    <row r="21" ht="17.25" customHeight="1" spans="1:4">
      <c r="A21" s="301"/>
      <c r="B21" s="300"/>
      <c r="C21" s="298" t="s">
        <v>56</v>
      </c>
      <c r="D21" s="291">
        <v>0</v>
      </c>
    </row>
    <row r="22" ht="17.25" customHeight="1" spans="1:4">
      <c r="A22" s="290"/>
      <c r="B22" s="300"/>
      <c r="C22" s="298" t="s">
        <v>57</v>
      </c>
      <c r="D22" s="291">
        <v>0</v>
      </c>
    </row>
    <row r="23" ht="17.25" customHeight="1" spans="1:4">
      <c r="A23" s="290"/>
      <c r="B23" s="300"/>
      <c r="C23" s="298" t="s">
        <v>58</v>
      </c>
      <c r="D23" s="291">
        <v>0</v>
      </c>
    </row>
    <row r="24" ht="17.25" customHeight="1" spans="1:4">
      <c r="A24" s="290"/>
      <c r="B24" s="300"/>
      <c r="C24" s="298" t="s">
        <v>59</v>
      </c>
      <c r="D24" s="291">
        <v>0</v>
      </c>
    </row>
    <row r="25" ht="17.25" customHeight="1" spans="1:4">
      <c r="A25" s="290"/>
      <c r="B25" s="300"/>
      <c r="C25" s="298" t="s">
        <v>60</v>
      </c>
      <c r="D25" s="291">
        <v>36.54</v>
      </c>
    </row>
    <row r="26" ht="17.25" customHeight="1" spans="1:4">
      <c r="A26" s="290"/>
      <c r="B26" s="300"/>
      <c r="C26" s="298" t="s">
        <v>61</v>
      </c>
      <c r="D26" s="291">
        <v>0</v>
      </c>
    </row>
    <row r="27" ht="17.25" customHeight="1" spans="1:4">
      <c r="A27" s="290"/>
      <c r="B27" s="300"/>
      <c r="C27" s="298" t="s">
        <v>62</v>
      </c>
      <c r="D27" s="291">
        <v>0</v>
      </c>
    </row>
    <row r="28" ht="17.25" customHeight="1" spans="1:4">
      <c r="A28" s="290"/>
      <c r="B28" s="300"/>
      <c r="C28" s="298" t="s">
        <v>63</v>
      </c>
      <c r="D28" s="291">
        <v>0</v>
      </c>
    </row>
    <row r="29" ht="17.25" customHeight="1" spans="1:4">
      <c r="A29" s="290"/>
      <c r="B29" s="300"/>
      <c r="C29" s="298" t="s">
        <v>64</v>
      </c>
      <c r="D29" s="291">
        <v>0</v>
      </c>
    </row>
    <row r="30" customHeight="1" spans="1:4">
      <c r="A30" s="302" t="s">
        <v>65</v>
      </c>
      <c r="B30" s="303">
        <v>533.6</v>
      </c>
      <c r="C30" s="203" t="s">
        <v>66</v>
      </c>
      <c r="D30" s="287">
        <v>533.6</v>
      </c>
    </row>
    <row r="31" ht="29.25" customHeight="1" spans="1:2">
      <c r="A31" s="27"/>
      <c r="B31" s="27"/>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B8" sqref="B8"/>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1:8">
      <c r="A1" s="82"/>
      <c r="B1" s="292"/>
      <c r="C1" s="292"/>
      <c r="D1" s="292"/>
      <c r="E1" s="292"/>
      <c r="F1" s="292"/>
      <c r="G1" s="292"/>
      <c r="H1" s="292"/>
    </row>
    <row r="2" ht="39.95" customHeight="1" spans="2:8">
      <c r="B2" s="4" t="s">
        <v>67</v>
      </c>
      <c r="C2" s="4"/>
      <c r="D2" s="293"/>
      <c r="E2" s="293"/>
      <c r="F2" s="293"/>
      <c r="G2" s="293"/>
      <c r="H2" s="293"/>
    </row>
    <row r="3" s="2" customFormat="1" ht="39" customHeight="1" spans="2:3">
      <c r="B3" s="5" t="s">
        <v>28</v>
      </c>
      <c r="C3" s="33" t="s">
        <v>68</v>
      </c>
    </row>
    <row r="4" s="2" customFormat="1" ht="27" customHeight="1" spans="2:3">
      <c r="B4" s="9" t="s">
        <v>32</v>
      </c>
      <c r="C4" s="9" t="s">
        <v>69</v>
      </c>
    </row>
    <row r="5" s="2" customFormat="1" ht="27" customHeight="1" spans="2:3">
      <c r="B5" s="9"/>
      <c r="C5" s="9"/>
    </row>
    <row r="6" s="2" customFormat="1" ht="32.1" customHeight="1" spans="2:3">
      <c r="B6" s="294" t="s">
        <v>70</v>
      </c>
      <c r="C6" s="291">
        <v>533.6</v>
      </c>
    </row>
    <row r="7" s="2" customFormat="1" ht="32.1" customHeight="1" spans="2:3">
      <c r="B7" s="295" t="s">
        <v>71</v>
      </c>
      <c r="C7" s="291">
        <v>0</v>
      </c>
    </row>
    <row r="8" s="2" customFormat="1" ht="32.1" customHeight="1" spans="2:3">
      <c r="B8" s="295" t="s">
        <v>72</v>
      </c>
      <c r="C8" s="291">
        <v>0</v>
      </c>
    </row>
    <row r="9" s="2" customFormat="1" ht="32.1" customHeight="1" spans="2:3">
      <c r="B9" s="295" t="s">
        <v>73</v>
      </c>
      <c r="C9" s="291">
        <v>0</v>
      </c>
    </row>
    <row r="10" s="2" customFormat="1" ht="32.1" customHeight="1" spans="2:3">
      <c r="B10" s="295" t="s">
        <v>74</v>
      </c>
      <c r="C10" s="291">
        <v>0</v>
      </c>
    </row>
    <row r="11" s="2" customFormat="1" ht="32.1" customHeight="1" spans="2:3">
      <c r="B11" s="295" t="s">
        <v>75</v>
      </c>
      <c r="C11" s="291">
        <v>0</v>
      </c>
    </row>
    <row r="12" s="2" customFormat="1" ht="32.1" customHeight="1" spans="2:3">
      <c r="B12" s="295" t="s">
        <v>76</v>
      </c>
      <c r="C12" s="291">
        <v>0</v>
      </c>
    </row>
    <row r="13" s="2" customFormat="1" ht="32.1" customHeight="1" spans="2:3">
      <c r="B13" s="23"/>
      <c r="C13" s="291"/>
    </row>
    <row r="14" s="2" customFormat="1" ht="32.1" customHeight="1" spans="2:3">
      <c r="B14" s="203" t="s">
        <v>65</v>
      </c>
      <c r="C14" s="287">
        <v>533.6</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22" sqref="C22"/>
    </sheetView>
  </sheetViews>
  <sheetFormatPr defaultColWidth="8" defaultRowHeight="14.25" customHeight="1" outlineLevelCol="2"/>
  <cols>
    <col min="1" max="1" width="5" customWidth="1"/>
    <col min="2" max="2" width="40.775" style="2" customWidth="1"/>
    <col min="3" max="3" width="35.5" style="2" customWidth="1"/>
    <col min="4" max="16383" width="8" style="2"/>
  </cols>
  <sheetData>
    <row r="1" s="2" customFormat="1" ht="12" spans="1:2">
      <c r="A1" s="2" t="s">
        <v>77</v>
      </c>
      <c r="B1" s="3"/>
    </row>
    <row r="2" s="2" customFormat="1" ht="51.95" customHeight="1" spans="2:3">
      <c r="B2" s="4" t="s">
        <v>78</v>
      </c>
      <c r="C2" s="4"/>
    </row>
    <row r="3" s="2" customFormat="1" ht="19.5" customHeight="1" spans="2:3">
      <c r="B3" s="5" t="s">
        <v>28</v>
      </c>
      <c r="C3" s="34" t="s">
        <v>29</v>
      </c>
    </row>
    <row r="4" s="2" customFormat="1" ht="27.95" customHeight="1" spans="2:3">
      <c r="B4" s="9" t="s">
        <v>34</v>
      </c>
      <c r="C4" s="9" t="s">
        <v>69</v>
      </c>
    </row>
    <row r="5" s="2" customFormat="1" ht="27.95" customHeight="1" spans="2:3">
      <c r="B5" s="9"/>
      <c r="C5" s="9"/>
    </row>
    <row r="6" s="1" customFormat="1" ht="34" customHeight="1" spans="2:3">
      <c r="B6" s="288" t="s">
        <v>79</v>
      </c>
      <c r="C6" s="289">
        <v>381.41</v>
      </c>
    </row>
    <row r="7" s="2" customFormat="1" ht="34" customHeight="1" spans="2:3">
      <c r="B7" s="290" t="s">
        <v>80</v>
      </c>
      <c r="C7" s="291">
        <v>381.41</v>
      </c>
    </row>
    <row r="8" s="2" customFormat="1" ht="34" customHeight="1" spans="2:3">
      <c r="B8" s="290" t="s">
        <v>81</v>
      </c>
      <c r="C8" s="291">
        <v>381.41</v>
      </c>
    </row>
    <row r="9" s="1" customFormat="1" ht="34" customHeight="1" spans="2:3">
      <c r="B9" s="288" t="s">
        <v>82</v>
      </c>
      <c r="C9" s="289">
        <v>58.47</v>
      </c>
    </row>
    <row r="10" s="2" customFormat="1" ht="34" customHeight="1" spans="2:3">
      <c r="B10" s="290" t="s">
        <v>83</v>
      </c>
      <c r="C10" s="291">
        <v>58.47</v>
      </c>
    </row>
    <row r="11" s="2" customFormat="1" ht="34" customHeight="1" spans="2:3">
      <c r="B11" s="290" t="s">
        <v>84</v>
      </c>
      <c r="C11" s="291">
        <v>56.01</v>
      </c>
    </row>
    <row r="12" s="2" customFormat="1" ht="34" customHeight="1" spans="2:3">
      <c r="B12" s="290" t="s">
        <v>85</v>
      </c>
      <c r="C12" s="291">
        <v>2.46</v>
      </c>
    </row>
    <row r="13" s="1" customFormat="1" ht="34" customHeight="1" spans="2:3">
      <c r="B13" s="288" t="s">
        <v>86</v>
      </c>
      <c r="C13" s="289">
        <v>57.18</v>
      </c>
    </row>
    <row r="14" s="2" customFormat="1" ht="34" customHeight="1" spans="2:3">
      <c r="B14" s="290" t="s">
        <v>87</v>
      </c>
      <c r="C14" s="291">
        <v>57.18</v>
      </c>
    </row>
    <row r="15" s="2" customFormat="1" ht="34" customHeight="1" spans="2:3">
      <c r="B15" s="290" t="s">
        <v>88</v>
      </c>
      <c r="C15" s="291">
        <v>57.18</v>
      </c>
    </row>
    <row r="16" s="1" customFormat="1" ht="34" customHeight="1" spans="2:3">
      <c r="B16" s="288" t="s">
        <v>89</v>
      </c>
      <c r="C16" s="289">
        <v>36.54</v>
      </c>
    </row>
    <row r="17" s="2" customFormat="1" ht="34" customHeight="1" spans="2:3">
      <c r="B17" s="290" t="s">
        <v>90</v>
      </c>
      <c r="C17" s="291">
        <v>36.54</v>
      </c>
    </row>
    <row r="18" s="2" customFormat="1" ht="34" customHeight="1" spans="2:3">
      <c r="B18" s="290" t="s">
        <v>91</v>
      </c>
      <c r="C18" s="291">
        <v>36.54</v>
      </c>
    </row>
    <row r="19" s="2" customFormat="1" ht="78" customHeight="1" spans="2:3">
      <c r="B19" s="203" t="s">
        <v>66</v>
      </c>
      <c r="C19" s="287">
        <v>533.6</v>
      </c>
    </row>
    <row r="20" s="2"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25" workbookViewId="0">
      <selection activeCell="D40" sqref="D40"/>
    </sheetView>
  </sheetViews>
  <sheetFormatPr defaultColWidth="8" defaultRowHeight="14.25" customHeight="1" outlineLevelCol="3"/>
  <cols>
    <col min="1" max="1" width="35.5" style="80" customWidth="1"/>
    <col min="2" max="2" width="34" style="80" customWidth="1"/>
    <col min="3" max="3" width="42.5" style="80" customWidth="1"/>
    <col min="4" max="4" width="31.8833333333333" style="80" customWidth="1"/>
    <col min="5" max="16384" width="8" style="80"/>
  </cols>
  <sheetData>
    <row r="1" ht="13.5" spans="1:3">
      <c r="A1" s="278" t="s">
        <v>92</v>
      </c>
      <c r="B1" s="278"/>
      <c r="C1" s="278"/>
    </row>
    <row r="2" ht="33" customHeight="1" spans="1:4">
      <c r="A2" s="4" t="s">
        <v>93</v>
      </c>
      <c r="B2" s="4"/>
      <c r="C2" s="4"/>
      <c r="D2" s="4"/>
    </row>
    <row r="3" ht="13.5" spans="1:4">
      <c r="A3" s="5" t="s">
        <v>28</v>
      </c>
      <c r="B3" s="279"/>
      <c r="C3" s="279"/>
      <c r="D3" s="34" t="s">
        <v>29</v>
      </c>
    </row>
    <row r="4" ht="26.1" customHeight="1" spans="1:4">
      <c r="A4" s="280" t="s">
        <v>30</v>
      </c>
      <c r="B4" s="280"/>
      <c r="C4" s="280" t="s">
        <v>31</v>
      </c>
      <c r="D4" s="280"/>
    </row>
    <row r="5" ht="26.1" customHeight="1" spans="1:4">
      <c r="A5" s="280" t="s">
        <v>32</v>
      </c>
      <c r="B5" s="281" t="s">
        <v>33</v>
      </c>
      <c r="C5" s="280" t="s">
        <v>94</v>
      </c>
      <c r="D5" s="281" t="s">
        <v>33</v>
      </c>
    </row>
    <row r="6" ht="26.1" customHeight="1" spans="1:4">
      <c r="A6" s="280"/>
      <c r="B6" s="281"/>
      <c r="C6" s="280"/>
      <c r="D6" s="281"/>
    </row>
    <row r="7" ht="26.1" customHeight="1" spans="1:4">
      <c r="A7" s="282" t="s">
        <v>95</v>
      </c>
      <c r="B7" s="283">
        <v>533.6</v>
      </c>
      <c r="C7" s="284" t="s">
        <v>96</v>
      </c>
      <c r="D7" s="283">
        <v>533.6</v>
      </c>
    </row>
    <row r="8" ht="26.1" customHeight="1" spans="1:4">
      <c r="A8" s="282" t="s">
        <v>97</v>
      </c>
      <c r="B8" s="283">
        <v>533.6</v>
      </c>
      <c r="C8" s="285" t="s">
        <v>98</v>
      </c>
      <c r="D8" s="283">
        <v>381.41</v>
      </c>
    </row>
    <row r="9" ht="26.1" customHeight="1" spans="1:4">
      <c r="A9" s="282" t="s">
        <v>99</v>
      </c>
      <c r="B9" s="283">
        <v>533.6</v>
      </c>
      <c r="C9" s="285" t="s">
        <v>100</v>
      </c>
      <c r="D9" s="283"/>
    </row>
    <row r="10" ht="26.1" customHeight="1" spans="1:4">
      <c r="A10" s="282" t="s">
        <v>101</v>
      </c>
      <c r="B10" s="283"/>
      <c r="C10" s="285" t="s">
        <v>102</v>
      </c>
      <c r="D10" s="283"/>
    </row>
    <row r="11" ht="26.1" customHeight="1" spans="1:4">
      <c r="A11" s="282" t="s">
        <v>103</v>
      </c>
      <c r="B11" s="283"/>
      <c r="C11" s="285" t="s">
        <v>104</v>
      </c>
      <c r="D11" s="283"/>
    </row>
    <row r="12" ht="26.1" customHeight="1" spans="1:4">
      <c r="A12" s="282" t="s">
        <v>105</v>
      </c>
      <c r="B12" s="283"/>
      <c r="C12" s="285" t="s">
        <v>106</v>
      </c>
      <c r="D12" s="283"/>
    </row>
    <row r="13" ht="26.1" customHeight="1" spans="1:4">
      <c r="A13" s="282" t="s">
        <v>107</v>
      </c>
      <c r="B13" s="283"/>
      <c r="C13" s="285" t="s">
        <v>108</v>
      </c>
      <c r="D13" s="283"/>
    </row>
    <row r="14" ht="26.1" customHeight="1" spans="1:4">
      <c r="A14" s="282" t="s">
        <v>109</v>
      </c>
      <c r="B14" s="283"/>
      <c r="C14" s="285" t="s">
        <v>110</v>
      </c>
      <c r="D14" s="283"/>
    </row>
    <row r="15" ht="26.1" customHeight="1" spans="1:4">
      <c r="A15" s="282" t="s">
        <v>111</v>
      </c>
      <c r="B15" s="284"/>
      <c r="C15" s="285" t="s">
        <v>112</v>
      </c>
      <c r="D15" s="283">
        <v>58.47</v>
      </c>
    </row>
    <row r="16" ht="26.1" customHeight="1" spans="1:4">
      <c r="A16" s="282" t="s">
        <v>113</v>
      </c>
      <c r="B16" s="283"/>
      <c r="C16" s="285" t="s">
        <v>114</v>
      </c>
      <c r="D16" s="283">
        <v>57.18</v>
      </c>
    </row>
    <row r="17" ht="26.1" customHeight="1" spans="1:4">
      <c r="A17" s="282" t="s">
        <v>115</v>
      </c>
      <c r="B17" s="283"/>
      <c r="C17" s="285" t="s">
        <v>116</v>
      </c>
      <c r="D17" s="283"/>
    </row>
    <row r="18" ht="26.1" customHeight="1" spans="1:4">
      <c r="A18" s="282"/>
      <c r="B18" s="283"/>
      <c r="C18" s="285" t="s">
        <v>117</v>
      </c>
      <c r="D18" s="283"/>
    </row>
    <row r="19" ht="26.1" customHeight="1" spans="1:4">
      <c r="A19" s="282"/>
      <c r="B19" s="283"/>
      <c r="C19" s="285" t="s">
        <v>118</v>
      </c>
      <c r="D19" s="283"/>
    </row>
    <row r="20" ht="26.1" customHeight="1" spans="1:4">
      <c r="A20" s="282"/>
      <c r="B20" s="283"/>
      <c r="C20" s="285" t="s">
        <v>119</v>
      </c>
      <c r="D20" s="283"/>
    </row>
    <row r="21" ht="26.1" customHeight="1" spans="1:4">
      <c r="A21" s="282"/>
      <c r="B21" s="283"/>
      <c r="C21" s="282" t="s">
        <v>120</v>
      </c>
      <c r="D21" s="283"/>
    </row>
    <row r="22" ht="26.1" customHeight="1" spans="1:4">
      <c r="A22" s="282"/>
      <c r="B22" s="286"/>
      <c r="C22" s="282" t="s">
        <v>121</v>
      </c>
      <c r="D22" s="283"/>
    </row>
    <row r="23" ht="26.1" customHeight="1" spans="1:4">
      <c r="A23" s="282"/>
      <c r="B23" s="286"/>
      <c r="C23" s="282" t="s">
        <v>122</v>
      </c>
      <c r="D23" s="283"/>
    </row>
    <row r="24" ht="26.1" customHeight="1" spans="1:4">
      <c r="A24" s="282"/>
      <c r="B24" s="286"/>
      <c r="C24" s="282" t="s">
        <v>123</v>
      </c>
      <c r="D24" s="283"/>
    </row>
    <row r="25" ht="26.1" customHeight="1" spans="1:4">
      <c r="A25" s="284"/>
      <c r="B25" s="286"/>
      <c r="C25" s="282" t="s">
        <v>124</v>
      </c>
      <c r="D25" s="283"/>
    </row>
    <row r="26" ht="26.1" customHeight="1" spans="1:4">
      <c r="A26" s="285"/>
      <c r="B26" s="286"/>
      <c r="C26" s="282" t="s">
        <v>125</v>
      </c>
      <c r="D26" s="283">
        <v>36.54</v>
      </c>
    </row>
    <row r="27" ht="26.1" customHeight="1" spans="1:4">
      <c r="A27" s="284"/>
      <c r="B27" s="286"/>
      <c r="C27" s="282" t="s">
        <v>126</v>
      </c>
      <c r="D27" s="283"/>
    </row>
    <row r="28" ht="26.1" customHeight="1" spans="1:4">
      <c r="A28" s="284"/>
      <c r="B28" s="286"/>
      <c r="C28" s="282" t="s">
        <v>127</v>
      </c>
      <c r="D28" s="283"/>
    </row>
    <row r="29" ht="26.1" customHeight="1" spans="1:4">
      <c r="A29" s="285"/>
      <c r="B29" s="286"/>
      <c r="C29" s="282" t="s">
        <v>128</v>
      </c>
      <c r="D29" s="283"/>
    </row>
    <row r="30" ht="26.1" customHeight="1" spans="1:4">
      <c r="A30" s="285"/>
      <c r="B30" s="286"/>
      <c r="C30" s="282" t="s">
        <v>129</v>
      </c>
      <c r="D30" s="283"/>
    </row>
    <row r="31" ht="26.1" customHeight="1" spans="1:4">
      <c r="A31" s="285"/>
      <c r="B31" s="286"/>
      <c r="C31" s="282" t="s">
        <v>130</v>
      </c>
      <c r="D31" s="283"/>
    </row>
    <row r="32" ht="26.1" customHeight="1" spans="1:4">
      <c r="A32" s="203" t="s">
        <v>65</v>
      </c>
      <c r="B32" s="287">
        <v>533.6</v>
      </c>
      <c r="C32" s="203" t="s">
        <v>66</v>
      </c>
      <c r="D32" s="287">
        <v>533.6</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3" orientation="landscape" blackAndWhit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topLeftCell="G1" workbookViewId="0">
      <selection activeCell="AB3" sqref="AB3"/>
    </sheetView>
  </sheetViews>
  <sheetFormatPr defaultColWidth="9" defaultRowHeight="13.5"/>
  <cols>
    <col min="1" max="1" width="4.775" customWidth="1"/>
    <col min="2" max="2" width="5.44166666666667" customWidth="1"/>
    <col min="3" max="3" width="4.775" customWidth="1"/>
    <col min="4" max="4" width="32.775" customWidth="1"/>
    <col min="5" max="5" width="9.775" customWidth="1"/>
    <col min="8" max="8" width="7.89166666666667" customWidth="1"/>
    <col min="9" max="9" width="7" customWidth="1"/>
    <col min="15" max="15" width="7.66666666666667" customWidth="1"/>
    <col min="16" max="16" width="7.33333333333333" customWidth="1"/>
    <col min="17" max="17" width="9.44166666666667"/>
    <col min="20" max="21" width="7.775" customWidth="1"/>
    <col min="27" max="27" width="3.89166666666667" customWidth="1"/>
    <col min="28" max="28" width="11.1083333333333" customWidth="1"/>
  </cols>
  <sheetData>
    <row r="1" spans="1:1">
      <c r="A1" s="82" t="s">
        <v>131</v>
      </c>
    </row>
    <row r="2" ht="17" customHeight="1" spans="1:28">
      <c r="A2" s="4" t="s">
        <v>132</v>
      </c>
      <c r="B2" s="4"/>
      <c r="C2" s="4"/>
      <c r="D2" s="4"/>
      <c r="E2" s="4"/>
      <c r="F2" s="4"/>
      <c r="G2" s="4"/>
      <c r="H2" s="4"/>
      <c r="I2" s="4"/>
      <c r="J2" s="4"/>
      <c r="K2" s="4"/>
      <c r="L2" s="4"/>
      <c r="M2" s="4"/>
      <c r="N2" s="4"/>
      <c r="O2" s="4"/>
      <c r="P2" s="4"/>
      <c r="Q2" s="4"/>
      <c r="R2" s="4"/>
      <c r="S2" s="4"/>
      <c r="T2" s="4"/>
      <c r="U2" s="4"/>
      <c r="V2" s="4"/>
      <c r="W2" s="4"/>
      <c r="X2" s="4"/>
      <c r="Y2" s="4"/>
      <c r="Z2" s="4"/>
      <c r="AA2" s="4"/>
      <c r="AB2" s="4"/>
    </row>
    <row r="3" ht="19" customHeight="1" spans="1:28">
      <c r="A3" s="211" t="s">
        <v>133</v>
      </c>
      <c r="B3" s="245" t="s">
        <v>0</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77" t="s">
        <v>68</v>
      </c>
    </row>
    <row r="4" spans="1:28">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28">
      <c r="A5" s="246" t="s">
        <v>134</v>
      </c>
      <c r="B5" s="247"/>
      <c r="C5" s="248"/>
      <c r="D5" s="249" t="s">
        <v>135</v>
      </c>
      <c r="E5" s="246" t="s">
        <v>136</v>
      </c>
      <c r="F5" s="250"/>
      <c r="G5" s="250"/>
      <c r="H5" s="250"/>
      <c r="I5" s="250"/>
      <c r="J5" s="250"/>
      <c r="K5" s="250"/>
      <c r="L5" s="250"/>
      <c r="M5" s="250"/>
      <c r="N5" s="250"/>
      <c r="O5" s="250"/>
      <c r="P5" s="250"/>
      <c r="Q5" s="250"/>
      <c r="R5" s="250"/>
      <c r="S5" s="250"/>
      <c r="T5" s="250"/>
      <c r="U5" s="250"/>
      <c r="V5" s="250"/>
      <c r="W5" s="250"/>
      <c r="X5" s="250"/>
      <c r="Y5" s="250"/>
      <c r="Z5" s="270"/>
      <c r="AA5" s="246" t="s">
        <v>137</v>
      </c>
      <c r="AB5" s="248"/>
    </row>
    <row r="6" spans="1:28">
      <c r="A6" s="251"/>
      <c r="B6" s="211"/>
      <c r="C6" s="252"/>
      <c r="D6" s="253"/>
      <c r="E6" s="246" t="s">
        <v>138</v>
      </c>
      <c r="F6" s="250"/>
      <c r="G6" s="250"/>
      <c r="H6" s="250"/>
      <c r="I6" s="250"/>
      <c r="J6" s="250"/>
      <c r="K6" s="250"/>
      <c r="L6" s="250"/>
      <c r="M6" s="250"/>
      <c r="N6" s="270"/>
      <c r="O6" s="249" t="s">
        <v>139</v>
      </c>
      <c r="P6" s="249" t="s">
        <v>140</v>
      </c>
      <c r="Q6" s="246" t="s">
        <v>141</v>
      </c>
      <c r="R6" s="250"/>
      <c r="S6" s="250"/>
      <c r="T6" s="250"/>
      <c r="U6" s="250"/>
      <c r="V6" s="250"/>
      <c r="W6" s="250"/>
      <c r="X6" s="250"/>
      <c r="Y6" s="250"/>
      <c r="Z6" s="270"/>
      <c r="AA6" s="254"/>
      <c r="AB6" s="256"/>
    </row>
    <row r="7" spans="1:28">
      <c r="A7" s="254"/>
      <c r="B7" s="255"/>
      <c r="C7" s="256"/>
      <c r="D7" s="253"/>
      <c r="E7" s="249" t="s">
        <v>142</v>
      </c>
      <c r="F7" s="246" t="s">
        <v>143</v>
      </c>
      <c r="G7" s="250"/>
      <c r="H7" s="250"/>
      <c r="I7" s="270"/>
      <c r="J7" s="257" t="s">
        <v>144</v>
      </c>
      <c r="K7" s="271"/>
      <c r="L7" s="271"/>
      <c r="M7" s="258"/>
      <c r="N7" s="249" t="s">
        <v>145</v>
      </c>
      <c r="O7" s="253"/>
      <c r="P7" s="253"/>
      <c r="Q7" s="249" t="s">
        <v>142</v>
      </c>
      <c r="R7" s="246" t="s">
        <v>143</v>
      </c>
      <c r="S7" s="250"/>
      <c r="T7" s="250"/>
      <c r="U7" s="270"/>
      <c r="V7" s="246" t="s">
        <v>144</v>
      </c>
      <c r="W7" s="250"/>
      <c r="X7" s="250"/>
      <c r="Y7" s="270"/>
      <c r="Z7" s="249" t="s">
        <v>145</v>
      </c>
      <c r="AA7" s="249" t="s">
        <v>146</v>
      </c>
      <c r="AB7" s="249" t="s">
        <v>147</v>
      </c>
    </row>
    <row r="8" ht="24" customHeight="1" spans="1:28">
      <c r="A8" s="249" t="s">
        <v>148</v>
      </c>
      <c r="B8" s="249" t="s">
        <v>149</v>
      </c>
      <c r="C8" s="249" t="s">
        <v>150</v>
      </c>
      <c r="D8" s="253"/>
      <c r="E8" s="253"/>
      <c r="F8" s="249" t="s">
        <v>146</v>
      </c>
      <c r="G8" s="257" t="s">
        <v>151</v>
      </c>
      <c r="H8" s="258"/>
      <c r="I8" s="272" t="s">
        <v>152</v>
      </c>
      <c r="J8" s="249" t="s">
        <v>142</v>
      </c>
      <c r="K8" s="249" t="s">
        <v>153</v>
      </c>
      <c r="L8" s="249" t="s">
        <v>154</v>
      </c>
      <c r="M8" s="249" t="s">
        <v>155</v>
      </c>
      <c r="N8" s="253"/>
      <c r="O8" s="253"/>
      <c r="P8" s="253"/>
      <c r="Q8" s="253"/>
      <c r="R8" s="275" t="s">
        <v>146</v>
      </c>
      <c r="S8" s="257" t="s">
        <v>151</v>
      </c>
      <c r="T8" s="258"/>
      <c r="U8" s="272" t="s">
        <v>152</v>
      </c>
      <c r="V8" s="275" t="s">
        <v>146</v>
      </c>
      <c r="W8" s="275" t="s">
        <v>153</v>
      </c>
      <c r="X8" s="275" t="s">
        <v>154</v>
      </c>
      <c r="Y8" s="275" t="s">
        <v>155</v>
      </c>
      <c r="Z8" s="253"/>
      <c r="AA8" s="253"/>
      <c r="AB8" s="253"/>
    </row>
    <row r="9" ht="36" customHeight="1" spans="1:28">
      <c r="A9" s="259"/>
      <c r="B9" s="259"/>
      <c r="C9" s="259"/>
      <c r="D9" s="259"/>
      <c r="E9" s="259"/>
      <c r="F9" s="259"/>
      <c r="G9" s="260" t="s">
        <v>156</v>
      </c>
      <c r="H9" s="260" t="s">
        <v>157</v>
      </c>
      <c r="I9" s="273"/>
      <c r="J9" s="259"/>
      <c r="K9" s="259"/>
      <c r="L9" s="259"/>
      <c r="M9" s="259"/>
      <c r="N9" s="259"/>
      <c r="O9" s="259"/>
      <c r="P9" s="259"/>
      <c r="Q9" s="259"/>
      <c r="R9" s="276"/>
      <c r="S9" s="260" t="s">
        <v>156</v>
      </c>
      <c r="T9" s="260" t="s">
        <v>157</v>
      </c>
      <c r="U9" s="273"/>
      <c r="V9" s="276"/>
      <c r="W9" s="276"/>
      <c r="X9" s="276"/>
      <c r="Y9" s="276"/>
      <c r="Z9" s="259"/>
      <c r="AA9" s="259"/>
      <c r="AB9" s="259"/>
    </row>
    <row r="10" ht="27" customHeight="1" spans="1:28">
      <c r="A10" s="249" t="s">
        <v>158</v>
      </c>
      <c r="B10" s="249" t="s">
        <v>159</v>
      </c>
      <c r="C10" s="249" t="s">
        <v>160</v>
      </c>
      <c r="D10" s="249" t="s">
        <v>161</v>
      </c>
      <c r="E10" s="249" t="s">
        <v>162</v>
      </c>
      <c r="F10" s="249" t="s">
        <v>163</v>
      </c>
      <c r="G10" s="249" t="s">
        <v>164</v>
      </c>
      <c r="H10" s="249" t="s">
        <v>165</v>
      </c>
      <c r="I10" s="249" t="s">
        <v>166</v>
      </c>
      <c r="J10" s="249" t="s">
        <v>167</v>
      </c>
      <c r="K10" s="249" t="s">
        <v>168</v>
      </c>
      <c r="L10" s="249" t="s">
        <v>169</v>
      </c>
      <c r="M10" s="249" t="s">
        <v>170</v>
      </c>
      <c r="N10" s="249" t="s">
        <v>171</v>
      </c>
      <c r="O10" s="249" t="s">
        <v>172</v>
      </c>
      <c r="P10" s="249" t="s">
        <v>173</v>
      </c>
      <c r="Q10" s="249" t="s">
        <v>174</v>
      </c>
      <c r="R10" s="249" t="s">
        <v>175</v>
      </c>
      <c r="S10" s="249" t="s">
        <v>176</v>
      </c>
      <c r="T10" s="249" t="s">
        <v>177</v>
      </c>
      <c r="U10" s="249" t="s">
        <v>178</v>
      </c>
      <c r="V10" s="249" t="s">
        <v>179</v>
      </c>
      <c r="W10" s="249" t="s">
        <v>180</v>
      </c>
      <c r="X10" s="249" t="s">
        <v>181</v>
      </c>
      <c r="Y10" s="249" t="s">
        <v>182</v>
      </c>
      <c r="Z10" s="249" t="s">
        <v>183</v>
      </c>
      <c r="AA10" s="249" t="s">
        <v>184</v>
      </c>
      <c r="AB10" s="249" t="s">
        <v>185</v>
      </c>
    </row>
    <row r="11" s="244" customFormat="1" ht="36" customHeight="1" spans="1:28">
      <c r="A11" s="261"/>
      <c r="B11" s="261"/>
      <c r="C11" s="261"/>
      <c r="D11" s="262" t="s">
        <v>142</v>
      </c>
      <c r="E11" s="263">
        <f>E12+E15+E19+E22</f>
        <v>533.6</v>
      </c>
      <c r="F11" s="264">
        <f>F12+F15+F19+F22</f>
        <v>471.32</v>
      </c>
      <c r="G11" s="264">
        <f>G12+G15+G19+G22</f>
        <v>471.32</v>
      </c>
      <c r="H11" s="265"/>
      <c r="I11" s="274">
        <v>0</v>
      </c>
      <c r="J11" s="261">
        <v>43.67</v>
      </c>
      <c r="K11" s="261">
        <v>0.31</v>
      </c>
      <c r="L11" s="261">
        <v>0.69</v>
      </c>
      <c r="M11" s="261">
        <v>20.88</v>
      </c>
      <c r="N11" s="261">
        <v>18.61</v>
      </c>
      <c r="O11" s="265"/>
      <c r="P11" s="265"/>
      <c r="Q11" s="263">
        <f t="shared" ref="Q11:S11" si="0">Q12+Q15+Q19+Q22</f>
        <v>533.6</v>
      </c>
      <c r="R11" s="264">
        <f t="shared" si="0"/>
        <v>471.32</v>
      </c>
      <c r="S11" s="264">
        <f t="shared" si="0"/>
        <v>471.32</v>
      </c>
      <c r="T11" s="265"/>
      <c r="U11" s="274">
        <v>0</v>
      </c>
      <c r="V11" s="261">
        <v>43.67</v>
      </c>
      <c r="W11" s="261">
        <v>0.31</v>
      </c>
      <c r="X11" s="261">
        <v>0.69</v>
      </c>
      <c r="Y11" s="261">
        <v>20.88</v>
      </c>
      <c r="Z11" s="261">
        <v>18.61</v>
      </c>
      <c r="AA11" s="265"/>
      <c r="AB11" s="265"/>
    </row>
    <row r="12" ht="36" customHeight="1" spans="1:28">
      <c r="A12" s="266" t="s">
        <v>186</v>
      </c>
      <c r="B12" s="266"/>
      <c r="C12" s="266"/>
      <c r="D12" s="207" t="s">
        <v>187</v>
      </c>
      <c r="E12" s="267">
        <v>381.41</v>
      </c>
      <c r="F12" s="267">
        <v>319.13</v>
      </c>
      <c r="G12" s="267">
        <v>319.13</v>
      </c>
      <c r="H12" s="267"/>
      <c r="I12" s="267"/>
      <c r="J12" s="267">
        <v>43.67</v>
      </c>
      <c r="K12" s="267">
        <v>0.31</v>
      </c>
      <c r="L12" s="267">
        <v>0.69</v>
      </c>
      <c r="M12" s="267">
        <v>20.88</v>
      </c>
      <c r="N12" s="267">
        <v>18.61</v>
      </c>
      <c r="O12" s="267"/>
      <c r="P12" s="267"/>
      <c r="Q12" s="267">
        <v>381.41</v>
      </c>
      <c r="R12" s="267">
        <v>319.13</v>
      </c>
      <c r="S12" s="267">
        <v>319.13</v>
      </c>
      <c r="T12" s="267"/>
      <c r="U12" s="267"/>
      <c r="V12" s="267">
        <v>43.67</v>
      </c>
      <c r="W12" s="267">
        <v>0.31</v>
      </c>
      <c r="X12" s="267">
        <v>0.69</v>
      </c>
      <c r="Y12" s="267">
        <v>20.88</v>
      </c>
      <c r="Z12" s="267">
        <v>18.61</v>
      </c>
      <c r="AA12" s="267"/>
      <c r="AB12" s="267"/>
    </row>
    <row r="13" ht="36" customHeight="1" spans="1:28">
      <c r="A13" s="268"/>
      <c r="B13" s="269" t="s">
        <v>188</v>
      </c>
      <c r="C13" s="268"/>
      <c r="D13" s="207" t="s">
        <v>189</v>
      </c>
      <c r="E13" s="267">
        <v>381.41</v>
      </c>
      <c r="F13" s="267">
        <v>319.13</v>
      </c>
      <c r="G13" s="267">
        <v>319.13</v>
      </c>
      <c r="H13" s="267"/>
      <c r="I13" s="267"/>
      <c r="J13" s="267">
        <v>43.67</v>
      </c>
      <c r="K13" s="267">
        <v>0.31</v>
      </c>
      <c r="L13" s="267">
        <v>0.69</v>
      </c>
      <c r="M13" s="267">
        <v>20.88</v>
      </c>
      <c r="N13" s="267">
        <v>18.61</v>
      </c>
      <c r="O13" s="267"/>
      <c r="P13" s="267"/>
      <c r="Q13" s="267">
        <v>381.41</v>
      </c>
      <c r="R13" s="267">
        <v>319.13</v>
      </c>
      <c r="S13" s="267">
        <v>319.13</v>
      </c>
      <c r="T13" s="267"/>
      <c r="U13" s="267"/>
      <c r="V13" s="267">
        <v>43.67</v>
      </c>
      <c r="W13" s="267">
        <v>0.31</v>
      </c>
      <c r="X13" s="267">
        <v>0.69</v>
      </c>
      <c r="Y13" s="267">
        <v>20.88</v>
      </c>
      <c r="Z13" s="267">
        <v>18.61</v>
      </c>
      <c r="AA13" s="267"/>
      <c r="AB13" s="267"/>
    </row>
    <row r="14" ht="36" customHeight="1" spans="1:28">
      <c r="A14" s="268"/>
      <c r="B14" s="268"/>
      <c r="C14" s="269" t="s">
        <v>190</v>
      </c>
      <c r="D14" s="207" t="s">
        <v>191</v>
      </c>
      <c r="E14" s="267">
        <v>381.41</v>
      </c>
      <c r="F14" s="267">
        <v>319.13</v>
      </c>
      <c r="G14" s="267">
        <v>319.13</v>
      </c>
      <c r="H14" s="267"/>
      <c r="I14" s="267"/>
      <c r="J14" s="267">
        <v>43.67</v>
      </c>
      <c r="K14" s="267">
        <v>0.31</v>
      </c>
      <c r="L14" s="267">
        <v>0.69</v>
      </c>
      <c r="M14" s="267">
        <v>20.88</v>
      </c>
      <c r="N14" s="267">
        <v>18.61</v>
      </c>
      <c r="O14" s="267"/>
      <c r="P14" s="267"/>
      <c r="Q14" s="267">
        <v>381.41</v>
      </c>
      <c r="R14" s="267">
        <v>319.13</v>
      </c>
      <c r="S14" s="267">
        <v>319.13</v>
      </c>
      <c r="T14" s="267"/>
      <c r="U14" s="267"/>
      <c r="V14" s="267">
        <v>43.67</v>
      </c>
      <c r="W14" s="267">
        <v>0.31</v>
      </c>
      <c r="X14" s="267">
        <v>0.69</v>
      </c>
      <c r="Y14" s="267">
        <v>20.88</v>
      </c>
      <c r="Z14" s="267">
        <v>18.61</v>
      </c>
      <c r="AA14" s="267"/>
      <c r="AB14" s="267"/>
    </row>
    <row r="15" ht="36" customHeight="1" spans="1:28">
      <c r="A15" s="268" t="s">
        <v>192</v>
      </c>
      <c r="B15" s="268"/>
      <c r="C15" s="269"/>
      <c r="D15" s="267" t="s">
        <v>193</v>
      </c>
      <c r="E15" s="267">
        <v>58.47</v>
      </c>
      <c r="F15" s="267">
        <v>58.47</v>
      </c>
      <c r="G15" s="267">
        <v>58.47</v>
      </c>
      <c r="H15" s="267"/>
      <c r="I15" s="267"/>
      <c r="J15" s="267"/>
      <c r="K15" s="267"/>
      <c r="L15" s="267"/>
      <c r="M15" s="267"/>
      <c r="N15" s="267"/>
      <c r="O15" s="267"/>
      <c r="P15" s="267"/>
      <c r="Q15" s="267">
        <v>58.47</v>
      </c>
      <c r="R15" s="267">
        <v>58.47</v>
      </c>
      <c r="S15" s="267">
        <v>58.47</v>
      </c>
      <c r="T15" s="267"/>
      <c r="U15" s="267"/>
      <c r="V15" s="267"/>
      <c r="W15" s="267"/>
      <c r="X15" s="267"/>
      <c r="Y15" s="267"/>
      <c r="Z15" s="267"/>
      <c r="AA15" s="267"/>
      <c r="AB15" s="267"/>
    </row>
    <row r="16" ht="36" customHeight="1" spans="1:28">
      <c r="A16" s="268"/>
      <c r="B16" s="269" t="s">
        <v>194</v>
      </c>
      <c r="C16" s="269"/>
      <c r="D16" s="207" t="s">
        <v>195</v>
      </c>
      <c r="E16" s="267">
        <v>58.47</v>
      </c>
      <c r="F16" s="267">
        <v>58.47</v>
      </c>
      <c r="G16" s="267">
        <v>58.47</v>
      </c>
      <c r="H16" s="267"/>
      <c r="I16" s="267"/>
      <c r="J16" s="267"/>
      <c r="K16" s="267"/>
      <c r="L16" s="267"/>
      <c r="M16" s="267"/>
      <c r="N16" s="267"/>
      <c r="O16" s="267"/>
      <c r="P16" s="267"/>
      <c r="Q16" s="267">
        <v>58.47</v>
      </c>
      <c r="R16" s="267">
        <v>58.47</v>
      </c>
      <c r="S16" s="267">
        <v>58.47</v>
      </c>
      <c r="T16" s="267"/>
      <c r="U16" s="267"/>
      <c r="V16" s="267"/>
      <c r="W16" s="267"/>
      <c r="X16" s="267"/>
      <c r="Y16" s="267"/>
      <c r="Z16" s="267"/>
      <c r="AA16" s="267"/>
      <c r="AB16" s="267"/>
    </row>
    <row r="17" ht="36" customHeight="1" spans="1:28">
      <c r="A17" s="268"/>
      <c r="B17" s="269"/>
      <c r="C17" s="269" t="s">
        <v>194</v>
      </c>
      <c r="D17" s="207" t="s">
        <v>196</v>
      </c>
      <c r="E17" s="267">
        <v>56.01</v>
      </c>
      <c r="F17" s="267">
        <v>56.01</v>
      </c>
      <c r="G17" s="267">
        <v>56.01</v>
      </c>
      <c r="H17" s="267"/>
      <c r="I17" s="267"/>
      <c r="J17" s="267"/>
      <c r="K17" s="267"/>
      <c r="L17" s="267"/>
      <c r="M17" s="267"/>
      <c r="N17" s="267"/>
      <c r="O17" s="267"/>
      <c r="P17" s="267"/>
      <c r="Q17" s="267">
        <v>56.01</v>
      </c>
      <c r="R17" s="267">
        <v>56.01</v>
      </c>
      <c r="S17" s="267">
        <v>56.01</v>
      </c>
      <c r="T17" s="267"/>
      <c r="U17" s="267"/>
      <c r="V17" s="267"/>
      <c r="W17" s="267"/>
      <c r="X17" s="267"/>
      <c r="Y17" s="267"/>
      <c r="Z17" s="267"/>
      <c r="AA17" s="267"/>
      <c r="AB17" s="267"/>
    </row>
    <row r="18" ht="36" customHeight="1" spans="1:28">
      <c r="A18" s="269"/>
      <c r="B18" s="268"/>
      <c r="C18" s="268" t="s">
        <v>197</v>
      </c>
      <c r="D18" s="207" t="s">
        <v>198</v>
      </c>
      <c r="E18" s="207">
        <v>2.46</v>
      </c>
      <c r="F18" s="207">
        <v>2.46</v>
      </c>
      <c r="G18" s="207">
        <v>2.46</v>
      </c>
      <c r="H18" s="267"/>
      <c r="I18" s="267"/>
      <c r="J18" s="267"/>
      <c r="K18" s="267"/>
      <c r="L18" s="267"/>
      <c r="M18" s="267"/>
      <c r="N18" s="267"/>
      <c r="O18" s="267"/>
      <c r="P18" s="267"/>
      <c r="Q18" s="207">
        <v>2.46</v>
      </c>
      <c r="R18" s="207">
        <v>2.46</v>
      </c>
      <c r="S18" s="207">
        <v>2.46</v>
      </c>
      <c r="T18" s="267"/>
      <c r="U18" s="267"/>
      <c r="V18" s="267"/>
      <c r="W18" s="267"/>
      <c r="X18" s="267"/>
      <c r="Y18" s="267"/>
      <c r="Z18" s="267"/>
      <c r="AA18" s="267"/>
      <c r="AB18" s="267"/>
    </row>
    <row r="19" ht="36" customHeight="1" spans="1:28">
      <c r="A19" s="268" t="s">
        <v>199</v>
      </c>
      <c r="B19" s="268"/>
      <c r="C19" s="268"/>
      <c r="D19" s="207" t="s">
        <v>200</v>
      </c>
      <c r="E19" s="267">
        <v>57.18</v>
      </c>
      <c r="F19" s="267">
        <v>57.18</v>
      </c>
      <c r="G19" s="267">
        <v>57.18</v>
      </c>
      <c r="H19" s="267"/>
      <c r="I19" s="267"/>
      <c r="J19" s="267"/>
      <c r="K19" s="267"/>
      <c r="L19" s="267"/>
      <c r="M19" s="267"/>
      <c r="N19" s="267"/>
      <c r="O19" s="267"/>
      <c r="P19" s="267"/>
      <c r="Q19" s="267">
        <v>57.18</v>
      </c>
      <c r="R19" s="267">
        <v>57.18</v>
      </c>
      <c r="S19" s="267">
        <v>57.18</v>
      </c>
      <c r="T19" s="267"/>
      <c r="U19" s="267"/>
      <c r="V19" s="267"/>
      <c r="W19" s="267"/>
      <c r="X19" s="267"/>
      <c r="Y19" s="267"/>
      <c r="Z19" s="267"/>
      <c r="AA19" s="267"/>
      <c r="AB19" s="267"/>
    </row>
    <row r="20" ht="36" customHeight="1" spans="1:28">
      <c r="A20" s="268"/>
      <c r="B20" s="268" t="s">
        <v>168</v>
      </c>
      <c r="C20" s="268"/>
      <c r="D20" s="267" t="s">
        <v>201</v>
      </c>
      <c r="E20" s="267">
        <v>57.18</v>
      </c>
      <c r="F20" s="267">
        <v>57.18</v>
      </c>
      <c r="G20" s="267">
        <v>57.18</v>
      </c>
      <c r="H20" s="267"/>
      <c r="I20" s="267"/>
      <c r="J20" s="267"/>
      <c r="K20" s="267"/>
      <c r="L20" s="267"/>
      <c r="M20" s="267"/>
      <c r="N20" s="267"/>
      <c r="O20" s="267"/>
      <c r="P20" s="267"/>
      <c r="Q20" s="267">
        <v>57.18</v>
      </c>
      <c r="R20" s="267">
        <v>57.18</v>
      </c>
      <c r="S20" s="267">
        <v>57.18</v>
      </c>
      <c r="T20" s="267"/>
      <c r="U20" s="267"/>
      <c r="V20" s="267"/>
      <c r="W20" s="267"/>
      <c r="X20" s="267"/>
      <c r="Y20" s="267"/>
      <c r="Z20" s="267"/>
      <c r="AA20" s="267"/>
      <c r="AB20" s="267"/>
    </row>
    <row r="21" ht="36" customHeight="1" spans="1:28">
      <c r="A21" s="269"/>
      <c r="B21" s="268"/>
      <c r="C21" s="268" t="s">
        <v>202</v>
      </c>
      <c r="D21" s="207" t="s">
        <v>203</v>
      </c>
      <c r="E21" s="267">
        <v>57.18</v>
      </c>
      <c r="F21" s="267">
        <v>57.18</v>
      </c>
      <c r="G21" s="267">
        <v>57.18</v>
      </c>
      <c r="H21" s="267"/>
      <c r="I21" s="267"/>
      <c r="J21" s="267"/>
      <c r="K21" s="267"/>
      <c r="L21" s="267"/>
      <c r="M21" s="267"/>
      <c r="N21" s="267"/>
      <c r="O21" s="267"/>
      <c r="P21" s="267"/>
      <c r="Q21" s="267">
        <v>57.18</v>
      </c>
      <c r="R21" s="267">
        <v>57.18</v>
      </c>
      <c r="S21" s="267">
        <v>57.18</v>
      </c>
      <c r="T21" s="267"/>
      <c r="U21" s="267"/>
      <c r="V21" s="267"/>
      <c r="W21" s="267"/>
      <c r="X21" s="267"/>
      <c r="Y21" s="267"/>
      <c r="Z21" s="267"/>
      <c r="AA21" s="267"/>
      <c r="AB21" s="267"/>
    </row>
    <row r="22" ht="36" customHeight="1" spans="1:28">
      <c r="A22" s="268" t="s">
        <v>204</v>
      </c>
      <c r="B22" s="269"/>
      <c r="C22" s="268"/>
      <c r="D22" s="207" t="s">
        <v>205</v>
      </c>
      <c r="E22" s="267">
        <v>36.54</v>
      </c>
      <c r="F22" s="267">
        <v>36.54</v>
      </c>
      <c r="G22" s="267">
        <v>36.54</v>
      </c>
      <c r="H22" s="267"/>
      <c r="I22" s="267"/>
      <c r="J22" s="267"/>
      <c r="K22" s="267"/>
      <c r="L22" s="267"/>
      <c r="M22" s="267"/>
      <c r="N22" s="267"/>
      <c r="O22" s="267"/>
      <c r="P22" s="267"/>
      <c r="Q22" s="267">
        <v>36.54</v>
      </c>
      <c r="R22" s="267">
        <v>36.54</v>
      </c>
      <c r="S22" s="267">
        <v>36.54</v>
      </c>
      <c r="T22" s="267"/>
      <c r="U22" s="267"/>
      <c r="V22" s="267"/>
      <c r="W22" s="267"/>
      <c r="X22" s="267"/>
      <c r="Y22" s="267"/>
      <c r="Z22" s="267"/>
      <c r="AA22" s="267"/>
      <c r="AB22" s="267"/>
    </row>
    <row r="23" ht="36" customHeight="1" spans="1:28">
      <c r="A23" s="268"/>
      <c r="B23" s="268" t="s">
        <v>206</v>
      </c>
      <c r="C23" s="269"/>
      <c r="D23" s="207" t="s">
        <v>207</v>
      </c>
      <c r="E23" s="267">
        <v>36.54</v>
      </c>
      <c r="F23" s="267">
        <v>36.54</v>
      </c>
      <c r="G23" s="267">
        <v>36.54</v>
      </c>
      <c r="H23" s="267"/>
      <c r="I23" s="267"/>
      <c r="J23" s="267"/>
      <c r="K23" s="267"/>
      <c r="L23" s="267"/>
      <c r="M23" s="267"/>
      <c r="N23" s="267"/>
      <c r="O23" s="267"/>
      <c r="P23" s="267"/>
      <c r="Q23" s="267">
        <v>36.54</v>
      </c>
      <c r="R23" s="267">
        <v>36.54</v>
      </c>
      <c r="S23" s="267">
        <v>36.54</v>
      </c>
      <c r="T23" s="267"/>
      <c r="U23" s="267"/>
      <c r="V23" s="267"/>
      <c r="W23" s="267"/>
      <c r="X23" s="267"/>
      <c r="Y23" s="267"/>
      <c r="Z23" s="267"/>
      <c r="AA23" s="267"/>
      <c r="AB23" s="267"/>
    </row>
    <row r="24" ht="36" customHeight="1" spans="1:28">
      <c r="A24" s="268"/>
      <c r="B24" s="268"/>
      <c r="C24" s="269" t="s">
        <v>202</v>
      </c>
      <c r="D24" s="207" t="s">
        <v>208</v>
      </c>
      <c r="E24" s="267">
        <v>36.54</v>
      </c>
      <c r="F24" s="267">
        <v>36.54</v>
      </c>
      <c r="G24" s="267">
        <v>36.54</v>
      </c>
      <c r="H24" s="267"/>
      <c r="I24" s="267"/>
      <c r="J24" s="267"/>
      <c r="K24" s="267"/>
      <c r="L24" s="267"/>
      <c r="M24" s="267"/>
      <c r="N24" s="267"/>
      <c r="O24" s="267"/>
      <c r="P24" s="267"/>
      <c r="Q24" s="267">
        <v>36.54</v>
      </c>
      <c r="R24" s="267">
        <v>36.54</v>
      </c>
      <c r="S24" s="267">
        <v>36.54</v>
      </c>
      <c r="T24" s="267"/>
      <c r="U24" s="267"/>
      <c r="V24" s="267"/>
      <c r="W24" s="267"/>
      <c r="X24" s="267"/>
      <c r="Y24" s="267"/>
      <c r="Z24" s="267"/>
      <c r="AA24" s="267"/>
      <c r="AB24" s="267"/>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751388888888889" top="1" bottom="1" header="0.511805555555556" footer="0.511805555555556"/>
  <pageSetup paperSize="9" scale="5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46" workbookViewId="0">
      <selection activeCell="K19" sqref="K19"/>
    </sheetView>
  </sheetViews>
  <sheetFormatPr defaultColWidth="9" defaultRowHeight="13.5"/>
  <cols>
    <col min="1" max="1" width="9.13333333333333" customWidth="1"/>
    <col min="2" max="2" width="20.225" customWidth="1"/>
    <col min="3" max="3" width="31" customWidth="1"/>
    <col min="4" max="4" width="14.3333333333333" customWidth="1"/>
    <col min="5" max="5" width="12.6333333333333" customWidth="1"/>
    <col min="6" max="6" width="10.3333333333333" customWidth="1"/>
    <col min="7" max="7" width="11.4416666666667" customWidth="1"/>
    <col min="8" max="8" width="10.5" customWidth="1"/>
    <col min="9" max="9" width="8.63333333333333" customWidth="1"/>
  </cols>
  <sheetData>
    <row r="1" ht="15" customHeight="1" spans="1:18">
      <c r="A1" s="208" t="s">
        <v>209</v>
      </c>
      <c r="B1" s="208"/>
      <c r="C1" s="209"/>
      <c r="D1" s="210"/>
      <c r="E1" s="210"/>
      <c r="F1" s="210"/>
      <c r="G1" s="210"/>
      <c r="H1" s="210"/>
      <c r="I1" s="210"/>
      <c r="J1" s="210"/>
      <c r="K1" s="210"/>
      <c r="L1" s="210"/>
      <c r="M1" s="210"/>
      <c r="N1" s="210"/>
      <c r="O1" s="210"/>
      <c r="P1" s="210"/>
      <c r="Q1" s="210"/>
      <c r="R1" s="210"/>
    </row>
    <row r="2" ht="33.95" customHeight="1" spans="1:19">
      <c r="A2" s="4" t="s">
        <v>210</v>
      </c>
      <c r="B2" s="4"/>
      <c r="C2" s="4"/>
      <c r="D2" s="4"/>
      <c r="E2" s="4"/>
      <c r="F2" s="4"/>
      <c r="G2" s="4"/>
      <c r="H2" s="4"/>
      <c r="I2" s="4"/>
      <c r="J2" s="4"/>
      <c r="K2" s="4"/>
      <c r="L2" s="4"/>
      <c r="M2" s="4"/>
      <c r="N2" s="4"/>
      <c r="O2" s="4"/>
      <c r="P2" s="4"/>
      <c r="Q2" s="4"/>
      <c r="R2" s="4"/>
      <c r="S2" s="4"/>
    </row>
    <row r="3" ht="20.1" customHeight="1" spans="1:19">
      <c r="A3" s="211" t="s">
        <v>211</v>
      </c>
      <c r="B3" s="209" t="s">
        <v>0</v>
      </c>
      <c r="C3" s="209"/>
      <c r="D3" s="210"/>
      <c r="E3" s="210"/>
      <c r="F3" s="210"/>
      <c r="G3" s="210"/>
      <c r="H3" s="210"/>
      <c r="I3" s="210"/>
      <c r="J3" s="210"/>
      <c r="K3" s="210"/>
      <c r="L3" s="210"/>
      <c r="M3" s="210"/>
      <c r="N3" s="210"/>
      <c r="O3" s="210"/>
      <c r="P3" s="210"/>
      <c r="Q3" s="210"/>
      <c r="R3" s="208" t="s">
        <v>68</v>
      </c>
      <c r="S3" s="208"/>
    </row>
    <row r="4" ht="48" customHeight="1" spans="1:19">
      <c r="A4" s="212" t="s">
        <v>212</v>
      </c>
      <c r="B4" s="213"/>
      <c r="C4" s="212" t="s">
        <v>213</v>
      </c>
      <c r="D4" s="9" t="s">
        <v>214</v>
      </c>
      <c r="E4" s="9"/>
      <c r="F4" s="9"/>
      <c r="G4" s="9"/>
      <c r="H4" s="9"/>
      <c r="I4" s="9"/>
      <c r="J4" s="9"/>
      <c r="K4" s="9"/>
      <c r="L4" s="9"/>
      <c r="M4" s="9"/>
      <c r="N4" s="9"/>
      <c r="O4" s="9"/>
      <c r="P4" s="9"/>
      <c r="Q4" s="9"/>
      <c r="R4" s="9"/>
      <c r="S4" s="9"/>
    </row>
    <row r="5" ht="20.1" customHeight="1" spans="1:19">
      <c r="A5" s="214"/>
      <c r="B5" s="215"/>
      <c r="C5" s="216"/>
      <c r="D5" s="217" t="s">
        <v>215</v>
      </c>
      <c r="E5" s="191" t="s">
        <v>216</v>
      </c>
      <c r="F5" s="192"/>
      <c r="G5" s="192"/>
      <c r="H5" s="192"/>
      <c r="I5" s="192"/>
      <c r="J5" s="192"/>
      <c r="K5" s="192"/>
      <c r="L5" s="192"/>
      <c r="M5" s="192"/>
      <c r="N5" s="192"/>
      <c r="O5" s="194"/>
      <c r="P5" s="237" t="s">
        <v>217</v>
      </c>
      <c r="Q5" s="240"/>
      <c r="R5" s="240"/>
      <c r="S5" s="241"/>
    </row>
    <row r="6" ht="20.1" customHeight="1" spans="1:19">
      <c r="A6" s="218" t="s">
        <v>148</v>
      </c>
      <c r="B6" s="218" t="s">
        <v>149</v>
      </c>
      <c r="C6" s="216"/>
      <c r="D6" s="219"/>
      <c r="E6" s="8" t="s">
        <v>142</v>
      </c>
      <c r="F6" s="220" t="s">
        <v>218</v>
      </c>
      <c r="G6" s="221"/>
      <c r="H6" s="221"/>
      <c r="I6" s="221"/>
      <c r="J6" s="221"/>
      <c r="K6" s="221"/>
      <c r="L6" s="221"/>
      <c r="M6" s="238"/>
      <c r="N6" s="7" t="s">
        <v>219</v>
      </c>
      <c r="O6" s="7" t="s">
        <v>220</v>
      </c>
      <c r="P6" s="239"/>
      <c r="Q6" s="242"/>
      <c r="R6" s="242"/>
      <c r="S6" s="243"/>
    </row>
    <row r="7" ht="83" customHeight="1" spans="1:19">
      <c r="A7" s="222"/>
      <c r="B7" s="222"/>
      <c r="C7" s="214"/>
      <c r="D7" s="223"/>
      <c r="E7" s="12"/>
      <c r="F7" s="7" t="s">
        <v>146</v>
      </c>
      <c r="G7" s="7" t="s">
        <v>221</v>
      </c>
      <c r="H7" s="7" t="s">
        <v>222</v>
      </c>
      <c r="I7" s="7" t="s">
        <v>223</v>
      </c>
      <c r="J7" s="7" t="s">
        <v>224</v>
      </c>
      <c r="K7" s="7" t="s">
        <v>225</v>
      </c>
      <c r="L7" s="7" t="s">
        <v>226</v>
      </c>
      <c r="M7" s="7" t="s">
        <v>227</v>
      </c>
      <c r="N7" s="7"/>
      <c r="O7" s="7"/>
      <c r="P7" s="7" t="s">
        <v>146</v>
      </c>
      <c r="Q7" s="7" t="s">
        <v>228</v>
      </c>
      <c r="R7" s="7" t="s">
        <v>229</v>
      </c>
      <c r="S7" s="7" t="s">
        <v>230</v>
      </c>
    </row>
    <row r="8" ht="20.1" customHeight="1" spans="1:19">
      <c r="A8" s="224">
        <v>1</v>
      </c>
      <c r="B8" s="224">
        <v>2</v>
      </c>
      <c r="C8" s="225">
        <v>3</v>
      </c>
      <c r="D8" s="224">
        <v>4</v>
      </c>
      <c r="E8" s="224">
        <v>5</v>
      </c>
      <c r="F8" s="224">
        <v>6</v>
      </c>
      <c r="G8" s="224">
        <v>7</v>
      </c>
      <c r="H8" s="225">
        <v>8</v>
      </c>
      <c r="I8" s="224">
        <v>9</v>
      </c>
      <c r="J8" s="224">
        <v>10</v>
      </c>
      <c r="K8" s="224">
        <v>11</v>
      </c>
      <c r="L8" s="224">
        <v>12</v>
      </c>
      <c r="M8" s="225">
        <v>13</v>
      </c>
      <c r="N8" s="224">
        <v>14</v>
      </c>
      <c r="O8" s="224">
        <v>15</v>
      </c>
      <c r="P8" s="224">
        <v>16</v>
      </c>
      <c r="Q8" s="224">
        <v>17</v>
      </c>
      <c r="R8" s="225">
        <v>18</v>
      </c>
      <c r="S8" s="224">
        <v>19</v>
      </c>
    </row>
    <row r="9" ht="29" customHeight="1" spans="1:19">
      <c r="A9" s="226" t="s">
        <v>28</v>
      </c>
      <c r="B9" s="227"/>
      <c r="C9" s="228"/>
      <c r="D9" s="229">
        <f t="shared" ref="D9:G9" si="0">D10+D24+D52</f>
        <v>533.6</v>
      </c>
      <c r="E9" s="229">
        <f t="shared" si="0"/>
        <v>533.6</v>
      </c>
      <c r="F9" s="229">
        <f t="shared" si="0"/>
        <v>533.6</v>
      </c>
      <c r="G9" s="229">
        <f t="shared" si="0"/>
        <v>533.6</v>
      </c>
      <c r="H9" s="224"/>
      <c r="I9" s="224"/>
      <c r="J9" s="224"/>
      <c r="K9" s="224"/>
      <c r="L9" s="224"/>
      <c r="M9" s="224"/>
      <c r="N9" s="224"/>
      <c r="O9" s="224"/>
      <c r="P9" s="224"/>
      <c r="Q9" s="224"/>
      <c r="R9" s="224"/>
      <c r="S9" s="224"/>
    </row>
    <row r="10" ht="18" customHeight="1" spans="1:19">
      <c r="A10" s="230">
        <v>301</v>
      </c>
      <c r="B10" s="231" t="s">
        <v>26</v>
      </c>
      <c r="C10" s="232" t="s">
        <v>143</v>
      </c>
      <c r="D10" s="233">
        <f>SUM(D11:D23)</f>
        <v>471.32</v>
      </c>
      <c r="E10" s="233">
        <f>SUM(E11:E23)</f>
        <v>471.32</v>
      </c>
      <c r="F10" s="233">
        <f>SUM(F11:F23)</f>
        <v>471.32</v>
      </c>
      <c r="G10" s="233">
        <f>SUM(G11:G23)</f>
        <v>471.32</v>
      </c>
      <c r="H10" s="234"/>
      <c r="I10" s="234"/>
      <c r="J10" s="234"/>
      <c r="K10" s="234"/>
      <c r="L10" s="234"/>
      <c r="M10" s="234"/>
      <c r="N10" s="234"/>
      <c r="O10" s="234"/>
      <c r="P10" s="234"/>
      <c r="Q10" s="234"/>
      <c r="R10" s="234"/>
      <c r="S10" s="234"/>
    </row>
    <row r="11" ht="18" customHeight="1" spans="1:19">
      <c r="A11" s="235"/>
      <c r="B11" s="231" t="s">
        <v>231</v>
      </c>
      <c r="C11" s="236" t="s">
        <v>232</v>
      </c>
      <c r="D11" s="233">
        <v>114.91</v>
      </c>
      <c r="E11" s="233">
        <v>114.91</v>
      </c>
      <c r="F11" s="233">
        <v>114.91</v>
      </c>
      <c r="G11" s="233">
        <v>114.91</v>
      </c>
      <c r="H11" s="234"/>
      <c r="I11" s="234"/>
      <c r="J11" s="234"/>
      <c r="K11" s="234"/>
      <c r="L11" s="234"/>
      <c r="M11" s="234"/>
      <c r="N11" s="234"/>
      <c r="O11" s="234"/>
      <c r="P11" s="234"/>
      <c r="Q11" s="234"/>
      <c r="R11" s="234"/>
      <c r="S11" s="234"/>
    </row>
    <row r="12" ht="18" customHeight="1" spans="1:19">
      <c r="A12" s="235"/>
      <c r="B12" s="231" t="s">
        <v>233</v>
      </c>
      <c r="C12" s="236" t="s">
        <v>234</v>
      </c>
      <c r="D12" s="233">
        <v>170.83</v>
      </c>
      <c r="E12" s="233">
        <v>170.83</v>
      </c>
      <c r="F12" s="233">
        <v>170.83</v>
      </c>
      <c r="G12" s="233">
        <v>170.83</v>
      </c>
      <c r="H12" s="234"/>
      <c r="I12" s="234"/>
      <c r="J12" s="234"/>
      <c r="K12" s="234"/>
      <c r="L12" s="234"/>
      <c r="M12" s="234"/>
      <c r="N12" s="234"/>
      <c r="O12" s="234"/>
      <c r="P12" s="234"/>
      <c r="Q12" s="234"/>
      <c r="R12" s="234"/>
      <c r="S12" s="234"/>
    </row>
    <row r="13" ht="18" customHeight="1" spans="1:19">
      <c r="A13" s="235"/>
      <c r="B13" s="231" t="s">
        <v>235</v>
      </c>
      <c r="C13" s="236" t="s">
        <v>236</v>
      </c>
      <c r="D13" s="233">
        <v>9.57</v>
      </c>
      <c r="E13" s="233">
        <v>9.57</v>
      </c>
      <c r="F13" s="233">
        <v>9.57</v>
      </c>
      <c r="G13" s="233">
        <v>9.57</v>
      </c>
      <c r="H13" s="234"/>
      <c r="I13" s="234"/>
      <c r="J13" s="234"/>
      <c r="K13" s="234"/>
      <c r="L13" s="234"/>
      <c r="M13" s="234"/>
      <c r="N13" s="234"/>
      <c r="O13" s="234"/>
      <c r="P13" s="234"/>
      <c r="Q13" s="234"/>
      <c r="R13" s="234"/>
      <c r="S13" s="234"/>
    </row>
    <row r="14" ht="18" customHeight="1" spans="1:19">
      <c r="A14" s="235"/>
      <c r="B14" s="231" t="s">
        <v>237</v>
      </c>
      <c r="C14" s="236" t="s">
        <v>238</v>
      </c>
      <c r="D14" s="233">
        <v>0</v>
      </c>
      <c r="E14" s="233">
        <v>0</v>
      </c>
      <c r="F14" s="233">
        <v>0</v>
      </c>
      <c r="G14" s="233">
        <v>0</v>
      </c>
      <c r="H14" s="234"/>
      <c r="I14" s="234"/>
      <c r="J14" s="234"/>
      <c r="K14" s="234"/>
      <c r="L14" s="234"/>
      <c r="M14" s="234"/>
      <c r="N14" s="234"/>
      <c r="O14" s="234"/>
      <c r="P14" s="234"/>
      <c r="Q14" s="234"/>
      <c r="R14" s="234"/>
      <c r="S14" s="234"/>
    </row>
    <row r="15" ht="18" customHeight="1" spans="1:19">
      <c r="A15" s="235"/>
      <c r="B15" s="231" t="s">
        <v>239</v>
      </c>
      <c r="C15" s="236" t="s">
        <v>240</v>
      </c>
      <c r="D15" s="233">
        <v>18.02</v>
      </c>
      <c r="E15" s="233">
        <v>18.02</v>
      </c>
      <c r="F15" s="233">
        <v>18.02</v>
      </c>
      <c r="G15" s="233">
        <v>18.02</v>
      </c>
      <c r="H15" s="234"/>
      <c r="I15" s="234"/>
      <c r="J15" s="234"/>
      <c r="K15" s="234"/>
      <c r="L15" s="234"/>
      <c r="M15" s="234"/>
      <c r="N15" s="234"/>
      <c r="O15" s="234"/>
      <c r="P15" s="234"/>
      <c r="Q15" s="234"/>
      <c r="R15" s="234"/>
      <c r="S15" s="234"/>
    </row>
    <row r="16" ht="18" customHeight="1" spans="1:19">
      <c r="A16" s="235"/>
      <c r="B16" s="231" t="s">
        <v>241</v>
      </c>
      <c r="C16" s="236" t="s">
        <v>242</v>
      </c>
      <c r="D16" s="233">
        <v>56.01</v>
      </c>
      <c r="E16" s="233">
        <v>56.01</v>
      </c>
      <c r="F16" s="233">
        <v>56.01</v>
      </c>
      <c r="G16" s="233">
        <v>56.01</v>
      </c>
      <c r="H16" s="234"/>
      <c r="I16" s="234"/>
      <c r="J16" s="234"/>
      <c r="K16" s="234"/>
      <c r="L16" s="234"/>
      <c r="M16" s="234"/>
      <c r="N16" s="234"/>
      <c r="O16" s="234"/>
      <c r="P16" s="234"/>
      <c r="Q16" s="234"/>
      <c r="R16" s="234"/>
      <c r="S16" s="234"/>
    </row>
    <row r="17" ht="18" customHeight="1" spans="1:19">
      <c r="A17" s="235"/>
      <c r="B17" s="231" t="s">
        <v>243</v>
      </c>
      <c r="C17" s="236" t="s">
        <v>244</v>
      </c>
      <c r="D17" s="233">
        <v>2.46</v>
      </c>
      <c r="E17" s="233">
        <v>2.46</v>
      </c>
      <c r="F17" s="233">
        <v>2.46</v>
      </c>
      <c r="G17" s="233">
        <v>2.46</v>
      </c>
      <c r="H17" s="234"/>
      <c r="I17" s="234"/>
      <c r="J17" s="234"/>
      <c r="K17" s="234"/>
      <c r="L17" s="234"/>
      <c r="M17" s="234"/>
      <c r="N17" s="234"/>
      <c r="O17" s="234"/>
      <c r="P17" s="234"/>
      <c r="Q17" s="234"/>
      <c r="R17" s="234"/>
      <c r="S17" s="234"/>
    </row>
    <row r="18" ht="18" customHeight="1" spans="1:19">
      <c r="A18" s="235"/>
      <c r="B18" s="231" t="s">
        <v>245</v>
      </c>
      <c r="C18" s="236" t="s">
        <v>246</v>
      </c>
      <c r="D18" s="233">
        <v>30.73</v>
      </c>
      <c r="E18" s="233">
        <v>30.73</v>
      </c>
      <c r="F18" s="233">
        <v>30.73</v>
      </c>
      <c r="G18" s="233">
        <v>30.73</v>
      </c>
      <c r="H18" s="234"/>
      <c r="I18" s="234"/>
      <c r="J18" s="234"/>
      <c r="K18" s="234"/>
      <c r="L18" s="234"/>
      <c r="M18" s="234"/>
      <c r="N18" s="234"/>
      <c r="O18" s="234"/>
      <c r="P18" s="234"/>
      <c r="Q18" s="234"/>
      <c r="R18" s="234"/>
      <c r="S18" s="234"/>
    </row>
    <row r="19" ht="18" customHeight="1" spans="1:19">
      <c r="A19" s="235"/>
      <c r="B19" s="231" t="s">
        <v>247</v>
      </c>
      <c r="C19" s="236" t="s">
        <v>248</v>
      </c>
      <c r="D19" s="233">
        <v>26.45</v>
      </c>
      <c r="E19" s="233">
        <v>26.45</v>
      </c>
      <c r="F19" s="233">
        <v>26.45</v>
      </c>
      <c r="G19" s="233">
        <v>26.45</v>
      </c>
      <c r="H19" s="234"/>
      <c r="I19" s="234"/>
      <c r="J19" s="234"/>
      <c r="K19" s="234"/>
      <c r="L19" s="234"/>
      <c r="M19" s="234"/>
      <c r="N19" s="234"/>
      <c r="O19" s="234"/>
      <c r="P19" s="234"/>
      <c r="Q19" s="234"/>
      <c r="R19" s="234"/>
      <c r="S19" s="234"/>
    </row>
    <row r="20" ht="18" customHeight="1" spans="1:19">
      <c r="A20" s="235"/>
      <c r="B20" s="231" t="s">
        <v>249</v>
      </c>
      <c r="C20" s="236" t="s">
        <v>250</v>
      </c>
      <c r="D20" s="233">
        <v>5.8</v>
      </c>
      <c r="E20" s="233">
        <v>5.8</v>
      </c>
      <c r="F20" s="233">
        <v>5.8</v>
      </c>
      <c r="G20" s="233">
        <v>5.8</v>
      </c>
      <c r="H20" s="234"/>
      <c r="I20" s="234"/>
      <c r="J20" s="234"/>
      <c r="K20" s="234"/>
      <c r="L20" s="234"/>
      <c r="M20" s="234"/>
      <c r="N20" s="234"/>
      <c r="O20" s="234"/>
      <c r="P20" s="234"/>
      <c r="Q20" s="234"/>
      <c r="R20" s="234"/>
      <c r="S20" s="234"/>
    </row>
    <row r="21" ht="18" customHeight="1" spans="1:19">
      <c r="A21" s="235"/>
      <c r="B21" s="231" t="s">
        <v>251</v>
      </c>
      <c r="C21" s="236" t="s">
        <v>252</v>
      </c>
      <c r="D21" s="233">
        <v>36.54</v>
      </c>
      <c r="E21" s="233">
        <v>36.54</v>
      </c>
      <c r="F21" s="233">
        <v>36.54</v>
      </c>
      <c r="G21" s="233">
        <v>36.54</v>
      </c>
      <c r="H21" s="234"/>
      <c r="I21" s="234"/>
      <c r="J21" s="234"/>
      <c r="K21" s="234"/>
      <c r="L21" s="234"/>
      <c r="M21" s="234"/>
      <c r="N21" s="234"/>
      <c r="O21" s="234"/>
      <c r="P21" s="234"/>
      <c r="Q21" s="234"/>
      <c r="R21" s="234"/>
      <c r="S21" s="234"/>
    </row>
    <row r="22" ht="18" customHeight="1" spans="1:19">
      <c r="A22" s="235"/>
      <c r="B22" s="231" t="s">
        <v>253</v>
      </c>
      <c r="C22" s="236" t="s">
        <v>254</v>
      </c>
      <c r="D22" s="233">
        <v>0</v>
      </c>
      <c r="E22" s="233">
        <v>0</v>
      </c>
      <c r="F22" s="233">
        <v>0</v>
      </c>
      <c r="G22" s="233">
        <v>0</v>
      </c>
      <c r="H22" s="234"/>
      <c r="I22" s="234"/>
      <c r="J22" s="234"/>
      <c r="K22" s="234"/>
      <c r="L22" s="234"/>
      <c r="M22" s="234"/>
      <c r="N22" s="234"/>
      <c r="O22" s="234"/>
      <c r="P22" s="234"/>
      <c r="Q22" s="234"/>
      <c r="R22" s="234"/>
      <c r="S22" s="234"/>
    </row>
    <row r="23" ht="18" customHeight="1" spans="1:19">
      <c r="A23" s="235"/>
      <c r="B23" s="231" t="s">
        <v>255</v>
      </c>
      <c r="C23" s="236" t="s">
        <v>256</v>
      </c>
      <c r="D23" s="233">
        <v>0</v>
      </c>
      <c r="E23" s="233">
        <v>0</v>
      </c>
      <c r="F23" s="233">
        <v>0</v>
      </c>
      <c r="G23" s="233">
        <v>0</v>
      </c>
      <c r="H23" s="234"/>
      <c r="I23" s="234"/>
      <c r="J23" s="234"/>
      <c r="K23" s="234"/>
      <c r="L23" s="234"/>
      <c r="M23" s="234"/>
      <c r="N23" s="234"/>
      <c r="O23" s="234"/>
      <c r="P23" s="234"/>
      <c r="Q23" s="234"/>
      <c r="R23" s="234"/>
      <c r="S23" s="234"/>
    </row>
    <row r="24" ht="18" customHeight="1" spans="1:19">
      <c r="A24" s="230">
        <v>302</v>
      </c>
      <c r="B24" s="231"/>
      <c r="C24" s="232" t="s">
        <v>144</v>
      </c>
      <c r="D24" s="233">
        <f t="shared" ref="D24:G24" si="1">SUM(D25:D51)</f>
        <v>43.67</v>
      </c>
      <c r="E24" s="233">
        <f t="shared" si="1"/>
        <v>43.67</v>
      </c>
      <c r="F24" s="233">
        <f t="shared" si="1"/>
        <v>43.67</v>
      </c>
      <c r="G24" s="233">
        <f t="shared" si="1"/>
        <v>43.67</v>
      </c>
      <c r="H24" s="234"/>
      <c r="I24" s="234"/>
      <c r="J24" s="234"/>
      <c r="K24" s="234"/>
      <c r="L24" s="234"/>
      <c r="M24" s="234"/>
      <c r="N24" s="234"/>
      <c r="O24" s="234"/>
      <c r="P24" s="234"/>
      <c r="Q24" s="234"/>
      <c r="R24" s="234"/>
      <c r="S24" s="234"/>
    </row>
    <row r="25" ht="18" customHeight="1" spans="1:19">
      <c r="A25" s="235"/>
      <c r="B25" s="231" t="s">
        <v>231</v>
      </c>
      <c r="C25" s="236" t="s">
        <v>257</v>
      </c>
      <c r="D25" s="233">
        <v>7.8</v>
      </c>
      <c r="E25" s="233">
        <v>7.8</v>
      </c>
      <c r="F25" s="233">
        <v>7.8</v>
      </c>
      <c r="G25" s="233">
        <v>7.8</v>
      </c>
      <c r="H25" s="234"/>
      <c r="I25" s="234"/>
      <c r="J25" s="234"/>
      <c r="K25" s="234"/>
      <c r="L25" s="234"/>
      <c r="M25" s="234"/>
      <c r="N25" s="234"/>
      <c r="O25" s="234"/>
      <c r="P25" s="234"/>
      <c r="Q25" s="234"/>
      <c r="R25" s="234"/>
      <c r="S25" s="234"/>
    </row>
    <row r="26" ht="18" customHeight="1" spans="1:19">
      <c r="A26" s="235"/>
      <c r="B26" s="231" t="s">
        <v>233</v>
      </c>
      <c r="C26" s="236" t="s">
        <v>258</v>
      </c>
      <c r="D26" s="234"/>
      <c r="E26" s="234"/>
      <c r="F26" s="234"/>
      <c r="G26" s="234"/>
      <c r="H26" s="234"/>
      <c r="I26" s="234"/>
      <c r="J26" s="234"/>
      <c r="K26" s="234"/>
      <c r="L26" s="234"/>
      <c r="M26" s="234"/>
      <c r="N26" s="234"/>
      <c r="O26" s="234"/>
      <c r="P26" s="234"/>
      <c r="Q26" s="234"/>
      <c r="R26" s="234"/>
      <c r="S26" s="234"/>
    </row>
    <row r="27" ht="18" customHeight="1" spans="1:19">
      <c r="A27" s="235"/>
      <c r="B27" s="231" t="s">
        <v>235</v>
      </c>
      <c r="C27" s="236" t="s">
        <v>259</v>
      </c>
      <c r="D27" s="234"/>
      <c r="E27" s="234"/>
      <c r="F27" s="234"/>
      <c r="G27" s="234"/>
      <c r="H27" s="234"/>
      <c r="I27" s="234"/>
      <c r="J27" s="234"/>
      <c r="K27" s="234"/>
      <c r="L27" s="234"/>
      <c r="M27" s="234"/>
      <c r="N27" s="234"/>
      <c r="O27" s="234"/>
      <c r="P27" s="234"/>
      <c r="Q27" s="234"/>
      <c r="R27" s="234"/>
      <c r="S27" s="234"/>
    </row>
    <row r="28" ht="18" customHeight="1" spans="1:19">
      <c r="A28" s="235"/>
      <c r="B28" s="231" t="s">
        <v>260</v>
      </c>
      <c r="C28" s="236" t="s">
        <v>261</v>
      </c>
      <c r="D28" s="234"/>
      <c r="E28" s="234"/>
      <c r="F28" s="234"/>
      <c r="G28" s="234"/>
      <c r="H28" s="234"/>
      <c r="I28" s="234"/>
      <c r="J28" s="234"/>
      <c r="K28" s="234"/>
      <c r="L28" s="234"/>
      <c r="M28" s="234"/>
      <c r="N28" s="234"/>
      <c r="O28" s="234"/>
      <c r="P28" s="234"/>
      <c r="Q28" s="234"/>
      <c r="R28" s="234"/>
      <c r="S28" s="234"/>
    </row>
    <row r="29" ht="18" customHeight="1" spans="1:19">
      <c r="A29" s="235"/>
      <c r="B29" s="231" t="s">
        <v>262</v>
      </c>
      <c r="C29" s="236" t="s">
        <v>263</v>
      </c>
      <c r="D29" s="234"/>
      <c r="E29" s="234"/>
      <c r="F29" s="234"/>
      <c r="G29" s="234"/>
      <c r="H29" s="234"/>
      <c r="I29" s="234"/>
      <c r="J29" s="234"/>
      <c r="K29" s="234"/>
      <c r="L29" s="234"/>
      <c r="M29" s="234"/>
      <c r="N29" s="234"/>
      <c r="O29" s="234"/>
      <c r="P29" s="234"/>
      <c r="Q29" s="234"/>
      <c r="R29" s="234"/>
      <c r="S29" s="234"/>
    </row>
    <row r="30" ht="18" customHeight="1" spans="1:19">
      <c r="A30" s="235"/>
      <c r="B30" s="231" t="s">
        <v>237</v>
      </c>
      <c r="C30" s="236" t="s">
        <v>264</v>
      </c>
      <c r="D30" s="234"/>
      <c r="E30" s="234"/>
      <c r="F30" s="234"/>
      <c r="G30" s="234"/>
      <c r="H30" s="234"/>
      <c r="I30" s="234"/>
      <c r="J30" s="234"/>
      <c r="K30" s="234"/>
      <c r="L30" s="234"/>
      <c r="M30" s="234"/>
      <c r="N30" s="234"/>
      <c r="O30" s="234"/>
      <c r="P30" s="234"/>
      <c r="Q30" s="234"/>
      <c r="R30" s="234"/>
      <c r="S30" s="234"/>
    </row>
    <row r="31" ht="18" customHeight="1" spans="1:19">
      <c r="A31" s="235"/>
      <c r="B31" s="231" t="s">
        <v>239</v>
      </c>
      <c r="C31" s="236" t="s">
        <v>265</v>
      </c>
      <c r="D31" s="234"/>
      <c r="E31" s="234"/>
      <c r="F31" s="234"/>
      <c r="G31" s="234"/>
      <c r="H31" s="234"/>
      <c r="I31" s="234"/>
      <c r="J31" s="234"/>
      <c r="K31" s="234"/>
      <c r="L31" s="234"/>
      <c r="M31" s="234"/>
      <c r="N31" s="234"/>
      <c r="O31" s="234"/>
      <c r="P31" s="234"/>
      <c r="Q31" s="234"/>
      <c r="R31" s="234"/>
      <c r="S31" s="234"/>
    </row>
    <row r="32" ht="18" customHeight="1" spans="1:19">
      <c r="A32" s="235"/>
      <c r="B32" s="231" t="s">
        <v>241</v>
      </c>
      <c r="C32" s="236" t="s">
        <v>266</v>
      </c>
      <c r="D32" s="234"/>
      <c r="E32" s="234"/>
      <c r="F32" s="234"/>
      <c r="G32" s="234"/>
      <c r="H32" s="234"/>
      <c r="I32" s="234"/>
      <c r="J32" s="234"/>
      <c r="K32" s="234"/>
      <c r="L32" s="234"/>
      <c r="M32" s="234"/>
      <c r="N32" s="234"/>
      <c r="O32" s="234"/>
      <c r="P32" s="234"/>
      <c r="Q32" s="234"/>
      <c r="R32" s="234"/>
      <c r="S32" s="234"/>
    </row>
    <row r="33" ht="18" customHeight="1" spans="1:19">
      <c r="A33" s="235"/>
      <c r="B33" s="231" t="s">
        <v>243</v>
      </c>
      <c r="C33" s="236" t="s">
        <v>267</v>
      </c>
      <c r="D33" s="234"/>
      <c r="E33" s="234"/>
      <c r="F33" s="234"/>
      <c r="G33" s="234"/>
      <c r="H33" s="234"/>
      <c r="I33" s="234"/>
      <c r="J33" s="234"/>
      <c r="K33" s="234"/>
      <c r="L33" s="234"/>
      <c r="M33" s="234"/>
      <c r="N33" s="234"/>
      <c r="O33" s="234"/>
      <c r="P33" s="234"/>
      <c r="Q33" s="234"/>
      <c r="R33" s="234"/>
      <c r="S33" s="234"/>
    </row>
    <row r="34" ht="18" customHeight="1" spans="1:19">
      <c r="A34" s="235"/>
      <c r="B34" s="231" t="s">
        <v>247</v>
      </c>
      <c r="C34" s="236" t="s">
        <v>268</v>
      </c>
      <c r="D34" s="234"/>
      <c r="E34" s="234"/>
      <c r="F34" s="234"/>
      <c r="G34" s="234"/>
      <c r="H34" s="234"/>
      <c r="I34" s="234"/>
      <c r="J34" s="234"/>
      <c r="K34" s="234"/>
      <c r="L34" s="234"/>
      <c r="M34" s="234"/>
      <c r="N34" s="234"/>
      <c r="O34" s="234"/>
      <c r="P34" s="234"/>
      <c r="Q34" s="234"/>
      <c r="R34" s="234"/>
      <c r="S34" s="234"/>
    </row>
    <row r="35" ht="18" customHeight="1" spans="1:19">
      <c r="A35" s="235"/>
      <c r="B35" s="231" t="s">
        <v>249</v>
      </c>
      <c r="C35" s="236" t="s">
        <v>269</v>
      </c>
      <c r="D35" s="234"/>
      <c r="E35" s="234"/>
      <c r="F35" s="234"/>
      <c r="G35" s="234"/>
      <c r="H35" s="234"/>
      <c r="I35" s="234"/>
      <c r="J35" s="234"/>
      <c r="K35" s="234"/>
      <c r="L35" s="234"/>
      <c r="M35" s="234"/>
      <c r="N35" s="234"/>
      <c r="O35" s="234"/>
      <c r="P35" s="234"/>
      <c r="Q35" s="234"/>
      <c r="R35" s="234"/>
      <c r="S35" s="234"/>
    </row>
    <row r="36" ht="18" customHeight="1" spans="1:19">
      <c r="A36" s="235"/>
      <c r="B36" s="231" t="s">
        <v>251</v>
      </c>
      <c r="C36" s="236" t="s">
        <v>270</v>
      </c>
      <c r="D36" s="234"/>
      <c r="E36" s="234"/>
      <c r="F36" s="234"/>
      <c r="G36" s="234"/>
      <c r="H36" s="234"/>
      <c r="I36" s="234"/>
      <c r="J36" s="234"/>
      <c r="K36" s="234"/>
      <c r="L36" s="234"/>
      <c r="M36" s="234"/>
      <c r="N36" s="234"/>
      <c r="O36" s="234"/>
      <c r="P36" s="234"/>
      <c r="Q36" s="234"/>
      <c r="R36" s="234"/>
      <c r="S36" s="234"/>
    </row>
    <row r="37" ht="18" customHeight="1" spans="1:19">
      <c r="A37" s="235"/>
      <c r="B37" s="231" t="s">
        <v>253</v>
      </c>
      <c r="C37" s="236" t="s">
        <v>271</v>
      </c>
      <c r="D37" s="234"/>
      <c r="E37" s="234"/>
      <c r="F37" s="234"/>
      <c r="G37" s="234"/>
      <c r="H37" s="234"/>
      <c r="I37" s="234"/>
      <c r="J37" s="234"/>
      <c r="K37" s="234"/>
      <c r="L37" s="234"/>
      <c r="M37" s="234"/>
      <c r="N37" s="234"/>
      <c r="O37" s="234"/>
      <c r="P37" s="234"/>
      <c r="Q37" s="234"/>
      <c r="R37" s="234"/>
      <c r="S37" s="234"/>
    </row>
    <row r="38" ht="18" customHeight="1" spans="1:19">
      <c r="A38" s="235"/>
      <c r="B38" s="231" t="s">
        <v>272</v>
      </c>
      <c r="C38" s="236" t="s">
        <v>273</v>
      </c>
      <c r="D38" s="234"/>
      <c r="E38" s="234"/>
      <c r="F38" s="234"/>
      <c r="G38" s="234"/>
      <c r="H38" s="234"/>
      <c r="I38" s="234"/>
      <c r="J38" s="234"/>
      <c r="K38" s="234"/>
      <c r="L38" s="234"/>
      <c r="M38" s="234"/>
      <c r="N38" s="234"/>
      <c r="O38" s="234"/>
      <c r="P38" s="234"/>
      <c r="Q38" s="234"/>
      <c r="R38" s="234"/>
      <c r="S38" s="234"/>
    </row>
    <row r="39" ht="18" customHeight="1" spans="1:19">
      <c r="A39" s="235"/>
      <c r="B39" s="231" t="s">
        <v>274</v>
      </c>
      <c r="C39" s="236" t="s">
        <v>275</v>
      </c>
      <c r="D39" s="234"/>
      <c r="E39" s="234"/>
      <c r="F39" s="234"/>
      <c r="G39" s="234"/>
      <c r="H39" s="234"/>
      <c r="I39" s="234"/>
      <c r="J39" s="234"/>
      <c r="K39" s="234"/>
      <c r="L39" s="234"/>
      <c r="M39" s="234"/>
      <c r="N39" s="234"/>
      <c r="O39" s="234"/>
      <c r="P39" s="234"/>
      <c r="Q39" s="234"/>
      <c r="R39" s="234"/>
      <c r="S39" s="234"/>
    </row>
    <row r="40" ht="18" customHeight="1" spans="1:19">
      <c r="A40" s="235"/>
      <c r="B40" s="231" t="s">
        <v>276</v>
      </c>
      <c r="C40" s="236" t="s">
        <v>277</v>
      </c>
      <c r="D40" s="234">
        <v>5</v>
      </c>
      <c r="E40" s="234">
        <v>5</v>
      </c>
      <c r="F40" s="234">
        <v>5</v>
      </c>
      <c r="G40" s="234">
        <v>5</v>
      </c>
      <c r="H40" s="234"/>
      <c r="I40" s="234"/>
      <c r="J40" s="234"/>
      <c r="K40" s="234"/>
      <c r="L40" s="234"/>
      <c r="M40" s="234"/>
      <c r="N40" s="234"/>
      <c r="O40" s="234"/>
      <c r="P40" s="234"/>
      <c r="Q40" s="234"/>
      <c r="R40" s="234"/>
      <c r="S40" s="234"/>
    </row>
    <row r="41" ht="18" customHeight="1" spans="1:19">
      <c r="A41" s="235"/>
      <c r="B41" s="231" t="s">
        <v>278</v>
      </c>
      <c r="C41" s="236" t="s">
        <v>279</v>
      </c>
      <c r="D41" s="234"/>
      <c r="E41" s="234"/>
      <c r="F41" s="234"/>
      <c r="G41" s="234"/>
      <c r="H41" s="234"/>
      <c r="I41" s="234"/>
      <c r="J41" s="234"/>
      <c r="K41" s="234"/>
      <c r="L41" s="234"/>
      <c r="M41" s="234"/>
      <c r="N41" s="234"/>
      <c r="O41" s="234"/>
      <c r="P41" s="234"/>
      <c r="Q41" s="234"/>
      <c r="R41" s="234"/>
      <c r="S41" s="234"/>
    </row>
    <row r="42" ht="18" customHeight="1" spans="1:19">
      <c r="A42" s="235"/>
      <c r="B42" s="231" t="s">
        <v>280</v>
      </c>
      <c r="C42" s="236" t="s">
        <v>281</v>
      </c>
      <c r="D42" s="234"/>
      <c r="E42" s="234"/>
      <c r="F42" s="234"/>
      <c r="G42" s="234"/>
      <c r="H42" s="234"/>
      <c r="I42" s="234"/>
      <c r="J42" s="234"/>
      <c r="K42" s="234"/>
      <c r="L42" s="234"/>
      <c r="M42" s="234"/>
      <c r="N42" s="234"/>
      <c r="O42" s="234"/>
      <c r="P42" s="234"/>
      <c r="Q42" s="234"/>
      <c r="R42" s="234"/>
      <c r="S42" s="234"/>
    </row>
    <row r="43" ht="18" customHeight="1" spans="1:19">
      <c r="A43" s="235"/>
      <c r="B43" s="231" t="s">
        <v>282</v>
      </c>
      <c r="C43" s="236" t="s">
        <v>283</v>
      </c>
      <c r="D43" s="234"/>
      <c r="E43" s="234"/>
      <c r="F43" s="234"/>
      <c r="G43" s="234"/>
      <c r="H43" s="234"/>
      <c r="I43" s="234"/>
      <c r="J43" s="234"/>
      <c r="K43" s="234"/>
      <c r="L43" s="234"/>
      <c r="M43" s="234"/>
      <c r="N43" s="234"/>
      <c r="O43" s="234"/>
      <c r="P43" s="234"/>
      <c r="Q43" s="234"/>
      <c r="R43" s="234"/>
      <c r="S43" s="234"/>
    </row>
    <row r="44" ht="18" customHeight="1" spans="1:19">
      <c r="A44" s="235"/>
      <c r="B44" s="231" t="s">
        <v>284</v>
      </c>
      <c r="C44" s="236" t="s">
        <v>285</v>
      </c>
      <c r="D44" s="234"/>
      <c r="E44" s="234"/>
      <c r="F44" s="234"/>
      <c r="G44" s="234"/>
      <c r="H44" s="234"/>
      <c r="I44" s="234"/>
      <c r="J44" s="234"/>
      <c r="K44" s="234"/>
      <c r="L44" s="234"/>
      <c r="M44" s="234"/>
      <c r="N44" s="234"/>
      <c r="O44" s="234"/>
      <c r="P44" s="234"/>
      <c r="Q44" s="234"/>
      <c r="R44" s="234"/>
      <c r="S44" s="234"/>
    </row>
    <row r="45" ht="18" customHeight="1" spans="1:19">
      <c r="A45" s="235"/>
      <c r="B45" s="231" t="s">
        <v>286</v>
      </c>
      <c r="C45" s="236" t="s">
        <v>287</v>
      </c>
      <c r="D45" s="234"/>
      <c r="E45" s="234"/>
      <c r="F45" s="234"/>
      <c r="G45" s="234"/>
      <c r="H45" s="234"/>
      <c r="I45" s="234"/>
      <c r="J45" s="234"/>
      <c r="K45" s="234"/>
      <c r="L45" s="234"/>
      <c r="M45" s="234"/>
      <c r="N45" s="234"/>
      <c r="O45" s="234"/>
      <c r="P45" s="234"/>
      <c r="Q45" s="234"/>
      <c r="R45" s="234"/>
      <c r="S45" s="234"/>
    </row>
    <row r="46" ht="18" customHeight="1" spans="1:19">
      <c r="A46" s="235"/>
      <c r="B46" s="231" t="s">
        <v>288</v>
      </c>
      <c r="C46" s="236" t="s">
        <v>289</v>
      </c>
      <c r="D46" s="234"/>
      <c r="E46" s="234"/>
      <c r="F46" s="234"/>
      <c r="G46" s="234"/>
      <c r="H46" s="234"/>
      <c r="I46" s="234"/>
      <c r="J46" s="234"/>
      <c r="K46" s="234"/>
      <c r="L46" s="234"/>
      <c r="M46" s="234"/>
      <c r="N46" s="234"/>
      <c r="O46" s="234"/>
      <c r="P46" s="234"/>
      <c r="Q46" s="234"/>
      <c r="R46" s="234"/>
      <c r="S46" s="234"/>
    </row>
    <row r="47" ht="18" customHeight="1" spans="1:19">
      <c r="A47" s="235"/>
      <c r="B47" s="231" t="s">
        <v>290</v>
      </c>
      <c r="C47" s="236" t="s">
        <v>291</v>
      </c>
      <c r="D47" s="234">
        <v>6.9</v>
      </c>
      <c r="E47" s="234">
        <v>6.9</v>
      </c>
      <c r="F47" s="234">
        <v>6.9</v>
      </c>
      <c r="G47" s="234">
        <v>6.9</v>
      </c>
      <c r="H47" s="234"/>
      <c r="I47" s="234"/>
      <c r="J47" s="234"/>
      <c r="K47" s="234"/>
      <c r="L47" s="234"/>
      <c r="M47" s="234"/>
      <c r="N47" s="234"/>
      <c r="O47" s="234"/>
      <c r="P47" s="234"/>
      <c r="Q47" s="234"/>
      <c r="R47" s="234"/>
      <c r="S47" s="234"/>
    </row>
    <row r="48" ht="18" customHeight="1" spans="1:19">
      <c r="A48" s="235"/>
      <c r="B48" s="231" t="s">
        <v>292</v>
      </c>
      <c r="C48" s="236" t="s">
        <v>293</v>
      </c>
      <c r="D48" s="234">
        <v>1</v>
      </c>
      <c r="E48" s="234">
        <v>1</v>
      </c>
      <c r="F48" s="234">
        <v>1</v>
      </c>
      <c r="G48" s="234">
        <v>1</v>
      </c>
      <c r="H48" s="234"/>
      <c r="I48" s="234"/>
      <c r="J48" s="234"/>
      <c r="K48" s="234"/>
      <c r="L48" s="234"/>
      <c r="M48" s="234"/>
      <c r="N48" s="234"/>
      <c r="O48" s="234"/>
      <c r="P48" s="234"/>
      <c r="Q48" s="234"/>
      <c r="R48" s="234"/>
      <c r="S48" s="234"/>
    </row>
    <row r="49" ht="18" customHeight="1" spans="1:19">
      <c r="A49" s="235"/>
      <c r="B49" s="231" t="s">
        <v>294</v>
      </c>
      <c r="C49" s="236" t="s">
        <v>295</v>
      </c>
      <c r="D49" s="234">
        <v>22.97</v>
      </c>
      <c r="E49" s="234">
        <v>22.97</v>
      </c>
      <c r="F49" s="234">
        <v>22.97</v>
      </c>
      <c r="G49" s="234">
        <v>22.97</v>
      </c>
      <c r="H49" s="234"/>
      <c r="I49" s="234"/>
      <c r="J49" s="234"/>
      <c r="K49" s="234"/>
      <c r="L49" s="234"/>
      <c r="M49" s="234"/>
      <c r="N49" s="234"/>
      <c r="O49" s="234"/>
      <c r="P49" s="234"/>
      <c r="Q49" s="234"/>
      <c r="R49" s="234"/>
      <c r="S49" s="234"/>
    </row>
    <row r="50" ht="18" customHeight="1" spans="1:19">
      <c r="A50" s="235"/>
      <c r="B50" s="231" t="s">
        <v>296</v>
      </c>
      <c r="C50" s="236" t="s">
        <v>297</v>
      </c>
      <c r="D50" s="234"/>
      <c r="E50" s="234"/>
      <c r="F50" s="234"/>
      <c r="G50" s="234"/>
      <c r="H50" s="234"/>
      <c r="I50" s="234"/>
      <c r="J50" s="234"/>
      <c r="K50" s="234"/>
      <c r="L50" s="234"/>
      <c r="M50" s="234"/>
      <c r="N50" s="234"/>
      <c r="O50" s="234"/>
      <c r="P50" s="234"/>
      <c r="Q50" s="234"/>
      <c r="R50" s="234"/>
      <c r="S50" s="234"/>
    </row>
    <row r="51" ht="18" customHeight="1" spans="1:19">
      <c r="A51" s="235"/>
      <c r="B51" s="231" t="s">
        <v>255</v>
      </c>
      <c r="C51" s="236" t="s">
        <v>298</v>
      </c>
      <c r="D51" s="234"/>
      <c r="E51" s="234"/>
      <c r="F51" s="234"/>
      <c r="G51" s="234"/>
      <c r="H51" s="234"/>
      <c r="I51" s="234"/>
      <c r="J51" s="234"/>
      <c r="K51" s="234"/>
      <c r="L51" s="234"/>
      <c r="M51" s="234"/>
      <c r="N51" s="234"/>
      <c r="O51" s="234"/>
      <c r="P51" s="234"/>
      <c r="Q51" s="234"/>
      <c r="R51" s="234"/>
      <c r="S51" s="234"/>
    </row>
    <row r="52" ht="18" customHeight="1" spans="1:19">
      <c r="A52" s="230">
        <v>303</v>
      </c>
      <c r="B52" s="231"/>
      <c r="C52" s="232" t="s">
        <v>145</v>
      </c>
      <c r="D52" s="234">
        <v>18.61</v>
      </c>
      <c r="E52" s="234">
        <v>18.61</v>
      </c>
      <c r="F52" s="234">
        <v>18.61</v>
      </c>
      <c r="G52" s="234">
        <v>18.61</v>
      </c>
      <c r="H52" s="234"/>
      <c r="I52" s="234"/>
      <c r="J52" s="234"/>
      <c r="K52" s="234"/>
      <c r="L52" s="234"/>
      <c r="M52" s="234"/>
      <c r="N52" s="234"/>
      <c r="O52" s="234"/>
      <c r="P52" s="234"/>
      <c r="Q52" s="234"/>
      <c r="R52" s="234"/>
      <c r="S52" s="234"/>
    </row>
    <row r="53" ht="18" customHeight="1" spans="1:19">
      <c r="A53" s="235"/>
      <c r="B53" s="231" t="s">
        <v>231</v>
      </c>
      <c r="C53" s="236" t="s">
        <v>299</v>
      </c>
      <c r="D53" s="234">
        <v>11.38</v>
      </c>
      <c r="E53" s="234">
        <v>11.38</v>
      </c>
      <c r="F53" s="234">
        <v>11.38</v>
      </c>
      <c r="G53" s="234">
        <v>11.38</v>
      </c>
      <c r="H53" s="234"/>
      <c r="I53" s="234"/>
      <c r="J53" s="234"/>
      <c r="K53" s="234"/>
      <c r="L53" s="234"/>
      <c r="M53" s="234"/>
      <c r="N53" s="234"/>
      <c r="O53" s="234"/>
      <c r="P53" s="234"/>
      <c r="Q53" s="234"/>
      <c r="R53" s="234"/>
      <c r="S53" s="234"/>
    </row>
    <row r="54" ht="18" customHeight="1" spans="1:19">
      <c r="A54" s="235"/>
      <c r="B54" s="231" t="s">
        <v>233</v>
      </c>
      <c r="C54" s="236" t="s">
        <v>300</v>
      </c>
      <c r="D54" s="234"/>
      <c r="E54" s="234"/>
      <c r="F54" s="234"/>
      <c r="G54" s="234"/>
      <c r="H54" s="234"/>
      <c r="I54" s="234"/>
      <c r="J54" s="234"/>
      <c r="K54" s="234"/>
      <c r="L54" s="234"/>
      <c r="M54" s="234"/>
      <c r="N54" s="234"/>
      <c r="O54" s="234"/>
      <c r="P54" s="234"/>
      <c r="Q54" s="234"/>
      <c r="R54" s="234"/>
      <c r="S54" s="234"/>
    </row>
    <row r="55" ht="18" customHeight="1" spans="1:19">
      <c r="A55" s="235"/>
      <c r="B55" s="231" t="s">
        <v>235</v>
      </c>
      <c r="C55" s="236" t="s">
        <v>301</v>
      </c>
      <c r="D55" s="234"/>
      <c r="E55" s="234"/>
      <c r="F55" s="234"/>
      <c r="G55" s="234"/>
      <c r="H55" s="234"/>
      <c r="I55" s="234"/>
      <c r="J55" s="234"/>
      <c r="K55" s="234"/>
      <c r="L55" s="234"/>
      <c r="M55" s="234"/>
      <c r="N55" s="234"/>
      <c r="O55" s="234"/>
      <c r="P55" s="234"/>
      <c r="Q55" s="234"/>
      <c r="R55" s="234"/>
      <c r="S55" s="234"/>
    </row>
    <row r="56" ht="18" customHeight="1" spans="1:19">
      <c r="A56" s="235"/>
      <c r="B56" s="231" t="s">
        <v>260</v>
      </c>
      <c r="C56" s="236" t="s">
        <v>302</v>
      </c>
      <c r="D56" s="234"/>
      <c r="E56" s="234"/>
      <c r="F56" s="234"/>
      <c r="G56" s="234"/>
      <c r="H56" s="234"/>
      <c r="I56" s="234"/>
      <c r="J56" s="234"/>
      <c r="K56" s="234"/>
      <c r="L56" s="234"/>
      <c r="M56" s="234"/>
      <c r="N56" s="234"/>
      <c r="O56" s="234"/>
      <c r="P56" s="234"/>
      <c r="Q56" s="234"/>
      <c r="R56" s="234"/>
      <c r="S56" s="234"/>
    </row>
    <row r="57" ht="18" customHeight="1" spans="1:19">
      <c r="A57" s="235"/>
      <c r="B57" s="231" t="s">
        <v>262</v>
      </c>
      <c r="C57" s="236" t="s">
        <v>303</v>
      </c>
      <c r="D57" s="234">
        <v>7.23</v>
      </c>
      <c r="E57" s="234">
        <v>7.23</v>
      </c>
      <c r="F57" s="234">
        <v>7.23</v>
      </c>
      <c r="G57" s="234">
        <v>7.23</v>
      </c>
      <c r="H57" s="234"/>
      <c r="I57" s="234"/>
      <c r="J57" s="234"/>
      <c r="K57" s="234"/>
      <c r="L57" s="234"/>
      <c r="M57" s="234"/>
      <c r="N57" s="234"/>
      <c r="O57" s="234"/>
      <c r="P57" s="234"/>
      <c r="Q57" s="234"/>
      <c r="R57" s="234"/>
      <c r="S57" s="234"/>
    </row>
    <row r="58" ht="18" customHeight="1" spans="1:19">
      <c r="A58" s="235"/>
      <c r="B58" s="231" t="s">
        <v>237</v>
      </c>
      <c r="C58" s="236" t="s">
        <v>304</v>
      </c>
      <c r="D58" s="234"/>
      <c r="E58" s="234"/>
      <c r="F58" s="234"/>
      <c r="G58" s="234"/>
      <c r="H58" s="234"/>
      <c r="I58" s="234"/>
      <c r="J58" s="234"/>
      <c r="K58" s="234"/>
      <c r="L58" s="234"/>
      <c r="M58" s="234"/>
      <c r="N58" s="234"/>
      <c r="O58" s="234"/>
      <c r="P58" s="234"/>
      <c r="Q58" s="234"/>
      <c r="R58" s="234"/>
      <c r="S58" s="234"/>
    </row>
    <row r="59" ht="18" customHeight="1" spans="1:19">
      <c r="A59" s="235"/>
      <c r="B59" s="231" t="s">
        <v>239</v>
      </c>
      <c r="C59" s="236" t="s">
        <v>305</v>
      </c>
      <c r="D59" s="234"/>
      <c r="E59" s="234"/>
      <c r="F59" s="234"/>
      <c r="G59" s="234"/>
      <c r="H59" s="234"/>
      <c r="I59" s="234"/>
      <c r="J59" s="234"/>
      <c r="K59" s="234"/>
      <c r="L59" s="234"/>
      <c r="M59" s="234"/>
      <c r="N59" s="234"/>
      <c r="O59" s="234"/>
      <c r="P59" s="234"/>
      <c r="Q59" s="234"/>
      <c r="R59" s="234"/>
      <c r="S59" s="234"/>
    </row>
    <row r="60" ht="18" customHeight="1" spans="1:19">
      <c r="A60" s="235"/>
      <c r="B60" s="231" t="s">
        <v>241</v>
      </c>
      <c r="C60" s="236" t="s">
        <v>306</v>
      </c>
      <c r="D60" s="234"/>
      <c r="E60" s="234"/>
      <c r="F60" s="234"/>
      <c r="G60" s="234"/>
      <c r="H60" s="234"/>
      <c r="I60" s="234"/>
      <c r="J60" s="234"/>
      <c r="K60" s="234"/>
      <c r="L60" s="234"/>
      <c r="M60" s="234"/>
      <c r="N60" s="234"/>
      <c r="O60" s="234"/>
      <c r="P60" s="234"/>
      <c r="Q60" s="234"/>
      <c r="R60" s="234"/>
      <c r="S60" s="234"/>
    </row>
    <row r="61" ht="18" customHeight="1" spans="1:19">
      <c r="A61" s="235"/>
      <c r="B61" s="231" t="s">
        <v>243</v>
      </c>
      <c r="C61" s="236" t="s">
        <v>307</v>
      </c>
      <c r="D61" s="234"/>
      <c r="E61" s="234"/>
      <c r="F61" s="234"/>
      <c r="G61" s="234"/>
      <c r="H61" s="234"/>
      <c r="I61" s="234"/>
      <c r="J61" s="234"/>
      <c r="K61" s="234"/>
      <c r="L61" s="234"/>
      <c r="M61" s="234"/>
      <c r="N61" s="234"/>
      <c r="O61" s="234"/>
      <c r="P61" s="234"/>
      <c r="Q61" s="234"/>
      <c r="R61" s="234"/>
      <c r="S61" s="234"/>
    </row>
    <row r="62" ht="18" customHeight="1" spans="1:19">
      <c r="A62" s="235"/>
      <c r="B62" s="231" t="s">
        <v>245</v>
      </c>
      <c r="C62" s="236" t="s">
        <v>308</v>
      </c>
      <c r="D62" s="234"/>
      <c r="E62" s="234"/>
      <c r="F62" s="234"/>
      <c r="G62" s="234"/>
      <c r="H62" s="234"/>
      <c r="I62" s="234"/>
      <c r="J62" s="234"/>
      <c r="K62" s="234"/>
      <c r="L62" s="234"/>
      <c r="M62" s="234"/>
      <c r="N62" s="234"/>
      <c r="O62" s="234"/>
      <c r="P62" s="234"/>
      <c r="Q62" s="234"/>
      <c r="R62" s="234"/>
      <c r="S62" s="234"/>
    </row>
    <row r="63" ht="18" customHeight="1" spans="1:19">
      <c r="A63" s="235"/>
      <c r="B63" s="231" t="s">
        <v>255</v>
      </c>
      <c r="C63" s="236" t="s">
        <v>309</v>
      </c>
      <c r="D63" s="234"/>
      <c r="E63" s="234"/>
      <c r="F63" s="234"/>
      <c r="G63" s="234"/>
      <c r="H63" s="234"/>
      <c r="I63" s="234"/>
      <c r="J63" s="234"/>
      <c r="K63" s="234"/>
      <c r="L63" s="234"/>
      <c r="M63" s="234"/>
      <c r="N63" s="234"/>
      <c r="O63" s="234"/>
      <c r="P63" s="234"/>
      <c r="Q63" s="234"/>
      <c r="R63" s="234"/>
      <c r="S63" s="234"/>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A8" sqref="A8"/>
    </sheetView>
  </sheetViews>
  <sheetFormatPr defaultColWidth="9" defaultRowHeight="13.5" outlineLevelCol="6"/>
  <cols>
    <col min="1" max="1" width="9.89166666666667" customWidth="1"/>
    <col min="2" max="3" width="6.38333333333333" customWidth="1"/>
    <col min="4" max="4" width="23.25" customWidth="1"/>
    <col min="5" max="7" width="14.75" customWidth="1"/>
  </cols>
  <sheetData>
    <row r="1" spans="1:1">
      <c r="A1" s="82" t="s">
        <v>310</v>
      </c>
    </row>
    <row r="2" ht="38.1" customHeight="1" spans="1:7">
      <c r="A2" s="4" t="s">
        <v>311</v>
      </c>
      <c r="B2" s="4"/>
      <c r="C2" s="4"/>
      <c r="D2" s="4"/>
      <c r="E2" s="4"/>
      <c r="F2" s="4"/>
      <c r="G2" s="4"/>
    </row>
    <row r="3" spans="1:7">
      <c r="A3" s="5" t="s">
        <v>211</v>
      </c>
      <c r="B3" s="190" t="s">
        <v>0</v>
      </c>
      <c r="C3" s="190"/>
      <c r="D3" s="190"/>
      <c r="E3" s="2"/>
      <c r="F3" s="2"/>
      <c r="G3" s="34" t="s">
        <v>29</v>
      </c>
    </row>
    <row r="4" spans="1:7">
      <c r="A4" s="193" t="s">
        <v>312</v>
      </c>
      <c r="B4" s="193"/>
      <c r="C4" s="193"/>
      <c r="D4" s="193"/>
      <c r="E4" s="191" t="s">
        <v>313</v>
      </c>
      <c r="F4" s="192"/>
      <c r="G4" s="194"/>
    </row>
    <row r="5" spans="1:7">
      <c r="A5" s="195" t="s">
        <v>148</v>
      </c>
      <c r="B5" s="195" t="s">
        <v>149</v>
      </c>
      <c r="C5" s="195" t="s">
        <v>150</v>
      </c>
      <c r="D5" s="195" t="s">
        <v>314</v>
      </c>
      <c r="E5" s="9" t="s">
        <v>142</v>
      </c>
      <c r="F5" s="9" t="s">
        <v>136</v>
      </c>
      <c r="G5" s="9" t="s">
        <v>137</v>
      </c>
    </row>
    <row r="6" spans="1:7">
      <c r="A6" s="195" t="s">
        <v>158</v>
      </c>
      <c r="B6" s="195" t="s">
        <v>159</v>
      </c>
      <c r="C6" s="195" t="s">
        <v>160</v>
      </c>
      <c r="D6" s="195" t="s">
        <v>161</v>
      </c>
      <c r="E6" s="195" t="s">
        <v>162</v>
      </c>
      <c r="F6" s="195" t="s">
        <v>163</v>
      </c>
      <c r="G6" s="195" t="s">
        <v>164</v>
      </c>
    </row>
    <row r="7" spans="1:7">
      <c r="A7" s="202"/>
      <c r="B7" s="202"/>
      <c r="C7" s="202"/>
      <c r="D7" s="206" t="s">
        <v>315</v>
      </c>
      <c r="E7" s="199"/>
      <c r="F7" s="199"/>
      <c r="G7" s="199"/>
    </row>
    <row r="8" spans="1:7">
      <c r="A8" s="202" t="s">
        <v>316</v>
      </c>
      <c r="B8" s="202"/>
      <c r="C8" s="202"/>
      <c r="D8" s="202"/>
      <c r="E8" s="199"/>
      <c r="F8" s="199"/>
      <c r="G8" s="199"/>
    </row>
    <row r="9" ht="12" customHeight="1" spans="1:7">
      <c r="A9" s="202"/>
      <c r="B9" s="202"/>
      <c r="C9" s="202"/>
      <c r="D9" s="202"/>
      <c r="E9" s="199"/>
      <c r="F9" s="199"/>
      <c r="G9" s="199"/>
    </row>
    <row r="10" spans="1:7">
      <c r="A10" s="202"/>
      <c r="B10" s="202"/>
      <c r="C10" s="202"/>
      <c r="D10" s="202"/>
      <c r="E10" s="199"/>
      <c r="F10" s="199"/>
      <c r="G10" s="199"/>
    </row>
    <row r="11" spans="1:7">
      <c r="A11" s="202"/>
      <c r="B11" s="202"/>
      <c r="C11" s="202"/>
      <c r="D11" s="202"/>
      <c r="E11" s="199"/>
      <c r="F11" s="199"/>
      <c r="G11" s="199"/>
    </row>
    <row r="12" spans="1:7">
      <c r="A12" s="202"/>
      <c r="B12" s="202"/>
      <c r="C12" s="202"/>
      <c r="D12" s="207"/>
      <c r="E12" s="199"/>
      <c r="F12" s="199"/>
      <c r="G12" s="199"/>
    </row>
    <row r="13" spans="1:7">
      <c r="A13" s="202"/>
      <c r="B13" s="202"/>
      <c r="C13" s="202"/>
      <c r="D13" s="202"/>
      <c r="E13" s="199"/>
      <c r="F13" s="199"/>
      <c r="G13" s="199"/>
    </row>
    <row r="14" spans="1:7">
      <c r="A14" s="202"/>
      <c r="B14" s="202"/>
      <c r="C14" s="202"/>
      <c r="D14" s="202"/>
      <c r="E14" s="199"/>
      <c r="F14" s="199"/>
      <c r="G14" s="199"/>
    </row>
    <row r="15" spans="1:7">
      <c r="A15" s="202"/>
      <c r="B15" s="202"/>
      <c r="C15" s="202"/>
      <c r="D15" s="202"/>
      <c r="E15" s="199"/>
      <c r="F15" s="199"/>
      <c r="G15" s="199"/>
    </row>
    <row r="16" spans="1:7">
      <c r="A16" s="202"/>
      <c r="B16" s="202"/>
      <c r="C16" s="202"/>
      <c r="D16" s="202"/>
      <c r="E16" s="199"/>
      <c r="F16" s="199"/>
      <c r="G16" s="199"/>
    </row>
    <row r="17" spans="1:7">
      <c r="A17" s="202"/>
      <c r="B17" s="202"/>
      <c r="C17" s="202"/>
      <c r="D17" s="202"/>
      <c r="E17" s="199"/>
      <c r="F17" s="199"/>
      <c r="G17" s="199"/>
    </row>
    <row r="18" spans="1:7">
      <c r="A18" s="202"/>
      <c r="B18" s="202"/>
      <c r="C18" s="202"/>
      <c r="D18" s="202"/>
      <c r="E18" s="199"/>
      <c r="F18" s="199"/>
      <c r="G18" s="199"/>
    </row>
    <row r="19" spans="1:7">
      <c r="A19" s="202"/>
      <c r="B19" s="202"/>
      <c r="C19" s="202"/>
      <c r="D19" s="202"/>
      <c r="E19" s="199"/>
      <c r="F19" s="199"/>
      <c r="G19" s="199"/>
    </row>
    <row r="20" spans="1:7">
      <c r="A20" s="202"/>
      <c r="B20" s="202"/>
      <c r="C20" s="202"/>
      <c r="D20" s="202"/>
      <c r="E20" s="199"/>
      <c r="F20" s="199"/>
      <c r="G20" s="199"/>
    </row>
    <row r="21" spans="1:7">
      <c r="A21" s="202"/>
      <c r="B21" s="202"/>
      <c r="C21" s="202"/>
      <c r="D21" s="202"/>
      <c r="E21" s="199"/>
      <c r="F21" s="199"/>
      <c r="G21" s="199"/>
    </row>
    <row r="22" spans="1:7">
      <c r="A22" s="202"/>
      <c r="B22" s="202"/>
      <c r="C22" s="202"/>
      <c r="D22" s="202"/>
      <c r="E22" s="199"/>
      <c r="F22" s="199"/>
      <c r="G22" s="199"/>
    </row>
    <row r="23" spans="1:7">
      <c r="A23" s="202"/>
      <c r="B23" s="202"/>
      <c r="C23" s="202"/>
      <c r="D23" s="202"/>
      <c r="E23" s="199"/>
      <c r="F23" s="199"/>
      <c r="G23" s="199"/>
    </row>
    <row r="24" spans="1:7">
      <c r="A24" s="202"/>
      <c r="B24" s="202"/>
      <c r="C24" s="202"/>
      <c r="D24" s="202"/>
      <c r="E24" s="199"/>
      <c r="F24" s="199"/>
      <c r="G24" s="199"/>
    </row>
    <row r="25" spans="1:7">
      <c r="A25" s="202"/>
      <c r="B25" s="202"/>
      <c r="C25" s="202"/>
      <c r="D25" s="202"/>
      <c r="E25" s="199"/>
      <c r="F25" s="199"/>
      <c r="G25" s="199"/>
    </row>
    <row r="26" spans="1:7">
      <c r="A26" s="202"/>
      <c r="B26" s="202"/>
      <c r="C26" s="202"/>
      <c r="D26" s="202"/>
      <c r="E26" s="199"/>
      <c r="F26" s="199"/>
      <c r="G26" s="199"/>
    </row>
    <row r="27" spans="1:7">
      <c r="A27" s="202"/>
      <c r="B27" s="202"/>
      <c r="C27" s="202"/>
      <c r="D27" s="202"/>
      <c r="E27" s="199"/>
      <c r="F27" s="199"/>
      <c r="G27" s="199"/>
    </row>
    <row r="28" spans="1:7">
      <c r="A28" s="202"/>
      <c r="B28" s="202"/>
      <c r="C28" s="202"/>
      <c r="D28" s="202"/>
      <c r="E28" s="199"/>
      <c r="F28" s="199"/>
      <c r="G28" s="199"/>
    </row>
    <row r="29" spans="1:7">
      <c r="A29" s="202"/>
      <c r="B29" s="202"/>
      <c r="C29" s="202"/>
      <c r="D29" s="202"/>
      <c r="E29" s="199"/>
      <c r="F29" s="199"/>
      <c r="G29" s="199"/>
    </row>
    <row r="30" spans="1:7">
      <c r="A30" s="202"/>
      <c r="B30" s="202"/>
      <c r="C30" s="202"/>
      <c r="D30" s="202"/>
      <c r="E30" s="199"/>
      <c r="F30" s="199"/>
      <c r="G30" s="199"/>
    </row>
    <row r="31" spans="1:7">
      <c r="A31" s="202"/>
      <c r="B31" s="202"/>
      <c r="C31" s="202"/>
      <c r="D31" s="202"/>
      <c r="E31" s="199"/>
      <c r="F31" s="199"/>
      <c r="G31" s="199"/>
    </row>
    <row r="32" spans="1:7">
      <c r="A32" s="202"/>
      <c r="B32" s="202"/>
      <c r="C32" s="202"/>
      <c r="D32" s="202"/>
      <c r="E32" s="199"/>
      <c r="F32" s="199"/>
      <c r="G32" s="199"/>
    </row>
    <row r="33" spans="1:7">
      <c r="A33" s="202"/>
      <c r="B33" s="202"/>
      <c r="C33" s="202"/>
      <c r="D33" s="202"/>
      <c r="E33" s="199"/>
      <c r="F33" s="199"/>
      <c r="G33" s="199"/>
    </row>
    <row r="34" spans="1:7">
      <c r="A34" s="202"/>
      <c r="B34" s="202"/>
      <c r="C34" s="202"/>
      <c r="D34" s="202"/>
      <c r="E34" s="199"/>
      <c r="F34" s="199"/>
      <c r="G34" s="199"/>
    </row>
    <row r="35" spans="1:7">
      <c r="A35" s="202"/>
      <c r="B35" s="202"/>
      <c r="C35" s="202"/>
      <c r="D35" s="202"/>
      <c r="E35" s="199"/>
      <c r="F35" s="199"/>
      <c r="G35" s="199"/>
    </row>
    <row r="36" spans="1:7">
      <c r="A36" s="202"/>
      <c r="B36" s="202"/>
      <c r="C36" s="202"/>
      <c r="D36" s="202"/>
      <c r="E36" s="199"/>
      <c r="F36" s="199"/>
      <c r="G36" s="199"/>
    </row>
    <row r="37" spans="1:7">
      <c r="A37" s="202"/>
      <c r="B37" s="202"/>
      <c r="C37" s="202"/>
      <c r="D37" s="202"/>
      <c r="E37" s="199"/>
      <c r="F37" s="199"/>
      <c r="G37" s="199"/>
    </row>
    <row r="38" spans="1:7">
      <c r="A38" s="202"/>
      <c r="B38" s="202"/>
      <c r="C38" s="202"/>
      <c r="D38" s="202"/>
      <c r="E38" s="199"/>
      <c r="F38" s="199"/>
      <c r="G38" s="199"/>
    </row>
    <row r="39" spans="1:7">
      <c r="A39" s="202"/>
      <c r="B39" s="202"/>
      <c r="C39" s="202"/>
      <c r="D39" s="202"/>
      <c r="E39" s="199"/>
      <c r="F39" s="199"/>
      <c r="G39" s="199"/>
    </row>
    <row r="40" spans="1:7">
      <c r="A40" s="202"/>
      <c r="B40" s="202"/>
      <c r="C40" s="202"/>
      <c r="D40" s="202"/>
      <c r="E40" s="199"/>
      <c r="F40" s="199"/>
      <c r="G40" s="199"/>
    </row>
    <row r="41" spans="1:7">
      <c r="A41" s="202"/>
      <c r="B41" s="202"/>
      <c r="C41" s="202"/>
      <c r="D41" s="202"/>
      <c r="E41" s="199"/>
      <c r="F41" s="199"/>
      <c r="G41" s="199"/>
    </row>
    <row r="42" spans="1:7">
      <c r="A42" s="202"/>
      <c r="B42" s="202"/>
      <c r="C42" s="202"/>
      <c r="D42" s="202"/>
      <c r="E42" s="199"/>
      <c r="F42" s="199"/>
      <c r="G42" s="199"/>
    </row>
    <row r="43" spans="1:7">
      <c r="A43" s="202"/>
      <c r="B43" s="202"/>
      <c r="C43" s="202"/>
      <c r="D43" s="202"/>
      <c r="E43" s="199"/>
      <c r="F43" s="199"/>
      <c r="G43" s="199"/>
    </row>
    <row r="44" spans="1:7">
      <c r="A44" s="202"/>
      <c r="B44" s="202"/>
      <c r="C44" s="202"/>
      <c r="D44" s="202"/>
      <c r="E44" s="199"/>
      <c r="F44" s="199"/>
      <c r="G44" s="199"/>
    </row>
    <row r="45" spans="1:7">
      <c r="A45" s="202"/>
      <c r="B45" s="202"/>
      <c r="C45" s="202"/>
      <c r="D45" s="202"/>
      <c r="E45" s="199"/>
      <c r="F45" s="199"/>
      <c r="G45" s="199"/>
    </row>
    <row r="46" spans="1:7">
      <c r="A46" s="202"/>
      <c r="B46" s="202"/>
      <c r="C46" s="202"/>
      <c r="D46" s="202"/>
      <c r="E46" s="199"/>
      <c r="F46" s="199"/>
      <c r="G46" s="199"/>
    </row>
  </sheetData>
  <mergeCells count="3">
    <mergeCell ref="A2:G2"/>
    <mergeCell ref="A4:D4"/>
    <mergeCell ref="E4:G4"/>
  </mergeCells>
  <pageMargins left="0.554166666666667" right="0.554166666666667"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C91" workbookViewId="0">
      <selection activeCell="M10" sqref="M10"/>
    </sheetView>
  </sheetViews>
  <sheetFormatPr defaultColWidth="9" defaultRowHeight="13.5"/>
  <cols>
    <col min="1" max="1" width="15.8916666666667" customWidth="1"/>
    <col min="2" max="2" width="23.3833333333333" customWidth="1"/>
    <col min="3" max="3" width="22" customWidth="1"/>
    <col min="4" max="5" width="20.6333333333333" customWidth="1"/>
    <col min="12" max="12" width="26.8833333333333" customWidth="1"/>
  </cols>
  <sheetData>
    <row r="1" ht="20.1" customHeight="1" spans="1:5">
      <c r="A1" s="187" t="s">
        <v>317</v>
      </c>
      <c r="B1" s="187"/>
      <c r="C1" s="187"/>
      <c r="D1" s="187"/>
      <c r="E1" s="187"/>
    </row>
    <row r="2" ht="39.95" customHeight="1" spans="1:18">
      <c r="A2" s="4" t="s">
        <v>318</v>
      </c>
      <c r="B2" s="4"/>
      <c r="C2" s="4"/>
      <c r="D2" s="4"/>
      <c r="E2" s="4"/>
      <c r="F2" s="4"/>
      <c r="G2" s="4"/>
      <c r="H2" s="4"/>
      <c r="I2" s="4"/>
      <c r="J2" s="4"/>
      <c r="K2" s="4"/>
      <c r="L2" s="4"/>
      <c r="M2" s="4"/>
      <c r="N2" s="4"/>
      <c r="O2" s="4"/>
      <c r="P2" s="4"/>
      <c r="Q2" s="4"/>
      <c r="R2" s="4"/>
    </row>
    <row r="3" ht="39.95" customHeight="1" spans="1:18">
      <c r="A3" s="188" t="s">
        <v>28</v>
      </c>
      <c r="B3" s="189"/>
      <c r="C3" s="190"/>
      <c r="D3" s="2"/>
      <c r="E3" s="2"/>
      <c r="F3" s="2"/>
      <c r="G3" s="2"/>
      <c r="H3" s="2"/>
      <c r="I3" s="2"/>
      <c r="J3" s="190"/>
      <c r="K3" s="190"/>
      <c r="L3" s="190"/>
      <c r="M3" s="2"/>
      <c r="N3" s="2"/>
      <c r="O3" s="2"/>
      <c r="P3" s="2"/>
      <c r="Q3" s="2"/>
      <c r="R3" s="34" t="s">
        <v>29</v>
      </c>
    </row>
    <row r="4" ht="20.1" customHeight="1" spans="1:18">
      <c r="A4" s="191" t="s">
        <v>31</v>
      </c>
      <c r="B4" s="192"/>
      <c r="C4" s="192"/>
      <c r="D4" s="192"/>
      <c r="E4" s="192"/>
      <c r="F4" s="192"/>
      <c r="G4" s="192"/>
      <c r="H4" s="192"/>
      <c r="I4" s="194"/>
      <c r="J4" s="9" t="s">
        <v>31</v>
      </c>
      <c r="K4" s="9"/>
      <c r="L4" s="9"/>
      <c r="M4" s="9"/>
      <c r="N4" s="9"/>
      <c r="O4" s="9"/>
      <c r="P4" s="9"/>
      <c r="Q4" s="9"/>
      <c r="R4" s="9"/>
    </row>
    <row r="5" ht="30" customHeight="1" spans="1:18">
      <c r="A5" s="193" t="s">
        <v>319</v>
      </c>
      <c r="B5" s="193"/>
      <c r="C5" s="193"/>
      <c r="D5" s="191" t="s">
        <v>218</v>
      </c>
      <c r="E5" s="192"/>
      <c r="F5" s="194"/>
      <c r="G5" s="191" t="s">
        <v>320</v>
      </c>
      <c r="H5" s="192"/>
      <c r="I5" s="194"/>
      <c r="J5" s="193" t="s">
        <v>321</v>
      </c>
      <c r="K5" s="193"/>
      <c r="L5" s="193"/>
      <c r="M5" s="191" t="s">
        <v>218</v>
      </c>
      <c r="N5" s="192"/>
      <c r="O5" s="194"/>
      <c r="P5" s="191" t="s">
        <v>320</v>
      </c>
      <c r="Q5" s="192"/>
      <c r="R5" s="194"/>
    </row>
    <row r="6" spans="1:18">
      <c r="A6" s="195" t="s">
        <v>148</v>
      </c>
      <c r="B6" s="195" t="s">
        <v>149</v>
      </c>
      <c r="C6" s="195" t="s">
        <v>314</v>
      </c>
      <c r="D6" s="9" t="s">
        <v>146</v>
      </c>
      <c r="E6" s="9" t="s">
        <v>136</v>
      </c>
      <c r="F6" s="9" t="s">
        <v>137</v>
      </c>
      <c r="G6" s="9" t="s">
        <v>146</v>
      </c>
      <c r="H6" s="9" t="s">
        <v>136</v>
      </c>
      <c r="I6" s="9" t="s">
        <v>137</v>
      </c>
      <c r="J6" s="195" t="s">
        <v>148</v>
      </c>
      <c r="K6" s="195" t="s">
        <v>149</v>
      </c>
      <c r="L6" s="195" t="s">
        <v>314</v>
      </c>
      <c r="M6" s="9" t="s">
        <v>146</v>
      </c>
      <c r="N6" s="9" t="s">
        <v>136</v>
      </c>
      <c r="O6" s="9" t="s">
        <v>137</v>
      </c>
      <c r="P6" s="9" t="s">
        <v>146</v>
      </c>
      <c r="Q6" s="9" t="s">
        <v>136</v>
      </c>
      <c r="R6" s="9" t="s">
        <v>137</v>
      </c>
    </row>
    <row r="7" spans="1:18">
      <c r="A7" s="195" t="s">
        <v>158</v>
      </c>
      <c r="B7" s="195" t="s">
        <v>159</v>
      </c>
      <c r="C7" s="195" t="s">
        <v>160</v>
      </c>
      <c r="D7" s="195" t="s">
        <v>161</v>
      </c>
      <c r="E7" s="195" t="s">
        <v>162</v>
      </c>
      <c r="F7" s="195" t="s">
        <v>163</v>
      </c>
      <c r="G7" s="195" t="s">
        <v>164</v>
      </c>
      <c r="H7" s="195" t="s">
        <v>165</v>
      </c>
      <c r="I7" s="195" t="s">
        <v>166</v>
      </c>
      <c r="J7" s="195" t="s">
        <v>167</v>
      </c>
      <c r="K7" s="195" t="s">
        <v>168</v>
      </c>
      <c r="L7" s="195" t="s">
        <v>169</v>
      </c>
      <c r="M7" s="195" t="s">
        <v>170</v>
      </c>
      <c r="N7" s="195" t="s">
        <v>171</v>
      </c>
      <c r="O7" s="195" t="s">
        <v>172</v>
      </c>
      <c r="P7" s="195" t="s">
        <v>173</v>
      </c>
      <c r="Q7" s="195" t="s">
        <v>174</v>
      </c>
      <c r="R7" s="195" t="s">
        <v>175</v>
      </c>
    </row>
    <row r="8" spans="1:18">
      <c r="A8" s="196" t="s">
        <v>322</v>
      </c>
      <c r="B8" s="197" t="s">
        <v>323</v>
      </c>
      <c r="C8" s="198" t="s">
        <v>324</v>
      </c>
      <c r="D8" s="199">
        <f>SUM(D9:D12)</f>
        <v>471.32</v>
      </c>
      <c r="E8" s="199">
        <f>SUM(E9:E12)</f>
        <v>471.32</v>
      </c>
      <c r="F8" s="199"/>
      <c r="G8" s="199"/>
      <c r="H8" s="199"/>
      <c r="I8" s="199"/>
      <c r="J8" s="196" t="s">
        <v>325</v>
      </c>
      <c r="K8" s="196" t="s">
        <v>323</v>
      </c>
      <c r="L8" s="198" t="s">
        <v>143</v>
      </c>
      <c r="M8" s="201">
        <f>SUM(M9:M21)</f>
        <v>471.32</v>
      </c>
      <c r="N8" s="201">
        <f>SUM(N9:N21)</f>
        <v>471.32</v>
      </c>
      <c r="O8" s="199"/>
      <c r="P8" s="199"/>
      <c r="Q8" s="199"/>
      <c r="R8" s="199"/>
    </row>
    <row r="9" spans="1:18">
      <c r="A9" s="197"/>
      <c r="B9" s="197" t="s">
        <v>231</v>
      </c>
      <c r="C9" s="200" t="s">
        <v>326</v>
      </c>
      <c r="D9" s="199">
        <v>313.33</v>
      </c>
      <c r="E9" s="199">
        <v>313.33</v>
      </c>
      <c r="F9" s="199"/>
      <c r="G9" s="199"/>
      <c r="H9" s="199"/>
      <c r="I9" s="199"/>
      <c r="J9" s="197"/>
      <c r="K9" s="197" t="s">
        <v>231</v>
      </c>
      <c r="L9" s="200" t="s">
        <v>327</v>
      </c>
      <c r="M9" s="201">
        <v>114.91</v>
      </c>
      <c r="N9" s="201">
        <v>114.91</v>
      </c>
      <c r="O9" s="199"/>
      <c r="P9" s="199"/>
      <c r="Q9" s="199"/>
      <c r="R9" s="199"/>
    </row>
    <row r="10" spans="1:18">
      <c r="A10" s="197"/>
      <c r="B10" s="197" t="s">
        <v>233</v>
      </c>
      <c r="C10" s="200" t="s">
        <v>328</v>
      </c>
      <c r="D10" s="199">
        <v>121.45</v>
      </c>
      <c r="E10" s="199">
        <v>121.45</v>
      </c>
      <c r="F10" s="199"/>
      <c r="G10" s="199"/>
      <c r="H10" s="199"/>
      <c r="I10" s="199"/>
      <c r="J10" s="197"/>
      <c r="K10" s="197" t="s">
        <v>233</v>
      </c>
      <c r="L10" s="200" t="s">
        <v>329</v>
      </c>
      <c r="M10" s="201">
        <v>170.83</v>
      </c>
      <c r="N10" s="201">
        <v>170.83</v>
      </c>
      <c r="O10" s="199"/>
      <c r="P10" s="199"/>
      <c r="Q10" s="199"/>
      <c r="R10" s="199"/>
    </row>
    <row r="11" spans="1:18">
      <c r="A11" s="197"/>
      <c r="B11" s="197" t="s">
        <v>235</v>
      </c>
      <c r="C11" s="200" t="s">
        <v>208</v>
      </c>
      <c r="D11" s="199">
        <v>36.54</v>
      </c>
      <c r="E11" s="199">
        <v>36.54</v>
      </c>
      <c r="F11" s="199"/>
      <c r="G11" s="199"/>
      <c r="H11" s="199"/>
      <c r="I11" s="199"/>
      <c r="J11" s="197"/>
      <c r="K11" s="197" t="s">
        <v>235</v>
      </c>
      <c r="L11" s="200" t="s">
        <v>330</v>
      </c>
      <c r="M11" s="201">
        <v>9.57</v>
      </c>
      <c r="N11" s="201">
        <v>9.57</v>
      </c>
      <c r="O11" s="199"/>
      <c r="P11" s="199"/>
      <c r="Q11" s="199"/>
      <c r="R11" s="199"/>
    </row>
    <row r="12" spans="1:18">
      <c r="A12" s="197"/>
      <c r="B12" s="197" t="s">
        <v>255</v>
      </c>
      <c r="C12" s="200" t="s">
        <v>331</v>
      </c>
      <c r="D12" s="199"/>
      <c r="E12" s="199"/>
      <c r="F12" s="199"/>
      <c r="G12" s="199"/>
      <c r="H12" s="199"/>
      <c r="I12" s="199"/>
      <c r="J12" s="197"/>
      <c r="K12" s="197" t="s">
        <v>237</v>
      </c>
      <c r="L12" s="200" t="s">
        <v>332</v>
      </c>
      <c r="M12" s="201">
        <v>0</v>
      </c>
      <c r="N12" s="201">
        <v>0</v>
      </c>
      <c r="O12" s="199"/>
      <c r="P12" s="199"/>
      <c r="Q12" s="199"/>
      <c r="R12" s="199"/>
    </row>
    <row r="13" spans="1:18">
      <c r="A13" s="196" t="s">
        <v>333</v>
      </c>
      <c r="B13" s="196" t="s">
        <v>323</v>
      </c>
      <c r="C13" s="198" t="s">
        <v>334</v>
      </c>
      <c r="D13" s="199">
        <f>SUM(D14:D23)</f>
        <v>43.67</v>
      </c>
      <c r="E13" s="199">
        <f>SUM(E14:E23)</f>
        <v>43.67</v>
      </c>
      <c r="F13" s="199"/>
      <c r="G13" s="199"/>
      <c r="H13" s="199"/>
      <c r="I13" s="199"/>
      <c r="J13" s="197"/>
      <c r="K13" s="197" t="s">
        <v>239</v>
      </c>
      <c r="L13" s="200" t="s">
        <v>335</v>
      </c>
      <c r="M13" s="201">
        <v>18.02</v>
      </c>
      <c r="N13" s="201">
        <v>18.02</v>
      </c>
      <c r="O13" s="199"/>
      <c r="P13" s="199"/>
      <c r="Q13" s="199"/>
      <c r="R13" s="199"/>
    </row>
    <row r="14" spans="1:18">
      <c r="A14" s="197"/>
      <c r="B14" s="197" t="s">
        <v>231</v>
      </c>
      <c r="C14" s="200" t="s">
        <v>336</v>
      </c>
      <c r="D14" s="199">
        <v>37.67</v>
      </c>
      <c r="E14" s="199">
        <v>37.67</v>
      </c>
      <c r="F14" s="199"/>
      <c r="G14" s="199"/>
      <c r="H14" s="199"/>
      <c r="I14" s="199"/>
      <c r="J14" s="197"/>
      <c r="K14" s="197" t="s">
        <v>241</v>
      </c>
      <c r="L14" s="200" t="s">
        <v>337</v>
      </c>
      <c r="M14" s="201">
        <v>56.01</v>
      </c>
      <c r="N14" s="201">
        <v>56.01</v>
      </c>
      <c r="O14" s="199"/>
      <c r="P14" s="199"/>
      <c r="Q14" s="199"/>
      <c r="R14" s="199"/>
    </row>
    <row r="15" spans="1:18">
      <c r="A15" s="197"/>
      <c r="B15" s="197" t="s">
        <v>233</v>
      </c>
      <c r="C15" s="200" t="s">
        <v>338</v>
      </c>
      <c r="D15" s="199"/>
      <c r="E15" s="199"/>
      <c r="F15" s="199"/>
      <c r="G15" s="199"/>
      <c r="H15" s="199"/>
      <c r="I15" s="199"/>
      <c r="J15" s="197"/>
      <c r="K15" s="197" t="s">
        <v>243</v>
      </c>
      <c r="L15" s="200" t="s">
        <v>339</v>
      </c>
      <c r="M15" s="201">
        <v>2.46</v>
      </c>
      <c r="N15" s="201">
        <v>2.46</v>
      </c>
      <c r="O15" s="199"/>
      <c r="P15" s="199"/>
      <c r="Q15" s="199"/>
      <c r="R15" s="199"/>
    </row>
    <row r="16" spans="1:18">
      <c r="A16" s="197"/>
      <c r="B16" s="197" t="s">
        <v>235</v>
      </c>
      <c r="C16" s="200" t="s">
        <v>340</v>
      </c>
      <c r="D16" s="199"/>
      <c r="E16" s="199"/>
      <c r="F16" s="199"/>
      <c r="G16" s="199"/>
      <c r="H16" s="199"/>
      <c r="I16" s="199"/>
      <c r="J16" s="197"/>
      <c r="K16" s="197" t="s">
        <v>245</v>
      </c>
      <c r="L16" s="200" t="s">
        <v>341</v>
      </c>
      <c r="M16" s="201">
        <v>57.18</v>
      </c>
      <c r="N16" s="201">
        <v>57.18</v>
      </c>
      <c r="O16" s="199"/>
      <c r="P16" s="199"/>
      <c r="Q16" s="199"/>
      <c r="R16" s="199"/>
    </row>
    <row r="17" spans="1:18">
      <c r="A17" s="197"/>
      <c r="B17" s="197" t="s">
        <v>260</v>
      </c>
      <c r="C17" s="200" t="s">
        <v>342</v>
      </c>
      <c r="D17" s="199"/>
      <c r="E17" s="199"/>
      <c r="F17" s="199"/>
      <c r="G17" s="199"/>
      <c r="H17" s="199"/>
      <c r="I17" s="199"/>
      <c r="J17" s="197"/>
      <c r="K17" s="197" t="s">
        <v>247</v>
      </c>
      <c r="L17" s="200" t="s">
        <v>343</v>
      </c>
      <c r="M17" s="201">
        <v>0</v>
      </c>
      <c r="N17" s="201">
        <v>0</v>
      </c>
      <c r="O17" s="199"/>
      <c r="P17" s="199"/>
      <c r="Q17" s="199"/>
      <c r="R17" s="199"/>
    </row>
    <row r="18" spans="1:18">
      <c r="A18" s="197"/>
      <c r="B18" s="197" t="s">
        <v>262</v>
      </c>
      <c r="C18" s="200" t="s">
        <v>344</v>
      </c>
      <c r="D18" s="199"/>
      <c r="E18" s="199"/>
      <c r="F18" s="199"/>
      <c r="G18" s="199"/>
      <c r="H18" s="199"/>
      <c r="I18" s="199"/>
      <c r="J18" s="197"/>
      <c r="K18" s="197" t="s">
        <v>249</v>
      </c>
      <c r="L18" s="200" t="s">
        <v>345</v>
      </c>
      <c r="M18" s="201">
        <v>5.8</v>
      </c>
      <c r="N18" s="201">
        <v>5.8</v>
      </c>
      <c r="O18" s="199"/>
      <c r="P18" s="199"/>
      <c r="Q18" s="199"/>
      <c r="R18" s="199"/>
    </row>
    <row r="19" spans="1:18">
      <c r="A19" s="197"/>
      <c r="B19" s="197" t="s">
        <v>237</v>
      </c>
      <c r="C19" s="200" t="s">
        <v>346</v>
      </c>
      <c r="D19" s="199">
        <v>5</v>
      </c>
      <c r="E19" s="199">
        <v>5</v>
      </c>
      <c r="F19" s="199"/>
      <c r="G19" s="199"/>
      <c r="H19" s="199"/>
      <c r="I19" s="199"/>
      <c r="J19" s="197"/>
      <c r="K19" s="197" t="s">
        <v>251</v>
      </c>
      <c r="L19" s="200" t="s">
        <v>208</v>
      </c>
      <c r="M19" s="201">
        <v>36.54</v>
      </c>
      <c r="N19" s="201">
        <v>36.54</v>
      </c>
      <c r="O19" s="199"/>
      <c r="P19" s="199"/>
      <c r="Q19" s="199"/>
      <c r="R19" s="199"/>
    </row>
    <row r="20" ht="12" customHeight="1" spans="1:18">
      <c r="A20" s="197"/>
      <c r="B20" s="197" t="s">
        <v>239</v>
      </c>
      <c r="C20" s="200" t="s">
        <v>347</v>
      </c>
      <c r="D20" s="199"/>
      <c r="E20" s="199"/>
      <c r="F20" s="199"/>
      <c r="G20" s="199"/>
      <c r="H20" s="199"/>
      <c r="I20" s="199"/>
      <c r="J20" s="197"/>
      <c r="K20" s="197" t="s">
        <v>253</v>
      </c>
      <c r="L20" s="200" t="s">
        <v>348</v>
      </c>
      <c r="M20" s="201">
        <v>0</v>
      </c>
      <c r="N20" s="201">
        <v>0</v>
      </c>
      <c r="O20" s="199"/>
      <c r="P20" s="199"/>
      <c r="Q20" s="199"/>
      <c r="R20" s="199"/>
    </row>
    <row r="21" spans="1:18">
      <c r="A21" s="197"/>
      <c r="B21" s="197" t="s">
        <v>241</v>
      </c>
      <c r="C21" s="200" t="s">
        <v>349</v>
      </c>
      <c r="D21" s="199">
        <v>1</v>
      </c>
      <c r="E21" s="199">
        <v>1</v>
      </c>
      <c r="F21" s="199"/>
      <c r="G21" s="199"/>
      <c r="H21" s="199"/>
      <c r="I21" s="199"/>
      <c r="J21" s="197"/>
      <c r="K21" s="197" t="s">
        <v>255</v>
      </c>
      <c r="L21" s="200" t="s">
        <v>331</v>
      </c>
      <c r="M21" s="201">
        <v>0</v>
      </c>
      <c r="N21" s="201">
        <v>0</v>
      </c>
      <c r="O21" s="199"/>
      <c r="P21" s="199"/>
      <c r="Q21" s="199"/>
      <c r="R21" s="199"/>
    </row>
    <row r="22" spans="1:18">
      <c r="A22" s="197"/>
      <c r="B22" s="197" t="s">
        <v>243</v>
      </c>
      <c r="C22" s="200" t="s">
        <v>350</v>
      </c>
      <c r="D22" s="199"/>
      <c r="E22" s="199"/>
      <c r="F22" s="199"/>
      <c r="G22" s="199"/>
      <c r="H22" s="199"/>
      <c r="I22" s="199"/>
      <c r="J22" s="196" t="s">
        <v>351</v>
      </c>
      <c r="K22" s="196" t="s">
        <v>323</v>
      </c>
      <c r="L22" s="198" t="s">
        <v>144</v>
      </c>
      <c r="M22" s="201">
        <v>43.67</v>
      </c>
      <c r="N22" s="201">
        <v>43.67</v>
      </c>
      <c r="O22" s="199"/>
      <c r="P22" s="199"/>
      <c r="Q22" s="199"/>
      <c r="R22" s="199"/>
    </row>
    <row r="23" spans="1:18">
      <c r="A23" s="197"/>
      <c r="B23" s="197" t="s">
        <v>255</v>
      </c>
      <c r="C23" s="200" t="s">
        <v>352</v>
      </c>
      <c r="D23" s="199"/>
      <c r="E23" s="199"/>
      <c r="F23" s="199"/>
      <c r="G23" s="199"/>
      <c r="H23" s="199"/>
      <c r="I23" s="199"/>
      <c r="J23" s="197"/>
      <c r="K23" s="197" t="s">
        <v>231</v>
      </c>
      <c r="L23" s="200" t="s">
        <v>353</v>
      </c>
      <c r="M23" s="201">
        <v>7.8</v>
      </c>
      <c r="N23" s="201">
        <v>7.8</v>
      </c>
      <c r="O23" s="199"/>
      <c r="P23" s="199"/>
      <c r="Q23" s="199"/>
      <c r="R23" s="199"/>
    </row>
    <row r="24" spans="1:18">
      <c r="A24" s="196" t="s">
        <v>354</v>
      </c>
      <c r="B24" s="196" t="s">
        <v>323</v>
      </c>
      <c r="C24" s="198" t="s">
        <v>355</v>
      </c>
      <c r="D24" s="199"/>
      <c r="E24" s="199"/>
      <c r="F24" s="199"/>
      <c r="G24" s="199"/>
      <c r="H24" s="199"/>
      <c r="I24" s="199"/>
      <c r="J24" s="197"/>
      <c r="K24" s="197" t="s">
        <v>233</v>
      </c>
      <c r="L24" s="200" t="s">
        <v>356</v>
      </c>
      <c r="M24" s="201"/>
      <c r="N24" s="201"/>
      <c r="O24" s="199"/>
      <c r="P24" s="199"/>
      <c r="Q24" s="199"/>
      <c r="R24" s="199"/>
    </row>
    <row r="25" spans="1:18">
      <c r="A25" s="197"/>
      <c r="B25" s="197" t="s">
        <v>231</v>
      </c>
      <c r="C25" s="200" t="s">
        <v>357</v>
      </c>
      <c r="D25" s="199"/>
      <c r="E25" s="199"/>
      <c r="F25" s="199"/>
      <c r="G25" s="199"/>
      <c r="H25" s="199"/>
      <c r="I25" s="199"/>
      <c r="J25" s="197"/>
      <c r="K25" s="197" t="s">
        <v>235</v>
      </c>
      <c r="L25" s="200" t="s">
        <v>358</v>
      </c>
      <c r="M25" s="201"/>
      <c r="N25" s="201"/>
      <c r="O25" s="199"/>
      <c r="P25" s="199"/>
      <c r="Q25" s="199"/>
      <c r="R25" s="199"/>
    </row>
    <row r="26" spans="1:18">
      <c r="A26" s="197"/>
      <c r="B26" s="197" t="s">
        <v>233</v>
      </c>
      <c r="C26" s="200" t="s">
        <v>359</v>
      </c>
      <c r="D26" s="199"/>
      <c r="E26" s="199"/>
      <c r="F26" s="199"/>
      <c r="G26" s="199"/>
      <c r="H26" s="199"/>
      <c r="I26" s="199"/>
      <c r="J26" s="197"/>
      <c r="K26" s="197" t="s">
        <v>260</v>
      </c>
      <c r="L26" s="200" t="s">
        <v>360</v>
      </c>
      <c r="M26" s="201"/>
      <c r="N26" s="201"/>
      <c r="O26" s="199"/>
      <c r="P26" s="199"/>
      <c r="Q26" s="199"/>
      <c r="R26" s="199"/>
    </row>
    <row r="27" spans="1:18">
      <c r="A27" s="197"/>
      <c r="B27" s="197" t="s">
        <v>235</v>
      </c>
      <c r="C27" s="200" t="s">
        <v>361</v>
      </c>
      <c r="D27" s="199"/>
      <c r="E27" s="199"/>
      <c r="F27" s="199"/>
      <c r="G27" s="199"/>
      <c r="H27" s="199"/>
      <c r="I27" s="199"/>
      <c r="J27" s="197"/>
      <c r="K27" s="197" t="s">
        <v>262</v>
      </c>
      <c r="L27" s="200" t="s">
        <v>362</v>
      </c>
      <c r="M27" s="201"/>
      <c r="N27" s="201"/>
      <c r="O27" s="199"/>
      <c r="P27" s="199"/>
      <c r="Q27" s="199"/>
      <c r="R27" s="199"/>
    </row>
    <row r="28" spans="1:18">
      <c r="A28" s="197"/>
      <c r="B28" s="197" t="s">
        <v>262</v>
      </c>
      <c r="C28" s="200" t="s">
        <v>363</v>
      </c>
      <c r="D28" s="199"/>
      <c r="E28" s="199"/>
      <c r="F28" s="199"/>
      <c r="G28" s="199"/>
      <c r="H28" s="199"/>
      <c r="I28" s="199"/>
      <c r="J28" s="197"/>
      <c r="K28" s="197" t="s">
        <v>237</v>
      </c>
      <c r="L28" s="200" t="s">
        <v>364</v>
      </c>
      <c r="M28" s="201"/>
      <c r="N28" s="201"/>
      <c r="O28" s="199"/>
      <c r="P28" s="199"/>
      <c r="Q28" s="199"/>
      <c r="R28" s="199"/>
    </row>
    <row r="29" spans="1:18">
      <c r="A29" s="197"/>
      <c r="B29" s="197" t="s">
        <v>237</v>
      </c>
      <c r="C29" s="200" t="s">
        <v>365</v>
      </c>
      <c r="D29" s="199"/>
      <c r="E29" s="199"/>
      <c r="F29" s="199"/>
      <c r="G29" s="199"/>
      <c r="H29" s="199"/>
      <c r="I29" s="199"/>
      <c r="J29" s="197"/>
      <c r="K29" s="197" t="s">
        <v>239</v>
      </c>
      <c r="L29" s="200" t="s">
        <v>366</v>
      </c>
      <c r="M29" s="201"/>
      <c r="N29" s="201"/>
      <c r="O29" s="199"/>
      <c r="P29" s="199"/>
      <c r="Q29" s="199"/>
      <c r="R29" s="199"/>
    </row>
    <row r="30" spans="1:18">
      <c r="A30" s="197"/>
      <c r="B30" s="197" t="s">
        <v>239</v>
      </c>
      <c r="C30" s="200" t="s">
        <v>367</v>
      </c>
      <c r="D30" s="199"/>
      <c r="E30" s="199"/>
      <c r="F30" s="199"/>
      <c r="G30" s="199"/>
      <c r="H30" s="199"/>
      <c r="I30" s="199"/>
      <c r="J30" s="197"/>
      <c r="K30" s="197" t="s">
        <v>241</v>
      </c>
      <c r="L30" s="200" t="s">
        <v>368</v>
      </c>
      <c r="M30" s="201"/>
      <c r="N30" s="201"/>
      <c r="O30" s="199"/>
      <c r="P30" s="199"/>
      <c r="Q30" s="199"/>
      <c r="R30" s="199"/>
    </row>
    <row r="31" spans="1:18">
      <c r="A31" s="197"/>
      <c r="B31" s="197" t="s">
        <v>255</v>
      </c>
      <c r="C31" s="200" t="s">
        <v>369</v>
      </c>
      <c r="D31" s="199"/>
      <c r="E31" s="199"/>
      <c r="F31" s="199"/>
      <c r="G31" s="199"/>
      <c r="H31" s="199"/>
      <c r="I31" s="199"/>
      <c r="J31" s="197"/>
      <c r="K31" s="197" t="s">
        <v>243</v>
      </c>
      <c r="L31" s="200" t="s">
        <v>370</v>
      </c>
      <c r="M31" s="201"/>
      <c r="N31" s="201"/>
      <c r="O31" s="199"/>
      <c r="P31" s="199"/>
      <c r="Q31" s="199"/>
      <c r="R31" s="199"/>
    </row>
    <row r="32" spans="1:18">
      <c r="A32" s="196" t="s">
        <v>371</v>
      </c>
      <c r="B32" s="196" t="s">
        <v>323</v>
      </c>
      <c r="C32" s="198" t="s">
        <v>372</v>
      </c>
      <c r="D32" s="199"/>
      <c r="E32" s="199"/>
      <c r="F32" s="199"/>
      <c r="G32" s="199"/>
      <c r="H32" s="199"/>
      <c r="I32" s="199"/>
      <c r="J32" s="197"/>
      <c r="K32" s="197" t="s">
        <v>247</v>
      </c>
      <c r="L32" s="200" t="s">
        <v>373</v>
      </c>
      <c r="M32" s="201"/>
      <c r="N32" s="201"/>
      <c r="O32" s="199"/>
      <c r="P32" s="199"/>
      <c r="Q32" s="199"/>
      <c r="R32" s="199"/>
    </row>
    <row r="33" spans="1:18">
      <c r="A33" s="197"/>
      <c r="B33" s="197" t="s">
        <v>231</v>
      </c>
      <c r="C33" s="200" t="s">
        <v>357</v>
      </c>
      <c r="D33" s="199"/>
      <c r="E33" s="199"/>
      <c r="F33" s="199"/>
      <c r="G33" s="199"/>
      <c r="H33" s="199"/>
      <c r="I33" s="199"/>
      <c r="J33" s="197"/>
      <c r="K33" s="197" t="s">
        <v>249</v>
      </c>
      <c r="L33" s="200" t="s">
        <v>347</v>
      </c>
      <c r="M33" s="201"/>
      <c r="N33" s="201"/>
      <c r="O33" s="199"/>
      <c r="P33" s="199"/>
      <c r="Q33" s="199"/>
      <c r="R33" s="199"/>
    </row>
    <row r="34" spans="1:18">
      <c r="A34" s="197"/>
      <c r="B34" s="197" t="s">
        <v>233</v>
      </c>
      <c r="C34" s="200" t="s">
        <v>359</v>
      </c>
      <c r="D34" s="199"/>
      <c r="E34" s="199"/>
      <c r="F34" s="199"/>
      <c r="G34" s="199"/>
      <c r="H34" s="199"/>
      <c r="I34" s="199"/>
      <c r="J34" s="197"/>
      <c r="K34" s="197" t="s">
        <v>251</v>
      </c>
      <c r="L34" s="200" t="s">
        <v>350</v>
      </c>
      <c r="M34" s="201"/>
      <c r="N34" s="201"/>
      <c r="O34" s="199"/>
      <c r="P34" s="199"/>
      <c r="Q34" s="199"/>
      <c r="R34" s="199"/>
    </row>
    <row r="35" spans="1:18">
      <c r="A35" s="197"/>
      <c r="B35" s="197" t="s">
        <v>235</v>
      </c>
      <c r="C35" s="200" t="s">
        <v>361</v>
      </c>
      <c r="D35" s="199"/>
      <c r="E35" s="199"/>
      <c r="F35" s="199"/>
      <c r="G35" s="199"/>
      <c r="H35" s="199"/>
      <c r="I35" s="199"/>
      <c r="J35" s="197"/>
      <c r="K35" s="197" t="s">
        <v>253</v>
      </c>
      <c r="L35" s="200" t="s">
        <v>374</v>
      </c>
      <c r="M35" s="201"/>
      <c r="N35" s="201"/>
      <c r="O35" s="199"/>
      <c r="P35" s="199"/>
      <c r="Q35" s="199"/>
      <c r="R35" s="199"/>
    </row>
    <row r="36" spans="1:18">
      <c r="A36" s="197"/>
      <c r="B36" s="197" t="s">
        <v>260</v>
      </c>
      <c r="C36" s="200" t="s">
        <v>365</v>
      </c>
      <c r="D36" s="199"/>
      <c r="E36" s="199"/>
      <c r="F36" s="199"/>
      <c r="G36" s="199"/>
      <c r="H36" s="199"/>
      <c r="I36" s="199"/>
      <c r="J36" s="197"/>
      <c r="K36" s="197" t="s">
        <v>272</v>
      </c>
      <c r="L36" s="200" t="s">
        <v>338</v>
      </c>
      <c r="M36" s="201"/>
      <c r="N36" s="201"/>
      <c r="O36" s="199"/>
      <c r="P36" s="199"/>
      <c r="Q36" s="199"/>
      <c r="R36" s="199"/>
    </row>
    <row r="37" spans="1:18">
      <c r="A37" s="197"/>
      <c r="B37" s="197" t="s">
        <v>262</v>
      </c>
      <c r="C37" s="200" t="s">
        <v>367</v>
      </c>
      <c r="D37" s="199"/>
      <c r="E37" s="199"/>
      <c r="F37" s="199"/>
      <c r="G37" s="199"/>
      <c r="H37" s="199"/>
      <c r="I37" s="199"/>
      <c r="J37" s="197"/>
      <c r="K37" s="197" t="s">
        <v>274</v>
      </c>
      <c r="L37" s="200" t="s">
        <v>340</v>
      </c>
      <c r="M37" s="201"/>
      <c r="N37" s="201"/>
      <c r="O37" s="199"/>
      <c r="P37" s="199"/>
      <c r="Q37" s="199"/>
      <c r="R37" s="199"/>
    </row>
    <row r="38" spans="1:18">
      <c r="A38" s="197"/>
      <c r="B38" s="197" t="s">
        <v>255</v>
      </c>
      <c r="C38" s="200" t="s">
        <v>369</v>
      </c>
      <c r="D38" s="199"/>
      <c r="E38" s="199"/>
      <c r="F38" s="199"/>
      <c r="G38" s="199"/>
      <c r="H38" s="199"/>
      <c r="I38" s="199"/>
      <c r="J38" s="197"/>
      <c r="K38" s="197" t="s">
        <v>276</v>
      </c>
      <c r="L38" s="200" t="s">
        <v>346</v>
      </c>
      <c r="M38" s="201">
        <v>5</v>
      </c>
      <c r="N38" s="201">
        <v>5</v>
      </c>
      <c r="O38" s="199"/>
      <c r="P38" s="199"/>
      <c r="Q38" s="199"/>
      <c r="R38" s="199"/>
    </row>
    <row r="39" spans="1:18">
      <c r="A39" s="196" t="s">
        <v>375</v>
      </c>
      <c r="B39" s="196" t="s">
        <v>323</v>
      </c>
      <c r="C39" s="198" t="s">
        <v>376</v>
      </c>
      <c r="D39" s="199"/>
      <c r="E39" s="199"/>
      <c r="F39" s="199"/>
      <c r="G39" s="199"/>
      <c r="H39" s="199"/>
      <c r="I39" s="199"/>
      <c r="J39" s="197"/>
      <c r="K39" s="197" t="s">
        <v>278</v>
      </c>
      <c r="L39" s="200" t="s">
        <v>377</v>
      </c>
      <c r="M39" s="201"/>
      <c r="N39" s="201"/>
      <c r="O39" s="199"/>
      <c r="P39" s="199"/>
      <c r="Q39" s="199"/>
      <c r="R39" s="199"/>
    </row>
    <row r="40" spans="1:18">
      <c r="A40" s="197"/>
      <c r="B40" s="197" t="s">
        <v>231</v>
      </c>
      <c r="C40" s="200" t="s">
        <v>143</v>
      </c>
      <c r="D40" s="199"/>
      <c r="E40" s="199"/>
      <c r="F40" s="199"/>
      <c r="G40" s="199"/>
      <c r="H40" s="199"/>
      <c r="I40" s="199"/>
      <c r="J40" s="197"/>
      <c r="K40" s="197" t="s">
        <v>280</v>
      </c>
      <c r="L40" s="200" t="s">
        <v>378</v>
      </c>
      <c r="M40" s="201"/>
      <c r="N40" s="201"/>
      <c r="O40" s="199"/>
      <c r="P40" s="199"/>
      <c r="Q40" s="199"/>
      <c r="R40" s="199"/>
    </row>
    <row r="41" spans="1:18">
      <c r="A41" s="197"/>
      <c r="B41" s="197" t="s">
        <v>233</v>
      </c>
      <c r="C41" s="200" t="s">
        <v>144</v>
      </c>
      <c r="D41" s="199"/>
      <c r="E41" s="199"/>
      <c r="F41" s="199"/>
      <c r="G41" s="199"/>
      <c r="H41" s="199"/>
      <c r="I41" s="199"/>
      <c r="J41" s="197"/>
      <c r="K41" s="197" t="s">
        <v>282</v>
      </c>
      <c r="L41" s="200" t="s">
        <v>379</v>
      </c>
      <c r="M41" s="201"/>
      <c r="N41" s="201"/>
      <c r="O41" s="199"/>
      <c r="P41" s="199"/>
      <c r="Q41" s="199"/>
      <c r="R41" s="199"/>
    </row>
    <row r="42" spans="1:18">
      <c r="A42" s="197"/>
      <c r="B42" s="197" t="s">
        <v>255</v>
      </c>
      <c r="C42" s="200" t="s">
        <v>380</v>
      </c>
      <c r="D42" s="199"/>
      <c r="E42" s="199"/>
      <c r="F42" s="199"/>
      <c r="G42" s="199"/>
      <c r="H42" s="199"/>
      <c r="I42" s="199"/>
      <c r="J42" s="197"/>
      <c r="K42" s="197" t="s">
        <v>284</v>
      </c>
      <c r="L42" s="200" t="s">
        <v>381</v>
      </c>
      <c r="M42" s="201"/>
      <c r="N42" s="201"/>
      <c r="O42" s="199"/>
      <c r="P42" s="199"/>
      <c r="Q42" s="199"/>
      <c r="R42" s="199"/>
    </row>
    <row r="43" spans="1:18">
      <c r="A43" s="196" t="s">
        <v>382</v>
      </c>
      <c r="B43" s="196" t="s">
        <v>323</v>
      </c>
      <c r="C43" s="198" t="s">
        <v>383</v>
      </c>
      <c r="D43" s="199"/>
      <c r="E43" s="199"/>
      <c r="F43" s="199"/>
      <c r="G43" s="199"/>
      <c r="H43" s="199"/>
      <c r="I43" s="199"/>
      <c r="J43" s="197"/>
      <c r="K43" s="197" t="s">
        <v>286</v>
      </c>
      <c r="L43" s="200" t="s">
        <v>344</v>
      </c>
      <c r="M43" s="201"/>
      <c r="N43" s="201"/>
      <c r="O43" s="199"/>
      <c r="P43" s="199"/>
      <c r="Q43" s="199"/>
      <c r="R43" s="199"/>
    </row>
    <row r="44" spans="1:18">
      <c r="A44" s="197"/>
      <c r="B44" s="197" t="s">
        <v>231</v>
      </c>
      <c r="C44" s="200" t="s">
        <v>384</v>
      </c>
      <c r="D44" s="199"/>
      <c r="E44" s="199"/>
      <c r="F44" s="199"/>
      <c r="G44" s="199"/>
      <c r="H44" s="199"/>
      <c r="I44" s="199"/>
      <c r="J44" s="197"/>
      <c r="K44" s="197" t="s">
        <v>288</v>
      </c>
      <c r="L44" s="200" t="s">
        <v>385</v>
      </c>
      <c r="M44" s="201"/>
      <c r="N44" s="201"/>
      <c r="O44" s="199"/>
      <c r="P44" s="199"/>
      <c r="Q44" s="199"/>
      <c r="R44" s="199"/>
    </row>
    <row r="45" spans="1:18">
      <c r="A45" s="197"/>
      <c r="B45" s="197" t="s">
        <v>233</v>
      </c>
      <c r="C45" s="200" t="s">
        <v>386</v>
      </c>
      <c r="D45" s="199"/>
      <c r="E45" s="199"/>
      <c r="F45" s="199"/>
      <c r="G45" s="199"/>
      <c r="H45" s="199"/>
      <c r="I45" s="199"/>
      <c r="J45" s="197"/>
      <c r="K45" s="197" t="s">
        <v>290</v>
      </c>
      <c r="L45" s="200" t="s">
        <v>387</v>
      </c>
      <c r="M45" s="201">
        <v>6.9</v>
      </c>
      <c r="N45" s="201">
        <v>6.9</v>
      </c>
      <c r="O45" s="199"/>
      <c r="P45" s="199"/>
      <c r="Q45" s="199"/>
      <c r="R45" s="199"/>
    </row>
    <row r="46" spans="1:18">
      <c r="A46" s="196" t="s">
        <v>388</v>
      </c>
      <c r="B46" s="196" t="s">
        <v>323</v>
      </c>
      <c r="C46" s="198" t="s">
        <v>389</v>
      </c>
      <c r="D46" s="199"/>
      <c r="E46" s="199"/>
      <c r="F46" s="199"/>
      <c r="G46" s="199"/>
      <c r="H46" s="199"/>
      <c r="I46" s="199"/>
      <c r="J46" s="197"/>
      <c r="K46" s="197" t="s">
        <v>292</v>
      </c>
      <c r="L46" s="200" t="s">
        <v>349</v>
      </c>
      <c r="M46" s="201">
        <v>1</v>
      </c>
      <c r="N46" s="201">
        <v>1</v>
      </c>
      <c r="O46" s="199"/>
      <c r="P46" s="199"/>
      <c r="Q46" s="199"/>
      <c r="R46" s="199"/>
    </row>
    <row r="47" spans="1:18">
      <c r="A47" s="197"/>
      <c r="B47" s="197" t="s">
        <v>231</v>
      </c>
      <c r="C47" s="200" t="s">
        <v>390</v>
      </c>
      <c r="D47" s="199"/>
      <c r="E47" s="199"/>
      <c r="F47" s="199"/>
      <c r="G47" s="199"/>
      <c r="H47" s="199"/>
      <c r="I47" s="199"/>
      <c r="J47" s="197"/>
      <c r="K47" s="197" t="s">
        <v>294</v>
      </c>
      <c r="L47" s="200" t="s">
        <v>391</v>
      </c>
      <c r="M47" s="201">
        <v>22.97</v>
      </c>
      <c r="N47" s="201">
        <v>22.97</v>
      </c>
      <c r="O47" s="199"/>
      <c r="P47" s="199"/>
      <c r="Q47" s="199"/>
      <c r="R47" s="199"/>
    </row>
    <row r="48" spans="1:18">
      <c r="A48" s="197"/>
      <c r="B48" s="197" t="s">
        <v>233</v>
      </c>
      <c r="C48" s="200" t="s">
        <v>392</v>
      </c>
      <c r="D48" s="199"/>
      <c r="E48" s="199"/>
      <c r="F48" s="199"/>
      <c r="G48" s="199"/>
      <c r="H48" s="199"/>
      <c r="I48" s="199"/>
      <c r="J48" s="197"/>
      <c r="K48" s="197" t="s">
        <v>296</v>
      </c>
      <c r="L48" s="200" t="s">
        <v>393</v>
      </c>
      <c r="M48" s="201"/>
      <c r="N48" s="201"/>
      <c r="O48" s="199"/>
      <c r="P48" s="199"/>
      <c r="Q48" s="199"/>
      <c r="R48" s="199"/>
    </row>
    <row r="49" spans="1:18">
      <c r="A49" s="197"/>
      <c r="B49" s="197" t="s">
        <v>255</v>
      </c>
      <c r="C49" s="200" t="s">
        <v>394</v>
      </c>
      <c r="D49" s="199"/>
      <c r="E49" s="199"/>
      <c r="F49" s="199"/>
      <c r="G49" s="199"/>
      <c r="H49" s="199"/>
      <c r="I49" s="199"/>
      <c r="J49" s="197"/>
      <c r="K49" s="197" t="s">
        <v>255</v>
      </c>
      <c r="L49" s="200" t="s">
        <v>352</v>
      </c>
      <c r="M49" s="201"/>
      <c r="N49" s="201"/>
      <c r="O49" s="199"/>
      <c r="P49" s="199"/>
      <c r="Q49" s="199"/>
      <c r="R49" s="199"/>
    </row>
    <row r="50" spans="1:18">
      <c r="A50" s="196" t="s">
        <v>395</v>
      </c>
      <c r="B50" s="197" t="s">
        <v>323</v>
      </c>
      <c r="C50" s="198" t="s">
        <v>396</v>
      </c>
      <c r="D50" s="199"/>
      <c r="E50" s="199"/>
      <c r="F50" s="199"/>
      <c r="G50" s="199"/>
      <c r="H50" s="199"/>
      <c r="I50" s="199"/>
      <c r="J50" s="196" t="s">
        <v>397</v>
      </c>
      <c r="K50" s="196" t="s">
        <v>323</v>
      </c>
      <c r="L50" s="198" t="s">
        <v>145</v>
      </c>
      <c r="M50" s="201">
        <v>18.61</v>
      </c>
      <c r="N50" s="201">
        <v>18.61</v>
      </c>
      <c r="O50" s="199"/>
      <c r="P50" s="199"/>
      <c r="Q50" s="199"/>
      <c r="R50" s="199"/>
    </row>
    <row r="51" spans="1:18">
      <c r="A51" s="197"/>
      <c r="B51" s="197" t="s">
        <v>231</v>
      </c>
      <c r="C51" s="200" t="s">
        <v>398</v>
      </c>
      <c r="D51" s="199"/>
      <c r="E51" s="199"/>
      <c r="F51" s="199"/>
      <c r="G51" s="199"/>
      <c r="H51" s="199"/>
      <c r="I51" s="199"/>
      <c r="J51" s="197"/>
      <c r="K51" s="197" t="s">
        <v>231</v>
      </c>
      <c r="L51" s="200" t="s">
        <v>399</v>
      </c>
      <c r="M51" s="201">
        <v>11.38</v>
      </c>
      <c r="N51" s="201">
        <v>11.38</v>
      </c>
      <c r="O51" s="199"/>
      <c r="P51" s="199"/>
      <c r="Q51" s="199"/>
      <c r="R51" s="199"/>
    </row>
    <row r="52" spans="1:18">
      <c r="A52" s="197"/>
      <c r="B52" s="197" t="s">
        <v>233</v>
      </c>
      <c r="C52" s="200" t="s">
        <v>400</v>
      </c>
      <c r="D52" s="199"/>
      <c r="E52" s="199"/>
      <c r="F52" s="199"/>
      <c r="G52" s="199"/>
      <c r="H52" s="199"/>
      <c r="I52" s="199"/>
      <c r="J52" s="197"/>
      <c r="K52" s="197" t="s">
        <v>233</v>
      </c>
      <c r="L52" s="200" t="s">
        <v>401</v>
      </c>
      <c r="M52" s="201"/>
      <c r="N52" s="201"/>
      <c r="O52" s="199"/>
      <c r="P52" s="199"/>
      <c r="Q52" s="199"/>
      <c r="R52" s="199"/>
    </row>
    <row r="53" spans="1:18">
      <c r="A53" s="196" t="s">
        <v>402</v>
      </c>
      <c r="B53" s="196" t="s">
        <v>323</v>
      </c>
      <c r="C53" s="198" t="s">
        <v>145</v>
      </c>
      <c r="D53" s="199">
        <v>18.61</v>
      </c>
      <c r="E53" s="199">
        <v>18.61</v>
      </c>
      <c r="F53" s="199"/>
      <c r="G53" s="199"/>
      <c r="H53" s="199"/>
      <c r="I53" s="199"/>
      <c r="J53" s="197"/>
      <c r="K53" s="197" t="s">
        <v>235</v>
      </c>
      <c r="L53" s="200" t="s">
        <v>403</v>
      </c>
      <c r="M53" s="201"/>
      <c r="N53" s="201"/>
      <c r="O53" s="199"/>
      <c r="P53" s="199"/>
      <c r="Q53" s="199"/>
      <c r="R53" s="199"/>
    </row>
    <row r="54" spans="1:18">
      <c r="A54" s="197"/>
      <c r="B54" s="197" t="s">
        <v>231</v>
      </c>
      <c r="C54" s="200" t="s">
        <v>404</v>
      </c>
      <c r="D54" s="199">
        <v>7.23</v>
      </c>
      <c r="E54" s="199">
        <v>7.23</v>
      </c>
      <c r="F54" s="199"/>
      <c r="G54" s="199"/>
      <c r="H54" s="199"/>
      <c r="I54" s="199"/>
      <c r="J54" s="197"/>
      <c r="K54" s="197" t="s">
        <v>260</v>
      </c>
      <c r="L54" s="200" t="s">
        <v>405</v>
      </c>
      <c r="M54" s="201"/>
      <c r="N54" s="201"/>
      <c r="O54" s="199"/>
      <c r="P54" s="199"/>
      <c r="Q54" s="199"/>
      <c r="R54" s="199"/>
    </row>
    <row r="55" spans="1:18">
      <c r="A55" s="197"/>
      <c r="B55" s="197" t="s">
        <v>233</v>
      </c>
      <c r="C55" s="200" t="s">
        <v>406</v>
      </c>
      <c r="D55" s="199"/>
      <c r="E55" s="199"/>
      <c r="F55" s="199"/>
      <c r="G55" s="199"/>
      <c r="H55" s="199"/>
      <c r="I55" s="199"/>
      <c r="J55" s="197"/>
      <c r="K55" s="197" t="s">
        <v>262</v>
      </c>
      <c r="L55" s="200" t="s">
        <v>407</v>
      </c>
      <c r="M55" s="201">
        <v>7.23</v>
      </c>
      <c r="N55" s="201">
        <v>7.23</v>
      </c>
      <c r="O55" s="199"/>
      <c r="P55" s="199"/>
      <c r="Q55" s="199"/>
      <c r="R55" s="199"/>
    </row>
    <row r="56" spans="1:18">
      <c r="A56" s="197"/>
      <c r="B56" s="197" t="s">
        <v>235</v>
      </c>
      <c r="C56" s="200" t="s">
        <v>408</v>
      </c>
      <c r="D56" s="199"/>
      <c r="E56" s="199"/>
      <c r="F56" s="199"/>
      <c r="G56" s="199"/>
      <c r="H56" s="199"/>
      <c r="I56" s="199"/>
      <c r="J56" s="197"/>
      <c r="K56" s="197" t="s">
        <v>237</v>
      </c>
      <c r="L56" s="200" t="s">
        <v>409</v>
      </c>
      <c r="M56" s="201"/>
      <c r="N56" s="201"/>
      <c r="O56" s="199"/>
      <c r="P56" s="199"/>
      <c r="Q56" s="199"/>
      <c r="R56" s="199"/>
    </row>
    <row r="57" spans="1:18">
      <c r="A57" s="197"/>
      <c r="B57" s="197" t="s">
        <v>262</v>
      </c>
      <c r="C57" s="200" t="s">
        <v>410</v>
      </c>
      <c r="D57" s="199">
        <v>11.38</v>
      </c>
      <c r="E57" s="199">
        <v>11.38</v>
      </c>
      <c r="F57" s="199"/>
      <c r="G57" s="199"/>
      <c r="H57" s="199"/>
      <c r="I57" s="199"/>
      <c r="J57" s="197"/>
      <c r="K57" s="197" t="s">
        <v>239</v>
      </c>
      <c r="L57" s="200" t="s">
        <v>411</v>
      </c>
      <c r="M57" s="201"/>
      <c r="N57" s="201"/>
      <c r="O57" s="199"/>
      <c r="P57" s="199"/>
      <c r="Q57" s="199"/>
      <c r="R57" s="199"/>
    </row>
    <row r="58" spans="1:18">
      <c r="A58" s="197"/>
      <c r="B58" s="197" t="s">
        <v>255</v>
      </c>
      <c r="C58" s="200" t="s">
        <v>412</v>
      </c>
      <c r="D58" s="199"/>
      <c r="E58" s="199"/>
      <c r="F58" s="199"/>
      <c r="G58" s="199"/>
      <c r="H58" s="199"/>
      <c r="I58" s="199"/>
      <c r="J58" s="197"/>
      <c r="K58" s="197" t="s">
        <v>241</v>
      </c>
      <c r="L58" s="200" t="s">
        <v>406</v>
      </c>
      <c r="M58" s="201"/>
      <c r="N58" s="201"/>
      <c r="O58" s="199"/>
      <c r="P58" s="199"/>
      <c r="Q58" s="199"/>
      <c r="R58" s="199"/>
    </row>
    <row r="59" spans="1:18">
      <c r="A59" s="196" t="s">
        <v>413</v>
      </c>
      <c r="B59" s="196" t="s">
        <v>323</v>
      </c>
      <c r="C59" s="198" t="s">
        <v>414</v>
      </c>
      <c r="D59" s="199"/>
      <c r="E59" s="199"/>
      <c r="F59" s="199"/>
      <c r="G59" s="199"/>
      <c r="H59" s="199"/>
      <c r="I59" s="199"/>
      <c r="J59" s="197"/>
      <c r="K59" s="197" t="s">
        <v>243</v>
      </c>
      <c r="L59" s="200" t="s">
        <v>415</v>
      </c>
      <c r="M59" s="201"/>
      <c r="N59" s="201"/>
      <c r="O59" s="199"/>
      <c r="P59" s="199"/>
      <c r="Q59" s="199"/>
      <c r="R59" s="199"/>
    </row>
    <row r="60" spans="1:18">
      <c r="A60" s="197"/>
      <c r="B60" s="197" t="s">
        <v>233</v>
      </c>
      <c r="C60" s="200" t="s">
        <v>416</v>
      </c>
      <c r="D60" s="199"/>
      <c r="E60" s="199"/>
      <c r="F60" s="199"/>
      <c r="G60" s="199"/>
      <c r="H60" s="199"/>
      <c r="I60" s="199"/>
      <c r="J60" s="197"/>
      <c r="K60" s="197" t="s">
        <v>245</v>
      </c>
      <c r="L60" s="200" t="s">
        <v>408</v>
      </c>
      <c r="M60" s="201"/>
      <c r="N60" s="201"/>
      <c r="O60" s="199"/>
      <c r="P60" s="199"/>
      <c r="Q60" s="199"/>
      <c r="R60" s="199"/>
    </row>
    <row r="61" spans="1:18">
      <c r="A61" s="197"/>
      <c r="B61" s="197" t="s">
        <v>235</v>
      </c>
      <c r="C61" s="200" t="s">
        <v>417</v>
      </c>
      <c r="D61" s="199"/>
      <c r="E61" s="199"/>
      <c r="F61" s="199"/>
      <c r="G61" s="199"/>
      <c r="H61" s="199"/>
      <c r="I61" s="199"/>
      <c r="J61" s="197"/>
      <c r="K61" s="197" t="s">
        <v>255</v>
      </c>
      <c r="L61" s="200" t="s">
        <v>418</v>
      </c>
      <c r="M61" s="201"/>
      <c r="N61" s="201"/>
      <c r="O61" s="199"/>
      <c r="P61" s="199"/>
      <c r="Q61" s="199"/>
      <c r="R61" s="199"/>
    </row>
    <row r="62" spans="1:18">
      <c r="A62" s="196" t="s">
        <v>419</v>
      </c>
      <c r="B62" s="196" t="s">
        <v>323</v>
      </c>
      <c r="C62" s="198" t="s">
        <v>420</v>
      </c>
      <c r="D62" s="199"/>
      <c r="E62" s="199"/>
      <c r="F62" s="199"/>
      <c r="G62" s="199"/>
      <c r="H62" s="199"/>
      <c r="I62" s="199"/>
      <c r="J62" s="196" t="s">
        <v>421</v>
      </c>
      <c r="K62" s="196" t="s">
        <v>323</v>
      </c>
      <c r="L62" s="198" t="s">
        <v>420</v>
      </c>
      <c r="M62" s="201"/>
      <c r="N62" s="201"/>
      <c r="O62" s="199"/>
      <c r="P62" s="199"/>
      <c r="Q62" s="199"/>
      <c r="R62" s="199"/>
    </row>
    <row r="63" spans="1:18">
      <c r="A63" s="197"/>
      <c r="B63" s="197" t="s">
        <v>231</v>
      </c>
      <c r="C63" s="200" t="s">
        <v>422</v>
      </c>
      <c r="D63" s="199"/>
      <c r="E63" s="199"/>
      <c r="F63" s="199"/>
      <c r="G63" s="199"/>
      <c r="H63" s="199"/>
      <c r="I63" s="199"/>
      <c r="J63" s="197"/>
      <c r="K63" s="197" t="s">
        <v>231</v>
      </c>
      <c r="L63" s="200" t="s">
        <v>422</v>
      </c>
      <c r="M63" s="201"/>
      <c r="N63" s="201"/>
      <c r="O63" s="199"/>
      <c r="P63" s="199"/>
      <c r="Q63" s="199"/>
      <c r="R63" s="199"/>
    </row>
    <row r="64" spans="1:18">
      <c r="A64" s="197"/>
      <c r="B64" s="197" t="s">
        <v>233</v>
      </c>
      <c r="C64" s="200" t="s">
        <v>423</v>
      </c>
      <c r="D64" s="199"/>
      <c r="E64" s="199"/>
      <c r="F64" s="199"/>
      <c r="G64" s="199"/>
      <c r="H64" s="199"/>
      <c r="I64" s="199"/>
      <c r="J64" s="197"/>
      <c r="K64" s="197" t="s">
        <v>233</v>
      </c>
      <c r="L64" s="200" t="s">
        <v>423</v>
      </c>
      <c r="M64" s="201"/>
      <c r="N64" s="201"/>
      <c r="O64" s="199"/>
      <c r="P64" s="199"/>
      <c r="Q64" s="199"/>
      <c r="R64" s="199"/>
    </row>
    <row r="65" spans="1:18">
      <c r="A65" s="197"/>
      <c r="B65" s="197" t="s">
        <v>235</v>
      </c>
      <c r="C65" s="200" t="s">
        <v>424</v>
      </c>
      <c r="D65" s="199"/>
      <c r="E65" s="199"/>
      <c r="F65" s="199"/>
      <c r="G65" s="199"/>
      <c r="H65" s="199"/>
      <c r="I65" s="199"/>
      <c r="J65" s="197"/>
      <c r="K65" s="197" t="s">
        <v>235</v>
      </c>
      <c r="L65" s="200" t="s">
        <v>424</v>
      </c>
      <c r="M65" s="201"/>
      <c r="N65" s="201"/>
      <c r="O65" s="199"/>
      <c r="P65" s="199"/>
      <c r="Q65" s="199"/>
      <c r="R65" s="199"/>
    </row>
    <row r="66" spans="1:18">
      <c r="A66" s="197"/>
      <c r="B66" s="197" t="s">
        <v>260</v>
      </c>
      <c r="C66" s="200" t="s">
        <v>425</v>
      </c>
      <c r="D66" s="199"/>
      <c r="E66" s="199"/>
      <c r="F66" s="199"/>
      <c r="G66" s="199"/>
      <c r="H66" s="199"/>
      <c r="I66" s="199"/>
      <c r="J66" s="197"/>
      <c r="K66" s="197" t="s">
        <v>260</v>
      </c>
      <c r="L66" s="200" t="s">
        <v>425</v>
      </c>
      <c r="M66" s="201"/>
      <c r="N66" s="201"/>
      <c r="O66" s="199"/>
      <c r="P66" s="199"/>
      <c r="Q66" s="199"/>
      <c r="R66" s="199"/>
    </row>
    <row r="67" spans="1:18">
      <c r="A67" s="196" t="s">
        <v>426</v>
      </c>
      <c r="B67" s="196" t="s">
        <v>323</v>
      </c>
      <c r="C67" s="198" t="s">
        <v>427</v>
      </c>
      <c r="D67" s="199"/>
      <c r="E67" s="199"/>
      <c r="F67" s="199"/>
      <c r="G67" s="199"/>
      <c r="H67" s="199"/>
      <c r="I67" s="199"/>
      <c r="J67" s="196" t="s">
        <v>428</v>
      </c>
      <c r="K67" s="196" t="s">
        <v>323</v>
      </c>
      <c r="L67" s="198" t="s">
        <v>429</v>
      </c>
      <c r="M67" s="201"/>
      <c r="N67" s="201"/>
      <c r="O67" s="199"/>
      <c r="P67" s="199"/>
      <c r="Q67" s="199"/>
      <c r="R67" s="199"/>
    </row>
    <row r="68" spans="1:18">
      <c r="A68" s="197"/>
      <c r="B68" s="197" t="s">
        <v>231</v>
      </c>
      <c r="C68" s="200" t="s">
        <v>430</v>
      </c>
      <c r="D68" s="199"/>
      <c r="E68" s="199"/>
      <c r="F68" s="199"/>
      <c r="G68" s="199"/>
      <c r="H68" s="199"/>
      <c r="I68" s="199"/>
      <c r="J68" s="197"/>
      <c r="K68" s="197" t="s">
        <v>231</v>
      </c>
      <c r="L68" s="200" t="s">
        <v>431</v>
      </c>
      <c r="M68" s="201"/>
      <c r="N68" s="201"/>
      <c r="O68" s="199"/>
      <c r="P68" s="199"/>
      <c r="Q68" s="199"/>
      <c r="R68" s="199"/>
    </row>
    <row r="69" spans="1:18">
      <c r="A69" s="197"/>
      <c r="B69" s="197" t="s">
        <v>233</v>
      </c>
      <c r="C69" s="200" t="s">
        <v>432</v>
      </c>
      <c r="D69" s="199"/>
      <c r="E69" s="199"/>
      <c r="F69" s="199"/>
      <c r="G69" s="199"/>
      <c r="H69" s="199"/>
      <c r="I69" s="199"/>
      <c r="J69" s="197"/>
      <c r="K69" s="197" t="s">
        <v>233</v>
      </c>
      <c r="L69" s="200" t="s">
        <v>433</v>
      </c>
      <c r="M69" s="201"/>
      <c r="N69" s="201"/>
      <c r="O69" s="199"/>
      <c r="P69" s="199"/>
      <c r="Q69" s="199"/>
      <c r="R69" s="199"/>
    </row>
    <row r="70" spans="1:18">
      <c r="A70" s="196" t="s">
        <v>434</v>
      </c>
      <c r="B70" s="196" t="s">
        <v>323</v>
      </c>
      <c r="C70" s="198" t="s">
        <v>435</v>
      </c>
      <c r="D70" s="199"/>
      <c r="E70" s="199"/>
      <c r="F70" s="199"/>
      <c r="G70" s="199"/>
      <c r="H70" s="199"/>
      <c r="I70" s="199"/>
      <c r="J70" s="197"/>
      <c r="K70" s="197" t="s">
        <v>235</v>
      </c>
      <c r="L70" s="200" t="s">
        <v>436</v>
      </c>
      <c r="M70" s="201"/>
      <c r="N70" s="201"/>
      <c r="O70" s="199"/>
      <c r="P70" s="199"/>
      <c r="Q70" s="199"/>
      <c r="R70" s="199"/>
    </row>
    <row r="71" spans="1:18">
      <c r="A71" s="197"/>
      <c r="B71" s="197" t="s">
        <v>231</v>
      </c>
      <c r="C71" s="200" t="s">
        <v>437</v>
      </c>
      <c r="D71" s="199"/>
      <c r="E71" s="199"/>
      <c r="F71" s="199"/>
      <c r="G71" s="199"/>
      <c r="H71" s="199"/>
      <c r="I71" s="199"/>
      <c r="J71" s="197"/>
      <c r="K71" s="197" t="s">
        <v>262</v>
      </c>
      <c r="L71" s="200" t="s">
        <v>359</v>
      </c>
      <c r="M71" s="201"/>
      <c r="N71" s="201"/>
      <c r="O71" s="199"/>
      <c r="P71" s="199"/>
      <c r="Q71" s="199"/>
      <c r="R71" s="199"/>
    </row>
    <row r="72" spans="1:18">
      <c r="A72" s="197"/>
      <c r="B72" s="197" t="s">
        <v>233</v>
      </c>
      <c r="C72" s="200" t="s">
        <v>438</v>
      </c>
      <c r="D72" s="199"/>
      <c r="E72" s="199"/>
      <c r="F72" s="199"/>
      <c r="G72" s="199"/>
      <c r="H72" s="199"/>
      <c r="I72" s="199"/>
      <c r="J72" s="197"/>
      <c r="K72" s="197" t="s">
        <v>237</v>
      </c>
      <c r="L72" s="200" t="s">
        <v>367</v>
      </c>
      <c r="M72" s="201"/>
      <c r="N72" s="201"/>
      <c r="O72" s="199"/>
      <c r="P72" s="199"/>
      <c r="Q72" s="199"/>
      <c r="R72" s="199"/>
    </row>
    <row r="73" spans="1:18">
      <c r="A73" s="197"/>
      <c r="B73" s="197" t="s">
        <v>235</v>
      </c>
      <c r="C73" s="200" t="s">
        <v>439</v>
      </c>
      <c r="D73" s="199"/>
      <c r="E73" s="199"/>
      <c r="F73" s="199"/>
      <c r="G73" s="199"/>
      <c r="H73" s="199"/>
      <c r="I73" s="199"/>
      <c r="J73" s="197"/>
      <c r="K73" s="197" t="s">
        <v>239</v>
      </c>
      <c r="L73" s="200" t="s">
        <v>440</v>
      </c>
      <c r="M73" s="201"/>
      <c r="N73" s="201"/>
      <c r="O73" s="199"/>
      <c r="P73" s="199"/>
      <c r="Q73" s="199"/>
      <c r="R73" s="199"/>
    </row>
    <row r="74" spans="1:18">
      <c r="A74" s="197"/>
      <c r="B74" s="197" t="s">
        <v>260</v>
      </c>
      <c r="C74" s="200" t="s">
        <v>441</v>
      </c>
      <c r="D74" s="199"/>
      <c r="E74" s="199"/>
      <c r="F74" s="199"/>
      <c r="G74" s="199"/>
      <c r="H74" s="199"/>
      <c r="I74" s="199"/>
      <c r="J74" s="197"/>
      <c r="K74" s="197" t="s">
        <v>241</v>
      </c>
      <c r="L74" s="200" t="s">
        <v>442</v>
      </c>
      <c r="M74" s="201"/>
      <c r="N74" s="201"/>
      <c r="O74" s="199"/>
      <c r="P74" s="199"/>
      <c r="Q74" s="199"/>
      <c r="R74" s="199"/>
    </row>
    <row r="75" spans="1:18">
      <c r="A75" s="196" t="s">
        <v>443</v>
      </c>
      <c r="B75" s="196" t="s">
        <v>323</v>
      </c>
      <c r="C75" s="198" t="s">
        <v>444</v>
      </c>
      <c r="D75" s="199"/>
      <c r="E75" s="199"/>
      <c r="F75" s="199"/>
      <c r="G75" s="199"/>
      <c r="H75" s="199"/>
      <c r="I75" s="199"/>
      <c r="J75" s="197"/>
      <c r="K75" s="197" t="s">
        <v>251</v>
      </c>
      <c r="L75" s="200" t="s">
        <v>361</v>
      </c>
      <c r="M75" s="201"/>
      <c r="N75" s="201"/>
      <c r="O75" s="199"/>
      <c r="P75" s="199"/>
      <c r="Q75" s="199"/>
      <c r="R75" s="199"/>
    </row>
    <row r="76" spans="1:18">
      <c r="A76" s="197"/>
      <c r="B76" s="197" t="s">
        <v>231</v>
      </c>
      <c r="C76" s="200" t="s">
        <v>445</v>
      </c>
      <c r="D76" s="199"/>
      <c r="E76" s="199"/>
      <c r="F76" s="199"/>
      <c r="G76" s="199"/>
      <c r="H76" s="199"/>
      <c r="I76" s="199"/>
      <c r="J76" s="197"/>
      <c r="K76" s="197" t="s">
        <v>446</v>
      </c>
      <c r="L76" s="200" t="s">
        <v>447</v>
      </c>
      <c r="M76" s="201"/>
      <c r="N76" s="201"/>
      <c r="O76" s="199"/>
      <c r="P76" s="199"/>
      <c r="Q76" s="199"/>
      <c r="R76" s="199"/>
    </row>
    <row r="77" spans="1:18">
      <c r="A77" s="197"/>
      <c r="B77" s="197" t="s">
        <v>233</v>
      </c>
      <c r="C77" s="200" t="s">
        <v>448</v>
      </c>
      <c r="D77" s="199"/>
      <c r="E77" s="199"/>
      <c r="F77" s="199"/>
      <c r="G77" s="199"/>
      <c r="H77" s="199"/>
      <c r="I77" s="199"/>
      <c r="J77" s="197"/>
      <c r="K77" s="197" t="s">
        <v>449</v>
      </c>
      <c r="L77" s="200" t="s">
        <v>450</v>
      </c>
      <c r="M77" s="201"/>
      <c r="N77" s="201"/>
      <c r="O77" s="199"/>
      <c r="P77" s="199"/>
      <c r="Q77" s="199"/>
      <c r="R77" s="199"/>
    </row>
    <row r="78" spans="1:18">
      <c r="A78" s="196" t="s">
        <v>451</v>
      </c>
      <c r="B78" s="196" t="s">
        <v>323</v>
      </c>
      <c r="C78" s="198" t="s">
        <v>452</v>
      </c>
      <c r="D78" s="199"/>
      <c r="E78" s="199"/>
      <c r="F78" s="199"/>
      <c r="G78" s="199"/>
      <c r="H78" s="199"/>
      <c r="I78" s="199"/>
      <c r="J78" s="197"/>
      <c r="K78" s="197" t="s">
        <v>453</v>
      </c>
      <c r="L78" s="200" t="s">
        <v>454</v>
      </c>
      <c r="M78" s="201"/>
      <c r="N78" s="201"/>
      <c r="O78" s="199"/>
      <c r="P78" s="199"/>
      <c r="Q78" s="199"/>
      <c r="R78" s="199"/>
    </row>
    <row r="79" spans="1:18">
      <c r="A79" s="197"/>
      <c r="B79" s="197" t="s">
        <v>237</v>
      </c>
      <c r="C79" s="200" t="s">
        <v>455</v>
      </c>
      <c r="D79" s="199"/>
      <c r="E79" s="199"/>
      <c r="F79" s="199"/>
      <c r="G79" s="199"/>
      <c r="H79" s="199"/>
      <c r="I79" s="199"/>
      <c r="J79" s="197"/>
      <c r="K79" s="197" t="s">
        <v>255</v>
      </c>
      <c r="L79" s="200" t="s">
        <v>456</v>
      </c>
      <c r="M79" s="201"/>
      <c r="N79" s="201"/>
      <c r="O79" s="199"/>
      <c r="P79" s="199"/>
      <c r="Q79" s="199"/>
      <c r="R79" s="199"/>
    </row>
    <row r="80" spans="1:18">
      <c r="A80" s="197"/>
      <c r="B80" s="197" t="s">
        <v>239</v>
      </c>
      <c r="C80" s="200" t="s">
        <v>457</v>
      </c>
      <c r="D80" s="199"/>
      <c r="E80" s="199"/>
      <c r="F80" s="199"/>
      <c r="G80" s="199"/>
      <c r="H80" s="199"/>
      <c r="I80" s="199"/>
      <c r="J80" s="196" t="s">
        <v>458</v>
      </c>
      <c r="K80" s="196" t="s">
        <v>323</v>
      </c>
      <c r="L80" s="198" t="s">
        <v>459</v>
      </c>
      <c r="M80" s="201"/>
      <c r="N80" s="201"/>
      <c r="O80" s="199"/>
      <c r="P80" s="199"/>
      <c r="Q80" s="199"/>
      <c r="R80" s="199"/>
    </row>
    <row r="81" spans="1:18">
      <c r="A81" s="197"/>
      <c r="B81" s="197" t="s">
        <v>241</v>
      </c>
      <c r="C81" s="200" t="s">
        <v>460</v>
      </c>
      <c r="D81" s="199"/>
      <c r="E81" s="199"/>
      <c r="F81" s="199"/>
      <c r="G81" s="199"/>
      <c r="H81" s="199"/>
      <c r="I81" s="199"/>
      <c r="J81" s="197"/>
      <c r="K81" s="197" t="s">
        <v>231</v>
      </c>
      <c r="L81" s="200" t="s">
        <v>431</v>
      </c>
      <c r="M81" s="201"/>
      <c r="N81" s="201"/>
      <c r="O81" s="199"/>
      <c r="P81" s="199"/>
      <c r="Q81" s="199"/>
      <c r="R81" s="199"/>
    </row>
    <row r="82" spans="1:18">
      <c r="A82" s="197"/>
      <c r="B82" s="197" t="s">
        <v>255</v>
      </c>
      <c r="C82" s="200" t="s">
        <v>452</v>
      </c>
      <c r="D82" s="199"/>
      <c r="E82" s="199"/>
      <c r="F82" s="199"/>
      <c r="G82" s="199"/>
      <c r="H82" s="199"/>
      <c r="I82" s="199"/>
      <c r="J82" s="197"/>
      <c r="K82" s="197" t="s">
        <v>233</v>
      </c>
      <c r="L82" s="200" t="s">
        <v>433</v>
      </c>
      <c r="M82" s="201"/>
      <c r="N82" s="201"/>
      <c r="O82" s="199"/>
      <c r="P82" s="199"/>
      <c r="Q82" s="199"/>
      <c r="R82" s="199"/>
    </row>
    <row r="83" spans="1:18">
      <c r="A83" s="202"/>
      <c r="B83" s="202"/>
      <c r="C83" s="202"/>
      <c r="D83" s="199"/>
      <c r="E83" s="199"/>
      <c r="F83" s="199"/>
      <c r="G83" s="199"/>
      <c r="H83" s="199"/>
      <c r="I83" s="199"/>
      <c r="J83" s="202"/>
      <c r="K83" s="202" t="s">
        <v>235</v>
      </c>
      <c r="L83" s="202" t="s">
        <v>436</v>
      </c>
      <c r="M83" s="201"/>
      <c r="N83" s="201"/>
      <c r="O83" s="199"/>
      <c r="P83" s="199"/>
      <c r="Q83" s="199"/>
      <c r="R83" s="199"/>
    </row>
    <row r="84" spans="1:18">
      <c r="A84" s="202"/>
      <c r="B84" s="202"/>
      <c r="C84" s="202"/>
      <c r="D84" s="199"/>
      <c r="E84" s="199"/>
      <c r="F84" s="199"/>
      <c r="G84" s="199"/>
      <c r="H84" s="199"/>
      <c r="I84" s="199"/>
      <c r="J84" s="202"/>
      <c r="K84" s="202" t="s">
        <v>262</v>
      </c>
      <c r="L84" s="202" t="s">
        <v>359</v>
      </c>
      <c r="M84" s="201"/>
      <c r="N84" s="201"/>
      <c r="O84" s="199"/>
      <c r="P84" s="199"/>
      <c r="Q84" s="199"/>
      <c r="R84" s="199"/>
    </row>
    <row r="85" spans="1:18">
      <c r="A85" s="202"/>
      <c r="B85" s="202"/>
      <c r="C85" s="202"/>
      <c r="D85" s="199"/>
      <c r="E85" s="199"/>
      <c r="F85" s="199"/>
      <c r="G85" s="199"/>
      <c r="H85" s="199"/>
      <c r="I85" s="199"/>
      <c r="J85" s="202"/>
      <c r="K85" s="202" t="s">
        <v>237</v>
      </c>
      <c r="L85" s="202" t="s">
        <v>367</v>
      </c>
      <c r="M85" s="201"/>
      <c r="N85" s="201"/>
      <c r="O85" s="199"/>
      <c r="P85" s="199"/>
      <c r="Q85" s="199"/>
      <c r="R85" s="199"/>
    </row>
    <row r="86" spans="1:18">
      <c r="A86" s="202"/>
      <c r="B86" s="202"/>
      <c r="C86" s="202"/>
      <c r="D86" s="199"/>
      <c r="E86" s="199"/>
      <c r="F86" s="199"/>
      <c r="G86" s="199"/>
      <c r="H86" s="199"/>
      <c r="I86" s="199"/>
      <c r="J86" s="202"/>
      <c r="K86" s="202" t="s">
        <v>239</v>
      </c>
      <c r="L86" s="202" t="s">
        <v>440</v>
      </c>
      <c r="M86" s="201"/>
      <c r="N86" s="201"/>
      <c r="O86" s="199"/>
      <c r="P86" s="199"/>
      <c r="Q86" s="199"/>
      <c r="R86" s="199"/>
    </row>
    <row r="87" spans="1:18">
      <c r="A87" s="202"/>
      <c r="B87" s="202"/>
      <c r="C87" s="202"/>
      <c r="D87" s="199"/>
      <c r="E87" s="199"/>
      <c r="F87" s="199"/>
      <c r="G87" s="199"/>
      <c r="H87" s="199"/>
      <c r="I87" s="199"/>
      <c r="J87" s="202"/>
      <c r="K87" s="202" t="s">
        <v>241</v>
      </c>
      <c r="L87" s="202" t="s">
        <v>442</v>
      </c>
      <c r="M87" s="201"/>
      <c r="N87" s="201"/>
      <c r="O87" s="199"/>
      <c r="P87" s="199"/>
      <c r="Q87" s="199"/>
      <c r="R87" s="199"/>
    </row>
    <row r="88" spans="1:18">
      <c r="A88" s="202"/>
      <c r="B88" s="202"/>
      <c r="C88" s="202"/>
      <c r="D88" s="199"/>
      <c r="E88" s="199"/>
      <c r="F88" s="199"/>
      <c r="G88" s="199"/>
      <c r="H88" s="199"/>
      <c r="I88" s="199"/>
      <c r="J88" s="202"/>
      <c r="K88" s="202" t="s">
        <v>243</v>
      </c>
      <c r="L88" s="202" t="s">
        <v>461</v>
      </c>
      <c r="M88" s="201"/>
      <c r="N88" s="201"/>
      <c r="O88" s="199"/>
      <c r="P88" s="199"/>
      <c r="Q88" s="199"/>
      <c r="R88" s="199"/>
    </row>
    <row r="89" spans="1:18">
      <c r="A89" s="202"/>
      <c r="B89" s="202"/>
      <c r="C89" s="202"/>
      <c r="D89" s="199"/>
      <c r="E89" s="199"/>
      <c r="F89" s="199"/>
      <c r="G89" s="199"/>
      <c r="H89" s="199"/>
      <c r="I89" s="199"/>
      <c r="J89" s="202"/>
      <c r="K89" s="202" t="s">
        <v>245</v>
      </c>
      <c r="L89" s="202" t="s">
        <v>462</v>
      </c>
      <c r="M89" s="201"/>
      <c r="N89" s="201"/>
      <c r="O89" s="199"/>
      <c r="P89" s="199"/>
      <c r="Q89" s="199"/>
      <c r="R89" s="199"/>
    </row>
    <row r="90" spans="1:18">
      <c r="A90" s="202"/>
      <c r="B90" s="202"/>
      <c r="C90" s="202"/>
      <c r="D90" s="199"/>
      <c r="E90" s="199"/>
      <c r="F90" s="199"/>
      <c r="G90" s="199"/>
      <c r="H90" s="199"/>
      <c r="I90" s="199"/>
      <c r="J90" s="202"/>
      <c r="K90" s="202" t="s">
        <v>247</v>
      </c>
      <c r="L90" s="202" t="s">
        <v>463</v>
      </c>
      <c r="M90" s="201"/>
      <c r="N90" s="201"/>
      <c r="O90" s="199"/>
      <c r="P90" s="199"/>
      <c r="Q90" s="199"/>
      <c r="R90" s="199"/>
    </row>
    <row r="91" spans="1:18">
      <c r="A91" s="202"/>
      <c r="B91" s="202"/>
      <c r="C91" s="202"/>
      <c r="D91" s="199"/>
      <c r="E91" s="199"/>
      <c r="F91" s="199"/>
      <c r="G91" s="199"/>
      <c r="H91" s="199"/>
      <c r="I91" s="199"/>
      <c r="J91" s="202"/>
      <c r="K91" s="202" t="s">
        <v>249</v>
      </c>
      <c r="L91" s="202" t="s">
        <v>464</v>
      </c>
      <c r="M91" s="201"/>
      <c r="N91" s="201"/>
      <c r="O91" s="199"/>
      <c r="P91" s="199"/>
      <c r="Q91" s="199"/>
      <c r="R91" s="199"/>
    </row>
    <row r="92" spans="1:18">
      <c r="A92" s="202"/>
      <c r="B92" s="202"/>
      <c r="C92" s="202"/>
      <c r="D92" s="199"/>
      <c r="E92" s="199"/>
      <c r="F92" s="199"/>
      <c r="G92" s="199"/>
      <c r="H92" s="199"/>
      <c r="I92" s="199"/>
      <c r="J92" s="202"/>
      <c r="K92" s="202" t="s">
        <v>251</v>
      </c>
      <c r="L92" s="202" t="s">
        <v>361</v>
      </c>
      <c r="M92" s="201"/>
      <c r="N92" s="201"/>
      <c r="O92" s="199"/>
      <c r="P92" s="199"/>
      <c r="Q92" s="199"/>
      <c r="R92" s="199"/>
    </row>
    <row r="93" spans="1:18">
      <c r="A93" s="202"/>
      <c r="B93" s="202"/>
      <c r="C93" s="202"/>
      <c r="D93" s="199"/>
      <c r="E93" s="199"/>
      <c r="F93" s="199"/>
      <c r="G93" s="199"/>
      <c r="H93" s="199"/>
      <c r="I93" s="199"/>
      <c r="J93" s="202"/>
      <c r="K93" s="202" t="s">
        <v>446</v>
      </c>
      <c r="L93" s="202" t="s">
        <v>447</v>
      </c>
      <c r="M93" s="201"/>
      <c r="N93" s="201"/>
      <c r="O93" s="199"/>
      <c r="P93" s="199"/>
      <c r="Q93" s="199"/>
      <c r="R93" s="199"/>
    </row>
    <row r="94" spans="1:18">
      <c r="A94" s="202"/>
      <c r="B94" s="202"/>
      <c r="C94" s="202"/>
      <c r="D94" s="199"/>
      <c r="E94" s="199"/>
      <c r="F94" s="199"/>
      <c r="G94" s="199"/>
      <c r="H94" s="199"/>
      <c r="I94" s="199"/>
      <c r="J94" s="202"/>
      <c r="K94" s="202" t="s">
        <v>449</v>
      </c>
      <c r="L94" s="202" t="s">
        <v>450</v>
      </c>
      <c r="M94" s="201"/>
      <c r="N94" s="201"/>
      <c r="O94" s="199"/>
      <c r="P94" s="199"/>
      <c r="Q94" s="199"/>
      <c r="R94" s="199"/>
    </row>
    <row r="95" spans="1:18">
      <c r="A95" s="202"/>
      <c r="B95" s="202"/>
      <c r="C95" s="202"/>
      <c r="D95" s="199"/>
      <c r="E95" s="199"/>
      <c r="F95" s="199"/>
      <c r="G95" s="199"/>
      <c r="H95" s="199"/>
      <c r="I95" s="199"/>
      <c r="J95" s="202"/>
      <c r="K95" s="202" t="s">
        <v>453</v>
      </c>
      <c r="L95" s="202" t="s">
        <v>454</v>
      </c>
      <c r="M95" s="201"/>
      <c r="N95" s="201"/>
      <c r="O95" s="199"/>
      <c r="P95" s="199"/>
      <c r="Q95" s="199"/>
      <c r="R95" s="199"/>
    </row>
    <row r="96" spans="1:18">
      <c r="A96" s="202"/>
      <c r="B96" s="202"/>
      <c r="C96" s="202"/>
      <c r="D96" s="199"/>
      <c r="E96" s="199"/>
      <c r="F96" s="199"/>
      <c r="G96" s="199"/>
      <c r="H96" s="199"/>
      <c r="I96" s="199"/>
      <c r="J96" s="202"/>
      <c r="K96" s="202" t="s">
        <v>255</v>
      </c>
      <c r="L96" s="202" t="s">
        <v>369</v>
      </c>
      <c r="M96" s="201"/>
      <c r="N96" s="201"/>
      <c r="O96" s="199"/>
      <c r="P96" s="199"/>
      <c r="Q96" s="199"/>
      <c r="R96" s="199"/>
    </row>
    <row r="97" spans="1:18">
      <c r="A97" s="202"/>
      <c r="B97" s="202"/>
      <c r="C97" s="202"/>
      <c r="D97" s="199"/>
      <c r="E97" s="199"/>
      <c r="F97" s="199"/>
      <c r="G97" s="199"/>
      <c r="H97" s="199"/>
      <c r="I97" s="199"/>
      <c r="J97" s="205" t="s">
        <v>465</v>
      </c>
      <c r="K97" s="205" t="s">
        <v>323</v>
      </c>
      <c r="L97" s="205" t="s">
        <v>466</v>
      </c>
      <c r="M97" s="201"/>
      <c r="N97" s="201"/>
      <c r="O97" s="199"/>
      <c r="P97" s="199"/>
      <c r="Q97" s="199"/>
      <c r="R97" s="199"/>
    </row>
    <row r="98" spans="1:18">
      <c r="A98" s="202"/>
      <c r="B98" s="202"/>
      <c r="C98" s="202"/>
      <c r="D98" s="199"/>
      <c r="E98" s="199"/>
      <c r="F98" s="199"/>
      <c r="G98" s="199"/>
      <c r="H98" s="199"/>
      <c r="I98" s="199"/>
      <c r="J98" s="202"/>
      <c r="K98" s="202" t="s">
        <v>231</v>
      </c>
      <c r="L98" s="202" t="s">
        <v>467</v>
      </c>
      <c r="M98" s="201"/>
      <c r="N98" s="201"/>
      <c r="O98" s="199"/>
      <c r="P98" s="199"/>
      <c r="Q98" s="199"/>
      <c r="R98" s="199"/>
    </row>
    <row r="99" spans="1:18">
      <c r="A99" s="202"/>
      <c r="B99" s="202"/>
      <c r="C99" s="202"/>
      <c r="D99" s="199"/>
      <c r="E99" s="199"/>
      <c r="F99" s="199"/>
      <c r="G99" s="199"/>
      <c r="H99" s="199"/>
      <c r="I99" s="199"/>
      <c r="J99" s="202"/>
      <c r="K99" s="202" t="s">
        <v>255</v>
      </c>
      <c r="L99" s="202" t="s">
        <v>394</v>
      </c>
      <c r="M99" s="201"/>
      <c r="N99" s="201"/>
      <c r="O99" s="199"/>
      <c r="P99" s="199"/>
      <c r="Q99" s="199"/>
      <c r="R99" s="199"/>
    </row>
    <row r="100" spans="1:18">
      <c r="A100" s="202"/>
      <c r="B100" s="202"/>
      <c r="C100" s="202"/>
      <c r="D100" s="199"/>
      <c r="E100" s="199"/>
      <c r="F100" s="199"/>
      <c r="G100" s="199"/>
      <c r="H100" s="199"/>
      <c r="I100" s="199"/>
      <c r="J100" s="205" t="s">
        <v>468</v>
      </c>
      <c r="K100" s="205" t="s">
        <v>323</v>
      </c>
      <c r="L100" s="205" t="s">
        <v>389</v>
      </c>
      <c r="M100" s="201"/>
      <c r="N100" s="201"/>
      <c r="O100" s="199"/>
      <c r="P100" s="199"/>
      <c r="Q100" s="199"/>
      <c r="R100" s="199"/>
    </row>
    <row r="101" spans="1:18">
      <c r="A101" s="202"/>
      <c r="B101" s="202"/>
      <c r="C101" s="202"/>
      <c r="D101" s="199"/>
      <c r="E101" s="199"/>
      <c r="F101" s="199"/>
      <c r="G101" s="199"/>
      <c r="H101" s="199"/>
      <c r="I101" s="199"/>
      <c r="J101" s="202"/>
      <c r="K101" s="202" t="s">
        <v>231</v>
      </c>
      <c r="L101" s="202" t="s">
        <v>467</v>
      </c>
      <c r="M101" s="201"/>
      <c r="N101" s="201"/>
      <c r="O101" s="199"/>
      <c r="P101" s="199"/>
      <c r="Q101" s="199"/>
      <c r="R101" s="199"/>
    </row>
    <row r="102" spans="1:18">
      <c r="A102" s="202"/>
      <c r="B102" s="202"/>
      <c r="C102" s="202"/>
      <c r="D102" s="199"/>
      <c r="E102" s="199"/>
      <c r="F102" s="199"/>
      <c r="G102" s="199"/>
      <c r="H102" s="199"/>
      <c r="I102" s="199"/>
      <c r="J102" s="202"/>
      <c r="K102" s="202" t="s">
        <v>235</v>
      </c>
      <c r="L102" s="202" t="s">
        <v>469</v>
      </c>
      <c r="M102" s="201"/>
      <c r="N102" s="201"/>
      <c r="O102" s="199"/>
      <c r="P102" s="199"/>
      <c r="Q102" s="199"/>
      <c r="R102" s="199"/>
    </row>
    <row r="103" spans="1:18">
      <c r="A103" s="202"/>
      <c r="B103" s="202"/>
      <c r="C103" s="202"/>
      <c r="D103" s="199"/>
      <c r="E103" s="199"/>
      <c r="F103" s="199"/>
      <c r="G103" s="199"/>
      <c r="H103" s="199"/>
      <c r="I103" s="199"/>
      <c r="J103" s="202"/>
      <c r="K103" s="202" t="s">
        <v>260</v>
      </c>
      <c r="L103" s="202" t="s">
        <v>390</v>
      </c>
      <c r="M103" s="201"/>
      <c r="N103" s="201"/>
      <c r="O103" s="199"/>
      <c r="P103" s="199"/>
      <c r="Q103" s="199"/>
      <c r="R103" s="199"/>
    </row>
    <row r="104" spans="1:18">
      <c r="A104" s="202"/>
      <c r="B104" s="202"/>
      <c r="C104" s="202"/>
      <c r="D104" s="199"/>
      <c r="E104" s="199"/>
      <c r="F104" s="199"/>
      <c r="G104" s="199"/>
      <c r="H104" s="199"/>
      <c r="I104" s="199"/>
      <c r="J104" s="202"/>
      <c r="K104" s="202" t="s">
        <v>262</v>
      </c>
      <c r="L104" s="202" t="s">
        <v>392</v>
      </c>
      <c r="M104" s="201"/>
      <c r="N104" s="201"/>
      <c r="O104" s="199"/>
      <c r="P104" s="199"/>
      <c r="Q104" s="199"/>
      <c r="R104" s="199"/>
    </row>
    <row r="105" spans="1:18">
      <c r="A105" s="202"/>
      <c r="B105" s="202"/>
      <c r="C105" s="202"/>
      <c r="D105" s="199"/>
      <c r="E105" s="199"/>
      <c r="F105" s="199"/>
      <c r="G105" s="199"/>
      <c r="H105" s="199"/>
      <c r="I105" s="199"/>
      <c r="J105" s="202"/>
      <c r="K105" s="202" t="s">
        <v>255</v>
      </c>
      <c r="L105" s="202" t="s">
        <v>394</v>
      </c>
      <c r="M105" s="201"/>
      <c r="N105" s="201"/>
      <c r="O105" s="199"/>
      <c r="P105" s="199"/>
      <c r="Q105" s="199"/>
      <c r="R105" s="199"/>
    </row>
    <row r="106" spans="1:18">
      <c r="A106" s="202"/>
      <c r="B106" s="202"/>
      <c r="C106" s="202"/>
      <c r="D106" s="199"/>
      <c r="E106" s="199"/>
      <c r="F106" s="199"/>
      <c r="G106" s="199"/>
      <c r="H106" s="199"/>
      <c r="I106" s="199"/>
      <c r="J106" s="205" t="s">
        <v>470</v>
      </c>
      <c r="K106" s="205" t="s">
        <v>323</v>
      </c>
      <c r="L106" s="205" t="s">
        <v>414</v>
      </c>
      <c r="M106" s="201"/>
      <c r="N106" s="201"/>
      <c r="O106" s="199"/>
      <c r="P106" s="199"/>
      <c r="Q106" s="199"/>
      <c r="R106" s="199"/>
    </row>
    <row r="107" spans="1:18">
      <c r="A107" s="202"/>
      <c r="B107" s="202"/>
      <c r="C107" s="202"/>
      <c r="D107" s="199"/>
      <c r="E107" s="199"/>
      <c r="F107" s="199"/>
      <c r="G107" s="199"/>
      <c r="H107" s="199"/>
      <c r="I107" s="199"/>
      <c r="J107" s="202"/>
      <c r="K107" s="202" t="s">
        <v>233</v>
      </c>
      <c r="L107" s="202" t="s">
        <v>416</v>
      </c>
      <c r="M107" s="201"/>
      <c r="N107" s="201"/>
      <c r="O107" s="199"/>
      <c r="P107" s="199"/>
      <c r="Q107" s="199"/>
      <c r="R107" s="199"/>
    </row>
    <row r="108" spans="1:18">
      <c r="A108" s="202"/>
      <c r="B108" s="202"/>
      <c r="C108" s="202"/>
      <c r="D108" s="199"/>
      <c r="E108" s="199"/>
      <c r="F108" s="199"/>
      <c r="G108" s="199"/>
      <c r="H108" s="199"/>
      <c r="I108" s="199"/>
      <c r="J108" s="202"/>
      <c r="K108" s="202" t="s">
        <v>235</v>
      </c>
      <c r="L108" s="202" t="s">
        <v>417</v>
      </c>
      <c r="M108" s="201"/>
      <c r="N108" s="201"/>
      <c r="O108" s="199"/>
      <c r="P108" s="199"/>
      <c r="Q108" s="199"/>
      <c r="R108" s="199"/>
    </row>
    <row r="109" spans="1:18">
      <c r="A109" s="202"/>
      <c r="B109" s="202"/>
      <c r="C109" s="202"/>
      <c r="D109" s="199"/>
      <c r="E109" s="199"/>
      <c r="F109" s="199"/>
      <c r="G109" s="199"/>
      <c r="H109" s="199"/>
      <c r="I109" s="199"/>
      <c r="J109" s="205" t="s">
        <v>471</v>
      </c>
      <c r="K109" s="205" t="s">
        <v>323</v>
      </c>
      <c r="L109" s="205" t="s">
        <v>452</v>
      </c>
      <c r="M109" s="201"/>
      <c r="N109" s="201"/>
      <c r="O109" s="199"/>
      <c r="P109" s="199"/>
      <c r="Q109" s="199"/>
      <c r="R109" s="199"/>
    </row>
    <row r="110" spans="1:18">
      <c r="A110" s="202"/>
      <c r="B110" s="202"/>
      <c r="C110" s="202"/>
      <c r="D110" s="199"/>
      <c r="E110" s="199"/>
      <c r="F110" s="199"/>
      <c r="G110" s="199"/>
      <c r="H110" s="199"/>
      <c r="I110" s="199"/>
      <c r="J110" s="202"/>
      <c r="K110" s="202" t="s">
        <v>237</v>
      </c>
      <c r="L110" s="202" t="s">
        <v>455</v>
      </c>
      <c r="M110" s="201"/>
      <c r="N110" s="201"/>
      <c r="O110" s="199"/>
      <c r="P110" s="199"/>
      <c r="Q110" s="199"/>
      <c r="R110" s="199"/>
    </row>
    <row r="111" spans="1:18">
      <c r="A111" s="202"/>
      <c r="B111" s="202"/>
      <c r="C111" s="202"/>
      <c r="D111" s="199"/>
      <c r="E111" s="199"/>
      <c r="F111" s="199"/>
      <c r="G111" s="199"/>
      <c r="H111" s="199"/>
      <c r="I111" s="199"/>
      <c r="J111" s="202"/>
      <c r="K111" s="202" t="s">
        <v>239</v>
      </c>
      <c r="L111" s="202" t="s">
        <v>457</v>
      </c>
      <c r="M111" s="201"/>
      <c r="N111" s="201"/>
      <c r="O111" s="199"/>
      <c r="P111" s="199"/>
      <c r="Q111" s="199"/>
      <c r="R111" s="199"/>
    </row>
    <row r="112" spans="1:18">
      <c r="A112" s="202"/>
      <c r="B112" s="202"/>
      <c r="C112" s="202"/>
      <c r="D112" s="199"/>
      <c r="E112" s="199"/>
      <c r="F112" s="199"/>
      <c r="G112" s="199"/>
      <c r="H112" s="199"/>
      <c r="I112" s="199"/>
      <c r="J112" s="202"/>
      <c r="K112" s="202" t="s">
        <v>241</v>
      </c>
      <c r="L112" s="202" t="s">
        <v>460</v>
      </c>
      <c r="M112" s="199"/>
      <c r="N112" s="199"/>
      <c r="O112" s="199"/>
      <c r="P112" s="199"/>
      <c r="Q112" s="199"/>
      <c r="R112" s="199"/>
    </row>
    <row r="113" spans="1:18">
      <c r="A113" s="202"/>
      <c r="B113" s="202"/>
      <c r="C113" s="202"/>
      <c r="D113" s="199"/>
      <c r="E113" s="199"/>
      <c r="F113" s="199"/>
      <c r="G113" s="199"/>
      <c r="H113" s="199"/>
      <c r="I113" s="199"/>
      <c r="J113" s="202"/>
      <c r="K113" s="202" t="s">
        <v>255</v>
      </c>
      <c r="L113" s="202" t="s">
        <v>452</v>
      </c>
      <c r="M113" s="199"/>
      <c r="N113" s="199"/>
      <c r="O113" s="199"/>
      <c r="P113" s="199"/>
      <c r="Q113" s="199"/>
      <c r="R113" s="199"/>
    </row>
    <row r="114" spans="1:18">
      <c r="A114" s="203" t="s">
        <v>66</v>
      </c>
      <c r="B114" s="203"/>
      <c r="C114" s="203"/>
      <c r="D114" s="204">
        <f>D8+D13+D53</f>
        <v>533.6</v>
      </c>
      <c r="E114" s="204">
        <f>E8+E13+E53</f>
        <v>533.6</v>
      </c>
      <c r="F114" s="23"/>
      <c r="G114" s="23"/>
      <c r="H114" s="23"/>
      <c r="I114" s="23"/>
      <c r="J114" s="203" t="s">
        <v>66</v>
      </c>
      <c r="K114" s="203"/>
      <c r="L114" s="203"/>
      <c r="M114" s="204">
        <f>M8+M22+M50</f>
        <v>533.6</v>
      </c>
      <c r="N114" s="204">
        <f>N8+N22+N50</f>
        <v>533.6</v>
      </c>
      <c r="O114" s="23"/>
      <c r="P114" s="23"/>
      <c r="Q114" s="23"/>
      <c r="R114" s="23"/>
    </row>
  </sheetData>
  <mergeCells count="1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2" sqref="$A12:$XFD12"/>
    </sheetView>
  </sheetViews>
  <sheetFormatPr defaultColWidth="9" defaultRowHeight="13.5" outlineLevelCol="7"/>
  <cols>
    <col min="1" max="1" width="31.3833333333333" style="172" customWidth="1"/>
    <col min="2" max="2" width="21.25" style="172" customWidth="1"/>
    <col min="3" max="3" width="21.3833333333333" style="172" customWidth="1"/>
    <col min="4" max="4" width="24.8833333333333" style="172" customWidth="1"/>
    <col min="5" max="5" width="23.5" style="172" customWidth="1"/>
    <col min="6" max="8" width="11.6333333333333" style="172" customWidth="1"/>
    <col min="9" max="16384" width="9" style="172"/>
  </cols>
  <sheetData>
    <row r="1" spans="1:1">
      <c r="A1" s="172" t="s">
        <v>472</v>
      </c>
    </row>
    <row r="2" ht="39.95" customHeight="1" spans="1:8">
      <c r="A2" s="173" t="s">
        <v>473</v>
      </c>
      <c r="B2" s="173"/>
      <c r="C2" s="173"/>
      <c r="D2" s="173"/>
      <c r="E2" s="173"/>
      <c r="F2" s="174"/>
      <c r="G2" s="174"/>
      <c r="H2" s="174"/>
    </row>
    <row r="3" ht="12.75" customHeight="1"/>
    <row r="4" s="171" customFormat="1" ht="28.5" customHeight="1" spans="1:5">
      <c r="A4" s="175" t="s">
        <v>474</v>
      </c>
      <c r="B4" s="175"/>
      <c r="C4" s="175"/>
      <c r="D4" s="175"/>
      <c r="E4" s="176" t="s">
        <v>68</v>
      </c>
    </row>
    <row r="5" ht="30" customHeight="1" spans="1:5">
      <c r="A5" s="177" t="s">
        <v>475</v>
      </c>
      <c r="B5" s="177" t="s">
        <v>476</v>
      </c>
      <c r="C5" s="177" t="s">
        <v>477</v>
      </c>
      <c r="D5" s="178" t="s">
        <v>478</v>
      </c>
      <c r="E5" s="178"/>
    </row>
    <row r="6" ht="30" customHeight="1" spans="1:5">
      <c r="A6" s="179"/>
      <c r="B6" s="179"/>
      <c r="C6" s="179"/>
      <c r="D6" s="180" t="s">
        <v>479</v>
      </c>
      <c r="E6" s="180" t="s">
        <v>480</v>
      </c>
    </row>
    <row r="7" ht="30" customHeight="1" spans="1:5">
      <c r="A7" s="181" t="s">
        <v>142</v>
      </c>
      <c r="B7" s="182">
        <v>6</v>
      </c>
      <c r="C7" s="182">
        <v>6</v>
      </c>
      <c r="D7" s="182">
        <v>0</v>
      </c>
      <c r="E7" s="183">
        <v>0</v>
      </c>
    </row>
    <row r="8" ht="30" customHeight="1" spans="1:5">
      <c r="A8" s="184" t="s">
        <v>481</v>
      </c>
      <c r="B8" s="182">
        <v>0</v>
      </c>
      <c r="C8" s="182">
        <v>0</v>
      </c>
      <c r="D8" s="182">
        <v>0</v>
      </c>
      <c r="E8" s="185">
        <v>0</v>
      </c>
    </row>
    <row r="9" ht="30" customHeight="1" spans="1:5">
      <c r="A9" s="184" t="s">
        <v>482</v>
      </c>
      <c r="B9" s="182">
        <v>5</v>
      </c>
      <c r="C9" s="182">
        <v>5</v>
      </c>
      <c r="D9" s="182">
        <v>0</v>
      </c>
      <c r="E9" s="185">
        <v>0</v>
      </c>
    </row>
    <row r="10" ht="30" customHeight="1" spans="1:5">
      <c r="A10" s="184" t="s">
        <v>483</v>
      </c>
      <c r="B10" s="182">
        <v>1</v>
      </c>
      <c r="C10" s="182">
        <v>1</v>
      </c>
      <c r="D10" s="182">
        <v>0</v>
      </c>
      <c r="E10" s="185">
        <v>0</v>
      </c>
    </row>
    <row r="11" ht="30" customHeight="1" spans="1:5">
      <c r="A11" s="184" t="s">
        <v>484</v>
      </c>
      <c r="B11" s="182">
        <v>0</v>
      </c>
      <c r="C11" s="182">
        <v>0</v>
      </c>
      <c r="D11" s="182">
        <v>0</v>
      </c>
      <c r="E11" s="185">
        <v>0</v>
      </c>
    </row>
    <row r="12" ht="30" customHeight="1" spans="1:5">
      <c r="A12" s="184" t="s">
        <v>485</v>
      </c>
      <c r="B12" s="182">
        <v>1</v>
      </c>
      <c r="C12" s="182">
        <v>1</v>
      </c>
      <c r="D12" s="182">
        <v>0</v>
      </c>
      <c r="E12" s="185">
        <v>0</v>
      </c>
    </row>
    <row r="13" ht="132" customHeight="1" spans="1:5">
      <c r="A13" s="186" t="s">
        <v>486</v>
      </c>
      <c r="B13" s="186"/>
      <c r="C13" s="186"/>
      <c r="D13" s="186"/>
      <c r="E13" s="186"/>
    </row>
  </sheetData>
  <mergeCells count="6">
    <mergeCell ref="A2:E2"/>
    <mergeCell ref="D5:E5"/>
    <mergeCell ref="A13:E13"/>
    <mergeCell ref="A5:A6"/>
    <mergeCell ref="B5:B6"/>
    <mergeCell ref="C5:C6"/>
  </mergeCells>
  <pageMargins left="0.751388888888889" right="0.751388888888889" top="1" bottom="1"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opLeftCell="A10" workbookViewId="0">
      <selection activeCell="A11" sqref="A11:A37"/>
    </sheetView>
  </sheetViews>
  <sheetFormatPr defaultColWidth="8" defaultRowHeight="14.25" customHeight="1"/>
  <cols>
    <col min="1" max="1" width="16.5583333333333" style="83" customWidth="1"/>
    <col min="2" max="2" width="12.5" style="83" customWidth="1"/>
    <col min="3" max="3" width="10.6333333333333" style="83" customWidth="1"/>
    <col min="4" max="4" width="15.3833333333333" style="83" customWidth="1"/>
    <col min="5" max="5" width="27.6333333333333" style="83" customWidth="1"/>
    <col min="6" max="6" width="13.6333333333333" style="83" customWidth="1"/>
    <col min="7" max="7" width="10.225" style="83" customWidth="1"/>
    <col min="8" max="8" width="9.44166666666667" style="83" hidden="1" customWidth="1"/>
    <col min="9" max="9" width="0.441666666666667" style="83" customWidth="1"/>
    <col min="10" max="10" width="8" style="83" hidden="1" customWidth="1"/>
    <col min="11" max="11" width="0.775" style="83" customWidth="1"/>
    <col min="12" max="12" width="8" style="83" hidden="1" customWidth="1"/>
    <col min="13" max="13" width="1.55833333333333" style="83" customWidth="1"/>
    <col min="14" max="14" width="8" style="83" hidden="1" customWidth="1"/>
    <col min="15" max="254" width="8" style="83"/>
    <col min="255" max="255" width="21" style="83" customWidth="1"/>
    <col min="256" max="256" width="12.5" style="83" customWidth="1"/>
    <col min="257" max="257" width="10.6333333333333" style="83" customWidth="1"/>
    <col min="258" max="258" width="15.3833333333333" style="83" customWidth="1"/>
    <col min="259" max="259" width="27.6333333333333" style="83" customWidth="1"/>
    <col min="260" max="260" width="13.6333333333333" style="83" customWidth="1"/>
    <col min="261" max="261" width="9.25" style="83" customWidth="1"/>
    <col min="262" max="262" width="9.38333333333333" style="83" customWidth="1"/>
    <col min="263" max="263" width="6.38333333333333" style="83" customWidth="1"/>
    <col min="264" max="264" width="18" style="83" customWidth="1"/>
    <col min="265" max="510" width="8" style="83"/>
    <col min="511" max="511" width="21" style="83" customWidth="1"/>
    <col min="512" max="512" width="12.5" style="83" customWidth="1"/>
    <col min="513" max="513" width="10.6333333333333" style="83" customWidth="1"/>
    <col min="514" max="514" width="15.3833333333333" style="83" customWidth="1"/>
    <col min="515" max="515" width="27.6333333333333" style="83" customWidth="1"/>
    <col min="516" max="516" width="13.6333333333333" style="83" customWidth="1"/>
    <col min="517" max="517" width="9.25" style="83" customWidth="1"/>
    <col min="518" max="518" width="9.38333333333333" style="83" customWidth="1"/>
    <col min="519" max="519" width="6.38333333333333" style="83" customWidth="1"/>
    <col min="520" max="520" width="18" style="83" customWidth="1"/>
    <col min="521" max="766" width="8" style="83"/>
    <col min="767" max="767" width="21" style="83" customWidth="1"/>
    <col min="768" max="768" width="12.5" style="83" customWidth="1"/>
    <col min="769" max="769" width="10.6333333333333" style="83" customWidth="1"/>
    <col min="770" max="770" width="15.3833333333333" style="83" customWidth="1"/>
    <col min="771" max="771" width="27.6333333333333" style="83" customWidth="1"/>
    <col min="772" max="772" width="13.6333333333333" style="83" customWidth="1"/>
    <col min="773" max="773" width="9.25" style="83" customWidth="1"/>
    <col min="774" max="774" width="9.38333333333333" style="83" customWidth="1"/>
    <col min="775" max="775" width="6.38333333333333" style="83" customWidth="1"/>
    <col min="776" max="776" width="18" style="83" customWidth="1"/>
    <col min="777" max="1022" width="8" style="83"/>
    <col min="1023" max="1023" width="21" style="83" customWidth="1"/>
    <col min="1024" max="1024" width="12.5" style="83" customWidth="1"/>
    <col min="1025" max="1025" width="10.6333333333333" style="83" customWidth="1"/>
    <col min="1026" max="1026" width="15.3833333333333" style="83" customWidth="1"/>
    <col min="1027" max="1027" width="27.6333333333333" style="83" customWidth="1"/>
    <col min="1028" max="1028" width="13.6333333333333" style="83" customWidth="1"/>
    <col min="1029" max="1029" width="9.25" style="83" customWidth="1"/>
    <col min="1030" max="1030" width="9.38333333333333" style="83" customWidth="1"/>
    <col min="1031" max="1031" width="6.38333333333333" style="83" customWidth="1"/>
    <col min="1032" max="1032" width="18" style="83" customWidth="1"/>
    <col min="1033" max="1278" width="8" style="83"/>
    <col min="1279" max="1279" width="21" style="83" customWidth="1"/>
    <col min="1280" max="1280" width="12.5" style="83" customWidth="1"/>
    <col min="1281" max="1281" width="10.6333333333333" style="83" customWidth="1"/>
    <col min="1282" max="1282" width="15.3833333333333" style="83" customWidth="1"/>
    <col min="1283" max="1283" width="27.6333333333333" style="83" customWidth="1"/>
    <col min="1284" max="1284" width="13.6333333333333" style="83" customWidth="1"/>
    <col min="1285" max="1285" width="9.25" style="83" customWidth="1"/>
    <col min="1286" max="1286" width="9.38333333333333" style="83" customWidth="1"/>
    <col min="1287" max="1287" width="6.38333333333333" style="83" customWidth="1"/>
    <col min="1288" max="1288" width="18" style="83" customWidth="1"/>
    <col min="1289" max="1534" width="8" style="83"/>
    <col min="1535" max="1535" width="21" style="83" customWidth="1"/>
    <col min="1536" max="1536" width="12.5" style="83" customWidth="1"/>
    <col min="1537" max="1537" width="10.6333333333333" style="83" customWidth="1"/>
    <col min="1538" max="1538" width="15.3833333333333" style="83" customWidth="1"/>
    <col min="1539" max="1539" width="27.6333333333333" style="83" customWidth="1"/>
    <col min="1540" max="1540" width="13.6333333333333" style="83" customWidth="1"/>
    <col min="1541" max="1541" width="9.25" style="83" customWidth="1"/>
    <col min="1542" max="1542" width="9.38333333333333" style="83" customWidth="1"/>
    <col min="1543" max="1543" width="6.38333333333333" style="83" customWidth="1"/>
    <col min="1544" max="1544" width="18" style="83" customWidth="1"/>
    <col min="1545" max="1790" width="8" style="83"/>
    <col min="1791" max="1791" width="21" style="83" customWidth="1"/>
    <col min="1792" max="1792" width="12.5" style="83" customWidth="1"/>
    <col min="1793" max="1793" width="10.6333333333333" style="83" customWidth="1"/>
    <col min="1794" max="1794" width="15.3833333333333" style="83" customWidth="1"/>
    <col min="1795" max="1795" width="27.6333333333333" style="83" customWidth="1"/>
    <col min="1796" max="1796" width="13.6333333333333" style="83" customWidth="1"/>
    <col min="1797" max="1797" width="9.25" style="83" customWidth="1"/>
    <col min="1798" max="1798" width="9.38333333333333" style="83" customWidth="1"/>
    <col min="1799" max="1799" width="6.38333333333333" style="83" customWidth="1"/>
    <col min="1800" max="1800" width="18" style="83" customWidth="1"/>
    <col min="1801" max="2046" width="8" style="83"/>
    <col min="2047" max="2047" width="21" style="83" customWidth="1"/>
    <col min="2048" max="2048" width="12.5" style="83" customWidth="1"/>
    <col min="2049" max="2049" width="10.6333333333333" style="83" customWidth="1"/>
    <col min="2050" max="2050" width="15.3833333333333" style="83" customWidth="1"/>
    <col min="2051" max="2051" width="27.6333333333333" style="83" customWidth="1"/>
    <col min="2052" max="2052" width="13.6333333333333" style="83" customWidth="1"/>
    <col min="2053" max="2053" width="9.25" style="83" customWidth="1"/>
    <col min="2054" max="2054" width="9.38333333333333" style="83" customWidth="1"/>
    <col min="2055" max="2055" width="6.38333333333333" style="83" customWidth="1"/>
    <col min="2056" max="2056" width="18" style="83" customWidth="1"/>
    <col min="2057" max="2302" width="8" style="83"/>
    <col min="2303" max="2303" width="21" style="83" customWidth="1"/>
    <col min="2304" max="2304" width="12.5" style="83" customWidth="1"/>
    <col min="2305" max="2305" width="10.6333333333333" style="83" customWidth="1"/>
    <col min="2306" max="2306" width="15.3833333333333" style="83" customWidth="1"/>
    <col min="2307" max="2307" width="27.6333333333333" style="83" customWidth="1"/>
    <col min="2308" max="2308" width="13.6333333333333" style="83" customWidth="1"/>
    <col min="2309" max="2309" width="9.25" style="83" customWidth="1"/>
    <col min="2310" max="2310" width="9.38333333333333" style="83" customWidth="1"/>
    <col min="2311" max="2311" width="6.38333333333333" style="83" customWidth="1"/>
    <col min="2312" max="2312" width="18" style="83" customWidth="1"/>
    <col min="2313" max="2558" width="8" style="83"/>
    <col min="2559" max="2559" width="21" style="83" customWidth="1"/>
    <col min="2560" max="2560" width="12.5" style="83" customWidth="1"/>
    <col min="2561" max="2561" width="10.6333333333333" style="83" customWidth="1"/>
    <col min="2562" max="2562" width="15.3833333333333" style="83" customWidth="1"/>
    <col min="2563" max="2563" width="27.6333333333333" style="83" customWidth="1"/>
    <col min="2564" max="2564" width="13.6333333333333" style="83" customWidth="1"/>
    <col min="2565" max="2565" width="9.25" style="83" customWidth="1"/>
    <col min="2566" max="2566" width="9.38333333333333" style="83" customWidth="1"/>
    <col min="2567" max="2567" width="6.38333333333333" style="83" customWidth="1"/>
    <col min="2568" max="2568" width="18" style="83" customWidth="1"/>
    <col min="2569" max="2814" width="8" style="83"/>
    <col min="2815" max="2815" width="21" style="83" customWidth="1"/>
    <col min="2816" max="2816" width="12.5" style="83" customWidth="1"/>
    <col min="2817" max="2817" width="10.6333333333333" style="83" customWidth="1"/>
    <col min="2818" max="2818" width="15.3833333333333" style="83" customWidth="1"/>
    <col min="2819" max="2819" width="27.6333333333333" style="83" customWidth="1"/>
    <col min="2820" max="2820" width="13.6333333333333" style="83" customWidth="1"/>
    <col min="2821" max="2821" width="9.25" style="83" customWidth="1"/>
    <col min="2822" max="2822" width="9.38333333333333" style="83" customWidth="1"/>
    <col min="2823" max="2823" width="6.38333333333333" style="83" customWidth="1"/>
    <col min="2824" max="2824" width="18" style="83" customWidth="1"/>
    <col min="2825" max="3070" width="8" style="83"/>
    <col min="3071" max="3071" width="21" style="83" customWidth="1"/>
    <col min="3072" max="3072" width="12.5" style="83" customWidth="1"/>
    <col min="3073" max="3073" width="10.6333333333333" style="83" customWidth="1"/>
    <col min="3074" max="3074" width="15.3833333333333" style="83" customWidth="1"/>
    <col min="3075" max="3075" width="27.6333333333333" style="83" customWidth="1"/>
    <col min="3076" max="3076" width="13.6333333333333" style="83" customWidth="1"/>
    <col min="3077" max="3077" width="9.25" style="83" customWidth="1"/>
    <col min="3078" max="3078" width="9.38333333333333" style="83" customWidth="1"/>
    <col min="3079" max="3079" width="6.38333333333333" style="83" customWidth="1"/>
    <col min="3080" max="3080" width="18" style="83" customWidth="1"/>
    <col min="3081" max="3326" width="8" style="83"/>
    <col min="3327" max="3327" width="21" style="83" customWidth="1"/>
    <col min="3328" max="3328" width="12.5" style="83" customWidth="1"/>
    <col min="3329" max="3329" width="10.6333333333333" style="83" customWidth="1"/>
    <col min="3330" max="3330" width="15.3833333333333" style="83" customWidth="1"/>
    <col min="3331" max="3331" width="27.6333333333333" style="83" customWidth="1"/>
    <col min="3332" max="3332" width="13.6333333333333" style="83" customWidth="1"/>
    <col min="3333" max="3333" width="9.25" style="83" customWidth="1"/>
    <col min="3334" max="3334" width="9.38333333333333" style="83" customWidth="1"/>
    <col min="3335" max="3335" width="6.38333333333333" style="83" customWidth="1"/>
    <col min="3336" max="3336" width="18" style="83" customWidth="1"/>
    <col min="3337" max="3582" width="8" style="83"/>
    <col min="3583" max="3583" width="21" style="83" customWidth="1"/>
    <col min="3584" max="3584" width="12.5" style="83" customWidth="1"/>
    <col min="3585" max="3585" width="10.6333333333333" style="83" customWidth="1"/>
    <col min="3586" max="3586" width="15.3833333333333" style="83" customWidth="1"/>
    <col min="3587" max="3587" width="27.6333333333333" style="83" customWidth="1"/>
    <col min="3588" max="3588" width="13.6333333333333" style="83" customWidth="1"/>
    <col min="3589" max="3589" width="9.25" style="83" customWidth="1"/>
    <col min="3590" max="3590" width="9.38333333333333" style="83" customWidth="1"/>
    <col min="3591" max="3591" width="6.38333333333333" style="83" customWidth="1"/>
    <col min="3592" max="3592" width="18" style="83" customWidth="1"/>
    <col min="3593" max="3838" width="8" style="83"/>
    <col min="3839" max="3839" width="21" style="83" customWidth="1"/>
    <col min="3840" max="3840" width="12.5" style="83" customWidth="1"/>
    <col min="3841" max="3841" width="10.6333333333333" style="83" customWidth="1"/>
    <col min="3842" max="3842" width="15.3833333333333" style="83" customWidth="1"/>
    <col min="3843" max="3843" width="27.6333333333333" style="83" customWidth="1"/>
    <col min="3844" max="3844" width="13.6333333333333" style="83" customWidth="1"/>
    <col min="3845" max="3845" width="9.25" style="83" customWidth="1"/>
    <col min="3846" max="3846" width="9.38333333333333" style="83" customWidth="1"/>
    <col min="3847" max="3847" width="6.38333333333333" style="83" customWidth="1"/>
    <col min="3848" max="3848" width="18" style="83" customWidth="1"/>
    <col min="3849" max="4094" width="8" style="83"/>
    <col min="4095" max="4095" width="21" style="83" customWidth="1"/>
    <col min="4096" max="4096" width="12.5" style="83" customWidth="1"/>
    <col min="4097" max="4097" width="10.6333333333333" style="83" customWidth="1"/>
    <col min="4098" max="4098" width="15.3833333333333" style="83" customWidth="1"/>
    <col min="4099" max="4099" width="27.6333333333333" style="83" customWidth="1"/>
    <col min="4100" max="4100" width="13.6333333333333" style="83" customWidth="1"/>
    <col min="4101" max="4101" width="9.25" style="83" customWidth="1"/>
    <col min="4102" max="4102" width="9.38333333333333" style="83" customWidth="1"/>
    <col min="4103" max="4103" width="6.38333333333333" style="83" customWidth="1"/>
    <col min="4104" max="4104" width="18" style="83" customWidth="1"/>
    <col min="4105" max="4350" width="8" style="83"/>
    <col min="4351" max="4351" width="21" style="83" customWidth="1"/>
    <col min="4352" max="4352" width="12.5" style="83" customWidth="1"/>
    <col min="4353" max="4353" width="10.6333333333333" style="83" customWidth="1"/>
    <col min="4354" max="4354" width="15.3833333333333" style="83" customWidth="1"/>
    <col min="4355" max="4355" width="27.6333333333333" style="83" customWidth="1"/>
    <col min="4356" max="4356" width="13.6333333333333" style="83" customWidth="1"/>
    <col min="4357" max="4357" width="9.25" style="83" customWidth="1"/>
    <col min="4358" max="4358" width="9.38333333333333" style="83" customWidth="1"/>
    <col min="4359" max="4359" width="6.38333333333333" style="83" customWidth="1"/>
    <col min="4360" max="4360" width="18" style="83" customWidth="1"/>
    <col min="4361" max="4606" width="8" style="83"/>
    <col min="4607" max="4607" width="21" style="83" customWidth="1"/>
    <col min="4608" max="4608" width="12.5" style="83" customWidth="1"/>
    <col min="4609" max="4609" width="10.6333333333333" style="83" customWidth="1"/>
    <col min="4610" max="4610" width="15.3833333333333" style="83" customWidth="1"/>
    <col min="4611" max="4611" width="27.6333333333333" style="83" customWidth="1"/>
    <col min="4612" max="4612" width="13.6333333333333" style="83" customWidth="1"/>
    <col min="4613" max="4613" width="9.25" style="83" customWidth="1"/>
    <col min="4614" max="4614" width="9.38333333333333" style="83" customWidth="1"/>
    <col min="4615" max="4615" width="6.38333333333333" style="83" customWidth="1"/>
    <col min="4616" max="4616" width="18" style="83" customWidth="1"/>
    <col min="4617" max="4862" width="8" style="83"/>
    <col min="4863" max="4863" width="21" style="83" customWidth="1"/>
    <col min="4864" max="4864" width="12.5" style="83" customWidth="1"/>
    <col min="4865" max="4865" width="10.6333333333333" style="83" customWidth="1"/>
    <col min="4866" max="4866" width="15.3833333333333" style="83" customWidth="1"/>
    <col min="4867" max="4867" width="27.6333333333333" style="83" customWidth="1"/>
    <col min="4868" max="4868" width="13.6333333333333" style="83" customWidth="1"/>
    <col min="4869" max="4869" width="9.25" style="83" customWidth="1"/>
    <col min="4870" max="4870" width="9.38333333333333" style="83" customWidth="1"/>
    <col min="4871" max="4871" width="6.38333333333333" style="83" customWidth="1"/>
    <col min="4872" max="4872" width="18" style="83" customWidth="1"/>
    <col min="4873" max="5118" width="8" style="83"/>
    <col min="5119" max="5119" width="21" style="83" customWidth="1"/>
    <col min="5120" max="5120" width="12.5" style="83" customWidth="1"/>
    <col min="5121" max="5121" width="10.6333333333333" style="83" customWidth="1"/>
    <col min="5122" max="5122" width="15.3833333333333" style="83" customWidth="1"/>
    <col min="5123" max="5123" width="27.6333333333333" style="83" customWidth="1"/>
    <col min="5124" max="5124" width="13.6333333333333" style="83" customWidth="1"/>
    <col min="5125" max="5125" width="9.25" style="83" customWidth="1"/>
    <col min="5126" max="5126" width="9.38333333333333" style="83" customWidth="1"/>
    <col min="5127" max="5127" width="6.38333333333333" style="83" customWidth="1"/>
    <col min="5128" max="5128" width="18" style="83" customWidth="1"/>
    <col min="5129" max="5374" width="8" style="83"/>
    <col min="5375" max="5375" width="21" style="83" customWidth="1"/>
    <col min="5376" max="5376" width="12.5" style="83" customWidth="1"/>
    <col min="5377" max="5377" width="10.6333333333333" style="83" customWidth="1"/>
    <col min="5378" max="5378" width="15.3833333333333" style="83" customWidth="1"/>
    <col min="5379" max="5379" width="27.6333333333333" style="83" customWidth="1"/>
    <col min="5380" max="5380" width="13.6333333333333" style="83" customWidth="1"/>
    <col min="5381" max="5381" width="9.25" style="83" customWidth="1"/>
    <col min="5382" max="5382" width="9.38333333333333" style="83" customWidth="1"/>
    <col min="5383" max="5383" width="6.38333333333333" style="83" customWidth="1"/>
    <col min="5384" max="5384" width="18" style="83" customWidth="1"/>
    <col min="5385" max="5630" width="8" style="83"/>
    <col min="5631" max="5631" width="21" style="83" customWidth="1"/>
    <col min="5632" max="5632" width="12.5" style="83" customWidth="1"/>
    <col min="5633" max="5633" width="10.6333333333333" style="83" customWidth="1"/>
    <col min="5634" max="5634" width="15.3833333333333" style="83" customWidth="1"/>
    <col min="5635" max="5635" width="27.6333333333333" style="83" customWidth="1"/>
    <col min="5636" max="5636" width="13.6333333333333" style="83" customWidth="1"/>
    <col min="5637" max="5637" width="9.25" style="83" customWidth="1"/>
    <col min="5638" max="5638" width="9.38333333333333" style="83" customWidth="1"/>
    <col min="5639" max="5639" width="6.38333333333333" style="83" customWidth="1"/>
    <col min="5640" max="5640" width="18" style="83" customWidth="1"/>
    <col min="5641" max="5886" width="8" style="83"/>
    <col min="5887" max="5887" width="21" style="83" customWidth="1"/>
    <col min="5888" max="5888" width="12.5" style="83" customWidth="1"/>
    <col min="5889" max="5889" width="10.6333333333333" style="83" customWidth="1"/>
    <col min="5890" max="5890" width="15.3833333333333" style="83" customWidth="1"/>
    <col min="5891" max="5891" width="27.6333333333333" style="83" customWidth="1"/>
    <col min="5892" max="5892" width="13.6333333333333" style="83" customWidth="1"/>
    <col min="5893" max="5893" width="9.25" style="83" customWidth="1"/>
    <col min="5894" max="5894" width="9.38333333333333" style="83" customWidth="1"/>
    <col min="5895" max="5895" width="6.38333333333333" style="83" customWidth="1"/>
    <col min="5896" max="5896" width="18" style="83" customWidth="1"/>
    <col min="5897" max="6142" width="8" style="83"/>
    <col min="6143" max="6143" width="21" style="83" customWidth="1"/>
    <col min="6144" max="6144" width="12.5" style="83" customWidth="1"/>
    <col min="6145" max="6145" width="10.6333333333333" style="83" customWidth="1"/>
    <col min="6146" max="6146" width="15.3833333333333" style="83" customWidth="1"/>
    <col min="6147" max="6147" width="27.6333333333333" style="83" customWidth="1"/>
    <col min="6148" max="6148" width="13.6333333333333" style="83" customWidth="1"/>
    <col min="6149" max="6149" width="9.25" style="83" customWidth="1"/>
    <col min="6150" max="6150" width="9.38333333333333" style="83" customWidth="1"/>
    <col min="6151" max="6151" width="6.38333333333333" style="83" customWidth="1"/>
    <col min="6152" max="6152" width="18" style="83" customWidth="1"/>
    <col min="6153" max="6398" width="8" style="83"/>
    <col min="6399" max="6399" width="21" style="83" customWidth="1"/>
    <col min="6400" max="6400" width="12.5" style="83" customWidth="1"/>
    <col min="6401" max="6401" width="10.6333333333333" style="83" customWidth="1"/>
    <col min="6402" max="6402" width="15.3833333333333" style="83" customWidth="1"/>
    <col min="6403" max="6403" width="27.6333333333333" style="83" customWidth="1"/>
    <col min="6404" max="6404" width="13.6333333333333" style="83" customWidth="1"/>
    <col min="6405" max="6405" width="9.25" style="83" customWidth="1"/>
    <col min="6406" max="6406" width="9.38333333333333" style="83" customWidth="1"/>
    <col min="6407" max="6407" width="6.38333333333333" style="83" customWidth="1"/>
    <col min="6408" max="6408" width="18" style="83" customWidth="1"/>
    <col min="6409" max="6654" width="8" style="83"/>
    <col min="6655" max="6655" width="21" style="83" customWidth="1"/>
    <col min="6656" max="6656" width="12.5" style="83" customWidth="1"/>
    <col min="6657" max="6657" width="10.6333333333333" style="83" customWidth="1"/>
    <col min="6658" max="6658" width="15.3833333333333" style="83" customWidth="1"/>
    <col min="6659" max="6659" width="27.6333333333333" style="83" customWidth="1"/>
    <col min="6660" max="6660" width="13.6333333333333" style="83" customWidth="1"/>
    <col min="6661" max="6661" width="9.25" style="83" customWidth="1"/>
    <col min="6662" max="6662" width="9.38333333333333" style="83" customWidth="1"/>
    <col min="6663" max="6663" width="6.38333333333333" style="83" customWidth="1"/>
    <col min="6664" max="6664" width="18" style="83" customWidth="1"/>
    <col min="6665" max="6910" width="8" style="83"/>
    <col min="6911" max="6911" width="21" style="83" customWidth="1"/>
    <col min="6912" max="6912" width="12.5" style="83" customWidth="1"/>
    <col min="6913" max="6913" width="10.6333333333333" style="83" customWidth="1"/>
    <col min="6914" max="6914" width="15.3833333333333" style="83" customWidth="1"/>
    <col min="6915" max="6915" width="27.6333333333333" style="83" customWidth="1"/>
    <col min="6916" max="6916" width="13.6333333333333" style="83" customWidth="1"/>
    <col min="6917" max="6917" width="9.25" style="83" customWidth="1"/>
    <col min="6918" max="6918" width="9.38333333333333" style="83" customWidth="1"/>
    <col min="6919" max="6919" width="6.38333333333333" style="83" customWidth="1"/>
    <col min="6920" max="6920" width="18" style="83" customWidth="1"/>
    <col min="6921" max="7166" width="8" style="83"/>
    <col min="7167" max="7167" width="21" style="83" customWidth="1"/>
    <col min="7168" max="7168" width="12.5" style="83" customWidth="1"/>
    <col min="7169" max="7169" width="10.6333333333333" style="83" customWidth="1"/>
    <col min="7170" max="7170" width="15.3833333333333" style="83" customWidth="1"/>
    <col min="7171" max="7171" width="27.6333333333333" style="83" customWidth="1"/>
    <col min="7172" max="7172" width="13.6333333333333" style="83" customWidth="1"/>
    <col min="7173" max="7173" width="9.25" style="83" customWidth="1"/>
    <col min="7174" max="7174" width="9.38333333333333" style="83" customWidth="1"/>
    <col min="7175" max="7175" width="6.38333333333333" style="83" customWidth="1"/>
    <col min="7176" max="7176" width="18" style="83" customWidth="1"/>
    <col min="7177" max="7422" width="8" style="83"/>
    <col min="7423" max="7423" width="21" style="83" customWidth="1"/>
    <col min="7424" max="7424" width="12.5" style="83" customWidth="1"/>
    <col min="7425" max="7425" width="10.6333333333333" style="83" customWidth="1"/>
    <col min="7426" max="7426" width="15.3833333333333" style="83" customWidth="1"/>
    <col min="7427" max="7427" width="27.6333333333333" style="83" customWidth="1"/>
    <col min="7428" max="7428" width="13.6333333333333" style="83" customWidth="1"/>
    <col min="7429" max="7429" width="9.25" style="83" customWidth="1"/>
    <col min="7430" max="7430" width="9.38333333333333" style="83" customWidth="1"/>
    <col min="7431" max="7431" width="6.38333333333333" style="83" customWidth="1"/>
    <col min="7432" max="7432" width="18" style="83" customWidth="1"/>
    <col min="7433" max="7678" width="8" style="83"/>
    <col min="7679" max="7679" width="21" style="83" customWidth="1"/>
    <col min="7680" max="7680" width="12.5" style="83" customWidth="1"/>
    <col min="7681" max="7681" width="10.6333333333333" style="83" customWidth="1"/>
    <col min="7682" max="7682" width="15.3833333333333" style="83" customWidth="1"/>
    <col min="7683" max="7683" width="27.6333333333333" style="83" customWidth="1"/>
    <col min="7684" max="7684" width="13.6333333333333" style="83" customWidth="1"/>
    <col min="7685" max="7685" width="9.25" style="83" customWidth="1"/>
    <col min="7686" max="7686" width="9.38333333333333" style="83" customWidth="1"/>
    <col min="7687" max="7687" width="6.38333333333333" style="83" customWidth="1"/>
    <col min="7688" max="7688" width="18" style="83" customWidth="1"/>
    <col min="7689" max="7934" width="8" style="83"/>
    <col min="7935" max="7935" width="21" style="83" customWidth="1"/>
    <col min="7936" max="7936" width="12.5" style="83" customWidth="1"/>
    <col min="7937" max="7937" width="10.6333333333333" style="83" customWidth="1"/>
    <col min="7938" max="7938" width="15.3833333333333" style="83" customWidth="1"/>
    <col min="7939" max="7939" width="27.6333333333333" style="83" customWidth="1"/>
    <col min="7940" max="7940" width="13.6333333333333" style="83" customWidth="1"/>
    <col min="7941" max="7941" width="9.25" style="83" customWidth="1"/>
    <col min="7942" max="7942" width="9.38333333333333" style="83" customWidth="1"/>
    <col min="7943" max="7943" width="6.38333333333333" style="83" customWidth="1"/>
    <col min="7944" max="7944" width="18" style="83" customWidth="1"/>
    <col min="7945" max="8190" width="8" style="83"/>
    <col min="8191" max="8191" width="21" style="83" customWidth="1"/>
    <col min="8192" max="8192" width="12.5" style="83" customWidth="1"/>
    <col min="8193" max="8193" width="10.6333333333333" style="83" customWidth="1"/>
    <col min="8194" max="8194" width="15.3833333333333" style="83" customWidth="1"/>
    <col min="8195" max="8195" width="27.6333333333333" style="83" customWidth="1"/>
    <col min="8196" max="8196" width="13.6333333333333" style="83" customWidth="1"/>
    <col min="8197" max="8197" width="9.25" style="83" customWidth="1"/>
    <col min="8198" max="8198" width="9.38333333333333" style="83" customWidth="1"/>
    <col min="8199" max="8199" width="6.38333333333333" style="83" customWidth="1"/>
    <col min="8200" max="8200" width="18" style="83" customWidth="1"/>
    <col min="8201" max="8446" width="8" style="83"/>
    <col min="8447" max="8447" width="21" style="83" customWidth="1"/>
    <col min="8448" max="8448" width="12.5" style="83" customWidth="1"/>
    <col min="8449" max="8449" width="10.6333333333333" style="83" customWidth="1"/>
    <col min="8450" max="8450" width="15.3833333333333" style="83" customWidth="1"/>
    <col min="8451" max="8451" width="27.6333333333333" style="83" customWidth="1"/>
    <col min="8452" max="8452" width="13.6333333333333" style="83" customWidth="1"/>
    <col min="8453" max="8453" width="9.25" style="83" customWidth="1"/>
    <col min="8454" max="8454" width="9.38333333333333" style="83" customWidth="1"/>
    <col min="8455" max="8455" width="6.38333333333333" style="83" customWidth="1"/>
    <col min="8456" max="8456" width="18" style="83" customWidth="1"/>
    <col min="8457" max="8702" width="8" style="83"/>
    <col min="8703" max="8703" width="21" style="83" customWidth="1"/>
    <col min="8704" max="8704" width="12.5" style="83" customWidth="1"/>
    <col min="8705" max="8705" width="10.6333333333333" style="83" customWidth="1"/>
    <col min="8706" max="8706" width="15.3833333333333" style="83" customWidth="1"/>
    <col min="8707" max="8707" width="27.6333333333333" style="83" customWidth="1"/>
    <col min="8708" max="8708" width="13.6333333333333" style="83" customWidth="1"/>
    <col min="8709" max="8709" width="9.25" style="83" customWidth="1"/>
    <col min="8710" max="8710" width="9.38333333333333" style="83" customWidth="1"/>
    <col min="8711" max="8711" width="6.38333333333333" style="83" customWidth="1"/>
    <col min="8712" max="8712" width="18" style="83" customWidth="1"/>
    <col min="8713" max="8958" width="8" style="83"/>
    <col min="8959" max="8959" width="21" style="83" customWidth="1"/>
    <col min="8960" max="8960" width="12.5" style="83" customWidth="1"/>
    <col min="8961" max="8961" width="10.6333333333333" style="83" customWidth="1"/>
    <col min="8962" max="8962" width="15.3833333333333" style="83" customWidth="1"/>
    <col min="8963" max="8963" width="27.6333333333333" style="83" customWidth="1"/>
    <col min="8964" max="8964" width="13.6333333333333" style="83" customWidth="1"/>
    <col min="8965" max="8965" width="9.25" style="83" customWidth="1"/>
    <col min="8966" max="8966" width="9.38333333333333" style="83" customWidth="1"/>
    <col min="8967" max="8967" width="6.38333333333333" style="83" customWidth="1"/>
    <col min="8968" max="8968" width="18" style="83" customWidth="1"/>
    <col min="8969" max="9214" width="8" style="83"/>
    <col min="9215" max="9215" width="21" style="83" customWidth="1"/>
    <col min="9216" max="9216" width="12.5" style="83" customWidth="1"/>
    <col min="9217" max="9217" width="10.6333333333333" style="83" customWidth="1"/>
    <col min="9218" max="9218" width="15.3833333333333" style="83" customWidth="1"/>
    <col min="9219" max="9219" width="27.6333333333333" style="83" customWidth="1"/>
    <col min="9220" max="9220" width="13.6333333333333" style="83" customWidth="1"/>
    <col min="9221" max="9221" width="9.25" style="83" customWidth="1"/>
    <col min="9222" max="9222" width="9.38333333333333" style="83" customWidth="1"/>
    <col min="9223" max="9223" width="6.38333333333333" style="83" customWidth="1"/>
    <col min="9224" max="9224" width="18" style="83" customWidth="1"/>
    <col min="9225" max="9470" width="8" style="83"/>
    <col min="9471" max="9471" width="21" style="83" customWidth="1"/>
    <col min="9472" max="9472" width="12.5" style="83" customWidth="1"/>
    <col min="9473" max="9473" width="10.6333333333333" style="83" customWidth="1"/>
    <col min="9474" max="9474" width="15.3833333333333" style="83" customWidth="1"/>
    <col min="9475" max="9475" width="27.6333333333333" style="83" customWidth="1"/>
    <col min="9476" max="9476" width="13.6333333333333" style="83" customWidth="1"/>
    <col min="9477" max="9477" width="9.25" style="83" customWidth="1"/>
    <col min="9478" max="9478" width="9.38333333333333" style="83" customWidth="1"/>
    <col min="9479" max="9479" width="6.38333333333333" style="83" customWidth="1"/>
    <col min="9480" max="9480" width="18" style="83" customWidth="1"/>
    <col min="9481" max="9726" width="8" style="83"/>
    <col min="9727" max="9727" width="21" style="83" customWidth="1"/>
    <col min="9728" max="9728" width="12.5" style="83" customWidth="1"/>
    <col min="9729" max="9729" width="10.6333333333333" style="83" customWidth="1"/>
    <col min="9730" max="9730" width="15.3833333333333" style="83" customWidth="1"/>
    <col min="9731" max="9731" width="27.6333333333333" style="83" customWidth="1"/>
    <col min="9732" max="9732" width="13.6333333333333" style="83" customWidth="1"/>
    <col min="9733" max="9733" width="9.25" style="83" customWidth="1"/>
    <col min="9734" max="9734" width="9.38333333333333" style="83" customWidth="1"/>
    <col min="9735" max="9735" width="6.38333333333333" style="83" customWidth="1"/>
    <col min="9736" max="9736" width="18" style="83" customWidth="1"/>
    <col min="9737" max="9982" width="8" style="83"/>
    <col min="9983" max="9983" width="21" style="83" customWidth="1"/>
    <col min="9984" max="9984" width="12.5" style="83" customWidth="1"/>
    <col min="9985" max="9985" width="10.6333333333333" style="83" customWidth="1"/>
    <col min="9986" max="9986" width="15.3833333333333" style="83" customWidth="1"/>
    <col min="9987" max="9987" width="27.6333333333333" style="83" customWidth="1"/>
    <col min="9988" max="9988" width="13.6333333333333" style="83" customWidth="1"/>
    <col min="9989" max="9989" width="9.25" style="83" customWidth="1"/>
    <col min="9990" max="9990" width="9.38333333333333" style="83" customWidth="1"/>
    <col min="9991" max="9991" width="6.38333333333333" style="83" customWidth="1"/>
    <col min="9992" max="9992" width="18" style="83" customWidth="1"/>
    <col min="9993" max="10238" width="8" style="83"/>
    <col min="10239" max="10239" width="21" style="83" customWidth="1"/>
    <col min="10240" max="10240" width="12.5" style="83" customWidth="1"/>
    <col min="10241" max="10241" width="10.6333333333333" style="83" customWidth="1"/>
    <col min="10242" max="10242" width="15.3833333333333" style="83" customWidth="1"/>
    <col min="10243" max="10243" width="27.6333333333333" style="83" customWidth="1"/>
    <col min="10244" max="10244" width="13.6333333333333" style="83" customWidth="1"/>
    <col min="10245" max="10245" width="9.25" style="83" customWidth="1"/>
    <col min="10246" max="10246" width="9.38333333333333" style="83" customWidth="1"/>
    <col min="10247" max="10247" width="6.38333333333333" style="83" customWidth="1"/>
    <col min="10248" max="10248" width="18" style="83" customWidth="1"/>
    <col min="10249" max="10494" width="8" style="83"/>
    <col min="10495" max="10495" width="21" style="83" customWidth="1"/>
    <col min="10496" max="10496" width="12.5" style="83" customWidth="1"/>
    <col min="10497" max="10497" width="10.6333333333333" style="83" customWidth="1"/>
    <col min="10498" max="10498" width="15.3833333333333" style="83" customWidth="1"/>
    <col min="10499" max="10499" width="27.6333333333333" style="83" customWidth="1"/>
    <col min="10500" max="10500" width="13.6333333333333" style="83" customWidth="1"/>
    <col min="10501" max="10501" width="9.25" style="83" customWidth="1"/>
    <col min="10502" max="10502" width="9.38333333333333" style="83" customWidth="1"/>
    <col min="10503" max="10503" width="6.38333333333333" style="83" customWidth="1"/>
    <col min="10504" max="10504" width="18" style="83" customWidth="1"/>
    <col min="10505" max="10750" width="8" style="83"/>
    <col min="10751" max="10751" width="21" style="83" customWidth="1"/>
    <col min="10752" max="10752" width="12.5" style="83" customWidth="1"/>
    <col min="10753" max="10753" width="10.6333333333333" style="83" customWidth="1"/>
    <col min="10754" max="10754" width="15.3833333333333" style="83" customWidth="1"/>
    <col min="10755" max="10755" width="27.6333333333333" style="83" customWidth="1"/>
    <col min="10756" max="10756" width="13.6333333333333" style="83" customWidth="1"/>
    <col min="10757" max="10757" width="9.25" style="83" customWidth="1"/>
    <col min="10758" max="10758" width="9.38333333333333" style="83" customWidth="1"/>
    <col min="10759" max="10759" width="6.38333333333333" style="83" customWidth="1"/>
    <col min="10760" max="10760" width="18" style="83" customWidth="1"/>
    <col min="10761" max="11006" width="8" style="83"/>
    <col min="11007" max="11007" width="21" style="83" customWidth="1"/>
    <col min="11008" max="11008" width="12.5" style="83" customWidth="1"/>
    <col min="11009" max="11009" width="10.6333333333333" style="83" customWidth="1"/>
    <col min="11010" max="11010" width="15.3833333333333" style="83" customWidth="1"/>
    <col min="11011" max="11011" width="27.6333333333333" style="83" customWidth="1"/>
    <col min="11012" max="11012" width="13.6333333333333" style="83" customWidth="1"/>
    <col min="11013" max="11013" width="9.25" style="83" customWidth="1"/>
    <col min="11014" max="11014" width="9.38333333333333" style="83" customWidth="1"/>
    <col min="11015" max="11015" width="6.38333333333333" style="83" customWidth="1"/>
    <col min="11016" max="11016" width="18" style="83" customWidth="1"/>
    <col min="11017" max="11262" width="8" style="83"/>
    <col min="11263" max="11263" width="21" style="83" customWidth="1"/>
    <col min="11264" max="11264" width="12.5" style="83" customWidth="1"/>
    <col min="11265" max="11265" width="10.6333333333333" style="83" customWidth="1"/>
    <col min="11266" max="11266" width="15.3833333333333" style="83" customWidth="1"/>
    <col min="11267" max="11267" width="27.6333333333333" style="83" customWidth="1"/>
    <col min="11268" max="11268" width="13.6333333333333" style="83" customWidth="1"/>
    <col min="11269" max="11269" width="9.25" style="83" customWidth="1"/>
    <col min="11270" max="11270" width="9.38333333333333" style="83" customWidth="1"/>
    <col min="11271" max="11271" width="6.38333333333333" style="83" customWidth="1"/>
    <col min="11272" max="11272" width="18" style="83" customWidth="1"/>
    <col min="11273" max="11518" width="8" style="83"/>
    <col min="11519" max="11519" width="21" style="83" customWidth="1"/>
    <col min="11520" max="11520" width="12.5" style="83" customWidth="1"/>
    <col min="11521" max="11521" width="10.6333333333333" style="83" customWidth="1"/>
    <col min="11522" max="11522" width="15.3833333333333" style="83" customWidth="1"/>
    <col min="11523" max="11523" width="27.6333333333333" style="83" customWidth="1"/>
    <col min="11524" max="11524" width="13.6333333333333" style="83" customWidth="1"/>
    <col min="11525" max="11525" width="9.25" style="83" customWidth="1"/>
    <col min="11526" max="11526" width="9.38333333333333" style="83" customWidth="1"/>
    <col min="11527" max="11527" width="6.38333333333333" style="83" customWidth="1"/>
    <col min="11528" max="11528" width="18" style="83" customWidth="1"/>
    <col min="11529" max="11774" width="8" style="83"/>
    <col min="11775" max="11775" width="21" style="83" customWidth="1"/>
    <col min="11776" max="11776" width="12.5" style="83" customWidth="1"/>
    <col min="11777" max="11777" width="10.6333333333333" style="83" customWidth="1"/>
    <col min="11778" max="11778" width="15.3833333333333" style="83" customWidth="1"/>
    <col min="11779" max="11779" width="27.6333333333333" style="83" customWidth="1"/>
    <col min="11780" max="11780" width="13.6333333333333" style="83" customWidth="1"/>
    <col min="11781" max="11781" width="9.25" style="83" customWidth="1"/>
    <col min="11782" max="11782" width="9.38333333333333" style="83" customWidth="1"/>
    <col min="11783" max="11783" width="6.38333333333333" style="83" customWidth="1"/>
    <col min="11784" max="11784" width="18" style="83" customWidth="1"/>
    <col min="11785" max="12030" width="8" style="83"/>
    <col min="12031" max="12031" width="21" style="83" customWidth="1"/>
    <col min="12032" max="12032" width="12.5" style="83" customWidth="1"/>
    <col min="12033" max="12033" width="10.6333333333333" style="83" customWidth="1"/>
    <col min="12034" max="12034" width="15.3833333333333" style="83" customWidth="1"/>
    <col min="12035" max="12035" width="27.6333333333333" style="83" customWidth="1"/>
    <col min="12036" max="12036" width="13.6333333333333" style="83" customWidth="1"/>
    <col min="12037" max="12037" width="9.25" style="83" customWidth="1"/>
    <col min="12038" max="12038" width="9.38333333333333" style="83" customWidth="1"/>
    <col min="12039" max="12039" width="6.38333333333333" style="83" customWidth="1"/>
    <col min="12040" max="12040" width="18" style="83" customWidth="1"/>
    <col min="12041" max="12286" width="8" style="83"/>
    <col min="12287" max="12287" width="21" style="83" customWidth="1"/>
    <col min="12288" max="12288" width="12.5" style="83" customWidth="1"/>
    <col min="12289" max="12289" width="10.6333333333333" style="83" customWidth="1"/>
    <col min="12290" max="12290" width="15.3833333333333" style="83" customWidth="1"/>
    <col min="12291" max="12291" width="27.6333333333333" style="83" customWidth="1"/>
    <col min="12292" max="12292" width="13.6333333333333" style="83" customWidth="1"/>
    <col min="12293" max="12293" width="9.25" style="83" customWidth="1"/>
    <col min="12294" max="12294" width="9.38333333333333" style="83" customWidth="1"/>
    <col min="12295" max="12295" width="6.38333333333333" style="83" customWidth="1"/>
    <col min="12296" max="12296" width="18" style="83" customWidth="1"/>
    <col min="12297" max="12542" width="8" style="83"/>
    <col min="12543" max="12543" width="21" style="83" customWidth="1"/>
    <col min="12544" max="12544" width="12.5" style="83" customWidth="1"/>
    <col min="12545" max="12545" width="10.6333333333333" style="83" customWidth="1"/>
    <col min="12546" max="12546" width="15.3833333333333" style="83" customWidth="1"/>
    <col min="12547" max="12547" width="27.6333333333333" style="83" customWidth="1"/>
    <col min="12548" max="12548" width="13.6333333333333" style="83" customWidth="1"/>
    <col min="12549" max="12549" width="9.25" style="83" customWidth="1"/>
    <col min="12550" max="12550" width="9.38333333333333" style="83" customWidth="1"/>
    <col min="12551" max="12551" width="6.38333333333333" style="83" customWidth="1"/>
    <col min="12552" max="12552" width="18" style="83" customWidth="1"/>
    <col min="12553" max="12798" width="8" style="83"/>
    <col min="12799" max="12799" width="21" style="83" customWidth="1"/>
    <col min="12800" max="12800" width="12.5" style="83" customWidth="1"/>
    <col min="12801" max="12801" width="10.6333333333333" style="83" customWidth="1"/>
    <col min="12802" max="12802" width="15.3833333333333" style="83" customWidth="1"/>
    <col min="12803" max="12803" width="27.6333333333333" style="83" customWidth="1"/>
    <col min="12804" max="12804" width="13.6333333333333" style="83" customWidth="1"/>
    <col min="12805" max="12805" width="9.25" style="83" customWidth="1"/>
    <col min="12806" max="12806" width="9.38333333333333" style="83" customWidth="1"/>
    <col min="12807" max="12807" width="6.38333333333333" style="83" customWidth="1"/>
    <col min="12808" max="12808" width="18" style="83" customWidth="1"/>
    <col min="12809" max="13054" width="8" style="83"/>
    <col min="13055" max="13055" width="21" style="83" customWidth="1"/>
    <col min="13056" max="13056" width="12.5" style="83" customWidth="1"/>
    <col min="13057" max="13057" width="10.6333333333333" style="83" customWidth="1"/>
    <col min="13058" max="13058" width="15.3833333333333" style="83" customWidth="1"/>
    <col min="13059" max="13059" width="27.6333333333333" style="83" customWidth="1"/>
    <col min="13060" max="13060" width="13.6333333333333" style="83" customWidth="1"/>
    <col min="13061" max="13061" width="9.25" style="83" customWidth="1"/>
    <col min="13062" max="13062" width="9.38333333333333" style="83" customWidth="1"/>
    <col min="13063" max="13063" width="6.38333333333333" style="83" customWidth="1"/>
    <col min="13064" max="13064" width="18" style="83" customWidth="1"/>
    <col min="13065" max="13310" width="8" style="83"/>
    <col min="13311" max="13311" width="21" style="83" customWidth="1"/>
    <col min="13312" max="13312" width="12.5" style="83" customWidth="1"/>
    <col min="13313" max="13313" width="10.6333333333333" style="83" customWidth="1"/>
    <col min="13314" max="13314" width="15.3833333333333" style="83" customWidth="1"/>
    <col min="13315" max="13315" width="27.6333333333333" style="83" customWidth="1"/>
    <col min="13316" max="13316" width="13.6333333333333" style="83" customWidth="1"/>
    <col min="13317" max="13317" width="9.25" style="83" customWidth="1"/>
    <col min="13318" max="13318" width="9.38333333333333" style="83" customWidth="1"/>
    <col min="13319" max="13319" width="6.38333333333333" style="83" customWidth="1"/>
    <col min="13320" max="13320" width="18" style="83" customWidth="1"/>
    <col min="13321" max="13566" width="8" style="83"/>
    <col min="13567" max="13567" width="21" style="83" customWidth="1"/>
    <col min="13568" max="13568" width="12.5" style="83" customWidth="1"/>
    <col min="13569" max="13569" width="10.6333333333333" style="83" customWidth="1"/>
    <col min="13570" max="13570" width="15.3833333333333" style="83" customWidth="1"/>
    <col min="13571" max="13571" width="27.6333333333333" style="83" customWidth="1"/>
    <col min="13572" max="13572" width="13.6333333333333" style="83" customWidth="1"/>
    <col min="13573" max="13573" width="9.25" style="83" customWidth="1"/>
    <col min="13574" max="13574" width="9.38333333333333" style="83" customWidth="1"/>
    <col min="13575" max="13575" width="6.38333333333333" style="83" customWidth="1"/>
    <col min="13576" max="13576" width="18" style="83" customWidth="1"/>
    <col min="13577" max="13822" width="8" style="83"/>
    <col min="13823" max="13823" width="21" style="83" customWidth="1"/>
    <col min="13824" max="13824" width="12.5" style="83" customWidth="1"/>
    <col min="13825" max="13825" width="10.6333333333333" style="83" customWidth="1"/>
    <col min="13826" max="13826" width="15.3833333333333" style="83" customWidth="1"/>
    <col min="13827" max="13827" width="27.6333333333333" style="83" customWidth="1"/>
    <col min="13828" max="13828" width="13.6333333333333" style="83" customWidth="1"/>
    <col min="13829" max="13829" width="9.25" style="83" customWidth="1"/>
    <col min="13830" max="13830" width="9.38333333333333" style="83" customWidth="1"/>
    <col min="13831" max="13831" width="6.38333333333333" style="83" customWidth="1"/>
    <col min="13832" max="13832" width="18" style="83" customWidth="1"/>
    <col min="13833" max="14078" width="8" style="83"/>
    <col min="14079" max="14079" width="21" style="83" customWidth="1"/>
    <col min="14080" max="14080" width="12.5" style="83" customWidth="1"/>
    <col min="14081" max="14081" width="10.6333333333333" style="83" customWidth="1"/>
    <col min="14082" max="14082" width="15.3833333333333" style="83" customWidth="1"/>
    <col min="14083" max="14083" width="27.6333333333333" style="83" customWidth="1"/>
    <col min="14084" max="14084" width="13.6333333333333" style="83" customWidth="1"/>
    <col min="14085" max="14085" width="9.25" style="83" customWidth="1"/>
    <col min="14086" max="14086" width="9.38333333333333" style="83" customWidth="1"/>
    <col min="14087" max="14087" width="6.38333333333333" style="83" customWidth="1"/>
    <col min="14088" max="14088" width="18" style="83" customWidth="1"/>
    <col min="14089" max="14334" width="8" style="83"/>
    <col min="14335" max="14335" width="21" style="83" customWidth="1"/>
    <col min="14336" max="14336" width="12.5" style="83" customWidth="1"/>
    <col min="14337" max="14337" width="10.6333333333333" style="83" customWidth="1"/>
    <col min="14338" max="14338" width="15.3833333333333" style="83" customWidth="1"/>
    <col min="14339" max="14339" width="27.6333333333333" style="83" customWidth="1"/>
    <col min="14340" max="14340" width="13.6333333333333" style="83" customWidth="1"/>
    <col min="14341" max="14341" width="9.25" style="83" customWidth="1"/>
    <col min="14342" max="14342" width="9.38333333333333" style="83" customWidth="1"/>
    <col min="14343" max="14343" width="6.38333333333333" style="83" customWidth="1"/>
    <col min="14344" max="14344" width="18" style="83" customWidth="1"/>
    <col min="14345" max="14590" width="8" style="83"/>
    <col min="14591" max="14591" width="21" style="83" customWidth="1"/>
    <col min="14592" max="14592" width="12.5" style="83" customWidth="1"/>
    <col min="14593" max="14593" width="10.6333333333333" style="83" customWidth="1"/>
    <col min="14594" max="14594" width="15.3833333333333" style="83" customWidth="1"/>
    <col min="14595" max="14595" width="27.6333333333333" style="83" customWidth="1"/>
    <col min="14596" max="14596" width="13.6333333333333" style="83" customWidth="1"/>
    <col min="14597" max="14597" width="9.25" style="83" customWidth="1"/>
    <col min="14598" max="14598" width="9.38333333333333" style="83" customWidth="1"/>
    <col min="14599" max="14599" width="6.38333333333333" style="83" customWidth="1"/>
    <col min="14600" max="14600" width="18" style="83" customWidth="1"/>
    <col min="14601" max="14846" width="8" style="83"/>
    <col min="14847" max="14847" width="21" style="83" customWidth="1"/>
    <col min="14848" max="14848" width="12.5" style="83" customWidth="1"/>
    <col min="14849" max="14849" width="10.6333333333333" style="83" customWidth="1"/>
    <col min="14850" max="14850" width="15.3833333333333" style="83" customWidth="1"/>
    <col min="14851" max="14851" width="27.6333333333333" style="83" customWidth="1"/>
    <col min="14852" max="14852" width="13.6333333333333" style="83" customWidth="1"/>
    <col min="14853" max="14853" width="9.25" style="83" customWidth="1"/>
    <col min="14854" max="14854" width="9.38333333333333" style="83" customWidth="1"/>
    <col min="14855" max="14855" width="6.38333333333333" style="83" customWidth="1"/>
    <col min="14856" max="14856" width="18" style="83" customWidth="1"/>
    <col min="14857" max="15102" width="8" style="83"/>
    <col min="15103" max="15103" width="21" style="83" customWidth="1"/>
    <col min="15104" max="15104" width="12.5" style="83" customWidth="1"/>
    <col min="15105" max="15105" width="10.6333333333333" style="83" customWidth="1"/>
    <col min="15106" max="15106" width="15.3833333333333" style="83" customWidth="1"/>
    <col min="15107" max="15107" width="27.6333333333333" style="83" customWidth="1"/>
    <col min="15108" max="15108" width="13.6333333333333" style="83" customWidth="1"/>
    <col min="15109" max="15109" width="9.25" style="83" customWidth="1"/>
    <col min="15110" max="15110" width="9.38333333333333" style="83" customWidth="1"/>
    <col min="15111" max="15111" width="6.38333333333333" style="83" customWidth="1"/>
    <col min="15112" max="15112" width="18" style="83" customWidth="1"/>
    <col min="15113" max="15358" width="8" style="83"/>
    <col min="15359" max="15359" width="21" style="83" customWidth="1"/>
    <col min="15360" max="15360" width="12.5" style="83" customWidth="1"/>
    <col min="15361" max="15361" width="10.6333333333333" style="83" customWidth="1"/>
    <col min="15362" max="15362" width="15.3833333333333" style="83" customWidth="1"/>
    <col min="15363" max="15363" width="27.6333333333333" style="83" customWidth="1"/>
    <col min="15364" max="15364" width="13.6333333333333" style="83" customWidth="1"/>
    <col min="15365" max="15365" width="9.25" style="83" customWidth="1"/>
    <col min="15366" max="15366" width="9.38333333333333" style="83" customWidth="1"/>
    <col min="15367" max="15367" width="6.38333333333333" style="83" customWidth="1"/>
    <col min="15368" max="15368" width="18" style="83" customWidth="1"/>
    <col min="15369" max="15614" width="8" style="83"/>
    <col min="15615" max="15615" width="21" style="83" customWidth="1"/>
    <col min="15616" max="15616" width="12.5" style="83" customWidth="1"/>
    <col min="15617" max="15617" width="10.6333333333333" style="83" customWidth="1"/>
    <col min="15618" max="15618" width="15.3833333333333" style="83" customWidth="1"/>
    <col min="15619" max="15619" width="27.6333333333333" style="83" customWidth="1"/>
    <col min="15620" max="15620" width="13.6333333333333" style="83" customWidth="1"/>
    <col min="15621" max="15621" width="9.25" style="83" customWidth="1"/>
    <col min="15622" max="15622" width="9.38333333333333" style="83" customWidth="1"/>
    <col min="15623" max="15623" width="6.38333333333333" style="83" customWidth="1"/>
    <col min="15624" max="15624" width="18" style="83" customWidth="1"/>
    <col min="15625" max="15870" width="8" style="83"/>
    <col min="15871" max="15871" width="21" style="83" customWidth="1"/>
    <col min="15872" max="15872" width="12.5" style="83" customWidth="1"/>
    <col min="15873" max="15873" width="10.6333333333333" style="83" customWidth="1"/>
    <col min="15874" max="15874" width="15.3833333333333" style="83" customWidth="1"/>
    <col min="15875" max="15875" width="27.6333333333333" style="83" customWidth="1"/>
    <col min="15876" max="15876" width="13.6333333333333" style="83" customWidth="1"/>
    <col min="15877" max="15877" width="9.25" style="83" customWidth="1"/>
    <col min="15878" max="15878" width="9.38333333333333" style="83" customWidth="1"/>
    <col min="15879" max="15879" width="6.38333333333333" style="83" customWidth="1"/>
    <col min="15880" max="15880" width="18" style="83" customWidth="1"/>
    <col min="15881" max="16126" width="8" style="83"/>
    <col min="16127" max="16127" width="21" style="83" customWidth="1"/>
    <col min="16128" max="16128" width="12.5" style="83" customWidth="1"/>
    <col min="16129" max="16129" width="10.6333333333333" style="83" customWidth="1"/>
    <col min="16130" max="16130" width="15.3833333333333" style="83" customWidth="1"/>
    <col min="16131" max="16131" width="27.6333333333333" style="83" customWidth="1"/>
    <col min="16132" max="16132" width="13.6333333333333" style="83" customWidth="1"/>
    <col min="16133" max="16133" width="9.25" style="83" customWidth="1"/>
    <col min="16134" max="16134" width="9.38333333333333" style="83" customWidth="1"/>
    <col min="16135" max="16135" width="6.38333333333333" style="83" customWidth="1"/>
    <col min="16136" max="16136" width="18" style="83" customWidth="1"/>
    <col min="16137" max="16378" width="8" style="83"/>
    <col min="16383" max="16384" width="8" style="83"/>
  </cols>
  <sheetData>
    <row r="1" customHeight="1" spans="1:1">
      <c r="A1" s="83" t="s">
        <v>487</v>
      </c>
    </row>
    <row r="2" ht="22.5" customHeight="1" spans="1:9">
      <c r="A2" s="84" t="s">
        <v>488</v>
      </c>
      <c r="B2" s="85"/>
      <c r="C2" s="85"/>
      <c r="D2" s="85"/>
      <c r="E2" s="85"/>
      <c r="F2" s="85"/>
      <c r="G2" s="85"/>
      <c r="H2" s="85"/>
      <c r="I2" s="154"/>
    </row>
    <row r="3" ht="18" customHeight="1" spans="1:9">
      <c r="A3" s="84" t="s">
        <v>489</v>
      </c>
      <c r="B3" s="85"/>
      <c r="C3" s="85"/>
      <c r="D3" s="85"/>
      <c r="E3" s="85"/>
      <c r="F3" s="85"/>
      <c r="G3" s="85"/>
      <c r="H3" s="85"/>
      <c r="I3" s="154"/>
    </row>
    <row r="4" ht="20.25" customHeight="1" spans="1:9">
      <c r="A4" s="86" t="s">
        <v>490</v>
      </c>
      <c r="B4" s="87" t="s">
        <v>491</v>
      </c>
      <c r="C4" s="85"/>
      <c r="D4" s="85"/>
      <c r="E4" s="88" t="s">
        <v>492</v>
      </c>
      <c r="F4" s="87" t="s">
        <v>0</v>
      </c>
      <c r="G4" s="85"/>
      <c r="H4" s="85"/>
      <c r="I4" s="154"/>
    </row>
    <row r="5" ht="20.25" customHeight="1" spans="1:9">
      <c r="A5" s="86" t="s">
        <v>493</v>
      </c>
      <c r="B5" s="87" t="s">
        <v>491</v>
      </c>
      <c r="C5" s="85"/>
      <c r="D5" s="85"/>
      <c r="E5" s="88" t="s">
        <v>494</v>
      </c>
      <c r="F5" s="87" t="s">
        <v>0</v>
      </c>
      <c r="G5" s="85"/>
      <c r="H5" s="85"/>
      <c r="I5" s="154"/>
    </row>
    <row r="6" ht="20.25" customHeight="1" spans="1:9">
      <c r="A6" s="86" t="s">
        <v>495</v>
      </c>
      <c r="B6" s="89" t="s">
        <v>3</v>
      </c>
      <c r="C6" s="90"/>
      <c r="D6" s="91"/>
      <c r="E6" s="88" t="s">
        <v>496</v>
      </c>
      <c r="F6" s="87" t="s">
        <v>497</v>
      </c>
      <c r="G6" s="85"/>
      <c r="H6" s="85"/>
      <c r="I6" s="154"/>
    </row>
    <row r="7" ht="21" customHeight="1" spans="1:9">
      <c r="A7" s="86" t="s">
        <v>498</v>
      </c>
      <c r="B7" s="92" t="s">
        <v>180</v>
      </c>
      <c r="C7" s="93"/>
      <c r="D7" s="93"/>
      <c r="E7" s="94" t="s">
        <v>499</v>
      </c>
      <c r="F7" s="92" t="s">
        <v>500</v>
      </c>
      <c r="G7" s="93"/>
      <c r="H7" s="93"/>
      <c r="I7" s="154"/>
    </row>
    <row r="8" ht="408" customHeight="1" spans="1:9">
      <c r="A8" s="95" t="s">
        <v>501</v>
      </c>
      <c r="B8" s="96" t="s">
        <v>502</v>
      </c>
      <c r="C8" s="97"/>
      <c r="D8" s="97"/>
      <c r="E8" s="97"/>
      <c r="F8" s="97"/>
      <c r="G8" s="97"/>
      <c r="H8" s="97"/>
      <c r="I8" s="155"/>
    </row>
    <row r="9" ht="55.5" customHeight="1" spans="1:9">
      <c r="A9" s="98" t="s">
        <v>503</v>
      </c>
      <c r="B9" s="96" t="s">
        <v>504</v>
      </c>
      <c r="C9" s="96"/>
      <c r="D9" s="96"/>
      <c r="E9" s="96"/>
      <c r="F9" s="96"/>
      <c r="G9" s="96"/>
      <c r="H9" s="96"/>
      <c r="I9" s="155"/>
    </row>
    <row r="10" ht="369" customHeight="1" spans="1:9">
      <c r="A10" s="99" t="s">
        <v>505</v>
      </c>
      <c r="B10" s="100" t="s">
        <v>506</v>
      </c>
      <c r="C10" s="100"/>
      <c r="D10" s="100"/>
      <c r="E10" s="100"/>
      <c r="F10" s="100"/>
      <c r="G10" s="100"/>
      <c r="H10" s="100"/>
      <c r="I10" s="156"/>
    </row>
    <row r="11" ht="26.25" customHeight="1" spans="1:9">
      <c r="A11" s="101" t="s">
        <v>507</v>
      </c>
      <c r="B11" s="102" t="s">
        <v>508</v>
      </c>
      <c r="C11" s="103"/>
      <c r="D11" s="103"/>
      <c r="E11" s="103"/>
      <c r="F11" s="104" t="s">
        <v>509</v>
      </c>
      <c r="G11" s="105"/>
      <c r="H11" s="106"/>
      <c r="I11" s="157"/>
    </row>
    <row r="12" ht="22.5" customHeight="1" spans="1:8">
      <c r="A12" s="101"/>
      <c r="B12" s="104"/>
      <c r="C12" s="107"/>
      <c r="D12" s="107"/>
      <c r="E12" s="107"/>
      <c r="F12" s="86" t="s">
        <v>510</v>
      </c>
      <c r="G12" s="108" t="s">
        <v>216</v>
      </c>
      <c r="H12" s="108" t="s">
        <v>511</v>
      </c>
    </row>
    <row r="13" ht="24.75" customHeight="1" spans="1:8">
      <c r="A13" s="101"/>
      <c r="B13" s="109" t="s">
        <v>327</v>
      </c>
      <c r="C13" s="110"/>
      <c r="D13" s="110"/>
      <c r="E13" s="109" t="s">
        <v>512</v>
      </c>
      <c r="F13" s="111">
        <v>114.91</v>
      </c>
      <c r="G13" s="111">
        <v>114.91</v>
      </c>
      <c r="H13" s="111"/>
    </row>
    <row r="14" ht="24.75" customHeight="1" spans="1:8">
      <c r="A14" s="101"/>
      <c r="B14" s="109" t="s">
        <v>513</v>
      </c>
      <c r="C14" s="110"/>
      <c r="D14" s="110"/>
      <c r="E14" s="109" t="s">
        <v>514</v>
      </c>
      <c r="F14" s="112">
        <v>8.98</v>
      </c>
      <c r="G14" s="113">
        <v>8.98</v>
      </c>
      <c r="H14" s="112"/>
    </row>
    <row r="15" ht="24.75" customHeight="1" spans="1:8">
      <c r="A15" s="101"/>
      <c r="B15" s="109" t="s">
        <v>515</v>
      </c>
      <c r="C15" s="110"/>
      <c r="D15" s="110"/>
      <c r="E15" s="109" t="s">
        <v>516</v>
      </c>
      <c r="F15" s="114">
        <v>56.01</v>
      </c>
      <c r="G15" s="115">
        <v>56.01</v>
      </c>
      <c r="H15" s="116"/>
    </row>
    <row r="16" ht="24.75" customHeight="1" spans="1:8">
      <c r="A16" s="101"/>
      <c r="B16" s="109" t="s">
        <v>517</v>
      </c>
      <c r="C16" s="110"/>
      <c r="D16" s="110"/>
      <c r="E16" s="109" t="s">
        <v>518</v>
      </c>
      <c r="F16" s="117">
        <v>57.18</v>
      </c>
      <c r="G16" s="118">
        <v>57.18</v>
      </c>
      <c r="H16" s="116"/>
    </row>
    <row r="17" ht="24.75" customHeight="1" spans="1:8">
      <c r="A17" s="101"/>
      <c r="B17" s="109" t="s">
        <v>519</v>
      </c>
      <c r="C17" s="110"/>
      <c r="D17" s="110"/>
      <c r="E17" s="109" t="s">
        <v>520</v>
      </c>
      <c r="F17" s="114">
        <v>0.5</v>
      </c>
      <c r="G17" s="115">
        <v>0.5</v>
      </c>
      <c r="H17" s="116"/>
    </row>
    <row r="18" ht="24.75" customHeight="1" spans="1:8">
      <c r="A18" s="101"/>
      <c r="B18" s="109" t="s">
        <v>208</v>
      </c>
      <c r="C18" s="110"/>
      <c r="D18" s="110"/>
      <c r="E18" s="109" t="s">
        <v>521</v>
      </c>
      <c r="F18" s="114">
        <v>36.54</v>
      </c>
      <c r="G18" s="115">
        <v>36.54</v>
      </c>
      <c r="H18" s="116"/>
    </row>
    <row r="19" ht="24.75" customHeight="1" spans="1:8">
      <c r="A19" s="101"/>
      <c r="B19" s="109" t="s">
        <v>522</v>
      </c>
      <c r="C19" s="110"/>
      <c r="D19" s="110"/>
      <c r="E19" s="109" t="s">
        <v>523</v>
      </c>
      <c r="F19" s="114">
        <v>7.8</v>
      </c>
      <c r="G19" s="115">
        <v>7.8</v>
      </c>
      <c r="H19" s="116"/>
    </row>
    <row r="20" ht="24.75" customHeight="1" spans="1:8">
      <c r="A20" s="101"/>
      <c r="B20" s="109" t="s">
        <v>346</v>
      </c>
      <c r="C20" s="110"/>
      <c r="D20" s="110"/>
      <c r="E20" s="109" t="s">
        <v>524</v>
      </c>
      <c r="F20" s="114">
        <v>5</v>
      </c>
      <c r="G20" s="115">
        <v>5</v>
      </c>
      <c r="H20" s="116"/>
    </row>
    <row r="21" ht="24.75" customHeight="1" spans="1:8">
      <c r="A21" s="101"/>
      <c r="B21" s="109" t="s">
        <v>525</v>
      </c>
      <c r="C21" s="110"/>
      <c r="D21" s="110"/>
      <c r="E21" s="109" t="s">
        <v>526</v>
      </c>
      <c r="F21" s="114">
        <v>20.88</v>
      </c>
      <c r="G21" s="115">
        <v>20.88</v>
      </c>
      <c r="H21" s="116"/>
    </row>
    <row r="22" ht="24.75" customHeight="1" spans="1:8">
      <c r="A22" s="101"/>
      <c r="B22" s="109" t="s">
        <v>527</v>
      </c>
      <c r="C22" s="110"/>
      <c r="D22" s="110"/>
      <c r="E22" s="109" t="s">
        <v>528</v>
      </c>
      <c r="F22" s="114">
        <v>2.09</v>
      </c>
      <c r="G22" s="115">
        <v>2.09</v>
      </c>
      <c r="H22" s="116"/>
    </row>
    <row r="23" ht="24.75" customHeight="1" spans="1:8">
      <c r="A23" s="101"/>
      <c r="B23" s="109" t="s">
        <v>529</v>
      </c>
      <c r="C23" s="110"/>
      <c r="D23" s="110"/>
      <c r="E23" s="109" t="s">
        <v>530</v>
      </c>
      <c r="F23" s="114">
        <v>6.9</v>
      </c>
      <c r="G23" s="115">
        <v>6.9</v>
      </c>
      <c r="H23" s="116"/>
    </row>
    <row r="24" ht="24.75" customHeight="1" spans="1:8">
      <c r="A24" s="101"/>
      <c r="B24" s="109" t="s">
        <v>349</v>
      </c>
      <c r="C24" s="110"/>
      <c r="D24" s="110"/>
      <c r="E24" s="109" t="s">
        <v>531</v>
      </c>
      <c r="F24" s="112">
        <v>1</v>
      </c>
      <c r="G24" s="119">
        <v>1</v>
      </c>
      <c r="H24" s="112"/>
    </row>
    <row r="25" ht="24.75" customHeight="1" spans="1:8">
      <c r="A25" s="101"/>
      <c r="B25" s="109" t="s">
        <v>532</v>
      </c>
      <c r="C25" s="110"/>
      <c r="D25" s="110"/>
      <c r="E25" s="109" t="s">
        <v>533</v>
      </c>
      <c r="F25" s="112">
        <v>7.23</v>
      </c>
      <c r="G25" s="112">
        <v>7.23</v>
      </c>
      <c r="H25" s="112"/>
    </row>
    <row r="26" ht="24.75" customHeight="1" spans="1:8">
      <c r="A26" s="101"/>
      <c r="B26" s="109" t="s">
        <v>534</v>
      </c>
      <c r="C26" s="110"/>
      <c r="D26" s="110"/>
      <c r="E26" s="109" t="s">
        <v>535</v>
      </c>
      <c r="F26" s="112">
        <v>27.42</v>
      </c>
      <c r="G26" s="112">
        <v>27.42</v>
      </c>
      <c r="H26" s="112"/>
    </row>
    <row r="27" ht="24.75" customHeight="1" spans="1:8">
      <c r="A27" s="101"/>
      <c r="B27" s="109" t="s">
        <v>536</v>
      </c>
      <c r="C27" s="110"/>
      <c r="D27" s="110"/>
      <c r="E27" s="109" t="s">
        <v>537</v>
      </c>
      <c r="F27" s="112">
        <v>5.88</v>
      </c>
      <c r="G27" s="112">
        <v>5.88</v>
      </c>
      <c r="H27" s="112"/>
    </row>
    <row r="28" ht="24.75" customHeight="1" spans="1:8">
      <c r="A28" s="101"/>
      <c r="B28" s="109" t="s">
        <v>538</v>
      </c>
      <c r="C28" s="110"/>
      <c r="D28" s="110"/>
      <c r="E28" s="109" t="s">
        <v>539</v>
      </c>
      <c r="F28" s="112">
        <v>2.4</v>
      </c>
      <c r="G28" s="112">
        <v>2.4</v>
      </c>
      <c r="H28" s="112"/>
    </row>
    <row r="29" ht="24.75" customHeight="1" spans="1:8">
      <c r="A29" s="101"/>
      <c r="B29" s="109" t="s">
        <v>540</v>
      </c>
      <c r="C29" s="110"/>
      <c r="D29" s="110"/>
      <c r="E29" s="109" t="s">
        <v>541</v>
      </c>
      <c r="F29" s="112">
        <v>9.58</v>
      </c>
      <c r="G29" s="112">
        <v>9.58</v>
      </c>
      <c r="H29" s="112"/>
    </row>
    <row r="30" ht="24.75" customHeight="1" spans="1:8">
      <c r="A30" s="101"/>
      <c r="B30" s="109" t="s">
        <v>339</v>
      </c>
      <c r="C30" s="110"/>
      <c r="D30" s="110"/>
      <c r="E30" s="109" t="s">
        <v>542</v>
      </c>
      <c r="F30" s="112">
        <v>2.46</v>
      </c>
      <c r="G30" s="112">
        <v>2.46</v>
      </c>
      <c r="H30" s="112"/>
    </row>
    <row r="31" ht="24.75" customHeight="1" spans="1:8">
      <c r="A31" s="101"/>
      <c r="B31" s="109" t="s">
        <v>329</v>
      </c>
      <c r="C31" s="110"/>
      <c r="D31" s="110"/>
      <c r="E31" s="109" t="s">
        <v>543</v>
      </c>
      <c r="F31" s="112">
        <v>137.53</v>
      </c>
      <c r="G31" s="112">
        <v>137.53</v>
      </c>
      <c r="H31" s="112"/>
    </row>
    <row r="32" ht="24.75" customHeight="1" spans="1:8">
      <c r="A32" s="101"/>
      <c r="B32" s="109" t="s">
        <v>544</v>
      </c>
      <c r="C32" s="110"/>
      <c r="D32" s="110"/>
      <c r="E32" s="109" t="s">
        <v>545</v>
      </c>
      <c r="F32" s="112">
        <v>12.18</v>
      </c>
      <c r="G32" s="112">
        <v>12.18</v>
      </c>
      <c r="H32" s="112"/>
    </row>
    <row r="33" ht="24.75" customHeight="1" spans="1:8">
      <c r="A33" s="101"/>
      <c r="B33" s="109" t="s">
        <v>546</v>
      </c>
      <c r="C33" s="110"/>
      <c r="D33" s="110"/>
      <c r="E33" s="109" t="s">
        <v>547</v>
      </c>
      <c r="F33" s="112">
        <v>5.84</v>
      </c>
      <c r="G33" s="112">
        <v>5.84</v>
      </c>
      <c r="H33" s="112"/>
    </row>
    <row r="34" ht="24.75" customHeight="1" spans="1:8">
      <c r="A34" s="101"/>
      <c r="B34" s="109" t="s">
        <v>548</v>
      </c>
      <c r="C34" s="110"/>
      <c r="D34" s="110"/>
      <c r="E34" s="109" t="s">
        <v>549</v>
      </c>
      <c r="F34" s="112">
        <v>0.56</v>
      </c>
      <c r="G34" s="112">
        <v>0.56</v>
      </c>
      <c r="H34" s="112"/>
    </row>
    <row r="35" ht="24.75" customHeight="1" spans="1:8">
      <c r="A35" s="101"/>
      <c r="B35" s="109" t="s">
        <v>550</v>
      </c>
      <c r="C35" s="110"/>
      <c r="D35" s="110"/>
      <c r="E35" s="109" t="s">
        <v>551</v>
      </c>
      <c r="F35" s="112">
        <v>4.73</v>
      </c>
      <c r="G35" s="112">
        <v>4.73</v>
      </c>
      <c r="H35" s="112"/>
    </row>
    <row r="36" ht="409.5" hidden="1" customHeight="1" spans="1:8">
      <c r="A36" s="101"/>
      <c r="B36" s="120"/>
      <c r="C36" s="121"/>
      <c r="D36" s="97"/>
      <c r="E36" s="122"/>
      <c r="F36" s="112"/>
      <c r="G36" s="112"/>
      <c r="H36" s="112"/>
    </row>
    <row r="37" ht="24.75" customHeight="1" spans="1:8">
      <c r="A37" s="123"/>
      <c r="B37" s="124" t="s">
        <v>142</v>
      </c>
      <c r="C37" s="125"/>
      <c r="D37" s="126"/>
      <c r="E37" s="127"/>
      <c r="F37" s="111">
        <v>533.6</v>
      </c>
      <c r="G37" s="128">
        <v>533.6</v>
      </c>
      <c r="H37" s="129"/>
    </row>
    <row r="38" ht="409.5" hidden="1" customHeight="1" spans="1:8">
      <c r="A38" s="85"/>
      <c r="B38" s="130"/>
      <c r="C38" s="93"/>
      <c r="D38" s="93"/>
      <c r="E38" s="93"/>
      <c r="F38" s="93"/>
      <c r="G38" s="93"/>
      <c r="H38" s="93"/>
    </row>
    <row r="39" ht="32.25" customHeight="1" spans="1:8">
      <c r="A39" s="131" t="s">
        <v>552</v>
      </c>
      <c r="B39" s="132" t="s">
        <v>553</v>
      </c>
      <c r="C39" s="132" t="s">
        <v>554</v>
      </c>
      <c r="D39" s="133" t="s">
        <v>555</v>
      </c>
      <c r="E39" s="134" t="s">
        <v>556</v>
      </c>
      <c r="F39" s="135" t="s">
        <v>557</v>
      </c>
      <c r="G39" s="135"/>
      <c r="H39" s="136" t="s">
        <v>558</v>
      </c>
    </row>
    <row r="40" ht="24.75" customHeight="1" spans="1:8">
      <c r="A40" s="137"/>
      <c r="B40" s="108" t="s">
        <v>559</v>
      </c>
      <c r="C40" s="138" t="s">
        <v>560</v>
      </c>
      <c r="D40" s="139" t="s">
        <v>561</v>
      </c>
      <c r="E40" s="140"/>
      <c r="F40" s="140"/>
      <c r="G40" s="141"/>
      <c r="H40" s="142" t="s">
        <v>562</v>
      </c>
    </row>
    <row r="41" ht="24.75" customHeight="1" spans="1:8">
      <c r="A41" s="137"/>
      <c r="B41" s="85"/>
      <c r="C41" s="85"/>
      <c r="D41" s="139" t="s">
        <v>563</v>
      </c>
      <c r="E41" s="140"/>
      <c r="F41" s="140"/>
      <c r="G41" s="141"/>
      <c r="H41" s="142" t="s">
        <v>564</v>
      </c>
    </row>
    <row r="42" ht="24.75" customHeight="1" spans="1:8">
      <c r="A42" s="137"/>
      <c r="B42" s="85"/>
      <c r="C42" s="85"/>
      <c r="D42" s="139" t="s">
        <v>565</v>
      </c>
      <c r="E42" s="140"/>
      <c r="F42" s="140"/>
      <c r="G42" s="141"/>
      <c r="H42" s="142" t="s">
        <v>566</v>
      </c>
    </row>
    <row r="43" ht="24.75" customHeight="1" spans="1:8">
      <c r="A43" s="137"/>
      <c r="B43" s="85"/>
      <c r="C43" s="121"/>
      <c r="D43" s="96" t="s">
        <v>567</v>
      </c>
      <c r="E43" s="96"/>
      <c r="F43" s="96"/>
      <c r="G43" s="96"/>
      <c r="H43" s="143" t="s">
        <v>568</v>
      </c>
    </row>
    <row r="44" ht="24.75" customHeight="1" spans="1:8">
      <c r="A44" s="137"/>
      <c r="B44" s="85"/>
      <c r="C44" s="121"/>
      <c r="D44" s="96" t="s">
        <v>569</v>
      </c>
      <c r="E44" s="96"/>
      <c r="F44" s="96"/>
      <c r="G44" s="96"/>
      <c r="H44" s="143" t="s">
        <v>570</v>
      </c>
    </row>
    <row r="45" ht="24.75" customHeight="1" spans="1:8">
      <c r="A45" s="137"/>
      <c r="B45" s="85"/>
      <c r="C45" s="121"/>
      <c r="D45" s="99" t="s">
        <v>571</v>
      </c>
      <c r="E45" s="99"/>
      <c r="F45" s="99"/>
      <c r="G45" s="99"/>
      <c r="H45" s="143" t="s">
        <v>572</v>
      </c>
    </row>
    <row r="46" ht="409.5" hidden="1" customHeight="1" spans="1:8">
      <c r="A46" s="137"/>
      <c r="B46" s="85"/>
      <c r="C46" s="85"/>
      <c r="D46" s="144"/>
      <c r="E46" s="145"/>
      <c r="F46" s="145"/>
      <c r="G46" s="145"/>
      <c r="H46" s="146"/>
    </row>
    <row r="47" ht="24.75" customHeight="1" spans="1:8">
      <c r="A47" s="137"/>
      <c r="B47" s="85"/>
      <c r="C47" s="147" t="s">
        <v>573</v>
      </c>
      <c r="D47" s="139" t="s">
        <v>574</v>
      </c>
      <c r="E47" s="140"/>
      <c r="F47" s="140"/>
      <c r="G47" s="141"/>
      <c r="H47" s="142" t="s">
        <v>575</v>
      </c>
    </row>
    <row r="48" ht="35" customHeight="1" spans="1:8">
      <c r="A48" s="137"/>
      <c r="B48" s="85"/>
      <c r="C48" s="85"/>
      <c r="D48" s="139" t="s">
        <v>576</v>
      </c>
      <c r="E48" s="140"/>
      <c r="F48" s="140"/>
      <c r="G48" s="141"/>
      <c r="H48" s="142" t="s">
        <v>577</v>
      </c>
    </row>
    <row r="49" ht="24.75" customHeight="1" spans="1:8">
      <c r="A49" s="137"/>
      <c r="B49" s="85"/>
      <c r="C49" s="85"/>
      <c r="D49" s="139" t="s">
        <v>578</v>
      </c>
      <c r="E49" s="140"/>
      <c r="F49" s="140"/>
      <c r="G49" s="141"/>
      <c r="H49" s="142" t="s">
        <v>568</v>
      </c>
    </row>
    <row r="50" ht="24.75" customHeight="1" spans="1:8">
      <c r="A50" s="137"/>
      <c r="B50" s="85"/>
      <c r="C50" s="121"/>
      <c r="D50" s="99" t="s">
        <v>579</v>
      </c>
      <c r="E50" s="99"/>
      <c r="F50" s="99"/>
      <c r="G50" s="99"/>
      <c r="H50" s="143" t="s">
        <v>572</v>
      </c>
    </row>
    <row r="51" ht="409.5" hidden="1" customHeight="1" spans="1:8">
      <c r="A51" s="137"/>
      <c r="B51" s="85"/>
      <c r="C51" s="85"/>
      <c r="D51" s="144"/>
      <c r="E51" s="145"/>
      <c r="F51" s="145"/>
      <c r="G51" s="145"/>
      <c r="H51" s="146"/>
    </row>
    <row r="52" ht="24.75" customHeight="1" spans="1:8">
      <c r="A52" s="137"/>
      <c r="B52" s="85"/>
      <c r="C52" s="147" t="s">
        <v>580</v>
      </c>
      <c r="D52" s="148" t="s">
        <v>581</v>
      </c>
      <c r="E52" s="149"/>
      <c r="F52" s="149"/>
      <c r="G52" s="150"/>
      <c r="H52" s="100" t="s">
        <v>582</v>
      </c>
    </row>
    <row r="53" ht="409.5" hidden="1" customHeight="1" spans="1:8">
      <c r="A53" s="137"/>
      <c r="B53" s="85"/>
      <c r="C53" s="85"/>
      <c r="D53" s="146"/>
      <c r="E53" s="85"/>
      <c r="F53" s="85"/>
      <c r="G53" s="85"/>
      <c r="H53" s="146"/>
    </row>
    <row r="54" ht="24.75" customHeight="1" spans="1:8">
      <c r="A54" s="137"/>
      <c r="B54" s="85"/>
      <c r="C54" s="147" t="s">
        <v>583</v>
      </c>
      <c r="D54" s="151" t="s">
        <v>584</v>
      </c>
      <c r="E54" s="152"/>
      <c r="F54" s="152"/>
      <c r="G54" s="153"/>
      <c r="H54" s="142" t="s">
        <v>585</v>
      </c>
    </row>
    <row r="55" ht="31" customHeight="1" spans="1:8">
      <c r="A55" s="137"/>
      <c r="B55" s="85"/>
      <c r="C55" s="85"/>
      <c r="D55" s="151" t="s">
        <v>586</v>
      </c>
      <c r="E55" s="152"/>
      <c r="F55" s="152"/>
      <c r="G55" s="153"/>
      <c r="H55" s="142" t="s">
        <v>587</v>
      </c>
    </row>
    <row r="56" ht="24.75" customHeight="1" spans="1:8">
      <c r="A56" s="137"/>
      <c r="B56" s="85"/>
      <c r="C56" s="85"/>
      <c r="D56" s="151" t="s">
        <v>588</v>
      </c>
      <c r="E56" s="152"/>
      <c r="F56" s="152"/>
      <c r="G56" s="153"/>
      <c r="H56" s="142" t="s">
        <v>572</v>
      </c>
    </row>
    <row r="57" ht="409.5" hidden="1" customHeight="1" spans="1:8">
      <c r="A57" s="137"/>
      <c r="B57" s="85"/>
      <c r="C57" s="85"/>
      <c r="D57" s="146"/>
      <c r="E57" s="85"/>
      <c r="F57" s="85"/>
      <c r="G57" s="85"/>
      <c r="H57" s="146"/>
    </row>
    <row r="58" ht="24.75" customHeight="1" spans="1:8">
      <c r="A58" s="137"/>
      <c r="B58" s="86" t="s">
        <v>589</v>
      </c>
      <c r="C58" s="147" t="s">
        <v>590</v>
      </c>
      <c r="D58" s="151" t="s">
        <v>591</v>
      </c>
      <c r="E58" s="152"/>
      <c r="F58" s="152"/>
      <c r="G58" s="153"/>
      <c r="H58" s="142" t="s">
        <v>592</v>
      </c>
    </row>
    <row r="59" ht="24.75" customHeight="1" spans="1:8">
      <c r="A59" s="137"/>
      <c r="B59" s="85"/>
      <c r="C59" s="85"/>
      <c r="D59" s="151" t="s">
        <v>593</v>
      </c>
      <c r="E59" s="152"/>
      <c r="F59" s="152"/>
      <c r="G59" s="153"/>
      <c r="H59" s="142" t="s">
        <v>577</v>
      </c>
    </row>
    <row r="60" ht="24.75" customHeight="1" spans="1:8">
      <c r="A60" s="137"/>
      <c r="B60" s="85"/>
      <c r="C60" s="85"/>
      <c r="D60" s="151" t="s">
        <v>594</v>
      </c>
      <c r="E60" s="152"/>
      <c r="F60" s="152"/>
      <c r="G60" s="153"/>
      <c r="H60" s="142" t="s">
        <v>587</v>
      </c>
    </row>
    <row r="61" ht="24.75" customHeight="1" spans="1:8">
      <c r="A61" s="137"/>
      <c r="B61" s="85"/>
      <c r="C61" s="121"/>
      <c r="D61" s="99" t="s">
        <v>595</v>
      </c>
      <c r="E61" s="99"/>
      <c r="F61" s="99"/>
      <c r="G61" s="99"/>
      <c r="H61" s="143" t="s">
        <v>572</v>
      </c>
    </row>
    <row r="62" ht="409.5" hidden="1" customHeight="1" spans="1:8">
      <c r="A62" s="137"/>
      <c r="B62" s="85"/>
      <c r="C62" s="85"/>
      <c r="D62" s="144"/>
      <c r="E62" s="145"/>
      <c r="F62" s="145"/>
      <c r="G62" s="145"/>
      <c r="H62" s="146"/>
    </row>
    <row r="63" ht="24.75" customHeight="1" spans="1:8">
      <c r="A63" s="137"/>
      <c r="B63" s="85"/>
      <c r="C63" s="147" t="s">
        <v>596</v>
      </c>
      <c r="D63" s="151" t="s">
        <v>597</v>
      </c>
      <c r="E63" s="152"/>
      <c r="F63" s="152"/>
      <c r="G63" s="153"/>
      <c r="H63" s="142" t="s">
        <v>598</v>
      </c>
    </row>
    <row r="64" ht="24.75" customHeight="1" spans="1:8">
      <c r="A64" s="137"/>
      <c r="B64" s="85"/>
      <c r="C64" s="85"/>
      <c r="D64" s="151" t="s">
        <v>599</v>
      </c>
      <c r="E64" s="152"/>
      <c r="F64" s="152"/>
      <c r="G64" s="153"/>
      <c r="H64" s="142" t="s">
        <v>577</v>
      </c>
    </row>
    <row r="65" ht="24.75" customHeight="1" spans="1:8">
      <c r="A65" s="137"/>
      <c r="B65" s="85"/>
      <c r="C65" s="85"/>
      <c r="D65" s="151" t="s">
        <v>600</v>
      </c>
      <c r="E65" s="152"/>
      <c r="F65" s="152"/>
      <c r="G65" s="153"/>
      <c r="H65" s="100"/>
    </row>
    <row r="66" ht="409.5" hidden="1" customHeight="1" spans="1:8">
      <c r="A66" s="137"/>
      <c r="B66" s="85"/>
      <c r="C66" s="85"/>
      <c r="D66" s="158"/>
      <c r="E66" s="85"/>
      <c r="F66" s="85"/>
      <c r="G66" s="85"/>
      <c r="H66" s="146"/>
    </row>
    <row r="67" ht="24.75" customHeight="1" spans="1:8">
      <c r="A67" s="137"/>
      <c r="B67" s="85"/>
      <c r="C67" s="147" t="s">
        <v>601</v>
      </c>
      <c r="D67" s="151" t="s">
        <v>602</v>
      </c>
      <c r="E67" s="152"/>
      <c r="F67" s="152"/>
      <c r="G67" s="153"/>
      <c r="H67" s="142" t="s">
        <v>592</v>
      </c>
    </row>
    <row r="68" ht="24.75" customHeight="1" spans="1:8">
      <c r="A68" s="137"/>
      <c r="B68" s="85"/>
      <c r="C68" s="85"/>
      <c r="D68" s="151" t="s">
        <v>563</v>
      </c>
      <c r="E68" s="152"/>
      <c r="F68" s="152"/>
      <c r="G68" s="153"/>
      <c r="H68" s="142" t="s">
        <v>564</v>
      </c>
    </row>
    <row r="69" ht="24.75" customHeight="1" spans="1:8">
      <c r="A69" s="137"/>
      <c r="B69" s="85"/>
      <c r="C69" s="85"/>
      <c r="D69" s="151" t="s">
        <v>603</v>
      </c>
      <c r="E69" s="152"/>
      <c r="F69" s="152"/>
      <c r="G69" s="153"/>
      <c r="H69" s="142" t="s">
        <v>604</v>
      </c>
    </row>
    <row r="70" ht="24.75" customHeight="1" spans="1:8">
      <c r="A70" s="137"/>
      <c r="B70" s="85"/>
      <c r="C70" s="121"/>
      <c r="D70" s="132" t="s">
        <v>605</v>
      </c>
      <c r="E70" s="132"/>
      <c r="F70" s="132"/>
      <c r="G70" s="132"/>
      <c r="H70" s="143" t="s">
        <v>572</v>
      </c>
    </row>
    <row r="71" ht="409.5" hidden="1" customHeight="1" spans="1:8">
      <c r="A71" s="137"/>
      <c r="B71" s="85"/>
      <c r="C71" s="85"/>
      <c r="D71" s="159"/>
      <c r="E71" s="145"/>
      <c r="F71" s="145"/>
      <c r="G71" s="145"/>
      <c r="H71" s="146"/>
    </row>
    <row r="72" ht="24.75" customHeight="1" spans="1:8">
      <c r="A72" s="137"/>
      <c r="B72" s="85"/>
      <c r="C72" s="147" t="s">
        <v>606</v>
      </c>
      <c r="D72" s="151" t="s">
        <v>607</v>
      </c>
      <c r="E72" s="152"/>
      <c r="F72" s="152"/>
      <c r="G72" s="153"/>
      <c r="H72" s="142" t="s">
        <v>592</v>
      </c>
    </row>
    <row r="73" ht="24.75" customHeight="1" spans="1:8">
      <c r="A73" s="137"/>
      <c r="B73" s="85"/>
      <c r="C73" s="85"/>
      <c r="D73" s="151" t="s">
        <v>608</v>
      </c>
      <c r="E73" s="152"/>
      <c r="F73" s="152"/>
      <c r="G73" s="153"/>
      <c r="H73" s="142" t="s">
        <v>564</v>
      </c>
    </row>
    <row r="74" ht="24.75" customHeight="1" spans="1:8">
      <c r="A74" s="137"/>
      <c r="B74" s="85"/>
      <c r="C74" s="85"/>
      <c r="D74" s="151" t="s">
        <v>609</v>
      </c>
      <c r="E74" s="152"/>
      <c r="F74" s="152"/>
      <c r="G74" s="153"/>
      <c r="H74" s="142" t="s">
        <v>604</v>
      </c>
    </row>
    <row r="75" ht="24.75" customHeight="1" spans="1:8">
      <c r="A75" s="137"/>
      <c r="B75" s="85"/>
      <c r="C75" s="121"/>
      <c r="D75" s="132" t="s">
        <v>610</v>
      </c>
      <c r="E75" s="132"/>
      <c r="F75" s="132"/>
      <c r="G75" s="132"/>
      <c r="H75" s="143" t="s">
        <v>572</v>
      </c>
    </row>
    <row r="76" ht="409.5" hidden="1" customHeight="1" spans="1:8">
      <c r="A76" s="137"/>
      <c r="B76" s="85"/>
      <c r="C76" s="85"/>
      <c r="D76" s="159"/>
      <c r="E76" s="145"/>
      <c r="F76" s="145"/>
      <c r="G76" s="145"/>
      <c r="H76" s="146"/>
    </row>
    <row r="77" ht="24.75" customHeight="1" spans="1:8">
      <c r="A77" s="137"/>
      <c r="B77" s="86" t="s">
        <v>611</v>
      </c>
      <c r="C77" s="147" t="s">
        <v>612</v>
      </c>
      <c r="D77" s="151" t="s">
        <v>613</v>
      </c>
      <c r="E77" s="152"/>
      <c r="F77" s="152"/>
      <c r="G77" s="153"/>
      <c r="H77" s="142" t="s">
        <v>614</v>
      </c>
    </row>
    <row r="78" ht="24.75" customHeight="1" spans="1:8">
      <c r="A78" s="137"/>
      <c r="B78" s="85"/>
      <c r="C78" s="85"/>
      <c r="D78" s="151" t="s">
        <v>608</v>
      </c>
      <c r="E78" s="152"/>
      <c r="F78" s="152"/>
      <c r="G78" s="153"/>
      <c r="H78" s="142" t="s">
        <v>615</v>
      </c>
    </row>
    <row r="79" ht="24.75" customHeight="1" spans="1:8">
      <c r="A79" s="137"/>
      <c r="B79" s="85"/>
      <c r="C79" s="85"/>
      <c r="D79" s="151" t="s">
        <v>609</v>
      </c>
      <c r="E79" s="152"/>
      <c r="F79" s="152"/>
      <c r="G79" s="153"/>
      <c r="H79" s="142" t="s">
        <v>616</v>
      </c>
    </row>
    <row r="80" ht="24.75" customHeight="1" spans="1:9">
      <c r="A80" s="137"/>
      <c r="B80" s="85"/>
      <c r="C80" s="85"/>
      <c r="D80" s="151" t="s">
        <v>617</v>
      </c>
      <c r="E80" s="152"/>
      <c r="F80" s="152"/>
      <c r="G80" s="153"/>
      <c r="H80" s="160" t="s">
        <v>618</v>
      </c>
      <c r="I80" s="170"/>
    </row>
    <row r="81" ht="409.5" hidden="1" customHeight="1" spans="1:9">
      <c r="A81" s="138"/>
      <c r="B81" s="85"/>
      <c r="C81" s="85"/>
      <c r="D81" s="158"/>
      <c r="E81" s="85"/>
      <c r="F81" s="85"/>
      <c r="G81" s="161"/>
      <c r="H81" s="162"/>
      <c r="I81" s="170"/>
    </row>
    <row r="82" ht="24" customHeight="1" spans="1:9">
      <c r="A82" s="163" t="s">
        <v>619</v>
      </c>
      <c r="B82" s="164"/>
      <c r="C82" s="165"/>
      <c r="D82" s="121"/>
      <c r="E82" s="166" t="s">
        <v>7</v>
      </c>
      <c r="F82" s="167" t="s">
        <v>620</v>
      </c>
      <c r="G82" s="168" t="s">
        <v>621</v>
      </c>
      <c r="H82" s="169"/>
      <c r="I82" s="170"/>
    </row>
  </sheetData>
  <mergeCells count="100">
    <mergeCell ref="A2:H2"/>
    <mergeCell ref="A3:H3"/>
    <mergeCell ref="B4:D4"/>
    <mergeCell ref="F4:H4"/>
    <mergeCell ref="B5:D5"/>
    <mergeCell ref="F5:H5"/>
    <mergeCell ref="B6:D6"/>
    <mergeCell ref="F6:H6"/>
    <mergeCell ref="B7:D7"/>
    <mergeCell ref="F7:H7"/>
    <mergeCell ref="B8:H8"/>
    <mergeCell ref="B9:H9"/>
    <mergeCell ref="B10:H10"/>
    <mergeCell ref="F11:H11"/>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E37"/>
    <mergeCell ref="B38:H38"/>
    <mergeCell ref="F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A82:C82"/>
    <mergeCell ref="G82:H82"/>
    <mergeCell ref="A11:A37"/>
    <mergeCell ref="A39:A81"/>
    <mergeCell ref="B40:B57"/>
    <mergeCell ref="B58:B76"/>
    <mergeCell ref="B77:B81"/>
    <mergeCell ref="C40:C46"/>
    <mergeCell ref="C47:C51"/>
    <mergeCell ref="C52:C53"/>
    <mergeCell ref="C54:C57"/>
    <mergeCell ref="C58:C62"/>
    <mergeCell ref="C63:C66"/>
    <mergeCell ref="C67:C71"/>
    <mergeCell ref="C72:C76"/>
    <mergeCell ref="C77:C81"/>
    <mergeCell ref="B11:E12"/>
  </mergeCells>
  <pageMargins left="0.904861111111111" right="0.904861111111111" top="0.984027777777778" bottom="0.984027777777778" header="0.511805555555556" footer="0.511805555555556"/>
  <pageSetup paperSize="9" scale="75" orientation="portrait" errors="blank"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D9" sqref="D9"/>
    </sheetView>
  </sheetViews>
  <sheetFormatPr defaultColWidth="8" defaultRowHeight="12" outlineLevelCol="7"/>
  <cols>
    <col min="1" max="1" width="25.3833333333333" style="80"/>
    <col min="2" max="2" width="25.3833333333333" style="80" customWidth="1"/>
    <col min="3" max="5" width="20.6333333333333" style="80" customWidth="1"/>
    <col min="6" max="6" width="22" style="80" customWidth="1"/>
    <col min="7" max="7" width="16.5" style="80" customWidth="1"/>
    <col min="8" max="8" width="17.6333333333333" style="80" customWidth="1"/>
    <col min="9" max="16384" width="8" style="80"/>
  </cols>
  <sheetData>
    <row r="1" customFormat="1" ht="13.5" spans="1:5">
      <c r="A1" s="81"/>
      <c r="B1" s="82"/>
      <c r="C1" s="82"/>
      <c r="D1" s="82"/>
      <c r="E1" s="82"/>
    </row>
    <row r="2" ht="20.25" spans="1:8">
      <c r="A2" s="4" t="s">
        <v>622</v>
      </c>
      <c r="B2" s="4"/>
      <c r="C2" s="4"/>
      <c r="D2" s="4"/>
      <c r="E2" s="4"/>
      <c r="F2" s="4"/>
      <c r="G2" s="4"/>
      <c r="H2" s="4"/>
    </row>
    <row r="3" ht="13.5" spans="1:1">
      <c r="A3" s="5" t="s">
        <v>28</v>
      </c>
    </row>
    <row r="4" ht="44.25" customHeight="1" spans="1:8">
      <c r="A4" s="77" t="s">
        <v>623</v>
      </c>
      <c r="B4" s="77" t="s">
        <v>624</v>
      </c>
      <c r="C4" s="77" t="s">
        <v>553</v>
      </c>
      <c r="D4" s="77" t="s">
        <v>554</v>
      </c>
      <c r="E4" s="77" t="s">
        <v>555</v>
      </c>
      <c r="F4" s="77" t="s">
        <v>556</v>
      </c>
      <c r="G4" s="77" t="s">
        <v>625</v>
      </c>
      <c r="H4" s="77" t="s">
        <v>626</v>
      </c>
    </row>
    <row r="5" ht="14.25" spans="1:8">
      <c r="A5" s="77">
        <v>1</v>
      </c>
      <c r="B5" s="77">
        <v>2</v>
      </c>
      <c r="C5" s="77">
        <v>3</v>
      </c>
      <c r="D5" s="77">
        <v>4</v>
      </c>
      <c r="E5" s="77">
        <v>5</v>
      </c>
      <c r="F5" s="77">
        <v>6</v>
      </c>
      <c r="G5" s="77">
        <v>7</v>
      </c>
      <c r="H5" s="77">
        <v>8</v>
      </c>
    </row>
    <row r="6" ht="35.25" customHeight="1" spans="1:8">
      <c r="A6" s="77" t="s">
        <v>316</v>
      </c>
      <c r="B6" s="78"/>
      <c r="C6" s="78"/>
      <c r="D6" s="78"/>
      <c r="E6" s="77"/>
      <c r="F6" s="77"/>
      <c r="G6" s="77"/>
      <c r="H6" s="77"/>
    </row>
    <row r="7" ht="35.25" customHeight="1" spans="1:8">
      <c r="A7" s="79"/>
      <c r="B7" s="79"/>
      <c r="C7" s="79"/>
      <c r="D7" s="79"/>
      <c r="E7" s="77"/>
      <c r="F7" s="77"/>
      <c r="G7" s="77"/>
      <c r="H7" s="77"/>
    </row>
    <row r="8" ht="35.25" customHeight="1" spans="1:8">
      <c r="A8" s="79" t="s">
        <v>627</v>
      </c>
      <c r="B8" s="79"/>
      <c r="C8" s="79"/>
      <c r="D8" s="79"/>
      <c r="E8" s="77"/>
      <c r="F8" s="77"/>
      <c r="G8" s="77"/>
      <c r="H8" s="77"/>
    </row>
    <row r="9" ht="35.25" customHeight="1"/>
  </sheetData>
  <mergeCells count="1">
    <mergeCell ref="A2:H2"/>
  </mergeCells>
  <pageMargins left="0.751388888888889" right="0.751388888888889" top="1" bottom="1" header="0.511805555555556" footer="0.511805555555556"/>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D15" sqref="D15"/>
    </sheetView>
  </sheetViews>
  <sheetFormatPr defaultColWidth="8.89166666666667" defaultRowHeight="13.5" outlineLevelRow="6" outlineLevelCol="7"/>
  <cols>
    <col min="1" max="1" width="18.225" customWidth="1"/>
  </cols>
  <sheetData>
    <row r="1" ht="20.25" spans="1:8">
      <c r="A1" s="74" t="s">
        <v>628</v>
      </c>
      <c r="B1" s="74"/>
      <c r="C1" s="74"/>
      <c r="D1" s="74"/>
      <c r="E1" s="74"/>
      <c r="F1" s="74"/>
      <c r="G1" s="74"/>
      <c r="H1" s="74"/>
    </row>
    <row r="2" spans="1:8">
      <c r="A2" s="75" t="s">
        <v>28</v>
      </c>
      <c r="B2" s="76"/>
      <c r="C2" s="76"/>
      <c r="D2" s="76"/>
      <c r="E2" s="76"/>
      <c r="F2" s="76"/>
      <c r="G2" s="76"/>
      <c r="H2" s="76"/>
    </row>
    <row r="3" ht="57" spans="1:8">
      <c r="A3" s="77" t="s">
        <v>623</v>
      </c>
      <c r="B3" s="77" t="s">
        <v>624</v>
      </c>
      <c r="C3" s="77" t="s">
        <v>553</v>
      </c>
      <c r="D3" s="77" t="s">
        <v>554</v>
      </c>
      <c r="E3" s="77" t="s">
        <v>555</v>
      </c>
      <c r="F3" s="77" t="s">
        <v>556</v>
      </c>
      <c r="G3" s="77" t="s">
        <v>625</v>
      </c>
      <c r="H3" s="77" t="s">
        <v>626</v>
      </c>
    </row>
    <row r="4" ht="25.6" customHeight="1" spans="1:8">
      <c r="A4" s="77">
        <v>1</v>
      </c>
      <c r="B4" s="77">
        <v>2</v>
      </c>
      <c r="C4" s="77">
        <v>3</v>
      </c>
      <c r="D4" s="77">
        <v>4</v>
      </c>
      <c r="E4" s="77">
        <v>5</v>
      </c>
      <c r="F4" s="77">
        <v>6</v>
      </c>
      <c r="G4" s="77">
        <v>7</v>
      </c>
      <c r="H4" s="77">
        <v>8</v>
      </c>
    </row>
    <row r="5" ht="25.6" customHeight="1" spans="1:8">
      <c r="A5" s="78" t="s">
        <v>629</v>
      </c>
      <c r="B5" s="78" t="s">
        <v>316</v>
      </c>
      <c r="C5" s="78"/>
      <c r="D5" s="78"/>
      <c r="E5" s="77"/>
      <c r="F5" s="77"/>
      <c r="G5" s="77"/>
      <c r="H5" s="77"/>
    </row>
    <row r="6" ht="25.6" customHeight="1" spans="1:8">
      <c r="A6" s="79" t="s">
        <v>630</v>
      </c>
      <c r="B6" s="79"/>
      <c r="C6" s="79"/>
      <c r="D6" s="79"/>
      <c r="E6" s="77"/>
      <c r="F6" s="77"/>
      <c r="G6" s="77"/>
      <c r="H6" s="77"/>
    </row>
    <row r="7" ht="25.6" customHeight="1" spans="1:8">
      <c r="A7" s="79" t="s">
        <v>631</v>
      </c>
      <c r="B7" s="79"/>
      <c r="C7" s="79"/>
      <c r="D7" s="79"/>
      <c r="E7" s="77"/>
      <c r="F7" s="77"/>
      <c r="G7" s="77"/>
      <c r="H7" s="77"/>
    </row>
  </sheetData>
  <mergeCells count="1">
    <mergeCell ref="A1:H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topLeftCell="E1" workbookViewId="0">
      <selection activeCell="A6" sqref="A6:W15"/>
    </sheetView>
  </sheetViews>
  <sheetFormatPr defaultColWidth="9" defaultRowHeight="13.5"/>
  <cols>
    <col min="1" max="1" width="19.8916666666667" style="54" customWidth="1"/>
    <col min="2" max="3" width="9.5" style="54" customWidth="1"/>
    <col min="4" max="4" width="13.8833333333333" style="54" customWidth="1"/>
    <col min="5" max="5" width="11.6333333333333" style="55" customWidth="1"/>
    <col min="6" max="8" width="9.63333333333333" style="54" customWidth="1"/>
    <col min="9" max="9" width="13.5" style="54" customWidth="1"/>
    <col min="10" max="13" width="9.63333333333333" style="54" customWidth="1"/>
    <col min="14" max="15" width="9" style="54"/>
    <col min="16" max="16" width="13.5" style="54" customWidth="1"/>
    <col min="17" max="16384" width="9" style="54"/>
  </cols>
  <sheetData>
    <row r="1" ht="14.25" spans="1:7">
      <c r="A1" s="39" t="s">
        <v>632</v>
      </c>
      <c r="B1" s="56"/>
      <c r="C1" s="56"/>
      <c r="D1" s="57"/>
      <c r="E1" s="58"/>
      <c r="F1" s="57"/>
      <c r="G1" s="59"/>
    </row>
    <row r="2" ht="22.5" spans="1:23">
      <c r="A2" s="60" t="s">
        <v>633</v>
      </c>
      <c r="B2" s="60"/>
      <c r="C2" s="60"/>
      <c r="D2" s="60"/>
      <c r="E2" s="60"/>
      <c r="F2" s="60"/>
      <c r="G2" s="60"/>
      <c r="H2" s="60"/>
      <c r="I2" s="60"/>
      <c r="J2" s="60"/>
      <c r="K2" s="60"/>
      <c r="L2" s="60"/>
      <c r="M2" s="60"/>
      <c r="N2" s="60"/>
      <c r="O2" s="60"/>
      <c r="P2" s="60"/>
      <c r="Q2" s="60"/>
      <c r="R2" s="60"/>
      <c r="S2" s="60"/>
      <c r="T2" s="60"/>
      <c r="U2" s="60"/>
      <c r="V2" s="60"/>
      <c r="W2" s="60"/>
    </row>
    <row r="3" ht="14.25" spans="1:7">
      <c r="A3" s="61"/>
      <c r="B3" s="61"/>
      <c r="C3" s="61"/>
      <c r="D3" s="61"/>
      <c r="E3" s="62"/>
      <c r="F3" s="61"/>
      <c r="G3" s="63"/>
    </row>
    <row r="4" ht="29.25" customHeight="1" spans="1:23">
      <c r="A4" s="64" t="s">
        <v>634</v>
      </c>
      <c r="B4" s="64" t="s">
        <v>635</v>
      </c>
      <c r="C4" s="64" t="s">
        <v>636</v>
      </c>
      <c r="D4" s="64" t="s">
        <v>637</v>
      </c>
      <c r="E4" s="65" t="s">
        <v>638</v>
      </c>
      <c r="F4" s="65" t="s">
        <v>639</v>
      </c>
      <c r="G4" s="65"/>
      <c r="H4" s="65"/>
      <c r="I4" s="65"/>
      <c r="J4" s="65"/>
      <c r="K4" s="65"/>
      <c r="L4" s="65"/>
      <c r="M4" s="65" t="s">
        <v>640</v>
      </c>
      <c r="N4" s="65"/>
      <c r="O4" s="65"/>
      <c r="P4" s="65"/>
      <c r="Q4" s="65"/>
      <c r="R4" s="65"/>
      <c r="S4" s="65"/>
      <c r="T4" s="65" t="s">
        <v>641</v>
      </c>
      <c r="U4" s="65"/>
      <c r="V4" s="65"/>
      <c r="W4" s="65" t="s">
        <v>642</v>
      </c>
    </row>
    <row r="5" ht="27" spans="1:23">
      <c r="A5" s="64"/>
      <c r="B5" s="64"/>
      <c r="C5" s="64"/>
      <c r="D5" s="64"/>
      <c r="E5" s="65"/>
      <c r="F5" s="65" t="s">
        <v>146</v>
      </c>
      <c r="G5" s="65" t="s">
        <v>643</v>
      </c>
      <c r="H5" s="65" t="s">
        <v>644</v>
      </c>
      <c r="I5" s="65" t="s">
        <v>645</v>
      </c>
      <c r="J5" s="65" t="s">
        <v>646</v>
      </c>
      <c r="K5" s="65" t="s">
        <v>647</v>
      </c>
      <c r="L5" s="65" t="s">
        <v>648</v>
      </c>
      <c r="M5" s="65" t="s">
        <v>146</v>
      </c>
      <c r="N5" s="65" t="s">
        <v>649</v>
      </c>
      <c r="O5" s="65" t="s">
        <v>650</v>
      </c>
      <c r="P5" s="65" t="s">
        <v>651</v>
      </c>
      <c r="Q5" s="65" t="s">
        <v>652</v>
      </c>
      <c r="R5" s="65" t="s">
        <v>653</v>
      </c>
      <c r="S5" s="65" t="s">
        <v>654</v>
      </c>
      <c r="T5" s="65" t="s">
        <v>146</v>
      </c>
      <c r="U5" s="65" t="s">
        <v>655</v>
      </c>
      <c r="V5" s="65" t="s">
        <v>656</v>
      </c>
      <c r="W5" s="65"/>
    </row>
    <row r="6" ht="37.75" customHeight="1" spans="1:23">
      <c r="A6" s="66" t="s">
        <v>0</v>
      </c>
      <c r="B6" s="66" t="s">
        <v>657</v>
      </c>
      <c r="C6" s="66" t="s">
        <v>658</v>
      </c>
      <c r="D6" s="66" t="s">
        <v>659</v>
      </c>
      <c r="E6" s="67" t="s">
        <v>660</v>
      </c>
      <c r="F6" s="68">
        <v>23</v>
      </c>
      <c r="G6" s="68">
        <v>11</v>
      </c>
      <c r="H6" s="68">
        <v>3</v>
      </c>
      <c r="I6" s="68"/>
      <c r="J6" s="68" t="s">
        <v>166</v>
      </c>
      <c r="K6" s="68"/>
      <c r="L6" s="68"/>
      <c r="M6" s="68" t="s">
        <v>500</v>
      </c>
      <c r="N6" s="68" t="s">
        <v>177</v>
      </c>
      <c r="O6" s="68" t="s">
        <v>160</v>
      </c>
      <c r="P6" s="68"/>
      <c r="Q6" s="68" t="s">
        <v>164</v>
      </c>
      <c r="R6" s="68"/>
      <c r="S6" s="68"/>
      <c r="T6" s="68">
        <v>40</v>
      </c>
      <c r="U6" s="68">
        <v>1</v>
      </c>
      <c r="V6" s="68">
        <v>39</v>
      </c>
      <c r="W6" s="68"/>
    </row>
    <row r="7" ht="37.75" customHeight="1" spans="1:23">
      <c r="A7" s="69"/>
      <c r="B7" s="69"/>
      <c r="C7" s="69"/>
      <c r="D7" s="69"/>
      <c r="E7" s="70"/>
      <c r="F7" s="71"/>
      <c r="G7" s="71"/>
      <c r="H7" s="71"/>
      <c r="I7" s="71"/>
      <c r="J7" s="71"/>
      <c r="K7" s="71"/>
      <c r="L7" s="71"/>
      <c r="M7" s="71"/>
      <c r="N7" s="71"/>
      <c r="O7" s="71"/>
      <c r="P7" s="71"/>
      <c r="Q7" s="71"/>
      <c r="R7" s="71"/>
      <c r="S7" s="71"/>
      <c r="T7" s="71"/>
      <c r="U7" s="71"/>
      <c r="V7" s="71"/>
      <c r="W7" s="71"/>
    </row>
    <row r="8" ht="37.75" customHeight="1" spans="1:23">
      <c r="A8" s="72"/>
      <c r="B8" s="72"/>
      <c r="C8" s="72"/>
      <c r="D8" s="72"/>
      <c r="E8" s="73"/>
      <c r="F8" s="72"/>
      <c r="G8" s="72"/>
      <c r="H8" s="72"/>
      <c r="I8" s="72"/>
      <c r="J8" s="72"/>
      <c r="K8" s="72"/>
      <c r="L8" s="72"/>
      <c r="M8" s="72"/>
      <c r="N8" s="72"/>
      <c r="O8" s="72"/>
      <c r="P8" s="72"/>
      <c r="Q8" s="72"/>
      <c r="R8" s="72"/>
      <c r="S8" s="72"/>
      <c r="T8" s="72"/>
      <c r="U8" s="72"/>
      <c r="V8" s="72"/>
      <c r="W8" s="72"/>
    </row>
    <row r="9" ht="37.75" customHeight="1" spans="1:23">
      <c r="A9" s="72"/>
      <c r="B9" s="72"/>
      <c r="C9" s="72"/>
      <c r="D9" s="72"/>
      <c r="E9" s="73"/>
      <c r="F9" s="72"/>
      <c r="G9" s="72"/>
      <c r="H9" s="72"/>
      <c r="I9" s="72"/>
      <c r="J9" s="72"/>
      <c r="K9" s="72"/>
      <c r="L9" s="72"/>
      <c r="M9" s="72"/>
      <c r="N9" s="72"/>
      <c r="O9" s="72"/>
      <c r="P9" s="72"/>
      <c r="Q9" s="72"/>
      <c r="R9" s="72"/>
      <c r="S9" s="72"/>
      <c r="T9" s="72"/>
      <c r="U9" s="72"/>
      <c r="V9" s="72"/>
      <c r="W9" s="72"/>
    </row>
    <row r="10" ht="37.75" customHeight="1" spans="1:23">
      <c r="A10" s="72"/>
      <c r="B10" s="72"/>
      <c r="C10" s="72"/>
      <c r="D10" s="72"/>
      <c r="E10" s="73"/>
      <c r="F10" s="72"/>
      <c r="G10" s="72"/>
      <c r="H10" s="72"/>
      <c r="I10" s="72"/>
      <c r="J10" s="72"/>
      <c r="K10" s="72"/>
      <c r="L10" s="72"/>
      <c r="M10" s="72"/>
      <c r="N10" s="72"/>
      <c r="O10" s="72"/>
      <c r="P10" s="72"/>
      <c r="Q10" s="72"/>
      <c r="R10" s="72"/>
      <c r="S10" s="72"/>
      <c r="T10" s="72"/>
      <c r="U10" s="72"/>
      <c r="V10" s="72"/>
      <c r="W10" s="72"/>
    </row>
    <row r="11" ht="37.75" customHeight="1" spans="1:23">
      <c r="A11" s="72"/>
      <c r="B11" s="72"/>
      <c r="C11" s="72"/>
      <c r="D11" s="72"/>
      <c r="E11" s="73"/>
      <c r="F11" s="72"/>
      <c r="G11" s="72"/>
      <c r="H11" s="72"/>
      <c r="I11" s="72"/>
      <c r="J11" s="72"/>
      <c r="K11" s="72"/>
      <c r="L11" s="72"/>
      <c r="M11" s="72"/>
      <c r="N11" s="72"/>
      <c r="O11" s="72"/>
      <c r="P11" s="72"/>
      <c r="Q11" s="72"/>
      <c r="R11" s="72"/>
      <c r="S11" s="72"/>
      <c r="T11" s="72"/>
      <c r="U11" s="72"/>
      <c r="V11" s="72"/>
      <c r="W11" s="72"/>
    </row>
    <row r="12" ht="37.75" customHeight="1" spans="1:23">
      <c r="A12" s="72"/>
      <c r="B12" s="72"/>
      <c r="C12" s="72"/>
      <c r="D12" s="72"/>
      <c r="E12" s="73"/>
      <c r="F12" s="72"/>
      <c r="G12" s="72"/>
      <c r="H12" s="72"/>
      <c r="I12" s="72"/>
      <c r="J12" s="72"/>
      <c r="K12" s="72"/>
      <c r="L12" s="72"/>
      <c r="M12" s="72"/>
      <c r="N12" s="72"/>
      <c r="O12" s="72"/>
      <c r="P12" s="72"/>
      <c r="Q12" s="72"/>
      <c r="R12" s="72"/>
      <c r="S12" s="72"/>
      <c r="T12" s="72"/>
      <c r="U12" s="72"/>
      <c r="V12" s="72"/>
      <c r="W12" s="72"/>
    </row>
    <row r="13" ht="37.75" customHeight="1" spans="1:23">
      <c r="A13" s="72"/>
      <c r="B13" s="72"/>
      <c r="C13" s="72"/>
      <c r="D13" s="72"/>
      <c r="E13" s="73"/>
      <c r="F13" s="72"/>
      <c r="G13" s="72"/>
      <c r="H13" s="72"/>
      <c r="I13" s="72"/>
      <c r="J13" s="72"/>
      <c r="K13" s="72"/>
      <c r="L13" s="72"/>
      <c r="M13" s="72"/>
      <c r="N13" s="72"/>
      <c r="O13" s="72"/>
      <c r="P13" s="72"/>
      <c r="Q13" s="72"/>
      <c r="R13" s="72"/>
      <c r="S13" s="72"/>
      <c r="T13" s="72"/>
      <c r="U13" s="72"/>
      <c r="V13" s="72"/>
      <c r="W13" s="72"/>
    </row>
    <row r="14" ht="37.75" customHeight="1" spans="1:23">
      <c r="A14" s="72"/>
      <c r="B14" s="72"/>
      <c r="C14" s="72"/>
      <c r="D14" s="72"/>
      <c r="E14" s="73"/>
      <c r="F14" s="72"/>
      <c r="G14" s="72"/>
      <c r="H14" s="72"/>
      <c r="I14" s="72"/>
      <c r="J14" s="72"/>
      <c r="K14" s="72"/>
      <c r="L14" s="72"/>
      <c r="M14" s="72"/>
      <c r="N14" s="72"/>
      <c r="O14" s="72"/>
      <c r="P14" s="72"/>
      <c r="Q14" s="72"/>
      <c r="R14" s="72"/>
      <c r="S14" s="72"/>
      <c r="T14" s="72"/>
      <c r="U14" s="72"/>
      <c r="V14" s="72"/>
      <c r="W14" s="72"/>
    </row>
    <row r="15" ht="37.75" customHeight="1" spans="1:23">
      <c r="A15" s="72"/>
      <c r="B15" s="72"/>
      <c r="C15" s="72"/>
      <c r="D15" s="72"/>
      <c r="E15" s="73"/>
      <c r="F15" s="72"/>
      <c r="G15" s="72"/>
      <c r="H15" s="72"/>
      <c r="I15" s="72"/>
      <c r="J15" s="72"/>
      <c r="K15" s="72"/>
      <c r="L15" s="72"/>
      <c r="M15" s="72"/>
      <c r="N15" s="72"/>
      <c r="O15" s="72"/>
      <c r="P15" s="72"/>
      <c r="Q15" s="72"/>
      <c r="R15" s="72"/>
      <c r="S15" s="72"/>
      <c r="T15" s="72"/>
      <c r="U15" s="72"/>
      <c r="V15" s="72"/>
      <c r="W15" s="72"/>
    </row>
  </sheetData>
  <mergeCells count="10">
    <mergeCell ref="A2:W2"/>
    <mergeCell ref="F4:L4"/>
    <mergeCell ref="M4:S4"/>
    <mergeCell ref="T4:V4"/>
    <mergeCell ref="A4:A5"/>
    <mergeCell ref="B4:B5"/>
    <mergeCell ref="C4:C5"/>
    <mergeCell ref="D4:D5"/>
    <mergeCell ref="E4:E5"/>
    <mergeCell ref="W4:W5"/>
  </mergeCells>
  <pageMargins left="0.708661417322835" right="0.708661417322835" top="0.748031496062992" bottom="0.748031496062992" header="0.31496062992126" footer="0.31496062992126"/>
  <pageSetup paperSize="9" scale="5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workbookViewId="0">
      <selection activeCell="B8" sqref="B8"/>
    </sheetView>
  </sheetViews>
  <sheetFormatPr defaultColWidth="9.13333333333333" defaultRowHeight="12.75"/>
  <cols>
    <col min="1" max="1" width="10.3833333333333" style="38" customWidth="1"/>
    <col min="2" max="2" width="6.5" style="38" customWidth="1"/>
    <col min="3" max="4" width="10.6333333333333" style="38" customWidth="1"/>
    <col min="5" max="5" width="10.8833333333333" style="38" customWidth="1"/>
    <col min="6" max="11" width="10.6333333333333" style="38" customWidth="1"/>
    <col min="12" max="13" width="9.63333333333333" style="38" customWidth="1"/>
    <col min="14" max="16384" width="9.13333333333333" style="38"/>
  </cols>
  <sheetData>
    <row r="1" ht="24" customHeight="1" spans="1:7">
      <c r="A1" s="39" t="s">
        <v>661</v>
      </c>
      <c r="B1" s="39"/>
      <c r="G1" s="40"/>
    </row>
    <row r="2" ht="28" customHeight="1" spans="1:13">
      <c r="A2" s="41" t="s">
        <v>662</v>
      </c>
      <c r="B2" s="41"/>
      <c r="C2" s="41"/>
      <c r="D2" s="41"/>
      <c r="E2" s="41"/>
      <c r="F2" s="41"/>
      <c r="G2" s="41"/>
      <c r="H2" s="41"/>
      <c r="I2" s="41"/>
      <c r="J2" s="41"/>
      <c r="K2" s="41"/>
      <c r="L2" s="41"/>
      <c r="M2" s="41"/>
    </row>
    <row r="3" ht="22" customHeight="1" spans="1:13">
      <c r="A3" s="42"/>
      <c r="B3" s="42"/>
      <c r="C3" s="42"/>
      <c r="D3" s="42"/>
      <c r="E3" s="42"/>
      <c r="F3" s="42"/>
      <c r="G3" s="43"/>
      <c r="H3" s="43"/>
      <c r="I3" s="43"/>
      <c r="J3" s="43"/>
      <c r="K3" s="43"/>
      <c r="M3" s="53" t="s">
        <v>68</v>
      </c>
    </row>
    <row r="4" ht="40.5" customHeight="1" spans="1:13">
      <c r="A4" s="44" t="s">
        <v>475</v>
      </c>
      <c r="B4" s="44" t="s">
        <v>663</v>
      </c>
      <c r="C4" s="44" t="s">
        <v>664</v>
      </c>
      <c r="D4" s="44" t="s">
        <v>665</v>
      </c>
      <c r="E4" s="44" t="s">
        <v>666</v>
      </c>
      <c r="F4" s="45"/>
      <c r="G4" s="45"/>
      <c r="H4" s="45"/>
      <c r="I4" s="45"/>
      <c r="J4" s="44" t="s">
        <v>667</v>
      </c>
      <c r="K4" s="44" t="s">
        <v>668</v>
      </c>
      <c r="L4" s="44" t="s">
        <v>669</v>
      </c>
      <c r="M4" s="44" t="s">
        <v>670</v>
      </c>
    </row>
    <row r="5" ht="32.25" customHeight="1" spans="1:13">
      <c r="A5" s="45"/>
      <c r="B5" s="45"/>
      <c r="C5" s="45"/>
      <c r="D5" s="44"/>
      <c r="E5" s="44" t="s">
        <v>146</v>
      </c>
      <c r="F5" s="44" t="s">
        <v>671</v>
      </c>
      <c r="G5" s="44" t="s">
        <v>672</v>
      </c>
      <c r="H5" s="44" t="s">
        <v>673</v>
      </c>
      <c r="I5" s="44" t="s">
        <v>674</v>
      </c>
      <c r="J5" s="45"/>
      <c r="K5" s="45"/>
      <c r="L5" s="45"/>
      <c r="M5" s="45"/>
    </row>
    <row r="6" ht="17.65" customHeight="1" spans="1:13">
      <c r="A6" s="45"/>
      <c r="B6" s="45"/>
      <c r="C6" s="45"/>
      <c r="D6" s="44"/>
      <c r="E6" s="44"/>
      <c r="F6" s="44"/>
      <c r="G6" s="44"/>
      <c r="H6" s="44"/>
      <c r="I6" s="44"/>
      <c r="J6" s="45"/>
      <c r="K6" s="45"/>
      <c r="L6" s="45"/>
      <c r="M6" s="45"/>
    </row>
    <row r="7" ht="33.75" customHeight="1" spans="1:13">
      <c r="A7" s="46" t="s">
        <v>675</v>
      </c>
      <c r="B7" s="47"/>
      <c r="C7" s="46" t="s">
        <v>158</v>
      </c>
      <c r="D7" s="46" t="s">
        <v>159</v>
      </c>
      <c r="E7" s="46" t="s">
        <v>160</v>
      </c>
      <c r="F7" s="46" t="s">
        <v>161</v>
      </c>
      <c r="G7" s="46" t="s">
        <v>162</v>
      </c>
      <c r="H7" s="46" t="s">
        <v>163</v>
      </c>
      <c r="I7" s="46" t="s">
        <v>164</v>
      </c>
      <c r="J7" s="46" t="s">
        <v>165</v>
      </c>
      <c r="K7" s="46" t="s">
        <v>166</v>
      </c>
      <c r="L7" s="46" t="s">
        <v>167</v>
      </c>
      <c r="M7" s="46" t="s">
        <v>168</v>
      </c>
    </row>
    <row r="8" ht="57.75" customHeight="1" spans="1:13">
      <c r="A8" s="46" t="s">
        <v>142</v>
      </c>
      <c r="B8" s="46">
        <v>1</v>
      </c>
      <c r="C8" s="48"/>
      <c r="D8" s="48"/>
      <c r="E8" s="48"/>
      <c r="F8" s="48"/>
      <c r="G8" s="48"/>
      <c r="H8" s="48"/>
      <c r="I8" s="48"/>
      <c r="J8" s="48"/>
      <c r="K8" s="48"/>
      <c r="L8" s="48"/>
      <c r="M8" s="48"/>
    </row>
    <row r="9" spans="1:13">
      <c r="A9" s="49"/>
      <c r="B9" s="49"/>
      <c r="C9" s="49"/>
      <c r="D9" s="49"/>
      <c r="E9" s="49"/>
      <c r="F9" s="49"/>
      <c r="G9" s="49"/>
      <c r="H9" s="49"/>
      <c r="I9" s="49"/>
      <c r="J9" s="49"/>
      <c r="K9" s="49"/>
      <c r="L9" s="49"/>
      <c r="M9" s="49"/>
    </row>
    <row r="10" spans="1:13">
      <c r="A10" s="50" t="s">
        <v>676</v>
      </c>
      <c r="B10" s="51"/>
      <c r="C10" s="51"/>
      <c r="D10" s="51"/>
      <c r="E10" s="51"/>
      <c r="F10" s="51"/>
      <c r="G10" s="51"/>
      <c r="H10" s="51"/>
      <c r="I10" s="49"/>
      <c r="J10" s="49"/>
      <c r="K10" s="49"/>
      <c r="L10" s="49"/>
      <c r="M10" s="49"/>
    </row>
    <row r="11" spans="1:13">
      <c r="A11" s="50" t="s">
        <v>677</v>
      </c>
      <c r="B11" s="50"/>
      <c r="C11" s="50"/>
      <c r="D11" s="50"/>
      <c r="E11" s="50"/>
      <c r="F11" s="50"/>
      <c r="G11" s="50"/>
      <c r="H11" s="50"/>
      <c r="I11" s="50"/>
      <c r="J11" s="49"/>
      <c r="K11" s="49"/>
      <c r="L11" s="49"/>
      <c r="M11" s="49"/>
    </row>
    <row r="12" spans="1:13">
      <c r="A12" s="50" t="s">
        <v>678</v>
      </c>
      <c r="B12" s="51"/>
      <c r="C12" s="51"/>
      <c r="D12" s="51"/>
      <c r="E12" s="51"/>
      <c r="F12" s="51"/>
      <c r="G12" s="51"/>
      <c r="H12" s="51"/>
      <c r="I12" s="51"/>
      <c r="J12" s="49"/>
      <c r="K12" s="49"/>
      <c r="L12" s="49"/>
      <c r="M12" s="49"/>
    </row>
    <row r="13" ht="44.25" customHeight="1" spans="1:13">
      <c r="A13" s="52" t="s">
        <v>679</v>
      </c>
      <c r="B13" s="52"/>
      <c r="C13" s="52"/>
      <c r="D13" s="52"/>
      <c r="E13" s="52"/>
      <c r="F13" s="52"/>
      <c r="G13" s="52"/>
      <c r="H13" s="52"/>
      <c r="I13" s="52"/>
      <c r="J13" s="52"/>
      <c r="K13" s="52"/>
      <c r="L13" s="52"/>
      <c r="M13" s="52"/>
    </row>
  </sheetData>
  <mergeCells count="20">
    <mergeCell ref="A2:M2"/>
    <mergeCell ref="A3:F3"/>
    <mergeCell ref="E4:I4"/>
    <mergeCell ref="A10:H10"/>
    <mergeCell ref="A11:I11"/>
    <mergeCell ref="A12:I12"/>
    <mergeCell ref="A13:M13"/>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357638888888889" right="0.161111111111111" top="1" bottom="1" header="0.5" footer="0.5"/>
  <pageSetup paperSize="1"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opLeftCell="B1" workbookViewId="0">
      <selection activeCell="L9" sqref="L9"/>
    </sheetView>
  </sheetViews>
  <sheetFormatPr defaultColWidth="8" defaultRowHeight="14.25" customHeight="1"/>
  <cols>
    <col min="1" max="1" width="17.225" style="2" customWidth="1"/>
    <col min="2" max="2" width="17.5583333333333" style="2" customWidth="1"/>
    <col min="3" max="3" width="7.55833333333333" style="2" customWidth="1"/>
    <col min="4" max="4" width="5.88333333333333" style="2" customWidth="1"/>
    <col min="5" max="5" width="9" style="2"/>
    <col min="6" max="6" width="9" style="2" customWidth="1"/>
    <col min="7" max="7" width="10.25" style="2" customWidth="1"/>
    <col min="8" max="8" width="10.5" style="2" customWidth="1"/>
    <col min="9" max="13" width="8.75" style="2" customWidth="1"/>
    <col min="14" max="15" width="10.6333333333333" style="2" customWidth="1"/>
    <col min="16" max="18" width="8.75" style="2" customWidth="1"/>
    <col min="19" max="20" width="8" style="2"/>
    <col min="21" max="21" width="11.1333333333333" style="2" customWidth="1"/>
    <col min="22" max="22" width="9.13333333333333" style="2" customWidth="1"/>
    <col min="23" max="16384" width="8" style="2"/>
  </cols>
  <sheetData>
    <row r="1" ht="13.5" customHeight="1" spans="1:22">
      <c r="A1" s="3" t="s">
        <v>680</v>
      </c>
      <c r="B1" s="3"/>
      <c r="C1" s="3"/>
      <c r="D1" s="3"/>
      <c r="E1" s="3"/>
      <c r="F1" s="3"/>
      <c r="G1" s="3"/>
      <c r="H1" s="3"/>
      <c r="I1" s="3"/>
      <c r="J1" s="3"/>
      <c r="K1" s="3"/>
      <c r="L1" s="3"/>
      <c r="M1" s="3"/>
      <c r="N1" s="3"/>
      <c r="O1" s="3"/>
      <c r="P1" s="3"/>
      <c r="Q1" s="3"/>
      <c r="R1" s="3"/>
      <c r="V1" s="33"/>
    </row>
    <row r="2" ht="27.75" customHeight="1" spans="1:22">
      <c r="A2" s="4" t="s">
        <v>681</v>
      </c>
      <c r="B2" s="4"/>
      <c r="C2" s="4"/>
      <c r="D2" s="4"/>
      <c r="E2" s="4"/>
      <c r="F2" s="4"/>
      <c r="G2" s="4"/>
      <c r="H2" s="4"/>
      <c r="I2" s="4"/>
      <c r="J2" s="4"/>
      <c r="K2" s="4"/>
      <c r="L2" s="4"/>
      <c r="M2" s="4"/>
      <c r="N2" s="4"/>
      <c r="O2" s="4"/>
      <c r="P2" s="4"/>
      <c r="Q2" s="4"/>
      <c r="R2" s="4"/>
      <c r="S2" s="4"/>
      <c r="T2" s="4"/>
      <c r="U2" s="4"/>
      <c r="V2" s="4"/>
    </row>
    <row r="3" ht="15" customHeight="1" spans="1:22">
      <c r="A3" s="5" t="s">
        <v>28</v>
      </c>
      <c r="B3" s="6"/>
      <c r="C3" s="6"/>
      <c r="D3" s="6"/>
      <c r="E3" s="6"/>
      <c r="F3" s="6"/>
      <c r="G3" s="6"/>
      <c r="H3" s="6"/>
      <c r="I3" s="6"/>
      <c r="J3" s="6"/>
      <c r="K3" s="6"/>
      <c r="L3" s="6"/>
      <c r="M3" s="6"/>
      <c r="N3" s="6"/>
      <c r="O3" s="6"/>
      <c r="P3" s="6"/>
      <c r="Q3" s="6"/>
      <c r="R3" s="6"/>
      <c r="V3" s="34" t="s">
        <v>68</v>
      </c>
    </row>
    <row r="4" ht="15.75" customHeight="1" spans="1:22">
      <c r="A4" s="7" t="s">
        <v>682</v>
      </c>
      <c r="B4" s="8" t="s">
        <v>683</v>
      </c>
      <c r="C4" s="8" t="s">
        <v>684</v>
      </c>
      <c r="D4" s="8" t="s">
        <v>685</v>
      </c>
      <c r="E4" s="8" t="s">
        <v>686</v>
      </c>
      <c r="F4" s="8" t="s">
        <v>687</v>
      </c>
      <c r="G4" s="7" t="s">
        <v>688</v>
      </c>
      <c r="H4" s="9" t="s">
        <v>214</v>
      </c>
      <c r="I4" s="9"/>
      <c r="J4" s="9"/>
      <c r="K4" s="9"/>
      <c r="L4" s="9"/>
      <c r="M4" s="9"/>
      <c r="N4" s="9"/>
      <c r="O4" s="9"/>
      <c r="P4" s="9"/>
      <c r="Q4" s="9"/>
      <c r="R4" s="9"/>
      <c r="S4" s="9"/>
      <c r="T4" s="9"/>
      <c r="U4" s="9"/>
      <c r="V4" s="9"/>
    </row>
    <row r="5" ht="17.25" customHeight="1" spans="1:22">
      <c r="A5" s="7"/>
      <c r="B5" s="10"/>
      <c r="C5" s="10"/>
      <c r="D5" s="10"/>
      <c r="E5" s="10"/>
      <c r="F5" s="10"/>
      <c r="G5" s="7"/>
      <c r="H5" s="11" t="s">
        <v>142</v>
      </c>
      <c r="I5" s="28" t="s">
        <v>218</v>
      </c>
      <c r="J5" s="29"/>
      <c r="K5" s="29"/>
      <c r="L5" s="29"/>
      <c r="M5" s="29"/>
      <c r="N5" s="29"/>
      <c r="O5" s="29"/>
      <c r="P5" s="30"/>
      <c r="Q5" s="31" t="s">
        <v>689</v>
      </c>
      <c r="R5" s="7" t="s">
        <v>690</v>
      </c>
      <c r="S5" s="35" t="s">
        <v>217</v>
      </c>
      <c r="T5" s="35"/>
      <c r="U5" s="35"/>
      <c r="V5" s="35"/>
    </row>
    <row r="6" ht="54" spans="1:22">
      <c r="A6" s="7"/>
      <c r="B6" s="12"/>
      <c r="C6" s="12"/>
      <c r="D6" s="12"/>
      <c r="E6" s="12"/>
      <c r="F6" s="12"/>
      <c r="G6" s="7"/>
      <c r="H6" s="13"/>
      <c r="I6" s="31" t="s">
        <v>146</v>
      </c>
      <c r="J6" s="31" t="s">
        <v>221</v>
      </c>
      <c r="K6" s="31" t="s">
        <v>222</v>
      </c>
      <c r="L6" s="31" t="s">
        <v>223</v>
      </c>
      <c r="M6" s="31" t="s">
        <v>224</v>
      </c>
      <c r="N6" s="7" t="s">
        <v>225</v>
      </c>
      <c r="O6" s="7" t="s">
        <v>226</v>
      </c>
      <c r="P6" s="7" t="s">
        <v>227</v>
      </c>
      <c r="Q6" s="36"/>
      <c r="R6" s="7"/>
      <c r="S6" s="37" t="s">
        <v>146</v>
      </c>
      <c r="T6" s="37" t="s">
        <v>228</v>
      </c>
      <c r="U6" s="37" t="s">
        <v>229</v>
      </c>
      <c r="V6" s="37" t="s">
        <v>230</v>
      </c>
    </row>
    <row r="7" ht="25" customHeight="1" spans="1:22">
      <c r="A7" s="9">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9">
        <v>20</v>
      </c>
      <c r="U7" s="9">
        <v>21</v>
      </c>
      <c r="V7" s="9">
        <v>22</v>
      </c>
    </row>
    <row r="8" ht="25" customHeight="1" spans="1:22">
      <c r="A8" s="14" t="s">
        <v>691</v>
      </c>
      <c r="B8" s="14" t="s">
        <v>691</v>
      </c>
      <c r="C8" s="15"/>
      <c r="D8" s="16" t="s">
        <v>150</v>
      </c>
      <c r="E8" s="17">
        <v>1</v>
      </c>
      <c r="F8" s="18"/>
      <c r="G8" s="19" t="s">
        <v>136</v>
      </c>
      <c r="H8" s="20">
        <v>0.313129</v>
      </c>
      <c r="I8" s="20">
        <v>0.313129</v>
      </c>
      <c r="J8" s="20">
        <v>0.313129</v>
      </c>
      <c r="K8" s="32"/>
      <c r="L8" s="32"/>
      <c r="M8" s="32"/>
      <c r="N8" s="32"/>
      <c r="O8" s="32"/>
      <c r="P8" s="32"/>
      <c r="Q8" s="32"/>
      <c r="R8" s="32"/>
      <c r="S8" s="23"/>
      <c r="T8" s="23"/>
      <c r="U8" s="23"/>
      <c r="V8" s="23"/>
    </row>
    <row r="9" ht="25" customHeight="1" spans="1:22">
      <c r="A9" s="14" t="s">
        <v>692</v>
      </c>
      <c r="B9" s="14" t="s">
        <v>692</v>
      </c>
      <c r="C9" s="21"/>
      <c r="D9" s="16" t="s">
        <v>693</v>
      </c>
      <c r="E9" s="17">
        <v>5</v>
      </c>
      <c r="F9" s="21"/>
      <c r="G9" s="19" t="s">
        <v>136</v>
      </c>
      <c r="H9" s="20">
        <v>0.5</v>
      </c>
      <c r="I9" s="20">
        <v>0.5</v>
      </c>
      <c r="J9" s="20">
        <v>0.5</v>
      </c>
      <c r="K9" s="23"/>
      <c r="L9" s="23"/>
      <c r="M9" s="23"/>
      <c r="N9" s="23"/>
      <c r="O9" s="23"/>
      <c r="P9" s="23"/>
      <c r="Q9" s="23"/>
      <c r="R9" s="23"/>
      <c r="S9" s="23"/>
      <c r="T9" s="23"/>
      <c r="U9" s="23"/>
      <c r="V9" s="23"/>
    </row>
    <row r="10" ht="25" customHeight="1" spans="1:22">
      <c r="A10" s="14" t="s">
        <v>694</v>
      </c>
      <c r="B10" s="14" t="s">
        <v>694</v>
      </c>
      <c r="C10" s="21"/>
      <c r="D10" s="16" t="s">
        <v>693</v>
      </c>
      <c r="E10" s="17">
        <v>1</v>
      </c>
      <c r="F10" s="22"/>
      <c r="G10" s="19" t="s">
        <v>136</v>
      </c>
      <c r="H10" s="20">
        <v>2</v>
      </c>
      <c r="I10" s="20">
        <v>2</v>
      </c>
      <c r="J10" s="20">
        <v>2</v>
      </c>
      <c r="K10" s="23"/>
      <c r="L10" s="23"/>
      <c r="M10" s="23"/>
      <c r="N10" s="23"/>
      <c r="O10" s="23"/>
      <c r="P10" s="23"/>
      <c r="Q10" s="23"/>
      <c r="R10" s="23"/>
      <c r="S10" s="23"/>
      <c r="T10" s="23"/>
      <c r="U10" s="23"/>
      <c r="V10" s="23"/>
    </row>
    <row r="11" ht="25" customHeight="1" spans="1:22">
      <c r="A11" s="14" t="s">
        <v>695</v>
      </c>
      <c r="B11" s="14" t="s">
        <v>695</v>
      </c>
      <c r="C11" s="21"/>
      <c r="D11" s="16" t="s">
        <v>693</v>
      </c>
      <c r="E11" s="17">
        <v>5</v>
      </c>
      <c r="F11" s="22"/>
      <c r="G11" s="19" t="s">
        <v>136</v>
      </c>
      <c r="H11" s="20">
        <v>3.5</v>
      </c>
      <c r="I11" s="20">
        <v>3.5</v>
      </c>
      <c r="J11" s="20">
        <v>3.5</v>
      </c>
      <c r="K11" s="23"/>
      <c r="L11" s="23"/>
      <c r="M11" s="23"/>
      <c r="N11" s="23"/>
      <c r="O11" s="23"/>
      <c r="P11" s="23"/>
      <c r="Q11" s="23"/>
      <c r="R11" s="23"/>
      <c r="S11" s="23"/>
      <c r="T11" s="23"/>
      <c r="U11" s="23"/>
      <c r="V11" s="23"/>
    </row>
    <row r="12" ht="25" customHeight="1" spans="1:22">
      <c r="A12" s="14" t="s">
        <v>696</v>
      </c>
      <c r="B12" s="14" t="s">
        <v>696</v>
      </c>
      <c r="C12" s="21"/>
      <c r="D12" s="16" t="s">
        <v>693</v>
      </c>
      <c r="E12" s="17">
        <v>3</v>
      </c>
      <c r="F12" s="22"/>
      <c r="G12" s="19" t="s">
        <v>136</v>
      </c>
      <c r="H12" s="20">
        <v>0.9</v>
      </c>
      <c r="I12" s="20">
        <v>0.9</v>
      </c>
      <c r="J12" s="20">
        <v>0.9</v>
      </c>
      <c r="K12" s="23"/>
      <c r="L12" s="23"/>
      <c r="M12" s="23"/>
      <c r="N12" s="23"/>
      <c r="O12" s="23"/>
      <c r="P12" s="23"/>
      <c r="Q12" s="23"/>
      <c r="R12" s="23"/>
      <c r="S12" s="23"/>
      <c r="T12" s="23"/>
      <c r="U12" s="23"/>
      <c r="V12" s="23"/>
    </row>
    <row r="13" ht="25" customHeight="1" spans="1:22">
      <c r="A13" s="14" t="s">
        <v>697</v>
      </c>
      <c r="B13" s="14" t="s">
        <v>697</v>
      </c>
      <c r="C13" s="21"/>
      <c r="D13" s="16" t="s">
        <v>698</v>
      </c>
      <c r="E13" s="17">
        <v>5</v>
      </c>
      <c r="F13" s="22"/>
      <c r="G13" s="19" t="s">
        <v>136</v>
      </c>
      <c r="H13" s="20">
        <v>1.25</v>
      </c>
      <c r="I13" s="20">
        <v>1.25</v>
      </c>
      <c r="J13" s="20">
        <v>1.25</v>
      </c>
      <c r="K13" s="23"/>
      <c r="L13" s="23"/>
      <c r="M13" s="23"/>
      <c r="N13" s="23"/>
      <c r="O13" s="23"/>
      <c r="P13" s="23"/>
      <c r="Q13" s="23"/>
      <c r="R13" s="23"/>
      <c r="S13" s="23"/>
      <c r="T13" s="23"/>
      <c r="U13" s="23"/>
      <c r="V13" s="23"/>
    </row>
    <row r="14" ht="25" customHeight="1" spans="1:22">
      <c r="A14" s="14" t="s">
        <v>699</v>
      </c>
      <c r="B14" s="14" t="s">
        <v>699</v>
      </c>
      <c r="C14" s="21"/>
      <c r="D14" s="16" t="s">
        <v>693</v>
      </c>
      <c r="E14" s="17">
        <v>5</v>
      </c>
      <c r="F14" s="22"/>
      <c r="G14" s="19" t="s">
        <v>136</v>
      </c>
      <c r="H14" s="20">
        <v>2.5</v>
      </c>
      <c r="I14" s="20">
        <v>2.5</v>
      </c>
      <c r="J14" s="20">
        <v>2.5</v>
      </c>
      <c r="K14" s="23"/>
      <c r="L14" s="23"/>
      <c r="M14" s="23"/>
      <c r="N14" s="23"/>
      <c r="O14" s="23"/>
      <c r="P14" s="23"/>
      <c r="Q14" s="23"/>
      <c r="R14" s="23"/>
      <c r="S14" s="23"/>
      <c r="T14" s="23"/>
      <c r="U14" s="23"/>
      <c r="V14" s="23"/>
    </row>
    <row r="15" ht="25" customHeight="1" spans="1:22">
      <c r="A15" s="23"/>
      <c r="B15" s="23"/>
      <c r="C15" s="23"/>
      <c r="D15" s="23"/>
      <c r="E15" s="23"/>
      <c r="F15" s="24"/>
      <c r="G15" s="24"/>
      <c r="H15" s="23"/>
      <c r="I15" s="23"/>
      <c r="J15" s="23"/>
      <c r="K15" s="23"/>
      <c r="L15" s="23"/>
      <c r="M15" s="23"/>
      <c r="N15" s="23"/>
      <c r="O15" s="23"/>
      <c r="P15" s="23"/>
      <c r="Q15" s="23"/>
      <c r="R15" s="23"/>
      <c r="S15" s="23"/>
      <c r="T15" s="23"/>
      <c r="U15" s="23"/>
      <c r="V15" s="23"/>
    </row>
    <row r="16" ht="25" customHeight="1" spans="1:22">
      <c r="A16" s="23"/>
      <c r="B16" s="23"/>
      <c r="C16" s="23"/>
      <c r="D16" s="23"/>
      <c r="E16" s="23"/>
      <c r="F16" s="24"/>
      <c r="G16" s="24"/>
      <c r="H16" s="23"/>
      <c r="I16" s="23"/>
      <c r="J16" s="23"/>
      <c r="K16" s="23"/>
      <c r="L16" s="23"/>
      <c r="M16" s="23"/>
      <c r="N16" s="23"/>
      <c r="O16" s="23"/>
      <c r="P16" s="23"/>
      <c r="Q16" s="23"/>
      <c r="R16" s="23"/>
      <c r="S16" s="23"/>
      <c r="T16" s="23"/>
      <c r="U16" s="23"/>
      <c r="V16" s="23"/>
    </row>
    <row r="17" ht="25" customHeight="1" spans="1:22">
      <c r="A17" s="23"/>
      <c r="B17" s="23"/>
      <c r="C17" s="23"/>
      <c r="D17" s="23"/>
      <c r="E17" s="23"/>
      <c r="F17" s="24"/>
      <c r="G17" s="24"/>
      <c r="H17" s="23"/>
      <c r="I17" s="23"/>
      <c r="J17" s="23"/>
      <c r="K17" s="23"/>
      <c r="L17" s="23"/>
      <c r="M17" s="23"/>
      <c r="N17" s="23"/>
      <c r="O17" s="23"/>
      <c r="P17" s="23"/>
      <c r="Q17" s="23"/>
      <c r="R17" s="23"/>
      <c r="S17" s="23"/>
      <c r="T17" s="23"/>
      <c r="U17" s="23"/>
      <c r="V17" s="23"/>
    </row>
    <row r="18" s="1" customFormat="1" ht="31" customHeight="1" spans="1:22">
      <c r="A18" s="25" t="s">
        <v>215</v>
      </c>
      <c r="B18" s="25"/>
      <c r="C18" s="25"/>
      <c r="D18" s="25"/>
      <c r="E18" s="25"/>
      <c r="F18" s="26"/>
      <c r="G18" s="26"/>
      <c r="H18" s="25">
        <v>10.96</v>
      </c>
      <c r="I18" s="25">
        <v>10.96</v>
      </c>
      <c r="J18" s="25">
        <v>10.96</v>
      </c>
      <c r="K18" s="25"/>
      <c r="L18" s="25"/>
      <c r="M18" s="25"/>
      <c r="N18" s="25"/>
      <c r="O18" s="25"/>
      <c r="P18" s="25"/>
      <c r="Q18" s="25"/>
      <c r="R18" s="25"/>
      <c r="S18" s="25"/>
      <c r="T18" s="25"/>
      <c r="U18" s="25"/>
      <c r="V18" s="25"/>
    </row>
    <row r="20" customHeight="1" spans="1:4">
      <c r="A20" s="27"/>
      <c r="B20" s="27"/>
      <c r="C20" s="27"/>
      <c r="D20" s="27"/>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1-1 部门收支总表</vt:lpstr>
      <vt:lpstr>1-2 部门收入总表</vt:lpstr>
      <vt:lpstr>1-3 部门支出总表</vt:lpstr>
      <vt:lpstr>1-4 财政拨款收支预算总表</vt:lpstr>
      <vt:lpstr>1-5 一般公共预算支出表</vt:lpstr>
      <vt:lpstr>1-6 基本支出预算表</vt:lpstr>
      <vt:lpstr>1-7 基金预算支出情况表</vt:lpstr>
      <vt:lpstr>1-8 财政拨款支出明细表（按经济分类科目）</vt:lpstr>
      <vt:lpstr>1-9 “三公”经费公共预算财政拨款支出情况表</vt:lpstr>
      <vt:lpstr>1-10 整体支出绩效目标</vt:lpstr>
      <vt:lpstr>1-11 部门项目支出绩效目标表</vt:lpstr>
      <vt:lpstr>1-12对下绩效目标表</vt:lpstr>
      <vt:lpstr>1-13 部门基本情况表</vt:lpstr>
      <vt:lpstr>1-14 行政事业单位资产情况表</vt:lpstr>
      <vt:lpstr>1-15政府采购表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2023-09-18T10:21:37Z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