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500" firstSheet="15" activeTab="1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基本信息表12" sheetId="17" r:id="rId17"/>
    <sheet name="行政事业单位资产情况表" sheetId="18" r:id="rId18"/>
    <sheet name="部门整体支出绩效目标表11" sheetId="19" r:id="rId19"/>
  </sheets>
  <definedNames>
    <definedName name="_xlnm.Print_Titles" localSheetId="15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10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<sst xmlns="http://schemas.openxmlformats.org/spreadsheetml/2006/main" count="6049" uniqueCount="1022">
  <si>
    <t>预算01-1表</t>
  </si>
  <si>
    <t>1.财务收支预算总表</t>
  </si>
  <si>
    <t>单位名称：永定街道财政所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</si>
  <si>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</si>
  <si>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</si>
  <si>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</si>
  <si>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</si>
  <si>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</si>
  <si>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</si>
  <si>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</si>
  <si>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</si>
  <si>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</si>
  <si>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</si>
  <si>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</si>
  <si>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</si>
  <si>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</si>
  <si>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</si>
  <si>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</si>
  <si>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</si>
  <si>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</si>
  <si>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</si>
  <si>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</si>
  <si>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</si>
  <si>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</si>
  <si>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</si>
  <si>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</si>
  <si>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</si>
  <si>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</si>
  <si>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</si>
  <si>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</si>
  <si>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</si>
  <si>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</si>
  <si>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</si>
  <si>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</si>
  <si>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</si>
  <si>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</si>
  <si>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</si>
  <si>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</si>
  <si>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</si>
  <si>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</si>
  <si>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</si>
  <si>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</si>
  <si>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</si>
  <si>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</si>
  <si>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</si>
  <si>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</si>
  <si>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</si>
  <si>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</si>
  <si>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</si>
  <si>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</si>
  <si>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</si>
  <si>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</si>
  <si>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</si>
  <si>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</si>
  <si>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</si>
  <si>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</si>
  <si>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2022年部门收入预算表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</si>
  <si>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</si>
  <si>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</si>
  <si>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</si>
  <si>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</si>
  <si>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</si>
  <si>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</si>
  <si>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</si>
  <si>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</si>
  <si>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</si>
  <si>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</si>
  <si>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</si>
  <si>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</si>
  <si>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</si>
  <si>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</si>
  <si>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</si>
  <si>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</si>
  <si>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60</t>
  </si>
  <si>
    <t>永定街道财政所</t>
  </si>
  <si>
    <t>551</t>
  </si>
  <si>
    <t xml:space="preserve">  富民县人民政府永定街道办事处</t>
  </si>
  <si>
    <t>551001</t>
  </si>
  <si>
    <t xml:space="preserve">    富民县人民政府永定街道办事处</t>
  </si>
  <si>
    <t>预算01-3表</t>
  </si>
  <si>
    <t>2022年部门支出预算表</t>
  </si>
  <si>
    <t>科目编码</t>
  </si>
  <si>
    <t>科目名称</t>
  </si>
  <si>
    <t>财政预算资金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</si>
  <si>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</si>
  <si>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</si>
  <si>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</si>
  <si>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</si>
  <si>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</si>
  <si>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</si>
  <si>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</si>
  <si>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</si>
  <si>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</si>
  <si>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</si>
  <si>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</si>
  <si>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</si>
  <si>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</si>
  <si>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</si>
  <si>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20106</t>
  </si>
  <si>
    <t xml:space="preserve">  财政事务</t>
  </si>
  <si>
    <t>2010601</t>
  </si>
  <si>
    <t>20111</t>
  </si>
  <si>
    <t xml:space="preserve">  纪检监察事务</t>
  </si>
  <si>
    <t>2011101</t>
  </si>
  <si>
    <t>20113</t>
  </si>
  <si>
    <t xml:space="preserve">  商贸事务</t>
  </si>
  <si>
    <t>2011399</t>
  </si>
  <si>
    <t xml:space="preserve">    其他商贸事务支出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</si>
  <si>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</si>
  <si>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</si>
  <si>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</si>
  <si>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</si>
  <si>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</si>
  <si>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</si>
  <si>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</si>
  <si>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</si>
  <si>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</si>
  <si>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</si>
  <si>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</si>
  <si>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20802</t>
  </si>
  <si>
    <t xml:space="preserve">  民政管理事务</t>
  </si>
  <si>
    <t>2080208</t>
  </si>
  <si>
    <t xml:space="preserve">    基层政权建设和社区治理</t>
  </si>
  <si>
    <t>2080299</t>
  </si>
  <si>
    <t xml:space="preserve">    其他民政管理事务支出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</si>
  <si>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</si>
  <si>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</si>
  <si>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</si>
  <si>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</si>
  <si>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</si>
  <si>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</si>
  <si>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</si>
  <si>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</si>
  <si>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</si>
  <si>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</si>
  <si>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</si>
  <si>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</si>
  <si>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</si>
  <si>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</si>
  <si>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</si>
  <si>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</si>
  <si>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</si>
  <si>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</si>
  <si>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</si>
  <si>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</si>
  <si>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</si>
  <si>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</si>
  <si>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21208</t>
  </si>
  <si>
    <t xml:space="preserve">  国有土地使用权出让收入安排的支出</t>
  </si>
  <si>
    <t>2120899</t>
  </si>
  <si>
    <t xml:space="preserve">    其他国有土地使用权出让收入安排的支出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</si>
  <si>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</si>
  <si>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</si>
  <si>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</si>
  <si>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</si>
  <si>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</si>
  <si>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</si>
  <si>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</si>
  <si>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</si>
  <si>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</si>
  <si>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</si>
  <si>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</si>
  <si>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</si>
  <si>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国有资本经营预算支出</t>
  </si>
  <si>
    <t xml:space="preserve">  解决历史遗留问题及改革成本支出</t>
  </si>
  <si>
    <t xml:space="preserve">    国有企业退休人员社会化管理补助支出</t>
  </si>
  <si>
    <t>合  计</t>
  </si>
  <si>
    <t/>
  </si>
  <si>
    <t>预算02-1表</t>
  </si>
  <si>
    <t>2022年财政拨款收支预算总表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</si>
  <si>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</si>
  <si>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</si>
  <si>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</si>
  <si>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</si>
  <si>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</si>
  <si>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</si>
  <si>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预算02-2表</t>
  </si>
  <si>
    <t>2022年一般公共预算支出预算表（按功能科目分类）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</si>
  <si>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</si>
  <si>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</si>
  <si>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</si>
  <si>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</si>
  <si>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</si>
  <si>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</si>
  <si>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</si>
  <si>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</si>
  <si>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</si>
  <si>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</si>
  <si>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2022年一般公共预算“三公”经费支出预算表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</si>
  <si>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</si>
  <si>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</si>
  <si>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</si>
  <si>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</si>
  <si>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</si>
  <si>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</si>
  <si>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</si>
  <si>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“三公”经费增减变化原因说明：我部门2022年“三公”经费为15.4万元，与上年度15.5万元相比，减少0.1万元。主要减少原因为我部门公务用车运行维护费与上年比减少0.1万元，定编特种专业技术用车4辆，比去年减少1辆，标准调整为1.7万元/辆，普通用车数量与上年相比无变动，标准调整为1.2万元/辆。</t>
  </si>
  <si>
    <t>预算04表</t>
  </si>
  <si>
    <t>2022年基本支出预算表（人员类、运转类公用经费项目）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</si>
  <si>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</si>
  <si>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</si>
  <si>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</si>
  <si>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</si>
  <si>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</si>
  <si>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</si>
  <si>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</si>
  <si>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</si>
  <si>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</si>
  <si>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</si>
  <si>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</si>
  <si>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</si>
  <si>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</si>
  <si>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</si>
  <si>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</si>
  <si>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</si>
  <si>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</si>
  <si>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</si>
  <si>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  富民县人民政府永定街道办事处</t>
  </si>
  <si>
    <t>行政人员支出工资</t>
  </si>
  <si>
    <t>行政运行</t>
  </si>
  <si>
    <t>30101</t>
  </si>
  <si>
    <t>基本工资</t>
  </si>
  <si>
    <t>其他民政管理事务支出</t>
  </si>
  <si>
    <t>事业人员支出工资</t>
  </si>
  <si>
    <t>其他商贸事务支出</t>
  </si>
  <si>
    <t>群众文化</t>
  </si>
  <si>
    <t>其他城乡社区管理事务支出</t>
  </si>
  <si>
    <t>事业运行</t>
  </si>
  <si>
    <t>30102</t>
  </si>
  <si>
    <t>津贴补贴</t>
  </si>
  <si>
    <t>30103</t>
  </si>
  <si>
    <t>奖金</t>
  </si>
  <si>
    <t>30107</t>
  </si>
  <si>
    <t>绩效工资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</si>
  <si>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</si>
  <si>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</si>
  <si>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</si>
  <si>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</si>
  <si>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</si>
  <si>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</si>
  <si>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</si>
  <si>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</si>
  <si>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</si>
  <si>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</si>
  <si>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</si>
  <si>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</si>
  <si>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</si>
  <si>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</si>
  <si>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</si>
  <si>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</si>
  <si>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住房公积金</t>
  </si>
  <si>
    <t>30113</t>
  </si>
  <si>
    <t>一般公用经费</t>
  </si>
  <si>
    <t>30201</t>
  </si>
  <si>
    <t>办公费</t>
  </si>
  <si>
    <t>基层政权建设和社区治理</t>
  </si>
  <si>
    <t>30217</t>
  </si>
  <si>
    <t>公务用车运行维护费</t>
  </si>
  <si>
    <t>30231</t>
  </si>
  <si>
    <t>行政人员公务交通补贴</t>
  </si>
  <si>
    <t>30239</t>
  </si>
  <si>
    <t>其他交通费用</t>
  </si>
  <si>
    <t>对个人和家庭的补助</t>
  </si>
  <si>
    <t>30305</t>
  </si>
  <si>
    <t>生活补助</t>
  </si>
  <si>
    <t>30399</t>
  </si>
  <si>
    <t>其他对个人和家庭的补助</t>
  </si>
  <si>
    <t>预算05-1表</t>
  </si>
  <si>
    <t>2022年项目支出预算表（其他运转类、特定目标类项目）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</si>
  <si>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</si>
  <si>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</si>
  <si>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</si>
  <si>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</si>
  <si>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</si>
  <si>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班张村片区工作经费</t>
  </si>
  <si>
    <t>民生类</t>
  </si>
  <si>
    <t>富民县人民政府永定街道办事处</t>
  </si>
  <si>
    <t>30227</t>
  </si>
  <si>
    <t>委托业务费</t>
  </si>
  <si>
    <t>财政事业工作经费</t>
  </si>
  <si>
    <t>事业发展类</t>
  </si>
  <si>
    <t>其他国有土地使用权出让收入安排的支出</t>
  </si>
  <si>
    <t>城市环境综合整治维护工作经费</t>
  </si>
  <si>
    <t>党建工作、党员活动及培训经费</t>
  </si>
  <si>
    <t>30216</t>
  </si>
  <si>
    <t>培训费</t>
  </si>
  <si>
    <t>道路交通安全、防患治理建设养护及推丘工作经费</t>
  </si>
  <si>
    <t>30213</t>
  </si>
  <si>
    <t>维修（护）费</t>
  </si>
  <si>
    <t>东城河片区工作经费</t>
  </si>
  <si>
    <t>各部门工作协调工作经费</t>
  </si>
  <si>
    <t>各项突发性应急补助经费</t>
  </si>
  <si>
    <t>公安、武装业务补助资金</t>
  </si>
  <si>
    <t>护林防火工作经费</t>
  </si>
  <si>
    <t>30226</t>
  </si>
  <si>
    <t>劳务费</t>
  </si>
  <si>
    <t>护林员补助经费</t>
  </si>
  <si>
    <t>会议经费</t>
  </si>
  <si>
    <t>30215</t>
  </si>
  <si>
    <t>会议费</t>
  </si>
  <si>
    <t>基层组织建设补助经费</t>
  </si>
  <si>
    <t>群团组织工作经费</t>
  </si>
  <si>
    <t>人大代表活动经费</t>
  </si>
  <si>
    <t>维稳工作经费</t>
  </si>
  <si>
    <t>乡村振兴工作经费</t>
  </si>
  <si>
    <t>信访维稳、民族宗教及消防禁毒工作经费</t>
  </si>
  <si>
    <t>业务经费</t>
  </si>
  <si>
    <t>永定街道办政府采购预算专项资金</t>
  </si>
  <si>
    <t>30224</t>
  </si>
  <si>
    <t>被装购置费</t>
  </si>
  <si>
    <t>30902</t>
  </si>
  <si>
    <t>办公设备购置</t>
  </si>
  <si>
    <t>31002</t>
  </si>
  <si>
    <t>31003</t>
  </si>
  <si>
    <t>专用设备购置</t>
  </si>
  <si>
    <t>富民县永定街道财政所政府采购预算专项资金</t>
  </si>
  <si>
    <t>富民县永定街道财政所</t>
  </si>
  <si>
    <t>永定街道社会保障综合服务中心政府采购预算专项资金</t>
  </si>
  <si>
    <t>富民县永定街道社会保障综合服务中心</t>
  </si>
  <si>
    <t>永定街道文化综合服务中心政府采购预算专项资金</t>
  </si>
  <si>
    <t>富民县永定街道文化综合服务中心</t>
  </si>
  <si>
    <t>永定街道农业综合服务中心政府采购预算专项资金</t>
  </si>
  <si>
    <t>富民县永定街道农业综合服务中心</t>
  </si>
  <si>
    <t>30218</t>
  </si>
  <si>
    <t>专用材料费</t>
  </si>
  <si>
    <t>永定街道城市管理综合服务中心政府采购预算专项资金</t>
  </si>
  <si>
    <t>富民县永定街道城市管理综合服务中心</t>
  </si>
  <si>
    <t>永定街道为民服务中心政府采购预算专项资金</t>
  </si>
  <si>
    <t>富民县永定街道为民服务中心</t>
  </si>
  <si>
    <t>国有企业退休人员社会化管理中央补助专项资金</t>
  </si>
  <si>
    <t>国有企业退休人员社会化管理补助支出</t>
  </si>
  <si>
    <t>费用补贴</t>
  </si>
  <si>
    <t>2021年市属国有企业退休人员社会化管理补助资金</t>
  </si>
  <si>
    <t>预算05-2表</t>
  </si>
  <si>
    <t>2022年项目支出绩效目标表（本级下达）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</si>
  <si>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</si>
  <si>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</si>
  <si>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</si>
  <si>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</si>
  <si>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</si>
  <si>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</si>
  <si>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</si>
  <si>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</si>
  <si>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</si>
  <si>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</si>
  <si>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  社会保障缴费</t>
  </si>
  <si>
    <t>530124210000000001425</t>
  </si>
  <si>
    <t>做好本部门人员、公用经费保障，按规定落实干部职工各项待遇，支持部门正常履职。</t>
  </si>
  <si>
    <t xml:space="preserve">        产出指标</t>
  </si>
  <si>
    <t>数量指标</t>
  </si>
  <si>
    <t>工资福利发放行政人数</t>
  </si>
  <si>
    <t>=</t>
  </si>
  <si>
    <t>34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</si>
  <si>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</si>
  <si>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</si>
  <si>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</si>
  <si>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</si>
  <si>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61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</si>
  <si>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</si>
  <si>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</si>
  <si>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</si>
  <si>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</si>
  <si>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</si>
  <si>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</si>
  <si>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</si>
  <si>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</si>
  <si>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</si>
  <si>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</si>
  <si>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</si>
  <si>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</si>
  <si>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</si>
  <si>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</si>
  <si>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</si>
  <si>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</si>
  <si>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</si>
  <si>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</si>
  <si>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  行政人员公务交通补贴</t>
  </si>
  <si>
    <t>530124210000000001430</t>
  </si>
  <si>
    <t>公用经费保障人数</t>
  </si>
  <si>
    <t>95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</si>
  <si>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</si>
  <si>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</si>
  <si>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</si>
  <si>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</si>
  <si>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</si>
  <si>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</si>
  <si>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</si>
  <si>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</si>
  <si>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</si>
  <si>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</si>
  <si>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</si>
  <si>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</si>
  <si>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</si>
  <si>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  群团组织工作经费</t>
  </si>
  <si>
    <t>530124210000000000863</t>
  </si>
  <si>
    <t>开展节日慰问和送温暖活动，贫困母亲，留守儿童、残疾儿童、贫困儿童等慰问活动，基层团建、基层团组织规范化建设。</t>
  </si>
  <si>
    <t>开展节日慰问</t>
  </si>
  <si>
    <t>1100</t>
  </si>
  <si>
    <t>人次</t>
  </si>
  <si>
    <t>社会发展资金</t>
  </si>
  <si>
    <t>开展工青妇活动</t>
  </si>
  <si>
    <t>次</t>
  </si>
  <si>
    <t>基层团建、基层团组织规范化建设</t>
  </si>
  <si>
    <t>15</t>
  </si>
  <si>
    <t>个</t>
  </si>
  <si>
    <t>时效指标</t>
  </si>
  <si>
    <t>2021</t>
  </si>
  <si>
    <t>年</t>
  </si>
  <si>
    <t>营造社会良好风气</t>
  </si>
  <si>
    <t>逐年提升</t>
  </si>
  <si>
    <t>群众满意度</t>
  </si>
  <si>
    <t xml:space="preserve">      一般公用经费</t>
  </si>
  <si>
    <t>530124210000000001431</t>
  </si>
  <si>
    <t xml:space="preserve">      信访维稳、民族宗教及消防禁毒工作经费</t>
  </si>
  <si>
    <t>530124210000000000884</t>
  </si>
  <si>
    <t>开展综治维稳和平安创建活动，不断增加社会治安防控能力，加强矛盾纠纷排查调处工作，全力维护社会政治稳定，为永定街道经济稳步发展创造了良好的社会环境。以巩固富民县创建无毒县成果为中心，以吸毒人员康复为重点，把禁毒工作的各项措施落到实处。为预防和减少火灾，坚决遏制重特大火灾特别是群死群伤火灾事故发生，在全辖区推行消防安全网格化管理，确保消防工作顺利开展。</t>
  </si>
  <si>
    <t>开展辖区内村委会（社区）司法综治民族宗教及消防禁毒工作</t>
  </si>
  <si>
    <t>开展辖区内治保会、调解会信访维稳工作</t>
  </si>
  <si>
    <t>完成村委会（社区）司法综治、民族宗教及消防禁毒工作</t>
  </si>
  <si>
    <t>完成村委会（社区）司法综治及消防禁毒工作</t>
  </si>
  <si>
    <t>维护社会长期全面稳定</t>
  </si>
  <si>
    <t>营造良好的法治环境</t>
  </si>
  <si>
    <t>可持续影响指标</t>
  </si>
  <si>
    <t>社会治安</t>
  </si>
  <si>
    <t>逐年提高</t>
  </si>
  <si>
    <t>辖区群众满意度</t>
  </si>
  <si>
    <t xml:space="preserve">      道路交通安全、防患治理建设养护及推丘工作经费</t>
  </si>
  <si>
    <t>530124210000000000890</t>
  </si>
  <si>
    <t>集中开展道路运输企业隐患排查整治；重点车辆源头隐患清理；完成云南省农村道路交通安全信息管理系统资料录入；开展农村交通安全大劝导，全面发动“两站两员”上路，严把出村口、出镇口、进山口，严防隐患车辆出村上路。集中开展道路交通安全大检查。逐步实现农村公路通、平、美、绿、安的工作目标。</t>
  </si>
  <si>
    <t>一级劝导站</t>
  </si>
  <si>
    <t>二级劝导站</t>
  </si>
  <si>
    <t>13</t>
  </si>
  <si>
    <t>乡道日常维护</t>
  </si>
  <si>
    <t>8</t>
  </si>
  <si>
    <t>条</t>
  </si>
  <si>
    <t>村道养护、修复</t>
  </si>
  <si>
    <t>41</t>
  </si>
  <si>
    <t>道路正常通行</t>
  </si>
  <si>
    <t>道路安全</t>
  </si>
  <si>
    <t>不发生交通事故</t>
  </si>
  <si>
    <t>93</t>
  </si>
  <si>
    <t xml:space="preserve">      对个人和家庭的补助</t>
  </si>
  <si>
    <t>530124210000000001823</t>
  </si>
  <si>
    <t xml:space="preserve">      党建工作、党员活动及培训经费</t>
  </si>
  <si>
    <t>530124210000000000859</t>
  </si>
  <si>
    <t>围绕习近平新时代中国特色社会主义思想和党的十九大精神，党风廉政建设，城市党建引领基层社会治理创新，精准扶贫和精准脱贫，实施乡村振兴战略和区域协调发展战略，基层党建和农村治理，群众工作和民主监督等内容开展培训。切实提高村（社区）党组织书记履职能力，强化基层党组织战斗堡垒作用。</t>
  </si>
  <si>
    <t>村（社区）党员培训班</t>
  </si>
  <si>
    <t>1600</t>
  </si>
  <si>
    <t>村（社区）党组织书记培训班
村（社区）党组织书记培训班</t>
  </si>
  <si>
    <t>96</t>
  </si>
  <si>
    <t>村（社区）新任干部培训班培训班</t>
  </si>
  <si>
    <t>350</t>
  </si>
  <si>
    <t>村委会党建工作</t>
  </si>
  <si>
    <t>质量指标</t>
  </si>
  <si>
    <t>按规定开设相关课程</t>
  </si>
  <si>
    <t>按时按质完成</t>
  </si>
  <si>
    <t>期</t>
  </si>
  <si>
    <t>参训率</t>
  </si>
  <si>
    <t>按计划开班</t>
  </si>
  <si>
    <t>按计划结业</t>
  </si>
  <si>
    <t>按计划时间完成</t>
  </si>
  <si>
    <t>　 受益党员</t>
  </si>
  <si>
    <t>1544</t>
  </si>
  <si>
    <t>党员能力提升</t>
  </si>
  <si>
    <t>街道辖区党员</t>
  </si>
  <si>
    <t xml:space="preserve">      公安、武装业务补助资金</t>
  </si>
  <si>
    <t>530124210000000000820</t>
  </si>
  <si>
    <t>坚持党管武装原则、加强党对国防后备力量建设的领导作为一项严肃的政治任务来抓，站在政治和战略的高度，充分认识新形势下加强基层武装部队全面建设的重要性和紧迫性，增强责任意识、全局意识、居安思危，始终不渝地坚持党管武装这一根本原则和制度，充分认识党管武装的重要性，以强烈的政治责任感和时代使命感，加强国防后备力量建设。立足街道工作实际，把武装工作纳入街道经济社会发展的总体规划，形成党工委议事不忘武装工作，抓经济工作不忘武装工作的良好局面，在管武装、兴武装、用武装上下功夫，积极组织开展各项武装工作。</t>
  </si>
  <si>
    <t>征兵数量</t>
  </si>
  <si>
    <t>民兵数量</t>
  </si>
  <si>
    <t>30</t>
  </si>
  <si>
    <t>各项应急工作</t>
  </si>
  <si>
    <t>&gt;</t>
  </si>
  <si>
    <t>20</t>
  </si>
  <si>
    <t>征兵工作</t>
  </si>
  <si>
    <t>2021年</t>
  </si>
  <si>
    <t>民兵训练</t>
  </si>
  <si>
    <t>民兵思想政治建设，积极做好人民武装各项工作，为街道经济发展、社会和谐稳定保驾护航。</t>
  </si>
  <si>
    <t>永定辖区群众</t>
  </si>
  <si>
    <t xml:space="preserve">      各部门工作协调工作经费</t>
  </si>
  <si>
    <t>530124210000000000834</t>
  </si>
  <si>
    <t>认真贯彻落实县委全会、县“两会”会议精神，缪力同心、克难奋进，紧紧围绕富民建设山水园林卫星城、休闲康养目的地的发展定位，充分发挥永定资源优势、产业优势、区位优势，加快步伐推动重点项目、城乡基础设施、农业农村、社会治理等各项工作开展，实现经济发展稳中有进，发展动能大幅提升，项目建设快速推进，社会大局保持稳定，城乡面貌持续改善，逐步实现“工业经济主战场、城市开发主战场、有效投资主战场”的目标。</t>
  </si>
  <si>
    <t>部门工作协调经费</t>
  </si>
  <si>
    <t>25</t>
  </si>
  <si>
    <t>按需核拨</t>
  </si>
  <si>
    <t>经济效益指标</t>
  </si>
  <si>
    <t>加快步伐推动重点项目、城乡基础设施、农业农村、社会治理等各项工作开展，</t>
  </si>
  <si>
    <t>100</t>
  </si>
  <si>
    <t>街道所属科室</t>
  </si>
  <si>
    <t xml:space="preserve">      公务接待费</t>
  </si>
  <si>
    <t>530124210000000001429</t>
  </si>
  <si>
    <t xml:space="preserve">      会议经费</t>
  </si>
  <si>
    <t>530124210000000000860</t>
  </si>
  <si>
    <t>认真贯彻落实县委全会、县“两会”会议精神，缪力同心、克难奋进，紧紧围绕富民建设山水园林卫星城、休闲康养目的地的发展定位，充分发挥永定资源优势、产业优势、区位优势，尽最大努力降低疫情对经济的影响，加快步伐推动重点项目、城乡基础设施、农业农村、社会治理等各项工作开展，实现经济发展稳中有进，发展动能大幅提升，项目建设快速推进，社会大局保持稳定，城乡面貌持续改善，逐步实现“工业经济主战场、城市开发主战场、有效投资主战场”的目标。</t>
  </si>
  <si>
    <t>工作推进会议</t>
  </si>
  <si>
    <t>40</t>
  </si>
  <si>
    <t>按需召开</t>
  </si>
  <si>
    <t>传达上级会议精神，贯彻落实相关工作</t>
  </si>
  <si>
    <t>永定街道各科室部门、辖区村委会相关人员</t>
  </si>
  <si>
    <t xml:space="preserve">      事业人员支出工资</t>
  </si>
  <si>
    <t>530124210000000001424</t>
  </si>
  <si>
    <t xml:space="preserve">      维稳工作经费</t>
  </si>
  <si>
    <t>530124210000000000857</t>
  </si>
  <si>
    <t>紧紧围绕街道改革、发展、稳定大局，认真受理群众来信，热情接待群众来访，按程序、依法依规认真办理网上信访、12345热线、上级转办、交办件，全力加大重大矛盾纠纷的排查，推进初信初访工作的落实，全面加强各重大节日、时期，重点做好全国、省、市、县“两会”的信访维稳工作。</t>
  </si>
  <si>
    <t>开展维稳工作</t>
  </si>
  <si>
    <t xml:space="preserve">      业务经费</t>
  </si>
  <si>
    <t>530124210000000000861</t>
  </si>
  <si>
    <t>紧紧围绕富民建设山水园林卫星城、打造昆明最美后花园的目标定位，充分发挥永定资源、产业、区位等优势，突出抓好征地拆迁、招商引资、乡村振兴、农村综合改革、安全生产、扫黑除恶等重点工作，实现经济发展稳中有进，发展动能大幅提升，项目建设快速推进，社会大局保持稳定，城乡面貌持续改善，百姓生活更加美好。</t>
  </si>
  <si>
    <t>业务费</t>
  </si>
  <si>
    <t>700000</t>
  </si>
  <si>
    <t>元</t>
  </si>
  <si>
    <t>按时按量完成工作</t>
  </si>
  <si>
    <t>将街道建成全县区域经济发展的政治经济文化发展中心。</t>
  </si>
  <si>
    <t>街道辖区群众</t>
  </si>
  <si>
    <t xml:space="preserve">      各项突发性应急补助经费</t>
  </si>
  <si>
    <t>530124210000000000862</t>
  </si>
  <si>
    <t>为加强各类自然灾害的突袭防控能力，永定街道精心策划、周密部署，结合实际编制好社会维稳、森林防火、抢险救灾应急预案，加强知识培训，确保一旦有各类自然灾害或不安定因素发生，能迅速处置。街道民兵应急分队参加征地拆迁保护性施工10余次，出动民兵500余人次。参加县局防震减灾、防汛抗旱、安全生产等应急演练，出动民兵250余人次。</t>
  </si>
  <si>
    <t>参加保护性施工</t>
  </si>
  <si>
    <t>10</t>
  </si>
  <si>
    <t>参加各项应急演练</t>
  </si>
  <si>
    <t>250</t>
  </si>
  <si>
    <t>强化民兵应急人员的日常管理，不断提职工干部、民队伍应急处理能力。</t>
  </si>
  <si>
    <t>辖区群众</t>
  </si>
  <si>
    <t xml:space="preserve">      永定街道办政府采购预算专项资金</t>
  </si>
  <si>
    <t>530124221100000357586</t>
  </si>
  <si>
    <t>购买办公用品设备是为了提高工作效力，为广大群众服务，维持单位正常运转。</t>
  </si>
  <si>
    <t>购置设备数量</t>
  </si>
  <si>
    <t>62</t>
  </si>
  <si>
    <t>批</t>
  </si>
  <si>
    <t>反映购置数量完成情况。</t>
  </si>
  <si>
    <t>购置计划完成率</t>
  </si>
  <si>
    <t>反映部门购置计划执行情况购置计划执行情况。
购置计划完成率=（实际购置交付装备数量/计划购置交付装备数量）</t>
  </si>
  <si>
    <t>验收通过率</t>
  </si>
  <si>
    <t>反映设备购置的产品质量情况。
验收通过率=（通过验收的购置数量/购置总数量）</t>
  </si>
  <si>
    <t>购置设备利用率</t>
  </si>
  <si>
    <t>反映设备利用情况。
设备利用率=（投入使用设备数/购置设备总数）</t>
  </si>
  <si>
    <t>设备部署及时率</t>
  </si>
  <si>
    <t>反映新购设备按时部署情况。</t>
  </si>
  <si>
    <t>设备采购经济性</t>
  </si>
  <si>
    <t>万元</t>
  </si>
  <si>
    <t>反映设备采购成本低于计划数所获得的经济效益。</t>
  </si>
  <si>
    <t>设备使用年限</t>
  </si>
  <si>
    <t>反映新投入设备使用年限情况</t>
  </si>
  <si>
    <t>反映服务对象对购置设备的整体满意情况。</t>
  </si>
  <si>
    <t xml:space="preserve">      基层组织建设补助经费</t>
  </si>
  <si>
    <t>530124210000000000864</t>
  </si>
  <si>
    <t>主题党日活动</t>
  </si>
  <si>
    <t>12</t>
  </si>
  <si>
    <t>民主评议党员及党建相关工作</t>
  </si>
  <si>
    <t>16</t>
  </si>
  <si>
    <t>永定辖区党员全面提升党建基础、党建质量、党建水平</t>
  </si>
  <si>
    <t>永定辖区党员</t>
  </si>
  <si>
    <t xml:space="preserve">      护林防火工作经费</t>
  </si>
  <si>
    <t>530124210000000000871</t>
  </si>
  <si>
    <t>确保辖区不发生重特大森林火灾及人员伤亡，森林火灾受害率在控制指标0.8‰内、林火当日扑灭率100％。</t>
  </si>
  <si>
    <t>街道含林区村委会</t>
  </si>
  <si>
    <t>林火当日扑灭率</t>
  </si>
  <si>
    <t>巡山、值班、扑火工作完成情况</t>
  </si>
  <si>
    <t>生态效益指标</t>
  </si>
  <si>
    <t>生态环境优化程度</t>
  </si>
  <si>
    <t>森林防火管理水平</t>
  </si>
  <si>
    <t xml:space="preserve">      行政人员支出工资</t>
  </si>
  <si>
    <t>530124210000000001423</t>
  </si>
  <si>
    <t xml:space="preserve">      财政事业工作经费</t>
  </si>
  <si>
    <t>530124210000000001003</t>
  </si>
  <si>
    <t>组织开展财政业务预决算工作培训及政府会计制度培训，会议等，提高财务人员业务水平，更好完成财政所工作。。</t>
  </si>
  <si>
    <t>会议次数</t>
  </si>
  <si>
    <t>反映各种业务工作会议次数</t>
  </si>
  <si>
    <t>组织培训期数</t>
  </si>
  <si>
    <t>反映预决算培训次数</t>
  </si>
  <si>
    <t>政策宣传次数</t>
  </si>
  <si>
    <t>反映电视，广播 ，网站，广告等多方式，多渠道进行财政业务政策宣传</t>
  </si>
  <si>
    <t>政策知晓率</t>
  </si>
  <si>
    <t>反映政策宣传效果，及业务培训成果</t>
  </si>
  <si>
    <t>参训人员满意度</t>
  </si>
  <si>
    <t>反映参训人员对课程内容的了解掌握情况，对培训老师及培训效果的满意度</t>
  </si>
  <si>
    <t xml:space="preserve">      住房公积金</t>
  </si>
  <si>
    <t>530124210000000001426</t>
  </si>
  <si>
    <t xml:space="preserve">      乡村振兴工作经费</t>
  </si>
  <si>
    <t>530124210000000000879</t>
  </si>
  <si>
    <t>乡村振兴科坚持以党的十八大、十九大精神为指导，以习近平新时代中国特色社会主义思想，紧紧围绕统筹推进“五位一体”总体布局和协调推进“四个全面”战略布局，牢固树立和贯彻落实新发展理念，紧紧围绕改善民生问题、优化人居环境、增加农民收入、促进社会和谐的主题，不断创新工作思路方法，积极整合各类资源，充分调动各方力量，有力地推动了永定街道办辖区范围内的新农村建设，为永定街道经济社会又好又快发展做出了相应的贡献。围绕贫困退出指标要求，按照脱贫质量优先原则，确保我街道90户建档立卡户脱贫成效得到巩固提升。</t>
  </si>
  <si>
    <t>完成辖区内村委会（社区）脱贫攻坚工作成效得到巩固提升，人居环境工作实现长效机制的工作目标。</t>
  </si>
  <si>
    <t>按质按量完成振兴科各项工作</t>
  </si>
  <si>
    <t>按时完成振兴科各项工作</t>
  </si>
  <si>
    <t>贯彻落实中央、省、市、县关于重点工作的安排部署。建立健全长效机制，实现长效常治的工作目标。</t>
  </si>
  <si>
    <t xml:space="preserve">      公务用车运行维护费</t>
  </si>
  <si>
    <t>530124210000000001428</t>
  </si>
  <si>
    <t xml:space="preserve">      城市环境综合整治维护工作经费</t>
  </si>
  <si>
    <t>530124210000000000889</t>
  </si>
  <si>
    <t>以党的十九大精神为指导，深入贯彻落实科学发展观，以加强市容环境整治、推进环卫体制改革、提升人居环境等工作为重点，打造精品亮点提升城市形象，紧密结合上级代表评议市容市貌管理工作，围绕“亲民务实”加强队伍建设，转变观念、创新模式、提升效能，形成了管理科学、运转高效、群众满意的市容管理新格局</t>
  </si>
  <si>
    <t>村委会垃圾清运</t>
  </si>
  <si>
    <t>自然村垃圾清运</t>
  </si>
  <si>
    <t>91</t>
  </si>
  <si>
    <t>垃圾房（垃圾箱体）清运</t>
  </si>
  <si>
    <t>131</t>
  </si>
  <si>
    <t>日产日清</t>
  </si>
  <si>
    <t>吨</t>
  </si>
  <si>
    <t>每日按时清运</t>
  </si>
  <si>
    <t>按时清运</t>
  </si>
  <si>
    <t>受益村民数</t>
  </si>
  <si>
    <t>40411</t>
  </si>
  <si>
    <t>人居环境卫生提升</t>
  </si>
  <si>
    <t>受益村（居）民满意度</t>
  </si>
  <si>
    <t xml:space="preserve">      人大代表活动经费</t>
  </si>
  <si>
    <t>530124210000000000814</t>
  </si>
  <si>
    <t>深入学习贯彻党的十九大、十九届四中全会精神及习近平新时代中国特色社会主义思想，准确把握新形势下加强街道人大工作和建设的总体要求，认真落实县人大常委会各项部署，依法为民务实有效履职，积极推动人大工作迈上新台阶。</t>
  </si>
  <si>
    <t>永定街道辖区人大代表</t>
  </si>
  <si>
    <t>27</t>
  </si>
  <si>
    <t>代表活动次数</t>
  </si>
  <si>
    <t>拉近了人大代表和选民之间的距离，有效促进了基层社会的和谐稳定</t>
  </si>
  <si>
    <t>永定街道辖区人大代表及辖区群众</t>
  </si>
  <si>
    <t xml:space="preserve">    富民县永定街道财政所</t>
  </si>
  <si>
    <t xml:space="preserve">      富民县永定街道财政所政府采购预算专项资金</t>
  </si>
  <si>
    <t>530124221100000524097</t>
  </si>
  <si>
    <t>购买办公设备及用品是为了提高工作效率，更好地为广大群众服务，维持正常运转。</t>
  </si>
  <si>
    <t>18</t>
  </si>
  <si>
    <t>台/套</t>
  </si>
  <si>
    <t>"反映部门购置计划执行情况购置计划执行情况。
购置计划完成率=（实际购置交付装备数量/计划购置交付装备数量）"</t>
  </si>
  <si>
    <t>"反映设备购置的产品质量情况。
验收通过率=（通过验收的购置数量/购置总数量）"</t>
  </si>
  <si>
    <t>"反映设备利用情况。
设备利用率=（投入使用设备数/购置设备总数）"</t>
  </si>
  <si>
    <t>使用满意度</t>
  </si>
  <si>
    <t>98</t>
  </si>
  <si>
    <t xml:space="preserve">    富民县永定街道社会保障综合服务中心</t>
  </si>
  <si>
    <t xml:space="preserve">      永定街道社会保障综合服务中心政府采购预算专项资金</t>
  </si>
  <si>
    <t>530124221100000523880</t>
  </si>
  <si>
    <t>购置办公设备是为了提高工作效率，为广大群众服务，维持单位正常运转。</t>
  </si>
  <si>
    <t>设备购置数量</t>
  </si>
  <si>
    <t>台套</t>
  </si>
  <si>
    <t>设备使用满意度</t>
  </si>
  <si>
    <t>反映设备使用的满意度</t>
  </si>
  <si>
    <t xml:space="preserve">    富民县永定街道文化综合服务中心</t>
  </si>
  <si>
    <t xml:space="preserve">      永定街道文化综合服务中心政府采购预算专项资金</t>
  </si>
  <si>
    <t>530124221100000522985</t>
  </si>
  <si>
    <t>11</t>
  </si>
  <si>
    <t>批次</t>
  </si>
  <si>
    <t>空反映部门购置计划执行情况购置计划执行情况。
购置计划完成率=（实际购置交付装备数量/计划购置交付装备数量）</t>
  </si>
  <si>
    <t xml:space="preserve">    富民县永定街道农业综合服务中心</t>
  </si>
  <si>
    <t xml:space="preserve">      永定街道农业综合服务中心政府采购预算专项资金</t>
  </si>
  <si>
    <t>530124221100000524675</t>
  </si>
  <si>
    <t>购买办公用品设备是为了提高工作效率，为广大群众服务，维持单位正常运转。</t>
  </si>
  <si>
    <t>31</t>
  </si>
  <si>
    <t>设备使用满意率</t>
  </si>
  <si>
    <t xml:space="preserve">    富民县永定街道城市管理综合服务中心</t>
  </si>
  <si>
    <t xml:space="preserve">      永定街道城市管理综合服务中心政府采购预算专项资金</t>
  </si>
  <si>
    <t>530124221100000523612</t>
  </si>
  <si>
    <t>购买办公用品设备是为了提高工作效率，为放大群众服务，维持单位正常运转。</t>
  </si>
  <si>
    <t>台</t>
  </si>
  <si>
    <t>反映服务对象对设备使用的满意度</t>
  </si>
  <si>
    <t xml:space="preserve">    富民县永定街道为民服务中心</t>
  </si>
  <si>
    <t xml:space="preserve">      永定街道为民服务中心政府采购预算专项资金</t>
  </si>
  <si>
    <t>530124221100000524302</t>
  </si>
  <si>
    <t>购买办公用品设备是为了提高工作效率，扩大群众服务，维持单位正常运转。</t>
  </si>
  <si>
    <t>预算05-3表</t>
  </si>
  <si>
    <t>2022年项目支出绩效目标表（另文下达）</t>
  </si>
  <si>
    <t>无</t>
  </si>
  <si>
    <r>
      <rPr>
        <sz val="10"/>
        <rFont val="宋体"/>
        <charset val="134"/>
      </rPr>
      <t>本部门2</t>
    </r>
    <r>
      <rPr>
        <sz val="10"/>
        <rFont val="宋体"/>
        <charset val="134"/>
      </rPr>
      <t>022年无项目支出。</t>
    </r>
  </si>
  <si>
    <t>预算06表</t>
  </si>
  <si>
    <t>2022年政府性基金预算支出预算表</t>
  </si>
  <si>
    <t>政府性基金预算支出预算表</t>
  </si>
  <si>
    <t>单位名称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</si>
  <si>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</si>
  <si>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</si>
  <si>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</si>
  <si>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其他国有土地使用权出让收入安排的支出</t>
  </si>
  <si>
    <t>预算07表</t>
  </si>
  <si>
    <t>2022年部门政府采购预算表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</si>
  <si>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</si>
  <si>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</si>
  <si>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</si>
  <si>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</si>
  <si>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</si>
  <si>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</si>
  <si>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</si>
  <si>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</si>
  <si>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</si>
  <si>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车辆维修费</t>
  </si>
  <si>
    <t>C050301 车辆维修和保养服务</t>
  </si>
  <si>
    <t>车辆保险</t>
  </si>
  <si>
    <t>C15040201 机动车保险服务</t>
  </si>
  <si>
    <t>台式计算机</t>
  </si>
  <si>
    <t>A02010104 台式计算机</t>
  </si>
  <si>
    <t>笔记本电脑</t>
  </si>
  <si>
    <t>A02010105 便携式计算机</t>
  </si>
  <si>
    <t>打印机</t>
  </si>
  <si>
    <t>A0201060101 喷墨打印机</t>
  </si>
  <si>
    <t>复印机</t>
  </si>
  <si>
    <t>A020201 复印机</t>
  </si>
  <si>
    <t>相机</t>
  </si>
  <si>
    <t>A0202050101 数字照相机</t>
  </si>
  <si>
    <t>LED电子显示屏</t>
  </si>
  <si>
    <t>A020207 LED显示屏</t>
  </si>
  <si>
    <t>碎纸机</t>
  </si>
  <si>
    <t>A02021101 碎纸机</t>
  </si>
  <si>
    <t>办公家具及用品</t>
  </si>
  <si>
    <t>A020299 其他办公设备</t>
  </si>
  <si>
    <t>空调</t>
  </si>
  <si>
    <t>A0206180203 空调机</t>
  </si>
  <si>
    <t>饮水机</t>
  </si>
  <si>
    <t>A02061807 饮水器</t>
  </si>
  <si>
    <t>强光电筒</t>
  </si>
  <si>
    <t>A02061915 手电筒</t>
  </si>
  <si>
    <t>民兵标识</t>
  </si>
  <si>
    <t>A02061916 发光标志、铭牌</t>
  </si>
  <si>
    <t>摄像机</t>
  </si>
  <si>
    <t>A02091102 通用摄像机</t>
  </si>
  <si>
    <t>会议扩声系统</t>
  </si>
  <si>
    <t>A02091203 音频功率放大器设备（功放</t>
  </si>
  <si>
    <t>应急救灾装备</t>
  </si>
  <si>
    <t>A032208 应急救援设备类</t>
  </si>
  <si>
    <t>办公椅子</t>
  </si>
  <si>
    <t>A060302 木骨架为主的椅凳类</t>
  </si>
  <si>
    <t>迷彩服</t>
  </si>
  <si>
    <t>A07030103 普通服装</t>
  </si>
  <si>
    <t>应急救灾服装</t>
  </si>
  <si>
    <t>迷彩鞋</t>
  </si>
  <si>
    <t>A0703010499 其他鞋或靴</t>
  </si>
  <si>
    <t>A3纸</t>
  </si>
  <si>
    <t>A090101 复印纸</t>
  </si>
  <si>
    <t>A4纸</t>
  </si>
  <si>
    <t>彩色复印机</t>
  </si>
  <si>
    <t>彩色打印机</t>
  </si>
  <si>
    <t>A020204 多功能一体机</t>
  </si>
  <si>
    <t>激光打印机</t>
  </si>
  <si>
    <t>A0201060102 激光打印机</t>
  </si>
  <si>
    <t>打印复印一体机</t>
  </si>
  <si>
    <t>A02010601 打印设备</t>
  </si>
  <si>
    <t>投影仪</t>
  </si>
  <si>
    <t>A020202 投影仪</t>
  </si>
  <si>
    <t>车辆维修</t>
  </si>
  <si>
    <t>手持GPS</t>
  </si>
  <si>
    <t>A020713 卫星定位导航设备</t>
  </si>
  <si>
    <t>森林草原防灭火装备</t>
  </si>
  <si>
    <t>A032501 消防设备</t>
  </si>
  <si>
    <t>茶几</t>
  </si>
  <si>
    <t>A060205 木制台、桌类</t>
  </si>
  <si>
    <t>沙发</t>
  </si>
  <si>
    <t>A060402 木骨架沙发类</t>
  </si>
  <si>
    <t>种苗采购</t>
  </si>
  <si>
    <t>A120301 育种和育苗</t>
  </si>
  <si>
    <t>社区微型消防站</t>
  </si>
  <si>
    <t>办公桌</t>
  </si>
  <si>
    <t>办公椅</t>
  </si>
  <si>
    <t>A060301 金属骨架为主的椅凳类</t>
  </si>
  <si>
    <t>文件柜</t>
  </si>
  <si>
    <t>A060503 金属质柜类</t>
  </si>
  <si>
    <t>预算08表</t>
  </si>
  <si>
    <t>2022年政府购买服务预算表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</si>
  <si>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</si>
  <si>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</si>
  <si>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</si>
  <si>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</si>
  <si>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</si>
  <si>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</si>
  <si>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</si>
  <si>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r>
      <rPr>
        <sz val="10"/>
        <rFont val="宋体"/>
        <charset val="134"/>
      </rPr>
      <t>本部门2</t>
    </r>
    <r>
      <rPr>
        <sz val="10"/>
        <rFont val="宋体"/>
        <charset val="134"/>
      </rPr>
      <t>022年无政府购买服务项目。</t>
    </r>
  </si>
  <si>
    <t>预算09-1表</t>
  </si>
  <si>
    <t>2022年对下转移支付预算表</t>
  </si>
  <si>
    <t>单位名称（项目）</t>
  </si>
  <si>
    <t>政府性基金</t>
  </si>
  <si>
    <t>镇（街道）</t>
  </si>
  <si>
    <r>
      <rPr>
        <sz val="10"/>
        <rFont val="宋体"/>
        <charset val="134"/>
      </rPr>
      <t>本部门2</t>
    </r>
    <r>
      <rPr>
        <sz val="10"/>
        <rFont val="宋体"/>
        <charset val="134"/>
      </rPr>
      <t>022年无对下转移支付项目。</t>
    </r>
  </si>
  <si>
    <t>预算09-2表</t>
  </si>
  <si>
    <t>2022年对下转移支付绩效目标表</t>
  </si>
  <si>
    <t>预算10表</t>
  </si>
  <si>
    <t>2022年新增资产配置表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</si>
  <si>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</si>
  <si>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</si>
  <si>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</si>
  <si>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</si>
  <si>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</si>
  <si>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</si>
  <si>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</si>
  <si>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富民县人民政府永定街道办</t>
  </si>
  <si>
    <t>A02010104</t>
  </si>
  <si>
    <t xml:space="preserve"> 台式计算机</t>
  </si>
  <si>
    <t>A02010105</t>
  </si>
  <si>
    <t xml:space="preserve"> 便携式计算机</t>
  </si>
  <si>
    <t>A0201060101</t>
  </si>
  <si>
    <t xml:space="preserve"> 喷墨打印机</t>
  </si>
  <si>
    <t xml:space="preserve">A020201 </t>
  </si>
  <si>
    <t xml:space="preserve"> 复印机</t>
  </si>
  <si>
    <t>A0202050101</t>
  </si>
  <si>
    <t xml:space="preserve"> 数字照相机</t>
  </si>
  <si>
    <t>A020207</t>
  </si>
  <si>
    <t xml:space="preserve"> LED显示屏</t>
  </si>
  <si>
    <t>A02021101</t>
  </si>
  <si>
    <t xml:space="preserve"> 碎纸机</t>
  </si>
  <si>
    <t>A020299</t>
  </si>
  <si>
    <t xml:space="preserve"> 其他办公设备</t>
  </si>
  <si>
    <t>套</t>
  </si>
  <si>
    <t>A0206180203</t>
  </si>
  <si>
    <t xml:space="preserve"> 空调机</t>
  </si>
  <si>
    <t xml:space="preserve">A02061807 </t>
  </si>
  <si>
    <t>饮水器</t>
  </si>
  <si>
    <t>A02091102</t>
  </si>
  <si>
    <t xml:space="preserve"> 通用摄像机</t>
  </si>
  <si>
    <t>A02091203</t>
  </si>
  <si>
    <t xml:space="preserve"> 音频功率放大器设备（功放</t>
  </si>
  <si>
    <t xml:space="preserve">A032208 </t>
  </si>
  <si>
    <t>应急救援设备类</t>
  </si>
  <si>
    <t xml:space="preserve">A060302 </t>
  </si>
  <si>
    <t>木骨架为主的椅凳类</t>
  </si>
  <si>
    <t>张</t>
  </si>
  <si>
    <t xml:space="preserve">A02010104 </t>
  </si>
  <si>
    <t xml:space="preserve">A020204 </t>
  </si>
  <si>
    <t>多功能一体机</t>
  </si>
  <si>
    <t>永定街道社会保障综合服务中心</t>
  </si>
  <si>
    <t>A0201060102</t>
  </si>
  <si>
    <t xml:space="preserve"> 激光打印机</t>
  </si>
  <si>
    <t>永定街道文化综合服务中心</t>
  </si>
  <si>
    <t xml:space="preserve">A02010601 </t>
  </si>
  <si>
    <t>打印设备</t>
  </si>
  <si>
    <t xml:space="preserve">A020202 </t>
  </si>
  <si>
    <t xml:space="preserve">      永定街道农业综合服务中心</t>
  </si>
  <si>
    <t>A02010601</t>
  </si>
  <si>
    <t xml:space="preserve"> 打印设备</t>
  </si>
  <si>
    <t xml:space="preserve">A02021101 </t>
  </si>
  <si>
    <t>A02061807</t>
  </si>
  <si>
    <t xml:space="preserve"> 饮水器</t>
  </si>
  <si>
    <t>A020713</t>
  </si>
  <si>
    <t xml:space="preserve"> 卫星定位导航设备</t>
  </si>
  <si>
    <t>A032501</t>
  </si>
  <si>
    <t xml:space="preserve"> 消防设备</t>
  </si>
  <si>
    <t xml:space="preserve">A060205 </t>
  </si>
  <si>
    <t>木制台、桌类</t>
  </si>
  <si>
    <t xml:space="preserve">A060402 </t>
  </si>
  <si>
    <t>木骨架沙发类</t>
  </si>
  <si>
    <t xml:space="preserve">      永定街道城市管理综合服务中心</t>
  </si>
  <si>
    <t xml:space="preserve">      永定街道为民服务中心</t>
  </si>
  <si>
    <t xml:space="preserve">A060301 </t>
  </si>
  <si>
    <t>金属骨架为主的椅凳类</t>
  </si>
  <si>
    <t xml:space="preserve">A060503 </t>
  </si>
  <si>
    <t>金属质柜类</t>
  </si>
  <si>
    <t>预算12表</t>
  </si>
  <si>
    <t>2022年部门单位基本信息表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</si>
  <si>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</si>
  <si>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</si>
  <si>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</si>
  <si>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</si>
  <si>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</si>
  <si>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</si>
  <si>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</si>
  <si>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</si>
  <si>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</si>
  <si>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</si>
  <si>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</si>
  <si>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</si>
  <si>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</si>
  <si>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</si>
  <si>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</si>
  <si>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</si>
  <si>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</si>
  <si>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</si>
  <si>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</si>
  <si>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</si>
  <si>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</si>
  <si>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</si>
  <si>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</si>
  <si>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</si>
  <si>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</t>
  </si>
  <si>
    <t>全额</t>
  </si>
  <si>
    <t>富民县</t>
  </si>
  <si>
    <t>其他</t>
  </si>
  <si>
    <t>参公</t>
  </si>
  <si>
    <t>社会保障</t>
  </si>
  <si>
    <t>文化、体育和娱乐业</t>
  </si>
  <si>
    <t>行政类</t>
  </si>
  <si>
    <t>农、林、牧、渔业</t>
  </si>
  <si>
    <t xml:space="preserve">    富民县永定街道综合执法队</t>
  </si>
  <si>
    <t>预算13表</t>
  </si>
  <si>
    <t>2022年行政事业单位国有资产占有使用情况表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</si>
  <si>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</si>
  <si>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</si>
  <si>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</si>
  <si>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</si>
  <si>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</si>
  <si>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</si>
  <si>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</si>
  <si>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</si>
  <si>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</si>
  <si>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</si>
  <si>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</si>
  <si>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</si>
  <si>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</si>
  <si>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</si>
  <si>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7</t>
  </si>
  <si>
    <t>9</t>
  </si>
  <si>
    <r>
      <rPr>
        <sz val="10"/>
        <color rgb="FF000000"/>
        <rFont val="宋体"/>
        <charset val="134"/>
      </rPr>
      <t xml:space="preserve"> 截至2021年12月31日，永定街道办事处部门资产总额3368.57万元（银行存款2461.06万元、占比73.06%，非流动资产724.32万元、占比21.5%，其他应收款183.19万元、占比5.44%），其中，流动资产2644.25万元（银行存款2461.06万元、占比93.07%，其他应收款183.19万元、占比6.93%)</t>
    </r>
    <r>
      <rPr>
        <sz val="10"/>
        <rFont val="宋体"/>
        <charset val="134"/>
      </rPr>
      <t>，固定资产1280.82万元（固定资产累计折旧556.49万元、占比43.45%，固定资产净值724.32万元、占比56.55%），对外投资及有价证券0元，在建工程0元，无形资产0元，其他资产0万元。与上年相比 ，本年资产总额增加572.</t>
    </r>
    <r>
      <rPr>
        <sz val="10"/>
        <color rgb="FF000000"/>
        <rFont val="宋体"/>
        <charset val="134"/>
      </rPr>
      <t>68万元，其中流动资产增加585.96万元，固定资产减少13.28万元。处置房屋建筑物0平方米，账面原值0万元；处置车辆0万元，账面原值0万元；报废报损资产处置账面原值13.28万元，实现资产处置收入0万元；资产使用收入0万元，其中出租资产0平方米，资产出租收入0万元。资产总额相比2020年年末增加572.68万元，主要原因是银行存款增加585.96万元，报废报损资产减少账面原值13.28万元。</t>
    </r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</si>
  <si>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</si>
  <si>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</si>
  <si>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</si>
  <si>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2022年部门整体支出绩效目标表</t>
  </si>
  <si>
    <t>部门名称</t>
  </si>
  <si>
    <t>内容</t>
  </si>
  <si>
    <t>说明</t>
  </si>
  <si>
    <t>部门总体目标</t>
  </si>
  <si>
    <t>部门职责</t>
  </si>
  <si>
    <t>（一）宣传、贯彻宪法、法律、法规和国家政策，指导教育居民履行法律规定的义务，合理利用自然资源，保护和改善生态环境，维护居民的合法权益。
二）组织领导街道区域经济工作，制定街道经济发展规划，检查、督促各经济组织开展工作。
（三）依法在辖区开展民事调解、社会治安、劳动就业、公共文化卫生、优抚救济、社会保障、安全生产、初级卫生保健、外来人口管理及双拥征兵等工作，保障辖区内政治稳定和社会安定。（四）参与城市建设、危房改造的管理工作。协助维护好城市的交通、通讯、能源等市政公共设施，做好辖区内市容卫生、环境保护和绿化美化工作。（五）保人员、部门经费运转。</t>
  </si>
  <si>
    <t>根据三定方案归纳</t>
  </si>
  <si>
    <t>总体绩效目标
（2022-2024年期间）</t>
  </si>
  <si>
    <t>“十四五”期间，我街道国民经济和社会发展的主要奋斗目标是：国民经济保持较快发展，至2025年GDP总值力争翻一番，经济增长的质量和效益明显提高，产业经济发展更具活力，城市管建体系继续完善，社会保障制度比较健全，城乡居民收入不断提高，群众幸福指数不断提高，科技教育加快发展，文化事业更加繁荣，居民素质不断提高，精神文明和民主法制建设进一步完善。(一）推进一、二、三产业融合发展。（二）抓好城乡环境综合整治，积极推进生态文明建设。（三）抓好社会治理，提升人民群众幸福指数。（四）抓好党的建设，提高统领全局能力。
（五）全面加强自身建设，提升政府服务效能。</t>
  </si>
  <si>
    <t>根据部门职责，中长期规划，各级党委，各级政府要求归纳</t>
  </si>
  <si>
    <t>部门年度目标</t>
  </si>
  <si>
    <t>预算年度（2021年）
绩效目标</t>
  </si>
  <si>
    <t>一是坚持党的领导，狠抓党建工作。中国共产党领导是中国特色社会主义最本质的特征，是中国特色社会主义制度的最大优势。抓好党建是头等大事，永定街道党工委将持续在党建方面狠下功夫，强化党工委对街道重大决策、重点工作等方面的领导地位，切实履行管党治党责任，全面加强基层组织建设，强化党员干部的培训教育，提升基层组织促进发展、服务群众的能力。着力抓好党史学习教育，激发基层干部和广大党员干事创业责任感、使命感和积极性。努力把各村（社区）党组织建设成为，推动“山水园林卫星城、休闲康养目的地”的坚强战斗堡垒。
      二是加强城市建管，打造“螳川花园城市”品牌。在城市建设方面，不断提高建设管理水平。重点配合县级职能部门实施好“美丽县城”建设，全面改善城市形象。实施川心营、永一前后街、横街等一批老旧街区的城市景观微改造，加快推进东城河、班张村棚户区改造，不断提升和改善城市景观面貌。抓好“西二环”、“南二环”、“景秀路”延长线，不断提升城市基础设施条件。在城市管理方面，以“七个专项行动”和疫情防控为抓手，完善城市社区网格化管理，实现城市管理、社会治理一张网、全覆盖，全力抓好爱国卫生运动、文明城市创建、城乡环境整治等工作，不断提升城市管理、社会治理方面的工作水平。
      三是抓好产业升级，促进经济发展。永定街道将不断完善配套设施，提升承接主城产业转移的能力，着力引进和发展一批商业综合体项目，大力发展第三产业；依托区位交通和环境资源优势，重点打造南西桥、清河红色体验教育基地、车完“山间人家”等“三旅”融合项目；依托丰富的农产品资源，实施特色蔬菜林果提质增效项目，打造白石岩冬桃、拖担高山蔬菜等特色农产品基地。通过产业发展，打造昆明近郊消费中心。在工业方面，重点抓好“两高”企业整治、工业园区开发、园区腾笼换鸟，促进鼎乘机械三期、大互通等工业项目提质升级，促进产业升级换代，做大做强工业产业支撑。
     四是着力促进农村发展，全面实施乡村振兴。街道将不断加大对农村基础设施、公共服务设施的投入力度，完善农村道路、饮水、环卫、活动场地等设施建设，改善农民生产生活条件。大力开展文明乡村建设，建立健全农村治理体系.五是坚持人民至上，全面落实民生保障。街道将持续开展防返贫监测，关注中低收入人群生活情况，全面落实帮扶措施。大力通过产业发展、就业和创业扶持提高中低收入人群的收入水平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</si>
  <si>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</si>
  <si>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</si>
  <si>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</si>
  <si>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</si>
  <si>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</si>
  <si>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</si>
  <si>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</si>
  <si>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</si>
  <si>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</si>
  <si>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三定方案</t>
  </si>
  <si>
    <t>永定街道召开工作推进会议。</t>
  </si>
  <si>
    <t>组织开展财政业务预决算工作培训及政府会计制度培训，会议等，提高财务人员业务水平，更好完成财政所工作。</t>
  </si>
  <si>
    <t>坚持以党的十九大精神和习主席强军思想为指导，锐意进取，开拓创新，不断强化党管武装原则，夯实基层武装阵地规范化建设及民兵思想政治建设，积极做好人民武装各项工作，为街道经济发展、社会和谐稳定保驾护航。</t>
  </si>
  <si>
    <t>做好本部门人员、公用经费保障，按规定落实干部职工各项待遇，支持部门正常履职</t>
  </si>
  <si>
    <t>以党的十九大精神为指导，深入贯彻落实科学发展观，以加强市容环境整治、推进环卫体制改革、提升人居环境等工作为重点，打造精品亮点提升城市形象，紧密结合上级代表评议市容市貌管理工作，围绕“亲民务实”加强队伍建设，转变观念、创新模式、提升效能，形成了管理科学、运转高效、群众满意的市容管理新格局。</t>
  </si>
  <si>
    <t>乡村振兴科坚持以党的十八大、十九大精神为指导，以习近平新时代中国特色社会主义思想，紧紧围绕统筹推进“五位一体”总体布局和协调推进“四个全面”战略布局，牢固树立和贯彻落实新发展理念，紧紧围绕改善民生问题、优化人居环境、增加农民收入、促进社会和谐的主题，不断创新工作思路方法，积极整合各类资源，充分调动。</t>
  </si>
  <si>
    <t>认真贯彻落实县委全会、县“两会”会议精神，缪力同心、克难奋进，紧紧围绕富民建设山水园林卫星城、休闲康养目的地的发展定位，充分发挥永定资源优势、产业优势、区位优势，加快步伐推动重点项目、城乡基础设施、农业农村、社会治理等各项工作开展，实现经济发展稳中有进，发展动能大幅提升，项目建设快速推进，社会大局。</t>
  </si>
  <si>
    <t>为加强各类自然灾害的突袭防控能力，永定街道精心策划、周密部署，结合实际编制好社会维稳、森林防火、抢险救灾应急预案，加强知识培训，确保一旦有各类自然灾害或不安定因素发生，能迅速处置。</t>
  </si>
  <si>
    <t>对辖区内森林防火工作进行监管，狠抓宣传教育、火源管理、隐患排查、预警预测、值班值守五个环节的工作。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</si>
  <si>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</si>
  <si>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</si>
  <si>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</si>
  <si>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</si>
  <si>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</si>
  <si>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满意度指标</t>
  </si>
  <si>
    <t>富政办通〔2021〕75号+++关于印发富民县2022－2024年中期财政规划和2022年部门预算编制指导意见的通知</t>
  </si>
  <si>
    <t>产出指标</t>
  </si>
  <si>
    <t>&lt;=</t>
  </si>
  <si>
    <t>是否按时按量清运</t>
  </si>
  <si>
    <t>是否按时完成工作</t>
  </si>
  <si>
    <t>2022</t>
  </si>
  <si>
    <t>开展情况</t>
  </si>
  <si>
    <t>农村住宅规划审批工作</t>
  </si>
  <si>
    <t>是否完成工作</t>
  </si>
  <si>
    <t>效益指标</t>
  </si>
  <si>
    <t>培训完成情况</t>
  </si>
  <si>
    <t>提高民政救济资金使用效率</t>
  </si>
  <si>
    <t>稳步提升民政救济资金使用效率</t>
  </si>
  <si>
    <t>辖区农田水利设施建设</t>
  </si>
  <si>
    <t>受益人员满意度</t>
  </si>
  <si>
    <t>提升辖区水库坝塘沟渠防洪泄洪能力</t>
  </si>
  <si>
    <t>是否按时完成</t>
  </si>
  <si>
    <t>召开次数</t>
  </si>
  <si>
    <t>社会稳定繁荣</t>
  </si>
  <si>
    <t>辖区小坝塘水库清淤工作</t>
  </si>
  <si>
    <t>座</t>
  </si>
  <si>
    <t>提高了养殖效益，促进了全街道畜牧业稳定发展</t>
  </si>
  <si>
    <t>人民群众的生命财产安全保障</t>
  </si>
  <si>
    <t>街道、村委会工作人员应急能力</t>
  </si>
  <si>
    <t>是否完成征兵工作</t>
  </si>
  <si>
    <t>是否做好应急工作</t>
  </si>
  <si>
    <t>丰富街道群众文化生活</t>
  </si>
  <si>
    <t>群众文化生活满意度</t>
  </si>
  <si>
    <t>辖区村民满意度</t>
  </si>
  <si>
    <t>辖区人民群众</t>
  </si>
  <si>
    <t>工作完成情况</t>
  </si>
  <si>
    <t>精神文明创建</t>
  </si>
  <si>
    <t>完成保护性施工情况</t>
  </si>
  <si>
    <t>通过组织相关法律 法规宣传及各种财政业务培训，会议，提高工作人员业务水平及政策熟悉度，更好完成工作任务。</t>
  </si>
  <si>
    <t>群众对保护自然生态重要性的意识</t>
  </si>
  <si>
    <t>开展工作完成情况</t>
  </si>
  <si>
    <t>正常通行</t>
  </si>
  <si>
    <t>辖区小二型水库泄洪、清淤工作</t>
  </si>
  <si>
    <t>水资源合理利用</t>
  </si>
  <si>
    <t>街道、村委会工作人员民兵应急能力</t>
  </si>
  <si>
    <t>环境整体提升情况</t>
  </si>
  <si>
    <t>辖区安全生产、地质灾害等突发性应急工作</t>
  </si>
  <si>
    <t>是否及时完成应急工作</t>
  </si>
  <si>
    <t>辖区整体防洪能力提升</t>
  </si>
  <si>
    <t>完成应急演练情况</t>
  </si>
  <si>
    <t>辖区人民群众农业生产用水</t>
  </si>
  <si>
    <t>按时按量出席会议</t>
  </si>
  <si>
    <t>辖区小二型水库清淤工作</t>
  </si>
  <si>
    <t>保障辖区农业生产用水</t>
  </si>
  <si>
    <t>改善受救助群体生活水平</t>
  </si>
  <si>
    <t>是否完成民兵训练工作</t>
  </si>
  <si>
    <t>党群干群关系的融洽度</t>
  </si>
  <si>
    <t>逐步提升</t>
  </si>
  <si>
    <t>按时拨付</t>
  </si>
  <si>
    <t>开展控辍保学宣传</t>
  </si>
  <si>
    <t>辖区群众、企业满意度</t>
  </si>
  <si>
    <t>92</t>
  </si>
  <si>
    <t>辖区小坝塘泄洪、清淤工作</t>
  </si>
  <si>
    <t>提高辖区群众科学文化素质</t>
  </si>
  <si>
    <t>群众科学文化素养</t>
  </si>
  <si>
    <t>辖区群众民生保障稳步推进</t>
  </si>
  <si>
    <t>参保情况、受益率</t>
  </si>
  <si>
    <t>辖区人民群众满意度</t>
  </si>
  <si>
    <t>农危改工作</t>
  </si>
  <si>
    <t>受益范围</t>
  </si>
  <si>
    <t>强化干部职工应急人员的日常管理，不断提干部职工队伍应急处理能力。</t>
  </si>
  <si>
    <t>辖区企业安全意识、责任意识、安全隐患工作</t>
  </si>
  <si>
    <t>提高企业安全意识、责任意识、排除安全隐患</t>
  </si>
  <si>
    <t>"村（社区）党组织书记培训班
村（社区）党组织书记培训班</t>
  </si>
  <si>
    <t>支持街道教育服务</t>
  </si>
  <si>
    <t>富政办通〔2021〕75号+++关于印发富民县2022－2024年中期财政规划和2022年部门预算编制指导意见的通知富政办通〔2021〕75号+++关于印发富民县2022－2024年中期财政规划和2022年部门预算编制指导意见的通知富政办通〔2021〕75号+++关于印发富民县2022－2024年中期财政规划和2022年部门预算编制指导意见的通知富政办通〔2021〕75号+++关于印发富民县2022－2024年中期财政规划和2022年部门预算编制指导意见的通知富政办通〔2021〕75号+++关于印发富民县2022－2024年中期财政规划和2022年部门预算编制指导意见的通知</t>
  </si>
  <si>
    <t>是否按时完成工作任务</t>
  </si>
  <si>
    <t>群众测评满意度</t>
  </si>
  <si>
    <t>辖区沟渠清淤工作</t>
  </si>
  <si>
    <t>辖区精神文明提升</t>
  </si>
  <si>
    <t>辖区精神文明提升情况</t>
  </si>
  <si>
    <t>1000000</t>
  </si>
  <si>
    <t>开展工作情况</t>
  </si>
  <si>
    <t>通过开展会议，政策宣传及组织培训，为业务人员答疑解惑，提高业务水平，满足工作需求。</t>
  </si>
  <si>
    <t>社会安全感</t>
  </si>
  <si>
    <t>提高农机化水平和农民群众安全生产</t>
  </si>
  <si>
    <t>加快步伐推动重点项目、城乡基础设施、农业农村、社会治理等各项工作开展</t>
  </si>
  <si>
    <t>整体水平提升情况</t>
  </si>
  <si>
    <t>农村人居环境提升，住房条件改善</t>
  </si>
  <si>
    <t>辖区内人民群众</t>
  </si>
  <si>
    <t>辖区内人民群众满意度</t>
  </si>
  <si>
    <t>落实工作情况</t>
  </si>
  <si>
    <t>提升辖区人民群众饮水安全和农业生产用水</t>
  </si>
  <si>
    <t>计划生育优质服务</t>
  </si>
  <si>
    <t>服务质量</t>
  </si>
  <si>
    <t>辖区森林覆盖率</t>
  </si>
  <si>
    <t>辖区内水资源得到充分利用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</si>
</sst>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0">
    <font>
      <sz val="9"/>
      <name val="宋体"/>
      <charset val="134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name val="Arial"/>
      <charset val="1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b/>
      <sz val="10"/>
      <name val="Arial"/>
      <charset val="1"/>
    </font>
    <font>
      <sz val="1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8"/>
      <name val="华文中宋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2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5" applyNumberFormat="0" applyAlignment="0" applyProtection="0">
      <alignment vertical="center"/>
    </xf>
    <xf numFmtId="0" fontId="30" fillId="6" borderId="26" applyNumberFormat="0" applyAlignment="0" applyProtection="0">
      <alignment vertical="center"/>
    </xf>
    <xf numFmtId="0" fontId="31" fillId="6" borderId="25" applyNumberFormat="0" applyAlignment="0" applyProtection="0">
      <alignment vertical="center"/>
    </xf>
    <xf numFmtId="0" fontId="32" fillId="7" borderId="27" applyNumberFormat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33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1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12" xfId="49" applyFont="1" applyFill="1" applyBorder="1" applyAlignment="1" applyProtection="1"/>
    <xf numFmtId="0" fontId="1" fillId="0" borderId="2" xfId="49" applyFont="1" applyFill="1" applyBorder="1" applyAlignment="1" applyProtection="1"/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/>
    <xf numFmtId="0" fontId="0" fillId="0" borderId="0" xfId="49" applyFont="1" applyFill="1" applyBorder="1" applyAlignment="1" applyProtection="1">
      <alignment vertical="top"/>
      <protection locked="0"/>
    </xf>
    <xf numFmtId="0" fontId="7" fillId="3" borderId="0" xfId="49" applyFont="1" applyFill="1" applyBorder="1" applyAlignment="1" applyProtection="1">
      <alignment horizontal="right" vertical="center" wrapText="1"/>
      <protection locked="0"/>
    </xf>
    <xf numFmtId="0" fontId="8" fillId="3" borderId="0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vertical="top" wrapText="1"/>
      <protection locked="0"/>
    </xf>
    <xf numFmtId="0" fontId="6" fillId="0" borderId="5" xfId="49" applyFont="1" applyFill="1" applyBorder="1" applyAlignment="1" applyProtection="1">
      <alignment vertical="top" wrapText="1"/>
      <protection locked="0"/>
    </xf>
    <xf numFmtId="0" fontId="3" fillId="0" borderId="3" xfId="49" applyFont="1" applyFill="1" applyBorder="1" applyAlignment="1" applyProtection="1">
      <alignment vertical="top" wrapText="1"/>
      <protection locked="0"/>
    </xf>
    <xf numFmtId="0" fontId="3" fillId="0" borderId="13" xfId="49" applyFont="1" applyFill="1" applyBorder="1" applyAlignment="1" applyProtection="1">
      <alignment horizontal="center" vertical="top" wrapText="1"/>
      <protection locked="0"/>
    </xf>
    <xf numFmtId="0" fontId="3" fillId="0" borderId="14" xfId="49" applyFont="1" applyFill="1" applyBorder="1" applyAlignment="1" applyProtection="1">
      <alignment horizontal="center" vertical="top" wrapText="1"/>
      <protection locked="0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6" fillId="0" borderId="12" xfId="49" applyFont="1" applyFill="1" applyBorder="1" applyAlignment="1" applyProtection="1">
      <alignment vertical="top" wrapText="1"/>
      <protection locked="0"/>
    </xf>
    <xf numFmtId="0" fontId="3" fillId="0" borderId="15" xfId="49" applyFont="1" applyFill="1" applyBorder="1" applyAlignment="1" applyProtection="1">
      <alignment horizontal="center" vertical="top" wrapText="1"/>
      <protection locked="0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0" fillId="0" borderId="5" xfId="49" applyFont="1" applyFill="1" applyBorder="1" applyAlignment="1" applyProtection="1">
      <alignment vertical="top"/>
    </xf>
    <xf numFmtId="0" fontId="0" fillId="0" borderId="5" xfId="49" applyFont="1" applyFill="1" applyBorder="1" applyAlignment="1" applyProtection="1">
      <alignment vertical="top" wrapText="1"/>
    </xf>
    <xf numFmtId="0" fontId="9" fillId="0" borderId="3" xfId="49" applyFont="1" applyFill="1" applyBorder="1" applyAlignment="1" applyProtection="1"/>
    <xf numFmtId="0" fontId="6" fillId="0" borderId="3" xfId="49" applyFont="1" applyFill="1" applyBorder="1" applyAlignment="1" applyProtection="1"/>
    <xf numFmtId="0" fontId="0" fillId="0" borderId="16" xfId="49" applyFont="1" applyFill="1" applyBorder="1" applyAlignment="1" applyProtection="1">
      <alignment vertical="top"/>
    </xf>
    <xf numFmtId="0" fontId="0" fillId="0" borderId="16" xfId="49" applyFont="1" applyFill="1" applyBorder="1" applyAlignment="1" applyProtection="1">
      <alignment vertical="top" wrapText="1"/>
    </xf>
    <xf numFmtId="0" fontId="6" fillId="0" borderId="4" xfId="49" applyFont="1" applyFill="1" applyBorder="1" applyAlignment="1" applyProtection="1"/>
    <xf numFmtId="0" fontId="0" fillId="0" borderId="17" xfId="49" applyFont="1" applyFill="1" applyBorder="1" applyAlignment="1" applyProtection="1">
      <alignment vertical="top"/>
    </xf>
    <xf numFmtId="0" fontId="0" fillId="0" borderId="17" xfId="49" applyFont="1" applyFill="1" applyBorder="1" applyAlignment="1" applyProtection="1">
      <alignment vertical="top" wrapText="1"/>
    </xf>
    <xf numFmtId="0" fontId="6" fillId="0" borderId="17" xfId="49" applyFont="1" applyFill="1" applyBorder="1" applyAlignment="1" applyProtection="1"/>
    <xf numFmtId="0" fontId="0" fillId="0" borderId="0" xfId="49" applyFont="1" applyFill="1" applyBorder="1" applyAlignment="1" applyProtection="1">
      <alignment horizontal="right" vertical="center"/>
    </xf>
    <xf numFmtId="0" fontId="6" fillId="0" borderId="18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3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3" fillId="0" borderId="5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7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</xf>
    <xf numFmtId="0" fontId="0" fillId="0" borderId="19" xfId="49" applyFont="1" applyFill="1" applyBorder="1" applyAlignment="1" applyProtection="1">
      <alignment vertical="top"/>
      <protection locked="0"/>
    </xf>
    <xf numFmtId="0" fontId="7" fillId="0" borderId="19" xfId="49" applyFont="1" applyFill="1" applyBorder="1" applyAlignment="1" applyProtection="1">
      <alignment horizontal="left" vertical="center" wrapText="1"/>
    </xf>
    <xf numFmtId="0" fontId="7" fillId="0" borderId="10" xfId="49" applyFont="1" applyFill="1" applyBorder="1" applyAlignment="1" applyProtection="1">
      <alignment horizontal="left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0" fillId="0" borderId="17" xfId="49" applyFont="1" applyFill="1" applyBorder="1" applyAlignment="1" applyProtection="1">
      <alignment vertical="top"/>
      <protection locked="0"/>
    </xf>
    <xf numFmtId="0" fontId="7" fillId="0" borderId="17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7" xfId="49" applyFont="1" applyFill="1" applyBorder="1" applyAlignment="1" applyProtection="1">
      <alignment horizontal="center" vertical="center" wrapText="1"/>
    </xf>
    <xf numFmtId="0" fontId="7" fillId="0" borderId="17" xfId="49" applyFont="1" applyFill="1" applyBorder="1" applyAlignment="1" applyProtection="1">
      <alignment horizontal="center" vertical="center"/>
    </xf>
    <xf numFmtId="0" fontId="7" fillId="0" borderId="17" xfId="49" applyFont="1" applyFill="1" applyBorder="1" applyAlignment="1" applyProtection="1">
      <alignment horizontal="center" vertical="center" wrapText="1"/>
      <protection locked="0"/>
    </xf>
    <xf numFmtId="0" fontId="7" fillId="0" borderId="17" xfId="49" applyFont="1" applyFill="1" applyBorder="1" applyAlignment="1" applyProtection="1">
      <alignment horizontal="center" vertical="center"/>
      <protection locked="0"/>
    </xf>
    <xf numFmtId="0" fontId="0" fillId="0" borderId="17" xfId="49" applyFont="1" applyFill="1" applyBorder="1" applyAlignment="1" applyProtection="1">
      <alignment vertical="center"/>
    </xf>
    <xf numFmtId="0" fontId="0" fillId="0" borderId="17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10" fillId="0" borderId="0" xfId="49" applyFont="1" applyFill="1" applyBorder="1" applyAlignment="1" applyProtection="1">
      <alignment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left" vertical="center" wrapText="1"/>
    </xf>
    <xf numFmtId="0" fontId="7" fillId="0" borderId="3" xfId="49" applyFont="1" applyFill="1" applyBorder="1" applyAlignment="1" applyProtection="1">
      <alignment vertical="center"/>
      <protection locked="0"/>
    </xf>
    <xf numFmtId="0" fontId="7" fillId="0" borderId="3" xfId="49" applyFont="1" applyFill="1" applyBorder="1" applyAlignment="1" applyProtection="1">
      <alignment vertical="center" wrapText="1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4" xfId="49" applyFont="1" applyFill="1" applyBorder="1" applyAlignment="1" applyProtection="1">
      <alignment horizontal="left" vertical="center" wrapText="1"/>
    </xf>
    <xf numFmtId="0" fontId="10" fillId="0" borderId="13" xfId="49" applyFont="1" applyFill="1" applyBorder="1" applyAlignment="1" applyProtection="1">
      <alignment horizontal="left" vertical="center"/>
    </xf>
    <xf numFmtId="0" fontId="10" fillId="0" borderId="14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10" fillId="0" borderId="15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/>
    <xf numFmtId="0" fontId="3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1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3" fillId="0" borderId="3" xfId="49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right" vertical="center"/>
      <protection locked="0"/>
    </xf>
    <xf numFmtId="0" fontId="0" fillId="0" borderId="1" xfId="49" applyFont="1" applyFill="1" applyBorder="1" applyAlignment="1" applyProtection="1">
      <alignment horizontal="right" vertical="center"/>
      <protection locked="0"/>
    </xf>
    <xf numFmtId="0" fontId="0" fillId="0" borderId="3" xfId="49" applyFont="1" applyFill="1" applyBorder="1" applyAlignment="1" applyProtection="1">
      <alignment horizontal="center" vertical="center" wrapText="1"/>
      <protection locked="0"/>
    </xf>
    <xf numFmtId="0" fontId="10" fillId="0" borderId="8" xfId="49" applyFont="1" applyFill="1" applyBorder="1" applyAlignment="1" applyProtection="1">
      <alignment horizontal="left"/>
    </xf>
    <xf numFmtId="0" fontId="3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protection locked="0"/>
    </xf>
    <xf numFmtId="0" fontId="12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6" xfId="49" applyFont="1" applyFill="1" applyBorder="1" applyAlignment="1" applyProtection="1">
      <alignment horizontal="center" vertical="center" wrapText="1"/>
    </xf>
    <xf numFmtId="0" fontId="1" fillId="0" borderId="20" xfId="49" applyFont="1" applyFill="1" applyBorder="1" applyAlignment="1" applyProtection="1">
      <alignment horizontal="center" vertical="center" wrapText="1"/>
    </xf>
    <xf numFmtId="0" fontId="13" fillId="0" borderId="2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left" vertical="center" wrapText="1"/>
    </xf>
    <xf numFmtId="0" fontId="7" fillId="0" borderId="10" xfId="49" applyFont="1" applyFill="1" applyBorder="1" applyAlignment="1" applyProtection="1">
      <alignment horizontal="right" vertical="center"/>
      <protection locked="0"/>
    </xf>
    <xf numFmtId="0" fontId="7" fillId="0" borderId="10" xfId="49" applyFont="1" applyFill="1" applyBorder="1" applyAlignment="1" applyProtection="1">
      <alignment horizontal="left" vertical="center" wrapText="1"/>
      <protection locked="0"/>
    </xf>
    <xf numFmtId="0" fontId="7" fillId="0" borderId="10" xfId="49" applyFont="1" applyFill="1" applyBorder="1" applyAlignment="1" applyProtection="1">
      <alignment horizontal="right" vertical="center"/>
    </xf>
    <xf numFmtId="0" fontId="7" fillId="0" borderId="21" xfId="49" applyFont="1" applyFill="1" applyBorder="1" applyAlignment="1" applyProtection="1">
      <alignment horizontal="center" vertical="center"/>
    </xf>
    <xf numFmtId="0" fontId="7" fillId="0" borderId="20" xfId="49" applyFont="1" applyFill="1" applyBorder="1" applyAlignment="1" applyProtection="1">
      <alignment horizontal="left" vertical="center"/>
    </xf>
    <xf numFmtId="0" fontId="7" fillId="0" borderId="20" xfId="49" applyFont="1" applyFill="1" applyBorder="1" applyAlignment="1" applyProtection="1">
      <alignment horizontal="right" vertical="center"/>
      <protection locked="0"/>
    </xf>
    <xf numFmtId="0" fontId="10" fillId="0" borderId="13" xfId="49" applyFont="1" applyFill="1" applyBorder="1" applyAlignment="1" applyProtection="1">
      <alignment horizontal="left"/>
    </xf>
    <xf numFmtId="0" fontId="10" fillId="0" borderId="14" xfId="49" applyFont="1" applyFill="1" applyBorder="1" applyAlignment="1" applyProtection="1">
      <alignment horizontal="left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10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3" fillId="0" borderId="11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7" fillId="0" borderId="0" xfId="49" applyFont="1" applyFill="1" applyBorder="1" applyAlignment="1" applyProtection="1">
      <alignment horizontal="right" wrapText="1"/>
    </xf>
    <xf numFmtId="0" fontId="13" fillId="0" borderId="11" xfId="49" applyFont="1" applyFill="1" applyBorder="1" applyAlignment="1" applyProtection="1">
      <alignment horizontal="center" vertical="center" wrapText="1"/>
      <protection locked="0"/>
    </xf>
    <xf numFmtId="0" fontId="10" fillId="0" borderId="15" xfId="49" applyFont="1" applyFill="1" applyBorder="1" applyAlignment="1" applyProtection="1">
      <alignment horizontal="left"/>
    </xf>
    <xf numFmtId="4" fontId="7" fillId="0" borderId="10" xfId="49" applyNumberFormat="1" applyFont="1" applyFill="1" applyBorder="1" applyAlignment="1" applyProtection="1">
      <alignment horizontal="right" vertical="center"/>
      <protection locked="0"/>
    </xf>
    <xf numFmtId="0" fontId="10" fillId="0" borderId="3" xfId="49" applyFont="1" applyFill="1" applyBorder="1" applyAlignment="1" applyProtection="1"/>
    <xf numFmtId="3" fontId="7" fillId="0" borderId="10" xfId="49" applyNumberFormat="1" applyFont="1" applyFill="1" applyBorder="1" applyAlignment="1" applyProtection="1">
      <alignment horizontal="right" vertical="center"/>
    </xf>
    <xf numFmtId="4" fontId="7" fillId="0" borderId="10" xfId="49" applyNumberFormat="1" applyFont="1" applyFill="1" applyBorder="1" applyAlignment="1" applyProtection="1">
      <alignment horizontal="right" vertical="center"/>
    </xf>
    <xf numFmtId="4" fontId="7" fillId="0" borderId="3" xfId="49" applyNumberFormat="1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</xf>
    <xf numFmtId="0" fontId="7" fillId="0" borderId="9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left" vertical="center"/>
    </xf>
    <xf numFmtId="49" fontId="10" fillId="0" borderId="0" xfId="49" applyNumberFormat="1" applyFont="1" applyFill="1" applyBorder="1" applyAlignment="1" applyProtection="1"/>
    <xf numFmtId="0" fontId="14" fillId="0" borderId="0" xfId="49" applyFont="1" applyFill="1" applyBorder="1" applyAlignment="1" applyProtection="1">
      <alignment horizontal="right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/>
    </xf>
    <xf numFmtId="0" fontId="15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49" applyFont="1" applyFill="1" applyBorder="1" applyAlignment="1" applyProtection="1">
      <alignment horizontal="center" vertical="center"/>
      <protection locked="0"/>
    </xf>
    <xf numFmtId="49" fontId="1" fillId="0" borderId="16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4" fontId="0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7" fillId="0" borderId="3" xfId="49" applyNumberFormat="1" applyFont="1" applyFill="1" applyBorder="1" applyAlignment="1" applyProtection="1">
      <alignment horizontal="right" vertical="center"/>
    </xf>
    <xf numFmtId="4" fontId="0" fillId="0" borderId="3" xfId="49" applyNumberFormat="1" applyFont="1" applyFill="1" applyBorder="1" applyAlignment="1" applyProtection="1">
      <alignment horizontal="right" vertical="center" wrapText="1"/>
    </xf>
    <xf numFmtId="0" fontId="10" fillId="0" borderId="2" xfId="49" applyFont="1" applyFill="1" applyBorder="1" applyAlignment="1" applyProtection="1">
      <alignment horizontal="center" vertical="center"/>
      <protection locked="0"/>
    </xf>
    <xf numFmtId="0" fontId="10" fillId="0" borderId="12" xfId="49" applyFont="1" applyFill="1" applyBorder="1" applyAlignment="1" applyProtection="1">
      <alignment horizontal="center" vertical="center"/>
      <protection locked="0"/>
    </xf>
    <xf numFmtId="0" fontId="0" fillId="0" borderId="3" xfId="49" applyFont="1" applyFill="1" applyBorder="1" applyAlignment="1" applyProtection="1">
      <alignment vertical="top"/>
      <protection locked="0"/>
    </xf>
    <xf numFmtId="0" fontId="10" fillId="0" borderId="3" xfId="49" applyFont="1" applyFill="1" applyBorder="1" applyAlignment="1" applyProtection="1">
      <alignment vertical="center"/>
    </xf>
    <xf numFmtId="0" fontId="7" fillId="0" borderId="4" xfId="49" applyFont="1" applyFill="1" applyBorder="1" applyAlignment="1" applyProtection="1">
      <alignment horizontal="left" vertical="center" wrapText="1"/>
      <protection locked="0"/>
    </xf>
    <xf numFmtId="0" fontId="10" fillId="0" borderId="16" xfId="49" applyFont="1" applyFill="1" applyBorder="1" applyAlignment="1" applyProtection="1">
      <alignment vertical="center"/>
    </xf>
    <xf numFmtId="0" fontId="0" fillId="0" borderId="16" xfId="49" applyFont="1" applyFill="1" applyBorder="1" applyAlignment="1" applyProtection="1">
      <alignment vertical="top"/>
      <protection locked="0"/>
    </xf>
    <xf numFmtId="0" fontId="10" fillId="0" borderId="5" xfId="49" applyFont="1" applyFill="1" applyBorder="1" applyAlignment="1" applyProtection="1">
      <alignment vertical="center"/>
    </xf>
    <xf numFmtId="0" fontId="0" fillId="0" borderId="5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</xf>
    <xf numFmtId="49" fontId="3" fillId="0" borderId="0" xfId="49" applyNumberFormat="1" applyFont="1" applyFill="1" applyBorder="1" applyAlignment="1" applyProtection="1"/>
    <xf numFmtId="0" fontId="1" fillId="0" borderId="16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/>
    </xf>
    <xf numFmtId="0" fontId="0" fillId="0" borderId="3" xfId="49" applyFont="1" applyFill="1" applyBorder="1" applyAlignment="1" applyProtection="1">
      <alignment horizontal="left" vertical="top" wrapText="1"/>
      <protection locked="0"/>
    </xf>
    <xf numFmtId="0" fontId="0" fillId="0" borderId="3" xfId="49" applyFont="1" applyFill="1" applyBorder="1" applyAlignment="1" applyProtection="1">
      <alignment horizontal="left" vertical="top" wrapText="1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right" vertical="center" wrapText="1"/>
      <protection locked="0"/>
    </xf>
    <xf numFmtId="0" fontId="7" fillId="0" borderId="3" xfId="49" applyFont="1" applyFill="1" applyBorder="1" applyAlignment="1" applyProtection="1">
      <alignment horizontal="right" vertical="center"/>
    </xf>
    <xf numFmtId="0" fontId="7" fillId="0" borderId="3" xfId="49" applyFont="1" applyFill="1" applyBorder="1" applyAlignment="1" applyProtection="1">
      <alignment horizontal="right" vertical="center" wrapText="1"/>
    </xf>
    <xf numFmtId="0" fontId="0" fillId="0" borderId="4" xfId="49" applyFont="1" applyFill="1" applyBorder="1" applyAlignment="1" applyProtection="1">
      <alignment horizontal="left" vertical="top" wrapText="1"/>
    </xf>
    <xf numFmtId="0" fontId="10" fillId="0" borderId="4" xfId="49" applyFont="1" applyFill="1" applyBorder="1" applyAlignment="1" applyProtection="1"/>
    <xf numFmtId="0" fontId="0" fillId="0" borderId="17" xfId="49" applyFont="1" applyFill="1" applyBorder="1" applyAlignment="1" applyProtection="1">
      <alignment horizontal="left" vertical="top" wrapText="1"/>
    </xf>
    <xf numFmtId="0" fontId="10" fillId="0" borderId="17" xfId="49" applyFont="1" applyFill="1" applyBorder="1" applyAlignment="1" applyProtection="1"/>
    <xf numFmtId="0" fontId="10" fillId="0" borderId="9" xfId="49" applyFont="1" applyFill="1" applyBorder="1" applyAlignment="1" applyProtection="1">
      <alignment horizontal="center" vertical="center" wrapText="1"/>
      <protection locked="0"/>
    </xf>
    <xf numFmtId="0" fontId="0" fillId="0" borderId="11" xfId="49" applyFont="1" applyFill="1" applyBorder="1" applyAlignment="1" applyProtection="1">
      <alignment horizontal="left" vertical="center"/>
    </xf>
    <xf numFmtId="0" fontId="0" fillId="0" borderId="10" xfId="49" applyFont="1" applyFill="1" applyBorder="1" applyAlignment="1" applyProtection="1">
      <alignment horizontal="left" vertical="center"/>
    </xf>
    <xf numFmtId="4" fontId="7" fillId="0" borderId="12" xfId="49" applyNumberFormat="1" applyFont="1" applyFill="1" applyBorder="1" applyAlignment="1" applyProtection="1">
      <alignment horizontal="right" vertical="center"/>
    </xf>
    <xf numFmtId="176" fontId="10" fillId="0" borderId="3" xfId="49" applyNumberFormat="1" applyFont="1" applyFill="1" applyBorder="1" applyAlignment="1" applyProtection="1"/>
    <xf numFmtId="176" fontId="7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49" fontId="3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4" fontId="7" fillId="0" borderId="4" xfId="49" applyNumberFormat="1" applyFont="1" applyFill="1" applyBorder="1" applyAlignment="1" applyProtection="1">
      <alignment horizontal="right" vertical="center"/>
      <protection locked="0"/>
    </xf>
    <xf numFmtId="0" fontId="10" fillId="0" borderId="1" xfId="49" applyFont="1" applyFill="1" applyBorder="1" applyAlignment="1" applyProtection="1">
      <alignment horizontal="center" vertical="center" wrapText="1"/>
      <protection locked="0"/>
    </xf>
    <xf numFmtId="0" fontId="0" fillId="0" borderId="2" xfId="49" applyFont="1" applyFill="1" applyBorder="1" applyAlignment="1" applyProtection="1">
      <alignment horizontal="left" vertical="center"/>
      <protection locked="0"/>
    </xf>
    <xf numFmtId="0" fontId="0" fillId="0" borderId="12" xfId="49" applyFont="1" applyFill="1" applyBorder="1" applyAlignment="1" applyProtection="1">
      <alignment horizontal="left" vertical="center"/>
      <protection locked="0"/>
    </xf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wrapText="1"/>
    </xf>
    <xf numFmtId="0" fontId="0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 wrapText="1"/>
    </xf>
    <xf numFmtId="0" fontId="16" fillId="0" borderId="3" xfId="49" applyFont="1" applyFill="1" applyBorder="1" applyAlignment="1" applyProtection="1">
      <alignment horizontal="center" vertical="center" wrapText="1"/>
    </xf>
    <xf numFmtId="0" fontId="16" fillId="0" borderId="1" xfId="49" applyFont="1" applyFill="1" applyBorder="1" applyAlignment="1" applyProtection="1">
      <alignment horizontal="center" vertical="center" wrapText="1"/>
    </xf>
    <xf numFmtId="4" fontId="7" fillId="0" borderId="4" xfId="49" applyNumberFormat="1" applyFont="1" applyFill="1" applyBorder="1" applyAlignment="1" applyProtection="1">
      <alignment horizontal="right" vertical="center"/>
    </xf>
    <xf numFmtId="4" fontId="0" fillId="0" borderId="6" xfId="49" applyNumberFormat="1" applyFont="1" applyFill="1" applyBorder="1" applyAlignment="1" applyProtection="1">
      <alignment horizontal="right" vertical="center"/>
    </xf>
    <xf numFmtId="0" fontId="0" fillId="0" borderId="17" xfId="49" applyFont="1" applyFill="1" applyBorder="1" applyAlignment="1" applyProtection="1">
      <alignment horizont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0" fontId="10" fillId="0" borderId="12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top"/>
    </xf>
    <xf numFmtId="0" fontId="4" fillId="0" borderId="0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left" vertical="center"/>
      <protection locked="0"/>
    </xf>
    <xf numFmtId="176" fontId="7" fillId="0" borderId="3" xfId="49" applyNumberFormat="1" applyFont="1" applyFill="1" applyBorder="1" applyAlignment="1" applyProtection="1">
      <alignment horizontal="right" vertical="center"/>
      <protection locked="0"/>
    </xf>
    <xf numFmtId="0" fontId="7" fillId="0" borderId="5" xfId="49" applyFont="1" applyFill="1" applyBorder="1" applyAlignment="1" applyProtection="1">
      <alignment horizontal="left" vertical="center"/>
    </xf>
    <xf numFmtId="0" fontId="7" fillId="0" borderId="9" xfId="49" applyFont="1" applyFill="1" applyBorder="1" applyAlignment="1" applyProtection="1">
      <alignment horizontal="right" vertical="center"/>
      <protection locked="0"/>
    </xf>
    <xf numFmtId="0" fontId="7" fillId="0" borderId="4" xfId="49" applyFont="1" applyFill="1" applyBorder="1" applyAlignment="1" applyProtection="1">
      <alignment horizontal="left" vertical="center"/>
      <protection locked="0"/>
    </xf>
    <xf numFmtId="0" fontId="10" fillId="0" borderId="1" xfId="49" applyFont="1" applyFill="1" applyBorder="1" applyAlignment="1" applyProtection="1"/>
    <xf numFmtId="0" fontId="7" fillId="0" borderId="17" xfId="49" applyFont="1" applyFill="1" applyBorder="1" applyAlignment="1" applyProtection="1">
      <alignment horizontal="left" vertical="center"/>
      <protection locked="0"/>
    </xf>
    <xf numFmtId="4" fontId="7" fillId="0" borderId="17" xfId="49" applyNumberFormat="1" applyFont="1" applyFill="1" applyBorder="1" applyAlignment="1" applyProtection="1">
      <alignment horizontal="right" vertical="center"/>
      <protection locked="0"/>
    </xf>
    <xf numFmtId="0" fontId="19" fillId="0" borderId="9" xfId="49" applyFont="1" applyFill="1" applyBorder="1" applyAlignment="1" applyProtection="1">
      <alignment horizontal="center" vertical="center"/>
      <protection locked="0"/>
    </xf>
    <xf numFmtId="4" fontId="19" fillId="0" borderId="17" xfId="49" applyNumberFormat="1" applyFont="1" applyFill="1" applyBorder="1" applyAlignment="1" applyProtection="1">
      <alignment horizontal="right" vertical="center"/>
      <protection locked="0"/>
    </xf>
    <xf numFmtId="0" fontId="19" fillId="0" borderId="17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horizontal="left" vertical="center" wrapText="1"/>
    </xf>
    <xf numFmtId="0" fontId="10" fillId="0" borderId="3" xfId="49" applyFont="1" applyFill="1" applyBorder="1" applyAlignment="1" applyProtection="1">
      <alignment horizontal="left" vertical="center" wrapText="1"/>
    </xf>
    <xf numFmtId="0" fontId="10" fillId="0" borderId="12" xfId="49" applyFont="1" applyFill="1" applyBorder="1" applyAlignment="1" applyProtection="1">
      <alignment horizontal="left" vertical="center" wrapText="1"/>
    </xf>
    <xf numFmtId="0" fontId="10" fillId="0" borderId="4" xfId="49" applyFont="1" applyFill="1" applyBorder="1" applyAlignment="1" applyProtection="1">
      <alignment horizontal="left" vertical="center" wrapText="1"/>
    </xf>
    <xf numFmtId="0" fontId="10" fillId="0" borderId="7" xfId="49" applyFont="1" applyFill="1" applyBorder="1" applyAlignment="1" applyProtection="1">
      <alignment horizontal="left" vertical="center" wrapText="1"/>
    </xf>
    <xf numFmtId="0" fontId="10" fillId="0" borderId="17" xfId="49" applyFont="1" applyFill="1" applyBorder="1" applyAlignment="1" applyProtection="1">
      <alignment horizontal="left" vertical="center" wrapText="1"/>
    </xf>
    <xf numFmtId="176" fontId="10" fillId="0" borderId="12" xfId="49" applyNumberFormat="1" applyFont="1" applyFill="1" applyBorder="1" applyAlignment="1" applyProtection="1"/>
    <xf numFmtId="0" fontId="10" fillId="0" borderId="1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0" fillId="0" borderId="4" xfId="49" applyFont="1" applyFill="1" applyBorder="1" applyAlignment="1" applyProtection="1">
      <alignment horizontal="center" vertical="center" wrapText="1"/>
      <protection locked="0"/>
    </xf>
    <xf numFmtId="0" fontId="10" fillId="0" borderId="7" xfId="49" applyFont="1" applyFill="1" applyBorder="1" applyAlignment="1" applyProtection="1">
      <alignment horizontal="center" vertical="center" wrapText="1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10" fillId="0" borderId="2" xfId="49" applyFont="1" applyFill="1" applyBorder="1" applyAlignment="1" applyProtection="1">
      <alignment horizontal="center" vertical="center" wrapText="1"/>
    </xf>
    <xf numFmtId="0" fontId="10" fillId="0" borderId="16" xfId="49" applyFont="1" applyFill="1" applyBorder="1" applyAlignment="1" applyProtection="1">
      <alignment horizontal="center" vertical="center" wrapText="1"/>
    </xf>
    <xf numFmtId="0" fontId="10" fillId="0" borderId="20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/>
    </xf>
    <xf numFmtId="0" fontId="3" fillId="0" borderId="10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3" fontId="3" fillId="0" borderId="1" xfId="49" applyNumberFormat="1" applyFont="1" applyFill="1" applyBorder="1" applyAlignment="1" applyProtection="1">
      <alignment horizontal="center" vertical="center"/>
    </xf>
    <xf numFmtId="3" fontId="3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right" vertical="center"/>
      <protection locked="0"/>
    </xf>
    <xf numFmtId="0" fontId="10" fillId="0" borderId="12" xfId="49" applyFont="1" applyFill="1" applyBorder="1" applyAlignment="1" applyProtection="1">
      <alignment horizontal="center" vertical="center" wrapText="1"/>
    </xf>
    <xf numFmtId="0" fontId="10" fillId="0" borderId="11" xfId="49" applyFont="1" applyFill="1" applyBorder="1" applyAlignment="1" applyProtection="1">
      <alignment horizontal="center" vertical="center"/>
      <protection locked="0"/>
    </xf>
    <xf numFmtId="0" fontId="10" fillId="0" borderId="11" xfId="49" applyFont="1" applyFill="1" applyBorder="1" applyAlignment="1" applyProtection="1">
      <alignment horizontal="center" vertical="center" wrapText="1"/>
    </xf>
    <xf numFmtId="0" fontId="10" fillId="0" borderId="20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10" fillId="0" borderId="10" xfId="49" applyFont="1" applyFill="1" applyBorder="1" applyAlignment="1" applyProtection="1">
      <alignment horizontal="center" vertical="center" wrapText="1"/>
      <protection locked="0"/>
    </xf>
    <xf numFmtId="0" fontId="3" fillId="0" borderId="10" xfId="49" applyFont="1" applyFill="1" applyBorder="1" applyAlignment="1" applyProtection="1">
      <alignment horizontal="center" vertical="center"/>
      <protection locked="0"/>
    </xf>
    <xf numFmtId="176" fontId="0" fillId="0" borderId="3" xfId="49" applyNumberFormat="1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0" fillId="0" borderId="12" xfId="49" applyFont="1" applyFill="1" applyBorder="1" applyAlignment="1" applyProtection="1">
      <alignment horizontal="center" vertical="center" wrapText="1"/>
      <protection locked="0"/>
    </xf>
    <xf numFmtId="0" fontId="10" fillId="0" borderId="7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3" fontId="3" fillId="0" borderId="5" xfId="49" applyNumberFormat="1" applyFont="1" applyFill="1" applyBorder="1" applyAlignment="1" applyProtection="1">
      <alignment horizontal="center" vertical="center"/>
    </xf>
    <xf numFmtId="3" fontId="3" fillId="0" borderId="10" xfId="49" applyNumberFormat="1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9" xfId="49" applyNumberFormat="1" applyFont="1" applyFill="1" applyBorder="1" applyAlignment="1" applyProtection="1">
      <alignment horizontal="right" vertical="center"/>
    </xf>
    <xf numFmtId="0" fontId="19" fillId="0" borderId="1" xfId="49" applyFont="1" applyFill="1" applyBorder="1" applyAlignment="1" applyProtection="1">
      <alignment horizontal="center" vertical="center"/>
    </xf>
    <xf numFmtId="4" fontId="19" fillId="0" borderId="17" xfId="49" applyNumberFormat="1" applyFont="1" applyFill="1" applyBorder="1" applyAlignment="1" applyProtection="1">
      <alignment horizontal="right" vertical="center"/>
    </xf>
    <xf numFmtId="176" fontId="7" fillId="0" borderId="9" xfId="49" applyNumberFormat="1" applyFont="1" applyFill="1" applyBorder="1" applyAlignment="1" applyProtection="1">
      <alignment horizontal="right" vertical="center"/>
    </xf>
    <xf numFmtId="0" fontId="7" fillId="0" borderId="1" xfId="49" applyFont="1" applyFill="1" applyBorder="1" applyAlignment="1" applyProtection="1">
      <alignment horizontal="left" vertical="center"/>
    </xf>
    <xf numFmtId="176" fontId="7" fillId="0" borderId="17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 applyProtection="1">
      <alignment horizontal="center" vertical="center"/>
      <protection locked="0"/>
    </xf>
    <xf numFmtId="4" fontId="19" fillId="0" borderId="9" xfId="49" applyNumberFormat="1" applyFont="1" applyFill="1" applyBorder="1" applyAlignment="1" applyProtection="1">
      <alignment horizontal="right" vertical="center"/>
      <protection locked="0"/>
    </xf>
    <xf numFmtId="0" fontId="19" fillId="0" borderId="3" xfId="49" applyFont="1" applyFill="1" applyBorder="1" applyAlignment="1" applyProtection="1">
      <alignment horizontal="center" vertical="center"/>
    </xf>
    <xf numFmtId="4" fontId="19" fillId="0" borderId="5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6E1B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5" workbookViewId="0">
      <selection activeCell="B46" sqref="B46"/>
    </sheetView>
  </sheetViews>
  <sheetFormatPr defaultColWidth="9.33333333333333" defaultRowHeight="14.25" customHeight="1" outlineLevelCol="3"/>
  <cols>
    <col min="1" max="1" width="46.1666666666667" style="135" customWidth="1"/>
    <col min="2" max="2" width="50.3333333333333" style="135" customWidth="1"/>
    <col min="3" max="3" width="47.1666666666667" style="135" customWidth="1"/>
    <col min="4" max="4" width="53.8333333333333" style="135" customWidth="1"/>
    <col min="5" max="5" width="9.33333333333333" style="57" customWidth="1"/>
    <col min="6" max="16384" width="9.33333333333333" style="57"/>
  </cols>
  <sheetData>
    <row r="1" ht="13.5" customHeight="1" spans="1:4">
      <c r="A1" s="136"/>
      <c r="B1" s="136"/>
      <c r="C1" s="136"/>
      <c r="D1" s="190" t="s">
        <v>0</v>
      </c>
    </row>
    <row r="2" ht="36" customHeight="1" spans="1:4">
      <c r="A2" s="120" t="s">
        <v>1</v>
      </c>
      <c r="B2" s="271"/>
      <c r="C2" s="271"/>
      <c r="D2" s="271"/>
    </row>
    <row r="3" ht="21" customHeight="1" spans="1:4">
      <c r="A3" s="95" t="s">
        <v>2</v>
      </c>
      <c r="B3" s="272"/>
      <c r="C3" s="272"/>
      <c r="D3" s="190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246" t="s">
        <v>9</v>
      </c>
      <c r="B7" s="208">
        <v>26409557.43</v>
      </c>
      <c r="C7" s="246" t="s">
        <v>10</v>
      </c>
      <c r="D7" s="208">
        <v>8143291.45</v>
      </c>
    </row>
    <row r="8" ht="20.25" customHeight="1" spans="1:4">
      <c r="A8" s="246" t="s">
        <v>11</v>
      </c>
      <c r="B8" s="208">
        <v>5920000</v>
      </c>
      <c r="C8" s="246" t="s">
        <v>12</v>
      </c>
      <c r="D8" s="208"/>
    </row>
    <row r="9" ht="20.25" customHeight="1" spans="1:4">
      <c r="A9" s="246" t="s">
        <v>13</v>
      </c>
      <c r="B9" s="229"/>
      <c r="C9" s="246" t="s">
        <v>14</v>
      </c>
      <c r="D9" s="208"/>
    </row>
    <row r="10" ht="20.25" customHeight="1" spans="1:4">
      <c r="A10" s="246" t="s">
        <v>15</v>
      </c>
      <c r="B10" s="146"/>
      <c r="C10" s="246" t="s">
        <v>16</v>
      </c>
      <c r="D10" s="208"/>
    </row>
    <row r="11" ht="20.25" customHeight="1" spans="1:4">
      <c r="A11" s="246" t="s">
        <v>17</v>
      </c>
      <c r="B11" s="229"/>
      <c r="C11" s="246" t="s">
        <v>18</v>
      </c>
      <c r="D11" s="208"/>
    </row>
    <row r="12" ht="20.25" customHeight="1" spans="1:4">
      <c r="A12" s="246" t="s">
        <v>19</v>
      </c>
      <c r="B12" s="146"/>
      <c r="C12" s="246" t="s">
        <v>20</v>
      </c>
      <c r="D12" s="208"/>
    </row>
    <row r="13" ht="20.25" customHeight="1" spans="1:4">
      <c r="A13" s="246" t="s">
        <v>21</v>
      </c>
      <c r="B13" s="146"/>
      <c r="C13" s="246" t="s">
        <v>22</v>
      </c>
      <c r="D13" s="208">
        <v>564941.3</v>
      </c>
    </row>
    <row r="14" ht="20.25" customHeight="1" spans="1:4">
      <c r="A14" s="246" t="s">
        <v>23</v>
      </c>
      <c r="B14" s="146"/>
      <c r="C14" s="246" t="s">
        <v>24</v>
      </c>
      <c r="D14" s="208">
        <v>7487332.33</v>
      </c>
    </row>
    <row r="15" ht="20.25" customHeight="1" spans="1:4">
      <c r="A15" s="275" t="s">
        <v>25</v>
      </c>
      <c r="B15" s="146"/>
      <c r="C15" s="246" t="s">
        <v>26</v>
      </c>
      <c r="D15" s="208"/>
    </row>
    <row r="16" ht="20.25" customHeight="1" spans="1:4">
      <c r="A16" s="275" t="s">
        <v>27</v>
      </c>
      <c r="B16" s="276"/>
      <c r="C16" s="246" t="s">
        <v>28</v>
      </c>
      <c r="D16" s="208">
        <v>1545129.55</v>
      </c>
    </row>
    <row r="17" ht="20.25" customHeight="1" spans="1:4">
      <c r="A17" s="186"/>
      <c r="B17" s="186"/>
      <c r="C17" s="246" t="s">
        <v>29</v>
      </c>
      <c r="D17" s="208"/>
    </row>
    <row r="18" ht="20.25" customHeight="1" spans="1:4">
      <c r="A18" s="186"/>
      <c r="B18" s="186"/>
      <c r="C18" s="246" t="s">
        <v>30</v>
      </c>
      <c r="D18" s="208">
        <v>6630132.37</v>
      </c>
    </row>
    <row r="19" ht="20.25" customHeight="1" spans="1:4">
      <c r="A19" s="186"/>
      <c r="B19" s="186"/>
      <c r="C19" s="246" t="s">
        <v>31</v>
      </c>
      <c r="D19" s="208">
        <v>6708530.43</v>
      </c>
    </row>
    <row r="20" ht="20.25" customHeight="1" spans="1:4">
      <c r="A20" s="186"/>
      <c r="B20" s="186"/>
      <c r="C20" s="246" t="s">
        <v>32</v>
      </c>
      <c r="D20" s="208"/>
    </row>
    <row r="21" ht="20.25" customHeight="1" spans="1:4">
      <c r="A21" s="186"/>
      <c r="B21" s="186"/>
      <c r="C21" s="246" t="s">
        <v>33</v>
      </c>
      <c r="D21" s="208"/>
    </row>
    <row r="22" ht="20.25" customHeight="1" spans="1:4">
      <c r="A22" s="186"/>
      <c r="B22" s="186"/>
      <c r="C22" s="246" t="s">
        <v>34</v>
      </c>
      <c r="D22" s="208"/>
    </row>
    <row r="23" ht="20.25" customHeight="1" spans="1:4">
      <c r="A23" s="186"/>
      <c r="B23" s="186"/>
      <c r="C23" s="246" t="s">
        <v>35</v>
      </c>
      <c r="D23" s="208"/>
    </row>
    <row r="24" ht="20.25" customHeight="1" spans="1:4">
      <c r="A24" s="186"/>
      <c r="B24" s="186"/>
      <c r="C24" s="246" t="s">
        <v>36</v>
      </c>
      <c r="D24" s="208"/>
    </row>
    <row r="25" ht="20.25" customHeight="1" spans="1:4">
      <c r="A25" s="186"/>
      <c r="B25" s="186"/>
      <c r="C25" s="246" t="s">
        <v>37</v>
      </c>
      <c r="D25" s="208"/>
    </row>
    <row r="26" ht="20.25" customHeight="1" spans="1:4">
      <c r="A26" s="186"/>
      <c r="B26" s="186"/>
      <c r="C26" s="246" t="s">
        <v>38</v>
      </c>
      <c r="D26" s="208">
        <v>1250200</v>
      </c>
    </row>
    <row r="27" ht="20.25" customHeight="1" spans="1:4">
      <c r="A27" s="186"/>
      <c r="B27" s="186"/>
      <c r="C27" s="246" t="s">
        <v>39</v>
      </c>
      <c r="D27" s="208"/>
    </row>
    <row r="28" ht="20.25" customHeight="1" spans="1:4">
      <c r="A28" s="186"/>
      <c r="B28" s="186"/>
      <c r="C28" s="246" t="s">
        <v>40</v>
      </c>
      <c r="D28" s="208"/>
    </row>
    <row r="29" ht="20.25" customHeight="1" spans="1:4">
      <c r="A29" s="186"/>
      <c r="B29" s="186"/>
      <c r="C29" s="246" t="s">
        <v>41</v>
      </c>
      <c r="D29" s="208"/>
    </row>
    <row r="30" ht="20.25" customHeight="1" spans="1:4">
      <c r="A30" s="186"/>
      <c r="B30" s="186"/>
      <c r="C30" s="246" t="s">
        <v>42</v>
      </c>
      <c r="D30" s="208"/>
    </row>
    <row r="31" ht="20.25" customHeight="1" spans="1:4">
      <c r="A31" s="186"/>
      <c r="B31" s="186"/>
      <c r="C31" s="246" t="s">
        <v>43</v>
      </c>
      <c r="D31" s="208"/>
    </row>
    <row r="32" ht="20.25" customHeight="1" spans="1:4">
      <c r="A32" s="186"/>
      <c r="B32" s="186"/>
      <c r="C32" s="246" t="s">
        <v>44</v>
      </c>
      <c r="D32" s="208"/>
    </row>
    <row r="33" ht="20.25" customHeight="1" spans="1:4">
      <c r="A33" s="186"/>
      <c r="B33" s="186"/>
      <c r="C33" s="246" t="s">
        <v>45</v>
      </c>
      <c r="D33" s="208"/>
    </row>
    <row r="34" ht="20.25" customHeight="1" spans="1:4">
      <c r="A34" s="186"/>
      <c r="B34" s="186"/>
      <c r="C34" s="246" t="s">
        <v>46</v>
      </c>
      <c r="D34" s="208"/>
    </row>
    <row r="35" ht="20.25" customHeight="1" spans="1:4">
      <c r="A35" s="186"/>
      <c r="B35" s="186"/>
      <c r="C35" s="246" t="s">
        <v>47</v>
      </c>
      <c r="D35" s="208"/>
    </row>
    <row r="36" ht="20.25" customHeight="1" spans="1:4">
      <c r="A36" s="186"/>
      <c r="B36" s="186"/>
      <c r="C36" s="246" t="s">
        <v>48</v>
      </c>
      <c r="D36" s="263"/>
    </row>
    <row r="37" ht="20.25" customHeight="1" spans="1:4">
      <c r="A37" s="323" t="s">
        <v>49</v>
      </c>
      <c r="B37" s="324">
        <v>32329557.43</v>
      </c>
      <c r="C37" s="325" t="s">
        <v>50</v>
      </c>
      <c r="D37" s="326">
        <v>32329557.43</v>
      </c>
    </row>
    <row r="38" ht="20.25" customHeight="1" spans="1:4">
      <c r="A38" s="275" t="s">
        <v>51</v>
      </c>
      <c r="B38" s="327">
        <v>59158</v>
      </c>
      <c r="C38" s="328" t="s">
        <v>52</v>
      </c>
      <c r="D38" s="329">
        <v>59158</v>
      </c>
    </row>
    <row r="39" ht="20.25" customHeight="1" spans="1:4">
      <c r="A39" s="330" t="s">
        <v>53</v>
      </c>
      <c r="B39" s="331">
        <f>SUM(B37:B38)</f>
        <v>32388715.43</v>
      </c>
      <c r="C39" s="332" t="s">
        <v>54</v>
      </c>
      <c r="D39" s="333">
        <f>SUM(D37:D38)</f>
        <v>32388715.43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20" sqref="A20"/>
    </sheetView>
  </sheetViews>
  <sheetFormatPr defaultColWidth="10.6666666666667" defaultRowHeight="12" customHeight="1" outlineLevelRow="7"/>
  <cols>
    <col min="1" max="1" width="40" style="91" customWidth="1"/>
    <col min="2" max="2" width="15.1666666666667" style="57" customWidth="1"/>
    <col min="3" max="3" width="59.5" style="91" customWidth="1"/>
    <col min="4" max="4" width="17.8333333333333" style="91" customWidth="1"/>
    <col min="5" max="5" width="13.5" style="91" customWidth="1"/>
    <col min="6" max="6" width="27.5" style="91" customWidth="1"/>
    <col min="7" max="7" width="13.1666666666667" style="57" customWidth="1"/>
    <col min="8" max="8" width="18.6666666666667" style="91" customWidth="1"/>
    <col min="9" max="9" width="13.8333333333333" style="57" customWidth="1"/>
    <col min="10" max="10" width="14.5" style="57" customWidth="1"/>
    <col min="11" max="11" width="86.3333333333333" style="91" customWidth="1"/>
    <col min="12" max="12" width="10.6666666666667" style="57" customWidth="1"/>
    <col min="13" max="16384" width="10.6666666666667" style="57"/>
  </cols>
  <sheetData>
    <row r="1" ht="17.25" customHeight="1" spans="11:11">
      <c r="K1" s="133" t="s">
        <v>652</v>
      </c>
    </row>
    <row r="2" ht="28.5" customHeight="1" spans="1:11">
      <c r="A2" s="120" t="s">
        <v>653</v>
      </c>
      <c r="B2" s="121"/>
      <c r="C2" s="94"/>
      <c r="D2" s="94"/>
      <c r="E2" s="94"/>
      <c r="F2" s="94"/>
      <c r="G2" s="121"/>
      <c r="H2" s="94"/>
      <c r="I2" s="121"/>
      <c r="J2" s="121"/>
      <c r="K2" s="94"/>
    </row>
    <row r="3" ht="17.25" customHeight="1" spans="1:2">
      <c r="A3" s="122" t="s">
        <v>2</v>
      </c>
      <c r="B3" s="123"/>
    </row>
    <row r="4" ht="44.25" customHeight="1" spans="1:11">
      <c r="A4" s="14" t="s">
        <v>335</v>
      </c>
      <c r="B4" s="124" t="s">
        <v>200</v>
      </c>
      <c r="C4" s="14" t="s">
        <v>336</v>
      </c>
      <c r="D4" s="14" t="s">
        <v>337</v>
      </c>
      <c r="E4" s="14" t="s">
        <v>338</v>
      </c>
      <c r="F4" s="14" t="s">
        <v>339</v>
      </c>
      <c r="G4" s="124" t="s">
        <v>340</v>
      </c>
      <c r="H4" s="14" t="s">
        <v>341</v>
      </c>
      <c r="I4" s="124" t="s">
        <v>342</v>
      </c>
      <c r="J4" s="124" t="s">
        <v>343</v>
      </c>
      <c r="K4" s="14" t="s">
        <v>344</v>
      </c>
    </row>
    <row r="5" ht="14.25" customHeight="1" spans="1:11">
      <c r="A5" s="14">
        <v>1</v>
      </c>
      <c r="B5" s="124">
        <v>2</v>
      </c>
      <c r="C5" s="14">
        <v>3</v>
      </c>
      <c r="D5" s="14">
        <v>4</v>
      </c>
      <c r="E5" s="14">
        <v>5</v>
      </c>
      <c r="F5" s="14">
        <v>6</v>
      </c>
      <c r="G5" s="124">
        <v>7</v>
      </c>
      <c r="H5" s="14">
        <v>8</v>
      </c>
      <c r="I5" s="124">
        <v>9</v>
      </c>
      <c r="J5" s="124">
        <v>10</v>
      </c>
      <c r="K5" s="14">
        <v>11</v>
      </c>
    </row>
    <row r="6" ht="42" customHeight="1" spans="1:11">
      <c r="A6" s="125" t="s">
        <v>654</v>
      </c>
      <c r="B6" s="126"/>
      <c r="C6" s="127"/>
      <c r="D6" s="127"/>
      <c r="E6" s="127"/>
      <c r="F6" s="109"/>
      <c r="G6" s="128"/>
      <c r="H6" s="109"/>
      <c r="I6" s="128"/>
      <c r="J6" s="128"/>
      <c r="K6" s="109"/>
    </row>
    <row r="7" ht="51.75" customHeight="1" spans="1:11">
      <c r="A7" s="129" t="s">
        <v>167</v>
      </c>
      <c r="B7" s="129" t="s">
        <v>167</v>
      </c>
      <c r="C7" s="129" t="s">
        <v>167</v>
      </c>
      <c r="D7" s="129" t="s">
        <v>167</v>
      </c>
      <c r="E7" s="129" t="s">
        <v>167</v>
      </c>
      <c r="F7" s="130" t="s">
        <v>167</v>
      </c>
      <c r="G7" s="129" t="s">
        <v>167</v>
      </c>
      <c r="H7" s="130" t="s">
        <v>167</v>
      </c>
      <c r="I7" s="129" t="s">
        <v>167</v>
      </c>
      <c r="J7" s="129" t="s">
        <v>167</v>
      </c>
      <c r="K7" s="130" t="s">
        <v>167</v>
      </c>
    </row>
    <row r="8" customHeight="1" spans="1:11">
      <c r="A8" s="131" t="s">
        <v>655</v>
      </c>
      <c r="B8" s="132"/>
      <c r="C8" s="132"/>
      <c r="D8" s="132"/>
      <c r="E8" s="132"/>
      <c r="F8" s="132"/>
      <c r="G8" s="132"/>
      <c r="H8" s="132"/>
      <c r="I8" s="132"/>
      <c r="J8" s="132"/>
      <c r="K8" s="134"/>
    </row>
  </sheetData>
  <mergeCells count="3">
    <mergeCell ref="A2:K2"/>
    <mergeCell ref="A3:I3"/>
    <mergeCell ref="A8:K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D6" sqref="D6"/>
    </sheetView>
  </sheetViews>
  <sheetFormatPr defaultColWidth="10.6666666666667" defaultRowHeight="14.25" customHeight="1" outlineLevelCol="5"/>
  <cols>
    <col min="1" max="1" width="37.5" style="135" customWidth="1"/>
    <col min="2" max="2" width="24.1666666666667" style="193" customWidth="1"/>
    <col min="3" max="3" width="37.5" style="135" customWidth="1"/>
    <col min="4" max="4" width="32.3333333333333" style="135" customWidth="1"/>
    <col min="5" max="6" width="42.8333333333333" style="135" customWidth="1"/>
    <col min="7" max="7" width="10.6666666666667" style="135" customWidth="1"/>
    <col min="8" max="16384" width="10.6666666666667" style="135"/>
  </cols>
  <sheetData>
    <row r="1" ht="12" customHeight="1" spans="1:6">
      <c r="A1" s="194">
        <v>1</v>
      </c>
      <c r="B1" s="195">
        <v>0</v>
      </c>
      <c r="C1" s="194">
        <v>1</v>
      </c>
      <c r="D1" s="196"/>
      <c r="E1" s="196"/>
      <c r="F1" s="190" t="s">
        <v>656</v>
      </c>
    </row>
    <row r="2" ht="26.25" customHeight="1" spans="1:6">
      <c r="A2" s="197" t="s">
        <v>657</v>
      </c>
      <c r="B2" s="197" t="s">
        <v>658</v>
      </c>
      <c r="C2" s="198"/>
      <c r="D2" s="199"/>
      <c r="E2" s="199"/>
      <c r="F2" s="199"/>
    </row>
    <row r="3" ht="13.5" customHeight="1" spans="1:6">
      <c r="A3" s="200" t="s">
        <v>2</v>
      </c>
      <c r="B3" s="200" t="s">
        <v>2</v>
      </c>
      <c r="C3" s="194"/>
      <c r="D3" s="196"/>
      <c r="E3" s="196"/>
      <c r="F3" s="190" t="s">
        <v>3</v>
      </c>
    </row>
    <row r="4" ht="19.5" customHeight="1" spans="1:6">
      <c r="A4" s="201" t="s">
        <v>659</v>
      </c>
      <c r="B4" s="202" t="s">
        <v>81</v>
      </c>
      <c r="C4" s="201" t="s">
        <v>82</v>
      </c>
      <c r="D4" s="7" t="s">
        <v>660</v>
      </c>
      <c r="E4" s="8"/>
      <c r="F4" s="47"/>
    </row>
    <row r="5" ht="18.75" customHeight="1" spans="1:6">
      <c r="A5" s="203"/>
      <c r="B5" s="204"/>
      <c r="C5" s="203"/>
      <c r="D5" s="9" t="s">
        <v>60</v>
      </c>
      <c r="E5" s="7" t="s">
        <v>90</v>
      </c>
      <c r="F5" s="9" t="s">
        <v>91</v>
      </c>
    </row>
    <row r="6" ht="18.75" customHeight="1" spans="1:6">
      <c r="A6" s="124">
        <v>1</v>
      </c>
      <c r="B6" s="205" t="s">
        <v>182</v>
      </c>
      <c r="C6" s="124">
        <v>3</v>
      </c>
      <c r="D6" s="124">
        <v>4</v>
      </c>
      <c r="E6" s="4">
        <v>5</v>
      </c>
      <c r="F6" s="4">
        <v>6</v>
      </c>
    </row>
    <row r="7" ht="21" customHeight="1" spans="1:6">
      <c r="A7" s="206" t="s">
        <v>276</v>
      </c>
      <c r="B7" s="206"/>
      <c r="C7" s="206"/>
      <c r="D7" s="189">
        <v>5920000</v>
      </c>
      <c r="E7" s="207"/>
      <c r="F7" s="207">
        <v>5920000</v>
      </c>
    </row>
    <row r="8" ht="21" customHeight="1" spans="1:6">
      <c r="A8" s="206"/>
      <c r="B8" s="206" t="s">
        <v>141</v>
      </c>
      <c r="C8" s="206" t="s">
        <v>661</v>
      </c>
      <c r="D8" s="208">
        <v>5920000</v>
      </c>
      <c r="E8" s="209"/>
      <c r="F8" s="209">
        <v>5920000</v>
      </c>
    </row>
    <row r="9" ht="21" customHeight="1" spans="1:6">
      <c r="A9" s="186"/>
      <c r="B9" s="206" t="s">
        <v>147</v>
      </c>
      <c r="C9" s="206" t="s">
        <v>662</v>
      </c>
      <c r="D9" s="208">
        <v>5920000</v>
      </c>
      <c r="E9" s="209"/>
      <c r="F9" s="209">
        <v>5920000</v>
      </c>
    </row>
    <row r="10" ht="29" customHeight="1" spans="1:6">
      <c r="A10" s="186"/>
      <c r="B10" s="206" t="s">
        <v>149</v>
      </c>
      <c r="C10" s="206" t="s">
        <v>663</v>
      </c>
      <c r="D10" s="208">
        <v>5920000</v>
      </c>
      <c r="E10" s="209"/>
      <c r="F10" s="209">
        <v>5920000</v>
      </c>
    </row>
    <row r="11" ht="18.75" customHeight="1" spans="1:6">
      <c r="A11" s="210" t="s">
        <v>166</v>
      </c>
      <c r="B11" s="210" t="s">
        <v>166</v>
      </c>
      <c r="C11" s="211" t="s">
        <v>166</v>
      </c>
      <c r="D11" s="208">
        <v>5920000</v>
      </c>
      <c r="E11" s="209"/>
      <c r="F11" s="209">
        <v>5920000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85"/>
  <sheetViews>
    <sheetView topLeftCell="A79" workbookViewId="0">
      <selection activeCell="C15" sqref="C15:C84"/>
    </sheetView>
  </sheetViews>
  <sheetFormatPr defaultColWidth="10.6666666666667" defaultRowHeight="14.25" customHeight="1"/>
  <cols>
    <col min="1" max="1" width="45.6666666666667" style="135" customWidth="1"/>
    <col min="2" max="2" width="40.6666666666667" style="135" customWidth="1"/>
    <col min="3" max="3" width="41.1666666666667" style="135" customWidth="1"/>
    <col min="4" max="4" width="9" style="135" customWidth="1"/>
    <col min="5" max="5" width="12" style="135" customWidth="1"/>
    <col min="6" max="6" width="16.3333333333333" style="135" customWidth="1"/>
    <col min="7" max="7" width="14" style="135" customWidth="1"/>
    <col min="8" max="10" width="14.6666666666667" style="135" customWidth="1"/>
    <col min="11" max="11" width="14.6666666666667" style="57" customWidth="1"/>
    <col min="12" max="14" width="14.6666666666667" style="135" customWidth="1"/>
    <col min="15" max="16" width="14.6666666666667" style="57" customWidth="1"/>
    <col min="17" max="17" width="17.1666666666667" style="135" customWidth="1"/>
    <col min="18" max="18" width="10.6666666666667" style="57" customWidth="1"/>
    <col min="19" max="16384" width="10.6666666666667" style="57"/>
  </cols>
  <sheetData>
    <row r="1" ht="13.5" customHeight="1" spans="1:17">
      <c r="A1" s="136"/>
      <c r="B1" s="136"/>
      <c r="C1" s="136"/>
      <c r="D1" s="136"/>
      <c r="E1" s="136"/>
      <c r="F1" s="136"/>
      <c r="G1" s="136"/>
      <c r="H1" s="136"/>
      <c r="I1" s="136"/>
      <c r="J1" s="136"/>
      <c r="O1" s="133"/>
      <c r="P1" s="133"/>
      <c r="Q1" s="92" t="s">
        <v>664</v>
      </c>
    </row>
    <row r="2" ht="27.75" customHeight="1" spans="1:17">
      <c r="A2" s="93" t="s">
        <v>665</v>
      </c>
      <c r="B2" s="94"/>
      <c r="C2" s="94"/>
      <c r="D2" s="94"/>
      <c r="E2" s="94"/>
      <c r="F2" s="94"/>
      <c r="G2" s="94"/>
      <c r="H2" s="94"/>
      <c r="I2" s="94"/>
      <c r="J2" s="94"/>
      <c r="K2" s="121"/>
      <c r="L2" s="94"/>
      <c r="M2" s="94"/>
      <c r="N2" s="94"/>
      <c r="O2" s="121"/>
      <c r="P2" s="121"/>
      <c r="Q2" s="94"/>
    </row>
    <row r="3" ht="18.75" customHeight="1" spans="1:17">
      <c r="A3" s="95" t="s">
        <v>2</v>
      </c>
      <c r="B3" s="1"/>
      <c r="C3" s="1"/>
      <c r="D3" s="1"/>
      <c r="E3" s="1"/>
      <c r="F3" s="1"/>
      <c r="G3" s="1"/>
      <c r="H3" s="1"/>
      <c r="I3" s="1"/>
      <c r="J3" s="1"/>
      <c r="O3" s="141"/>
      <c r="P3" s="141"/>
      <c r="Q3" s="190" t="s">
        <v>189</v>
      </c>
    </row>
    <row r="4" ht="15.75" customHeight="1" spans="1:17">
      <c r="A4" s="102" t="s">
        <v>666</v>
      </c>
      <c r="B4" s="154" t="s">
        <v>667</v>
      </c>
      <c r="C4" s="154" t="s">
        <v>668</v>
      </c>
      <c r="D4" s="154" t="s">
        <v>669</v>
      </c>
      <c r="E4" s="154" t="s">
        <v>670</v>
      </c>
      <c r="F4" s="154" t="s">
        <v>671</v>
      </c>
      <c r="G4" s="99" t="s">
        <v>206</v>
      </c>
      <c r="H4" s="99"/>
      <c r="I4" s="99"/>
      <c r="J4" s="99"/>
      <c r="K4" s="174"/>
      <c r="L4" s="99"/>
      <c r="M4" s="99"/>
      <c r="N4" s="99"/>
      <c r="O4" s="175"/>
      <c r="P4" s="174"/>
      <c r="Q4" s="100"/>
    </row>
    <row r="5" ht="17.25" customHeight="1" spans="1:17">
      <c r="A5" s="156"/>
      <c r="B5" s="157"/>
      <c r="C5" s="157"/>
      <c r="D5" s="157"/>
      <c r="E5" s="157"/>
      <c r="F5" s="157"/>
      <c r="G5" s="157" t="s">
        <v>60</v>
      </c>
      <c r="H5" s="157" t="s">
        <v>63</v>
      </c>
      <c r="I5" s="157" t="s">
        <v>672</v>
      </c>
      <c r="J5" s="157" t="s">
        <v>673</v>
      </c>
      <c r="K5" s="158" t="s">
        <v>674</v>
      </c>
      <c r="L5" s="176" t="s">
        <v>67</v>
      </c>
      <c r="M5" s="176"/>
      <c r="N5" s="176"/>
      <c r="O5" s="177"/>
      <c r="P5" s="183"/>
      <c r="Q5" s="159"/>
    </row>
    <row r="6" ht="54" customHeight="1" spans="1:17">
      <c r="A6" s="55"/>
      <c r="B6" s="159"/>
      <c r="C6" s="159"/>
      <c r="D6" s="159"/>
      <c r="E6" s="159"/>
      <c r="F6" s="159"/>
      <c r="G6" s="159"/>
      <c r="H6" s="159" t="s">
        <v>62</v>
      </c>
      <c r="I6" s="159"/>
      <c r="J6" s="159"/>
      <c r="K6" s="160"/>
      <c r="L6" s="159" t="s">
        <v>62</v>
      </c>
      <c r="M6" s="159" t="s">
        <v>68</v>
      </c>
      <c r="N6" s="159" t="s">
        <v>215</v>
      </c>
      <c r="O6" s="77" t="s">
        <v>70</v>
      </c>
      <c r="P6" s="160" t="s">
        <v>71</v>
      </c>
      <c r="Q6" s="159" t="s">
        <v>72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61">
        <v>7</v>
      </c>
      <c r="H7" s="161">
        <v>8</v>
      </c>
      <c r="I7" s="161">
        <v>9</v>
      </c>
      <c r="J7" s="161">
        <v>10</v>
      </c>
      <c r="K7" s="161">
        <v>11</v>
      </c>
      <c r="L7" s="161">
        <v>12</v>
      </c>
      <c r="M7" s="161">
        <v>13</v>
      </c>
      <c r="N7" s="161">
        <v>14</v>
      </c>
      <c r="O7" s="161">
        <v>15</v>
      </c>
      <c r="P7" s="161">
        <v>16</v>
      </c>
      <c r="Q7" s="161">
        <v>17</v>
      </c>
    </row>
    <row r="8" ht="21" customHeight="1" spans="1:17">
      <c r="A8" s="162" t="s">
        <v>74</v>
      </c>
      <c r="B8" s="107"/>
      <c r="C8" s="107"/>
      <c r="D8" s="107"/>
      <c r="E8" s="165"/>
      <c r="F8" s="185"/>
      <c r="G8" s="185">
        <v>1283090</v>
      </c>
      <c r="H8" s="185">
        <v>77000</v>
      </c>
      <c r="I8" s="185"/>
      <c r="J8" s="185"/>
      <c r="K8" s="185"/>
      <c r="L8" s="185">
        <v>1206090</v>
      </c>
      <c r="M8" s="185"/>
      <c r="N8" s="185"/>
      <c r="O8" s="189">
        <v>105500</v>
      </c>
      <c r="P8" s="185"/>
      <c r="Q8" s="185">
        <v>1100590</v>
      </c>
    </row>
    <row r="9" ht="21" customHeight="1" spans="1:17">
      <c r="A9" s="162" t="s">
        <v>76</v>
      </c>
      <c r="B9" s="107" t="s">
        <v>167</v>
      </c>
      <c r="C9" s="107" t="s">
        <v>167</v>
      </c>
      <c r="D9" s="107" t="s">
        <v>167</v>
      </c>
      <c r="E9" s="165" t="s">
        <v>167</v>
      </c>
      <c r="F9" s="185"/>
      <c r="G9" s="185">
        <v>1283090</v>
      </c>
      <c r="H9" s="185">
        <v>77000</v>
      </c>
      <c r="I9" s="185"/>
      <c r="J9" s="185"/>
      <c r="K9" s="185"/>
      <c r="L9" s="185">
        <v>1206090</v>
      </c>
      <c r="M9" s="185"/>
      <c r="N9" s="185"/>
      <c r="O9" s="189">
        <v>105500</v>
      </c>
      <c r="P9" s="185"/>
      <c r="Q9" s="185">
        <v>1100590</v>
      </c>
    </row>
    <row r="10" ht="21" customHeight="1" spans="1:17">
      <c r="A10" s="162" t="s">
        <v>78</v>
      </c>
      <c r="B10" s="186"/>
      <c r="C10" s="186"/>
      <c r="D10" s="186"/>
      <c r="E10" s="186"/>
      <c r="F10" s="185"/>
      <c r="G10" s="185">
        <v>815650</v>
      </c>
      <c r="H10" s="185">
        <v>77000</v>
      </c>
      <c r="I10" s="185"/>
      <c r="J10" s="185"/>
      <c r="K10" s="185"/>
      <c r="L10" s="185">
        <v>738650</v>
      </c>
      <c r="M10" s="185"/>
      <c r="N10" s="185"/>
      <c r="O10" s="189"/>
      <c r="P10" s="185"/>
      <c r="Q10" s="185">
        <v>738650</v>
      </c>
    </row>
    <row r="11" ht="25.5" customHeight="1" spans="1:17">
      <c r="A11" s="162" t="s">
        <v>585</v>
      </c>
      <c r="B11" s="107" t="s">
        <v>675</v>
      </c>
      <c r="C11" s="107" t="s">
        <v>676</v>
      </c>
      <c r="D11" s="107" t="s">
        <v>386</v>
      </c>
      <c r="E11" s="187">
        <v>3</v>
      </c>
      <c r="F11" s="188"/>
      <c r="G11" s="188">
        <v>18000</v>
      </c>
      <c r="H11" s="188">
        <v>18000</v>
      </c>
      <c r="I11" s="188"/>
      <c r="J11" s="188"/>
      <c r="K11" s="185"/>
      <c r="L11" s="188"/>
      <c r="M11" s="188"/>
      <c r="N11" s="188"/>
      <c r="O11" s="189"/>
      <c r="P11" s="185"/>
      <c r="Q11" s="188"/>
    </row>
    <row r="12" ht="25.5" customHeight="1" spans="1:17">
      <c r="A12" s="162" t="s">
        <v>585</v>
      </c>
      <c r="B12" s="107" t="s">
        <v>675</v>
      </c>
      <c r="C12" s="107" t="s">
        <v>676</v>
      </c>
      <c r="D12" s="107" t="s">
        <v>386</v>
      </c>
      <c r="E12" s="187">
        <v>4</v>
      </c>
      <c r="F12" s="188"/>
      <c r="G12" s="188">
        <v>24000</v>
      </c>
      <c r="H12" s="188">
        <v>24000</v>
      </c>
      <c r="I12" s="188"/>
      <c r="J12" s="188"/>
      <c r="K12" s="185"/>
      <c r="L12" s="188"/>
      <c r="M12" s="188"/>
      <c r="N12" s="188"/>
      <c r="O12" s="189"/>
      <c r="P12" s="185"/>
      <c r="Q12" s="188"/>
    </row>
    <row r="13" ht="25.5" customHeight="1" spans="1:17">
      <c r="A13" s="162" t="s">
        <v>585</v>
      </c>
      <c r="B13" s="107" t="s">
        <v>677</v>
      </c>
      <c r="C13" s="107" t="s">
        <v>678</v>
      </c>
      <c r="D13" s="107" t="s">
        <v>386</v>
      </c>
      <c r="E13" s="187">
        <v>3</v>
      </c>
      <c r="F13" s="188"/>
      <c r="G13" s="188">
        <v>15000</v>
      </c>
      <c r="H13" s="188">
        <v>15000</v>
      </c>
      <c r="I13" s="188"/>
      <c r="J13" s="188"/>
      <c r="K13" s="185"/>
      <c r="L13" s="188"/>
      <c r="M13" s="188"/>
      <c r="N13" s="188"/>
      <c r="O13" s="189"/>
      <c r="P13" s="185"/>
      <c r="Q13" s="188"/>
    </row>
    <row r="14" ht="25.5" customHeight="1" spans="1:17">
      <c r="A14" s="162" t="s">
        <v>585</v>
      </c>
      <c r="B14" s="107" t="s">
        <v>677</v>
      </c>
      <c r="C14" s="107" t="s">
        <v>678</v>
      </c>
      <c r="D14" s="107" t="s">
        <v>386</v>
      </c>
      <c r="E14" s="187">
        <v>4</v>
      </c>
      <c r="F14" s="188"/>
      <c r="G14" s="188">
        <v>20000</v>
      </c>
      <c r="H14" s="188">
        <v>20000</v>
      </c>
      <c r="I14" s="188"/>
      <c r="J14" s="188"/>
      <c r="K14" s="185"/>
      <c r="L14" s="188"/>
      <c r="M14" s="188"/>
      <c r="N14" s="188"/>
      <c r="O14" s="189"/>
      <c r="P14" s="185"/>
      <c r="Q14" s="188"/>
    </row>
    <row r="15" ht="25.5" customHeight="1" spans="1:17">
      <c r="A15" s="162" t="s">
        <v>523</v>
      </c>
      <c r="B15" s="107" t="s">
        <v>679</v>
      </c>
      <c r="C15" s="107" t="s">
        <v>680</v>
      </c>
      <c r="D15" s="107" t="s">
        <v>510</v>
      </c>
      <c r="E15" s="187">
        <v>15</v>
      </c>
      <c r="F15" s="188"/>
      <c r="G15" s="188">
        <v>90000</v>
      </c>
      <c r="H15" s="188"/>
      <c r="I15" s="188"/>
      <c r="J15" s="188"/>
      <c r="K15" s="185"/>
      <c r="L15" s="188">
        <v>90000</v>
      </c>
      <c r="M15" s="188"/>
      <c r="N15" s="188"/>
      <c r="O15" s="189"/>
      <c r="P15" s="185"/>
      <c r="Q15" s="188">
        <v>90000</v>
      </c>
    </row>
    <row r="16" ht="25.5" customHeight="1" spans="1:17">
      <c r="A16" s="162" t="s">
        <v>523</v>
      </c>
      <c r="B16" s="107" t="s">
        <v>681</v>
      </c>
      <c r="C16" s="107" t="s">
        <v>682</v>
      </c>
      <c r="D16" s="107" t="s">
        <v>510</v>
      </c>
      <c r="E16" s="187">
        <v>5</v>
      </c>
      <c r="F16" s="188"/>
      <c r="G16" s="188">
        <v>40000</v>
      </c>
      <c r="H16" s="188"/>
      <c r="I16" s="188"/>
      <c r="J16" s="188"/>
      <c r="K16" s="185"/>
      <c r="L16" s="188">
        <v>40000</v>
      </c>
      <c r="M16" s="188"/>
      <c r="N16" s="188"/>
      <c r="O16" s="189"/>
      <c r="P16" s="185"/>
      <c r="Q16" s="188">
        <v>40000</v>
      </c>
    </row>
    <row r="17" ht="25.5" customHeight="1" spans="1:17">
      <c r="A17" s="162" t="s">
        <v>523</v>
      </c>
      <c r="B17" s="107" t="s">
        <v>683</v>
      </c>
      <c r="C17" s="107" t="s">
        <v>684</v>
      </c>
      <c r="D17" s="107" t="s">
        <v>510</v>
      </c>
      <c r="E17" s="187">
        <v>10</v>
      </c>
      <c r="F17" s="188"/>
      <c r="G17" s="188">
        <v>35000</v>
      </c>
      <c r="H17" s="188"/>
      <c r="I17" s="188"/>
      <c r="J17" s="188"/>
      <c r="K17" s="185"/>
      <c r="L17" s="188">
        <v>35000</v>
      </c>
      <c r="M17" s="188"/>
      <c r="N17" s="188"/>
      <c r="O17" s="189"/>
      <c r="P17" s="185"/>
      <c r="Q17" s="188">
        <v>35000</v>
      </c>
    </row>
    <row r="18" ht="25.5" customHeight="1" spans="1:17">
      <c r="A18" s="162" t="s">
        <v>523</v>
      </c>
      <c r="B18" s="107" t="s">
        <v>685</v>
      </c>
      <c r="C18" s="107" t="s">
        <v>686</v>
      </c>
      <c r="D18" s="107" t="s">
        <v>510</v>
      </c>
      <c r="E18" s="187">
        <v>2</v>
      </c>
      <c r="F18" s="188"/>
      <c r="G18" s="188">
        <v>40000</v>
      </c>
      <c r="H18" s="188"/>
      <c r="I18" s="188"/>
      <c r="J18" s="188"/>
      <c r="K18" s="185"/>
      <c r="L18" s="188">
        <v>40000</v>
      </c>
      <c r="M18" s="188"/>
      <c r="N18" s="188"/>
      <c r="O18" s="189"/>
      <c r="P18" s="185"/>
      <c r="Q18" s="188">
        <v>40000</v>
      </c>
    </row>
    <row r="19" ht="25.5" customHeight="1" spans="1:17">
      <c r="A19" s="162" t="s">
        <v>523</v>
      </c>
      <c r="B19" s="107" t="s">
        <v>687</v>
      </c>
      <c r="C19" s="107" t="s">
        <v>688</v>
      </c>
      <c r="D19" s="107" t="s">
        <v>510</v>
      </c>
      <c r="E19" s="187">
        <v>1</v>
      </c>
      <c r="F19" s="188"/>
      <c r="G19" s="188">
        <v>30000</v>
      </c>
      <c r="H19" s="188"/>
      <c r="I19" s="188"/>
      <c r="J19" s="188"/>
      <c r="K19" s="185"/>
      <c r="L19" s="188">
        <v>30000</v>
      </c>
      <c r="M19" s="188"/>
      <c r="N19" s="188"/>
      <c r="O19" s="189"/>
      <c r="P19" s="185"/>
      <c r="Q19" s="188">
        <v>30000</v>
      </c>
    </row>
    <row r="20" ht="25.5" customHeight="1" spans="1:17">
      <c r="A20" s="162" t="s">
        <v>523</v>
      </c>
      <c r="B20" s="107" t="s">
        <v>689</v>
      </c>
      <c r="C20" s="107" t="s">
        <v>690</v>
      </c>
      <c r="D20" s="107" t="s">
        <v>510</v>
      </c>
      <c r="E20" s="187">
        <v>1</v>
      </c>
      <c r="F20" s="188"/>
      <c r="G20" s="188">
        <v>50000</v>
      </c>
      <c r="H20" s="188"/>
      <c r="I20" s="188"/>
      <c r="J20" s="188"/>
      <c r="K20" s="185"/>
      <c r="L20" s="188">
        <v>50000</v>
      </c>
      <c r="M20" s="188"/>
      <c r="N20" s="188"/>
      <c r="O20" s="189"/>
      <c r="P20" s="185"/>
      <c r="Q20" s="188">
        <v>50000</v>
      </c>
    </row>
    <row r="21" ht="25.5" customHeight="1" spans="1:17">
      <c r="A21" s="162" t="s">
        <v>523</v>
      </c>
      <c r="B21" s="107" t="s">
        <v>691</v>
      </c>
      <c r="C21" s="107" t="s">
        <v>692</v>
      </c>
      <c r="D21" s="107" t="s">
        <v>510</v>
      </c>
      <c r="E21" s="187">
        <v>5</v>
      </c>
      <c r="F21" s="188"/>
      <c r="G21" s="188">
        <v>5000</v>
      </c>
      <c r="H21" s="188"/>
      <c r="I21" s="188"/>
      <c r="J21" s="188"/>
      <c r="K21" s="185"/>
      <c r="L21" s="188">
        <v>5000</v>
      </c>
      <c r="M21" s="188"/>
      <c r="N21" s="188"/>
      <c r="O21" s="189"/>
      <c r="P21" s="185"/>
      <c r="Q21" s="188">
        <v>5000</v>
      </c>
    </row>
    <row r="22" ht="25.5" customHeight="1" spans="1:17">
      <c r="A22" s="162" t="s">
        <v>523</v>
      </c>
      <c r="B22" s="107" t="s">
        <v>693</v>
      </c>
      <c r="C22" s="107" t="s">
        <v>694</v>
      </c>
      <c r="D22" s="107" t="s">
        <v>510</v>
      </c>
      <c r="E22" s="187">
        <v>1</v>
      </c>
      <c r="F22" s="188"/>
      <c r="G22" s="188">
        <v>50000</v>
      </c>
      <c r="H22" s="188"/>
      <c r="I22" s="188"/>
      <c r="J22" s="188"/>
      <c r="K22" s="185"/>
      <c r="L22" s="188">
        <v>50000</v>
      </c>
      <c r="M22" s="188"/>
      <c r="N22" s="188"/>
      <c r="O22" s="189"/>
      <c r="P22" s="185"/>
      <c r="Q22" s="188">
        <v>50000</v>
      </c>
    </row>
    <row r="23" ht="25.5" customHeight="1" spans="1:17">
      <c r="A23" s="162" t="s">
        <v>523</v>
      </c>
      <c r="B23" s="107" t="s">
        <v>695</v>
      </c>
      <c r="C23" s="107" t="s">
        <v>696</v>
      </c>
      <c r="D23" s="107" t="s">
        <v>510</v>
      </c>
      <c r="E23" s="187">
        <v>5</v>
      </c>
      <c r="F23" s="188"/>
      <c r="G23" s="188">
        <v>50000</v>
      </c>
      <c r="H23" s="188"/>
      <c r="I23" s="188"/>
      <c r="J23" s="188"/>
      <c r="K23" s="185"/>
      <c r="L23" s="188">
        <v>50000</v>
      </c>
      <c r="M23" s="188"/>
      <c r="N23" s="188"/>
      <c r="O23" s="189"/>
      <c r="P23" s="185"/>
      <c r="Q23" s="188">
        <v>50000</v>
      </c>
    </row>
    <row r="24" ht="25.5" customHeight="1" spans="1:17">
      <c r="A24" s="162" t="s">
        <v>523</v>
      </c>
      <c r="B24" s="107" t="s">
        <v>697</v>
      </c>
      <c r="C24" s="107" t="s">
        <v>698</v>
      </c>
      <c r="D24" s="107" t="s">
        <v>510</v>
      </c>
      <c r="E24" s="187">
        <v>5</v>
      </c>
      <c r="F24" s="188"/>
      <c r="G24" s="188">
        <v>5000</v>
      </c>
      <c r="H24" s="188"/>
      <c r="I24" s="188"/>
      <c r="J24" s="188"/>
      <c r="K24" s="185"/>
      <c r="L24" s="188">
        <v>5000</v>
      </c>
      <c r="M24" s="188"/>
      <c r="N24" s="188"/>
      <c r="O24" s="189"/>
      <c r="P24" s="185"/>
      <c r="Q24" s="188">
        <v>5000</v>
      </c>
    </row>
    <row r="25" ht="25.5" customHeight="1" spans="1:17">
      <c r="A25" s="162" t="s">
        <v>523</v>
      </c>
      <c r="B25" s="107" t="s">
        <v>699</v>
      </c>
      <c r="C25" s="107" t="s">
        <v>700</v>
      </c>
      <c r="D25" s="107" t="s">
        <v>510</v>
      </c>
      <c r="E25" s="187">
        <v>20</v>
      </c>
      <c r="F25" s="188"/>
      <c r="G25" s="188">
        <v>3500</v>
      </c>
      <c r="H25" s="188"/>
      <c r="I25" s="188"/>
      <c r="J25" s="188"/>
      <c r="K25" s="185"/>
      <c r="L25" s="188">
        <v>3500</v>
      </c>
      <c r="M25" s="188"/>
      <c r="N25" s="188"/>
      <c r="O25" s="189"/>
      <c r="P25" s="185"/>
      <c r="Q25" s="188">
        <v>3500</v>
      </c>
    </row>
    <row r="26" ht="25.5" customHeight="1" spans="1:17">
      <c r="A26" s="162" t="s">
        <v>523</v>
      </c>
      <c r="B26" s="107" t="s">
        <v>701</v>
      </c>
      <c r="C26" s="107" t="s">
        <v>702</v>
      </c>
      <c r="D26" s="107" t="s">
        <v>510</v>
      </c>
      <c r="E26" s="187">
        <v>50</v>
      </c>
      <c r="F26" s="188"/>
      <c r="G26" s="188">
        <v>1750</v>
      </c>
      <c r="H26" s="188"/>
      <c r="I26" s="188"/>
      <c r="J26" s="188"/>
      <c r="K26" s="185"/>
      <c r="L26" s="188">
        <v>1750</v>
      </c>
      <c r="M26" s="188"/>
      <c r="N26" s="188"/>
      <c r="O26" s="189"/>
      <c r="P26" s="185"/>
      <c r="Q26" s="188">
        <v>1750</v>
      </c>
    </row>
    <row r="27" ht="25.5" customHeight="1" spans="1:17">
      <c r="A27" s="162" t="s">
        <v>523</v>
      </c>
      <c r="B27" s="107" t="s">
        <v>703</v>
      </c>
      <c r="C27" s="107" t="s">
        <v>704</v>
      </c>
      <c r="D27" s="107" t="s">
        <v>510</v>
      </c>
      <c r="E27" s="187">
        <v>1</v>
      </c>
      <c r="F27" s="188"/>
      <c r="G27" s="188">
        <v>50000</v>
      </c>
      <c r="H27" s="188"/>
      <c r="I27" s="188"/>
      <c r="J27" s="188"/>
      <c r="K27" s="185"/>
      <c r="L27" s="188">
        <v>50000</v>
      </c>
      <c r="M27" s="188"/>
      <c r="N27" s="188"/>
      <c r="O27" s="189"/>
      <c r="P27" s="185"/>
      <c r="Q27" s="188">
        <v>50000</v>
      </c>
    </row>
    <row r="28" ht="25.5" customHeight="1" spans="1:17">
      <c r="A28" s="162" t="s">
        <v>523</v>
      </c>
      <c r="B28" s="107" t="s">
        <v>705</v>
      </c>
      <c r="C28" s="107" t="s">
        <v>706</v>
      </c>
      <c r="D28" s="107" t="s">
        <v>510</v>
      </c>
      <c r="E28" s="187">
        <v>1</v>
      </c>
      <c r="F28" s="188"/>
      <c r="G28" s="188">
        <v>50000</v>
      </c>
      <c r="H28" s="188"/>
      <c r="I28" s="188"/>
      <c r="J28" s="188"/>
      <c r="K28" s="185"/>
      <c r="L28" s="188">
        <v>50000</v>
      </c>
      <c r="M28" s="188"/>
      <c r="N28" s="188"/>
      <c r="O28" s="189"/>
      <c r="P28" s="185"/>
      <c r="Q28" s="188">
        <v>50000</v>
      </c>
    </row>
    <row r="29" ht="25.5" customHeight="1" spans="1:17">
      <c r="A29" s="162" t="s">
        <v>523</v>
      </c>
      <c r="B29" s="107" t="s">
        <v>707</v>
      </c>
      <c r="C29" s="107" t="s">
        <v>708</v>
      </c>
      <c r="D29" s="107" t="s">
        <v>510</v>
      </c>
      <c r="E29" s="187">
        <v>1</v>
      </c>
      <c r="F29" s="188"/>
      <c r="G29" s="188">
        <v>100000</v>
      </c>
      <c r="H29" s="188"/>
      <c r="I29" s="188"/>
      <c r="J29" s="188"/>
      <c r="K29" s="185"/>
      <c r="L29" s="188">
        <v>100000</v>
      </c>
      <c r="M29" s="188"/>
      <c r="N29" s="188"/>
      <c r="O29" s="189"/>
      <c r="P29" s="185"/>
      <c r="Q29" s="188">
        <v>100000</v>
      </c>
    </row>
    <row r="30" ht="25.5" customHeight="1" spans="1:17">
      <c r="A30" s="162" t="s">
        <v>523</v>
      </c>
      <c r="B30" s="107" t="s">
        <v>709</v>
      </c>
      <c r="C30" s="107" t="s">
        <v>710</v>
      </c>
      <c r="D30" s="107" t="s">
        <v>510</v>
      </c>
      <c r="E30" s="187">
        <v>8</v>
      </c>
      <c r="F30" s="188"/>
      <c r="G30" s="188">
        <v>2400</v>
      </c>
      <c r="H30" s="188"/>
      <c r="I30" s="188"/>
      <c r="J30" s="188"/>
      <c r="K30" s="185"/>
      <c r="L30" s="188">
        <v>2400</v>
      </c>
      <c r="M30" s="188"/>
      <c r="N30" s="188"/>
      <c r="O30" s="189"/>
      <c r="P30" s="185"/>
      <c r="Q30" s="188">
        <v>2400</v>
      </c>
    </row>
    <row r="31" ht="25.5" customHeight="1" spans="1:17">
      <c r="A31" s="162" t="s">
        <v>523</v>
      </c>
      <c r="B31" s="107" t="s">
        <v>711</v>
      </c>
      <c r="C31" s="107" t="s">
        <v>712</v>
      </c>
      <c r="D31" s="107" t="s">
        <v>510</v>
      </c>
      <c r="E31" s="187">
        <v>100</v>
      </c>
      <c r="F31" s="188"/>
      <c r="G31" s="188">
        <v>20000</v>
      </c>
      <c r="H31" s="188"/>
      <c r="I31" s="188"/>
      <c r="J31" s="188"/>
      <c r="K31" s="185"/>
      <c r="L31" s="188">
        <v>20000</v>
      </c>
      <c r="M31" s="188"/>
      <c r="N31" s="188"/>
      <c r="O31" s="189"/>
      <c r="P31" s="185"/>
      <c r="Q31" s="188">
        <v>20000</v>
      </c>
    </row>
    <row r="32" ht="25.5" customHeight="1" spans="1:17">
      <c r="A32" s="162" t="s">
        <v>523</v>
      </c>
      <c r="B32" s="107" t="s">
        <v>713</v>
      </c>
      <c r="C32" s="107" t="s">
        <v>712</v>
      </c>
      <c r="D32" s="107" t="s">
        <v>510</v>
      </c>
      <c r="E32" s="187">
        <v>1</v>
      </c>
      <c r="F32" s="188"/>
      <c r="G32" s="188">
        <v>50000</v>
      </c>
      <c r="H32" s="188"/>
      <c r="I32" s="188"/>
      <c r="J32" s="188"/>
      <c r="K32" s="185"/>
      <c r="L32" s="188">
        <v>50000</v>
      </c>
      <c r="M32" s="188"/>
      <c r="N32" s="188"/>
      <c r="O32" s="189"/>
      <c r="P32" s="185"/>
      <c r="Q32" s="188">
        <v>50000</v>
      </c>
    </row>
    <row r="33" ht="25.5" customHeight="1" spans="1:17">
      <c r="A33" s="162" t="s">
        <v>523</v>
      </c>
      <c r="B33" s="107" t="s">
        <v>714</v>
      </c>
      <c r="C33" s="107" t="s">
        <v>715</v>
      </c>
      <c r="D33" s="107" t="s">
        <v>510</v>
      </c>
      <c r="E33" s="187">
        <v>100</v>
      </c>
      <c r="F33" s="188"/>
      <c r="G33" s="188">
        <v>6000</v>
      </c>
      <c r="H33" s="188"/>
      <c r="I33" s="188"/>
      <c r="J33" s="188"/>
      <c r="K33" s="185"/>
      <c r="L33" s="188">
        <v>6000</v>
      </c>
      <c r="M33" s="188"/>
      <c r="N33" s="188"/>
      <c r="O33" s="189"/>
      <c r="P33" s="185"/>
      <c r="Q33" s="188">
        <v>6000</v>
      </c>
    </row>
    <row r="34" ht="25.5" customHeight="1" spans="1:17">
      <c r="A34" s="162" t="s">
        <v>523</v>
      </c>
      <c r="B34" s="107" t="s">
        <v>716</v>
      </c>
      <c r="C34" s="107" t="s">
        <v>717</v>
      </c>
      <c r="D34" s="107" t="s">
        <v>510</v>
      </c>
      <c r="E34" s="187">
        <v>50</v>
      </c>
      <c r="F34" s="188"/>
      <c r="G34" s="188">
        <v>10000</v>
      </c>
      <c r="H34" s="188"/>
      <c r="I34" s="188"/>
      <c r="J34" s="188"/>
      <c r="K34" s="185"/>
      <c r="L34" s="188">
        <v>10000</v>
      </c>
      <c r="M34" s="188"/>
      <c r="N34" s="188"/>
      <c r="O34" s="189"/>
      <c r="P34" s="185"/>
      <c r="Q34" s="188">
        <v>10000</v>
      </c>
    </row>
    <row r="35" ht="25.5" customHeight="1" spans="1:17">
      <c r="A35" s="162" t="s">
        <v>523</v>
      </c>
      <c r="B35" s="107" t="s">
        <v>718</v>
      </c>
      <c r="C35" s="107" t="s">
        <v>717</v>
      </c>
      <c r="D35" s="107" t="s">
        <v>510</v>
      </c>
      <c r="E35" s="187">
        <v>250</v>
      </c>
      <c r="F35" s="188"/>
      <c r="G35" s="188">
        <v>50000</v>
      </c>
      <c r="H35" s="188"/>
      <c r="I35" s="188"/>
      <c r="J35" s="188"/>
      <c r="K35" s="185"/>
      <c r="L35" s="188">
        <v>50000</v>
      </c>
      <c r="M35" s="188"/>
      <c r="N35" s="188"/>
      <c r="O35" s="189"/>
      <c r="P35" s="185"/>
      <c r="Q35" s="188">
        <v>50000</v>
      </c>
    </row>
    <row r="36" ht="21" customHeight="1" spans="1:17">
      <c r="A36" s="162" t="s">
        <v>611</v>
      </c>
      <c r="B36" s="186"/>
      <c r="C36" s="186"/>
      <c r="D36" s="186"/>
      <c r="E36" s="186"/>
      <c r="F36" s="185"/>
      <c r="G36" s="185">
        <v>125500</v>
      </c>
      <c r="H36" s="185"/>
      <c r="I36" s="185"/>
      <c r="J36" s="185"/>
      <c r="K36" s="185"/>
      <c r="L36" s="185">
        <v>125500</v>
      </c>
      <c r="M36" s="185"/>
      <c r="N36" s="185"/>
      <c r="O36" s="189">
        <v>105500</v>
      </c>
      <c r="P36" s="185"/>
      <c r="Q36" s="185">
        <v>20000</v>
      </c>
    </row>
    <row r="37" ht="25.5" customHeight="1" spans="1:17">
      <c r="A37" s="162" t="s">
        <v>612</v>
      </c>
      <c r="B37" s="107" t="s">
        <v>679</v>
      </c>
      <c r="C37" s="107" t="s">
        <v>680</v>
      </c>
      <c r="D37" s="107" t="s">
        <v>510</v>
      </c>
      <c r="E37" s="187">
        <v>7</v>
      </c>
      <c r="F37" s="188"/>
      <c r="G37" s="188">
        <v>38500</v>
      </c>
      <c r="H37" s="188"/>
      <c r="I37" s="188"/>
      <c r="J37" s="188"/>
      <c r="K37" s="185"/>
      <c r="L37" s="188">
        <v>38500</v>
      </c>
      <c r="M37" s="188"/>
      <c r="N37" s="188"/>
      <c r="O37" s="189">
        <v>38500</v>
      </c>
      <c r="P37" s="185"/>
      <c r="Q37" s="188"/>
    </row>
    <row r="38" ht="25.5" customHeight="1" spans="1:17">
      <c r="A38" s="162" t="s">
        <v>612</v>
      </c>
      <c r="B38" s="107" t="s">
        <v>681</v>
      </c>
      <c r="C38" s="107" t="s">
        <v>682</v>
      </c>
      <c r="D38" s="107" t="s">
        <v>510</v>
      </c>
      <c r="E38" s="187">
        <v>6</v>
      </c>
      <c r="F38" s="188"/>
      <c r="G38" s="188">
        <v>42000</v>
      </c>
      <c r="H38" s="188"/>
      <c r="I38" s="188"/>
      <c r="J38" s="188"/>
      <c r="K38" s="185"/>
      <c r="L38" s="188">
        <v>42000</v>
      </c>
      <c r="M38" s="188"/>
      <c r="N38" s="188"/>
      <c r="O38" s="189">
        <v>42000</v>
      </c>
      <c r="P38" s="185"/>
      <c r="Q38" s="188"/>
    </row>
    <row r="39" ht="25.5" customHeight="1" spans="1:17">
      <c r="A39" s="162" t="s">
        <v>612</v>
      </c>
      <c r="B39" s="107" t="s">
        <v>719</v>
      </c>
      <c r="C39" s="107" t="s">
        <v>686</v>
      </c>
      <c r="D39" s="107" t="s">
        <v>510</v>
      </c>
      <c r="E39" s="187">
        <v>1</v>
      </c>
      <c r="F39" s="188"/>
      <c r="G39" s="188">
        <v>15000</v>
      </c>
      <c r="H39" s="188"/>
      <c r="I39" s="188"/>
      <c r="J39" s="188"/>
      <c r="K39" s="185"/>
      <c r="L39" s="188">
        <v>15000</v>
      </c>
      <c r="M39" s="188"/>
      <c r="N39" s="188"/>
      <c r="O39" s="189">
        <v>15000</v>
      </c>
      <c r="P39" s="185"/>
      <c r="Q39" s="188"/>
    </row>
    <row r="40" ht="25.5" customHeight="1" spans="1:17">
      <c r="A40" s="162" t="s">
        <v>612</v>
      </c>
      <c r="B40" s="107" t="s">
        <v>720</v>
      </c>
      <c r="C40" s="107" t="s">
        <v>721</v>
      </c>
      <c r="D40" s="107" t="s">
        <v>510</v>
      </c>
      <c r="E40" s="187">
        <v>4</v>
      </c>
      <c r="F40" s="188"/>
      <c r="G40" s="188">
        <v>10000</v>
      </c>
      <c r="H40" s="188"/>
      <c r="I40" s="188"/>
      <c r="J40" s="188"/>
      <c r="K40" s="185"/>
      <c r="L40" s="188">
        <v>10000</v>
      </c>
      <c r="M40" s="188"/>
      <c r="N40" s="188"/>
      <c r="O40" s="189">
        <v>10000</v>
      </c>
      <c r="P40" s="185"/>
      <c r="Q40" s="188"/>
    </row>
    <row r="41" ht="25.5" customHeight="1" spans="1:17">
      <c r="A41" s="162" t="s">
        <v>612</v>
      </c>
      <c r="B41" s="107" t="s">
        <v>718</v>
      </c>
      <c r="C41" s="107" t="s">
        <v>717</v>
      </c>
      <c r="D41" s="107" t="s">
        <v>510</v>
      </c>
      <c r="E41" s="187">
        <v>100</v>
      </c>
      <c r="F41" s="188"/>
      <c r="G41" s="188">
        <v>20000</v>
      </c>
      <c r="H41" s="188"/>
      <c r="I41" s="188"/>
      <c r="J41" s="188"/>
      <c r="K41" s="185"/>
      <c r="L41" s="188">
        <v>20000</v>
      </c>
      <c r="M41" s="188"/>
      <c r="N41" s="188"/>
      <c r="O41" s="189"/>
      <c r="P41" s="185"/>
      <c r="Q41" s="188">
        <v>20000</v>
      </c>
    </row>
    <row r="42" ht="21" customHeight="1" spans="1:17">
      <c r="A42" s="162" t="s">
        <v>622</v>
      </c>
      <c r="B42" s="186"/>
      <c r="C42" s="186"/>
      <c r="D42" s="186"/>
      <c r="E42" s="186"/>
      <c r="F42" s="185"/>
      <c r="G42" s="185">
        <v>30500</v>
      </c>
      <c r="H42" s="185"/>
      <c r="I42" s="185"/>
      <c r="J42" s="185"/>
      <c r="K42" s="185"/>
      <c r="L42" s="185">
        <v>30500</v>
      </c>
      <c r="M42" s="185"/>
      <c r="N42" s="185"/>
      <c r="O42" s="189"/>
      <c r="P42" s="185"/>
      <c r="Q42" s="185">
        <v>30500</v>
      </c>
    </row>
    <row r="43" ht="25.5" customHeight="1" spans="1:17">
      <c r="A43" s="162" t="s">
        <v>623</v>
      </c>
      <c r="B43" s="107" t="s">
        <v>679</v>
      </c>
      <c r="C43" s="107" t="s">
        <v>680</v>
      </c>
      <c r="D43" s="107" t="s">
        <v>510</v>
      </c>
      <c r="E43" s="187">
        <v>3</v>
      </c>
      <c r="F43" s="188"/>
      <c r="G43" s="188">
        <v>18000</v>
      </c>
      <c r="H43" s="188"/>
      <c r="I43" s="188"/>
      <c r="J43" s="188"/>
      <c r="K43" s="185"/>
      <c r="L43" s="188">
        <v>18000</v>
      </c>
      <c r="M43" s="188"/>
      <c r="N43" s="188"/>
      <c r="O43" s="189"/>
      <c r="P43" s="185"/>
      <c r="Q43" s="188">
        <v>18000</v>
      </c>
    </row>
    <row r="44" ht="25.5" customHeight="1" spans="1:17">
      <c r="A44" s="162" t="s">
        <v>623</v>
      </c>
      <c r="B44" s="107" t="s">
        <v>683</v>
      </c>
      <c r="C44" s="107" t="s">
        <v>684</v>
      </c>
      <c r="D44" s="107" t="s">
        <v>510</v>
      </c>
      <c r="E44" s="187">
        <v>1</v>
      </c>
      <c r="F44" s="188"/>
      <c r="G44" s="188">
        <v>2500</v>
      </c>
      <c r="H44" s="188"/>
      <c r="I44" s="188"/>
      <c r="J44" s="188"/>
      <c r="K44" s="185"/>
      <c r="L44" s="188">
        <v>2500</v>
      </c>
      <c r="M44" s="188"/>
      <c r="N44" s="188"/>
      <c r="O44" s="189"/>
      <c r="P44" s="185"/>
      <c r="Q44" s="188">
        <v>2500</v>
      </c>
    </row>
    <row r="45" ht="25.5" customHeight="1" spans="1:17">
      <c r="A45" s="162" t="s">
        <v>623</v>
      </c>
      <c r="B45" s="107" t="s">
        <v>722</v>
      </c>
      <c r="C45" s="107" t="s">
        <v>723</v>
      </c>
      <c r="D45" s="107" t="s">
        <v>510</v>
      </c>
      <c r="E45" s="187">
        <v>1</v>
      </c>
      <c r="F45" s="188"/>
      <c r="G45" s="188">
        <v>2500</v>
      </c>
      <c r="H45" s="188"/>
      <c r="I45" s="188"/>
      <c r="J45" s="188"/>
      <c r="K45" s="185"/>
      <c r="L45" s="188">
        <v>2500</v>
      </c>
      <c r="M45" s="188"/>
      <c r="N45" s="188"/>
      <c r="O45" s="189"/>
      <c r="P45" s="185"/>
      <c r="Q45" s="188">
        <v>2500</v>
      </c>
    </row>
    <row r="46" ht="25.5" customHeight="1" spans="1:17">
      <c r="A46" s="162" t="s">
        <v>623</v>
      </c>
      <c r="B46" s="107" t="s">
        <v>724</v>
      </c>
      <c r="C46" s="107" t="s">
        <v>721</v>
      </c>
      <c r="D46" s="107" t="s">
        <v>510</v>
      </c>
      <c r="E46" s="187">
        <v>1</v>
      </c>
      <c r="F46" s="188"/>
      <c r="G46" s="188">
        <v>2500</v>
      </c>
      <c r="H46" s="188"/>
      <c r="I46" s="188"/>
      <c r="J46" s="188"/>
      <c r="K46" s="185"/>
      <c r="L46" s="188">
        <v>2500</v>
      </c>
      <c r="M46" s="188"/>
      <c r="N46" s="188"/>
      <c r="O46" s="189"/>
      <c r="P46" s="185"/>
      <c r="Q46" s="188">
        <v>2500</v>
      </c>
    </row>
    <row r="47" ht="25.5" customHeight="1" spans="1:17">
      <c r="A47" s="162" t="s">
        <v>623</v>
      </c>
      <c r="B47" s="107" t="s">
        <v>718</v>
      </c>
      <c r="C47" s="107" t="s">
        <v>717</v>
      </c>
      <c r="D47" s="107" t="s">
        <v>510</v>
      </c>
      <c r="E47" s="187">
        <v>25</v>
      </c>
      <c r="F47" s="188"/>
      <c r="G47" s="188">
        <v>5000</v>
      </c>
      <c r="H47" s="188"/>
      <c r="I47" s="188"/>
      <c r="J47" s="188"/>
      <c r="K47" s="185"/>
      <c r="L47" s="188">
        <v>5000</v>
      </c>
      <c r="M47" s="188"/>
      <c r="N47" s="188"/>
      <c r="O47" s="189"/>
      <c r="P47" s="185"/>
      <c r="Q47" s="188">
        <v>5000</v>
      </c>
    </row>
    <row r="48" ht="21" customHeight="1" spans="1:17">
      <c r="A48" s="162" t="s">
        <v>630</v>
      </c>
      <c r="B48" s="186"/>
      <c r="C48" s="186"/>
      <c r="D48" s="186"/>
      <c r="E48" s="186"/>
      <c r="F48" s="185"/>
      <c r="G48" s="185">
        <v>55000</v>
      </c>
      <c r="H48" s="185"/>
      <c r="I48" s="185"/>
      <c r="J48" s="185"/>
      <c r="K48" s="185"/>
      <c r="L48" s="185">
        <v>55000</v>
      </c>
      <c r="M48" s="185"/>
      <c r="N48" s="185"/>
      <c r="O48" s="189"/>
      <c r="P48" s="185"/>
      <c r="Q48" s="185">
        <v>55000</v>
      </c>
    </row>
    <row r="49" ht="25.5" customHeight="1" spans="1:17">
      <c r="A49" s="162" t="s">
        <v>631</v>
      </c>
      <c r="B49" s="107" t="s">
        <v>679</v>
      </c>
      <c r="C49" s="107" t="s">
        <v>680</v>
      </c>
      <c r="D49" s="107" t="s">
        <v>510</v>
      </c>
      <c r="E49" s="187">
        <v>3</v>
      </c>
      <c r="F49" s="188"/>
      <c r="G49" s="188">
        <v>18000</v>
      </c>
      <c r="H49" s="188"/>
      <c r="I49" s="188"/>
      <c r="J49" s="188"/>
      <c r="K49" s="185"/>
      <c r="L49" s="188">
        <v>18000</v>
      </c>
      <c r="M49" s="188"/>
      <c r="N49" s="188"/>
      <c r="O49" s="189"/>
      <c r="P49" s="185"/>
      <c r="Q49" s="188">
        <v>18000</v>
      </c>
    </row>
    <row r="50" ht="25.5" customHeight="1" spans="1:17">
      <c r="A50" s="162" t="s">
        <v>631</v>
      </c>
      <c r="B50" s="107" t="s">
        <v>681</v>
      </c>
      <c r="C50" s="107" t="s">
        <v>682</v>
      </c>
      <c r="D50" s="107" t="s">
        <v>510</v>
      </c>
      <c r="E50" s="187">
        <v>1</v>
      </c>
      <c r="F50" s="188"/>
      <c r="G50" s="188">
        <v>9000</v>
      </c>
      <c r="H50" s="188"/>
      <c r="I50" s="188"/>
      <c r="J50" s="188"/>
      <c r="K50" s="185"/>
      <c r="L50" s="188">
        <v>9000</v>
      </c>
      <c r="M50" s="188"/>
      <c r="N50" s="188"/>
      <c r="O50" s="189"/>
      <c r="P50" s="185"/>
      <c r="Q50" s="188">
        <v>9000</v>
      </c>
    </row>
    <row r="51" ht="25.5" customHeight="1" spans="1:17">
      <c r="A51" s="162" t="s">
        <v>631</v>
      </c>
      <c r="B51" s="107" t="s">
        <v>720</v>
      </c>
      <c r="C51" s="107" t="s">
        <v>725</v>
      </c>
      <c r="D51" s="107" t="s">
        <v>510</v>
      </c>
      <c r="E51" s="187">
        <v>1</v>
      </c>
      <c r="F51" s="188"/>
      <c r="G51" s="188">
        <v>6000</v>
      </c>
      <c r="H51" s="188"/>
      <c r="I51" s="188"/>
      <c r="J51" s="188"/>
      <c r="K51" s="185"/>
      <c r="L51" s="188">
        <v>6000</v>
      </c>
      <c r="M51" s="188"/>
      <c r="N51" s="188"/>
      <c r="O51" s="189"/>
      <c r="P51" s="185"/>
      <c r="Q51" s="188">
        <v>6000</v>
      </c>
    </row>
    <row r="52" ht="25.5" customHeight="1" spans="1:17">
      <c r="A52" s="162" t="s">
        <v>631</v>
      </c>
      <c r="B52" s="107" t="s">
        <v>726</v>
      </c>
      <c r="C52" s="107" t="s">
        <v>727</v>
      </c>
      <c r="D52" s="107" t="s">
        <v>510</v>
      </c>
      <c r="E52" s="187">
        <v>1</v>
      </c>
      <c r="F52" s="188"/>
      <c r="G52" s="188">
        <v>10000</v>
      </c>
      <c r="H52" s="188"/>
      <c r="I52" s="188"/>
      <c r="J52" s="188"/>
      <c r="K52" s="185"/>
      <c r="L52" s="188">
        <v>10000</v>
      </c>
      <c r="M52" s="188"/>
      <c r="N52" s="188"/>
      <c r="O52" s="189"/>
      <c r="P52" s="185"/>
      <c r="Q52" s="188">
        <v>10000</v>
      </c>
    </row>
    <row r="53" ht="25.5" customHeight="1" spans="1:17">
      <c r="A53" s="162" t="s">
        <v>631</v>
      </c>
      <c r="B53" s="107" t="s">
        <v>718</v>
      </c>
      <c r="C53" s="107" t="s">
        <v>717</v>
      </c>
      <c r="D53" s="107" t="s">
        <v>510</v>
      </c>
      <c r="E53" s="187">
        <v>5</v>
      </c>
      <c r="F53" s="188"/>
      <c r="G53" s="188">
        <v>1000</v>
      </c>
      <c r="H53" s="188"/>
      <c r="I53" s="188"/>
      <c r="J53" s="188"/>
      <c r="K53" s="185"/>
      <c r="L53" s="188">
        <v>1000</v>
      </c>
      <c r="M53" s="188"/>
      <c r="N53" s="188"/>
      <c r="O53" s="189"/>
      <c r="P53" s="185"/>
      <c r="Q53" s="188">
        <v>1000</v>
      </c>
    </row>
    <row r="54" ht="25.5" customHeight="1" spans="1:17">
      <c r="A54" s="162" t="s">
        <v>631</v>
      </c>
      <c r="B54" s="107" t="s">
        <v>728</v>
      </c>
      <c r="C54" s="107" t="s">
        <v>676</v>
      </c>
      <c r="D54" s="107" t="s">
        <v>510</v>
      </c>
      <c r="E54" s="187">
        <v>1</v>
      </c>
      <c r="F54" s="188"/>
      <c r="G54" s="188">
        <v>6000</v>
      </c>
      <c r="H54" s="188"/>
      <c r="I54" s="188"/>
      <c r="J54" s="188"/>
      <c r="K54" s="185"/>
      <c r="L54" s="188">
        <v>6000</v>
      </c>
      <c r="M54" s="188"/>
      <c r="N54" s="188"/>
      <c r="O54" s="189"/>
      <c r="P54" s="185"/>
      <c r="Q54" s="188">
        <v>6000</v>
      </c>
    </row>
    <row r="55" ht="25.5" customHeight="1" spans="1:17">
      <c r="A55" s="162" t="s">
        <v>631</v>
      </c>
      <c r="B55" s="107" t="s">
        <v>677</v>
      </c>
      <c r="C55" s="107" t="s">
        <v>678</v>
      </c>
      <c r="D55" s="107" t="s">
        <v>510</v>
      </c>
      <c r="E55" s="187">
        <v>1</v>
      </c>
      <c r="F55" s="188"/>
      <c r="G55" s="188">
        <v>5000</v>
      </c>
      <c r="H55" s="188"/>
      <c r="I55" s="188"/>
      <c r="J55" s="188"/>
      <c r="K55" s="185"/>
      <c r="L55" s="188">
        <v>5000</v>
      </c>
      <c r="M55" s="188"/>
      <c r="N55" s="188"/>
      <c r="O55" s="189"/>
      <c r="P55" s="185"/>
      <c r="Q55" s="188">
        <v>5000</v>
      </c>
    </row>
    <row r="56" ht="21" customHeight="1" spans="1:17">
      <c r="A56" s="162" t="s">
        <v>636</v>
      </c>
      <c r="B56" s="186"/>
      <c r="C56" s="186"/>
      <c r="D56" s="186"/>
      <c r="E56" s="186"/>
      <c r="F56" s="185"/>
      <c r="G56" s="185">
        <v>151000</v>
      </c>
      <c r="H56" s="185"/>
      <c r="I56" s="185"/>
      <c r="J56" s="185"/>
      <c r="K56" s="185"/>
      <c r="L56" s="185">
        <v>151000</v>
      </c>
      <c r="M56" s="185"/>
      <c r="N56" s="185"/>
      <c r="O56" s="189"/>
      <c r="P56" s="185"/>
      <c r="Q56" s="185">
        <v>151000</v>
      </c>
    </row>
    <row r="57" ht="25.5" customHeight="1" spans="1:17">
      <c r="A57" s="162" t="s">
        <v>637</v>
      </c>
      <c r="B57" s="107" t="s">
        <v>679</v>
      </c>
      <c r="C57" s="107" t="s">
        <v>680</v>
      </c>
      <c r="D57" s="107" t="s">
        <v>510</v>
      </c>
      <c r="E57" s="187">
        <v>3</v>
      </c>
      <c r="F57" s="188"/>
      <c r="G57" s="188">
        <v>18000</v>
      </c>
      <c r="H57" s="188"/>
      <c r="I57" s="188"/>
      <c r="J57" s="188"/>
      <c r="K57" s="185"/>
      <c r="L57" s="188">
        <v>18000</v>
      </c>
      <c r="M57" s="188"/>
      <c r="N57" s="188"/>
      <c r="O57" s="189"/>
      <c r="P57" s="185"/>
      <c r="Q57" s="188">
        <v>18000</v>
      </c>
    </row>
    <row r="58" ht="25.5" customHeight="1" spans="1:17">
      <c r="A58" s="162" t="s">
        <v>637</v>
      </c>
      <c r="B58" s="107" t="s">
        <v>681</v>
      </c>
      <c r="C58" s="107" t="s">
        <v>682</v>
      </c>
      <c r="D58" s="107" t="s">
        <v>510</v>
      </c>
      <c r="E58" s="187">
        <v>2</v>
      </c>
      <c r="F58" s="188"/>
      <c r="G58" s="188">
        <v>16000</v>
      </c>
      <c r="H58" s="188"/>
      <c r="I58" s="188"/>
      <c r="J58" s="188"/>
      <c r="K58" s="185"/>
      <c r="L58" s="188">
        <v>16000</v>
      </c>
      <c r="M58" s="188"/>
      <c r="N58" s="188"/>
      <c r="O58" s="189"/>
      <c r="P58" s="185"/>
      <c r="Q58" s="188">
        <v>16000</v>
      </c>
    </row>
    <row r="59" ht="25.5" customHeight="1" spans="1:17">
      <c r="A59" s="162" t="s">
        <v>637</v>
      </c>
      <c r="B59" s="107" t="s">
        <v>720</v>
      </c>
      <c r="C59" s="107" t="s">
        <v>725</v>
      </c>
      <c r="D59" s="107" t="s">
        <v>510</v>
      </c>
      <c r="E59" s="187">
        <v>1</v>
      </c>
      <c r="F59" s="188"/>
      <c r="G59" s="188">
        <v>2500</v>
      </c>
      <c r="H59" s="188"/>
      <c r="I59" s="188"/>
      <c r="J59" s="188"/>
      <c r="K59" s="185"/>
      <c r="L59" s="188">
        <v>2500</v>
      </c>
      <c r="M59" s="188"/>
      <c r="N59" s="188"/>
      <c r="O59" s="189"/>
      <c r="P59" s="185"/>
      <c r="Q59" s="188">
        <v>2500</v>
      </c>
    </row>
    <row r="60" ht="25.5" customHeight="1" spans="1:17">
      <c r="A60" s="162" t="s">
        <v>637</v>
      </c>
      <c r="B60" s="107" t="s">
        <v>683</v>
      </c>
      <c r="C60" s="107" t="s">
        <v>684</v>
      </c>
      <c r="D60" s="107" t="s">
        <v>510</v>
      </c>
      <c r="E60" s="187">
        <v>3</v>
      </c>
      <c r="F60" s="188"/>
      <c r="G60" s="188">
        <v>10500</v>
      </c>
      <c r="H60" s="188"/>
      <c r="I60" s="188"/>
      <c r="J60" s="188"/>
      <c r="K60" s="185"/>
      <c r="L60" s="188">
        <v>10500</v>
      </c>
      <c r="M60" s="188"/>
      <c r="N60" s="188"/>
      <c r="O60" s="189"/>
      <c r="P60" s="185"/>
      <c r="Q60" s="188">
        <v>10500</v>
      </c>
    </row>
    <row r="61" ht="25.5" customHeight="1" spans="1:17">
      <c r="A61" s="162" t="s">
        <v>637</v>
      </c>
      <c r="B61" s="107" t="s">
        <v>691</v>
      </c>
      <c r="C61" s="107" t="s">
        <v>692</v>
      </c>
      <c r="D61" s="107" t="s">
        <v>510</v>
      </c>
      <c r="E61" s="187">
        <v>2</v>
      </c>
      <c r="F61" s="188"/>
      <c r="G61" s="188">
        <v>2000</v>
      </c>
      <c r="H61" s="188"/>
      <c r="I61" s="188"/>
      <c r="J61" s="188"/>
      <c r="K61" s="185"/>
      <c r="L61" s="188">
        <v>2000</v>
      </c>
      <c r="M61" s="188"/>
      <c r="N61" s="188"/>
      <c r="O61" s="189"/>
      <c r="P61" s="185"/>
      <c r="Q61" s="188">
        <v>2000</v>
      </c>
    </row>
    <row r="62" ht="25.5" customHeight="1" spans="1:17">
      <c r="A62" s="162" t="s">
        <v>637</v>
      </c>
      <c r="B62" s="107" t="s">
        <v>697</v>
      </c>
      <c r="C62" s="107" t="s">
        <v>698</v>
      </c>
      <c r="D62" s="107" t="s">
        <v>510</v>
      </c>
      <c r="E62" s="187">
        <v>1</v>
      </c>
      <c r="F62" s="188"/>
      <c r="G62" s="188">
        <v>1000</v>
      </c>
      <c r="H62" s="188"/>
      <c r="I62" s="188"/>
      <c r="J62" s="188"/>
      <c r="K62" s="185"/>
      <c r="L62" s="188">
        <v>1000</v>
      </c>
      <c r="M62" s="188"/>
      <c r="N62" s="188"/>
      <c r="O62" s="189"/>
      <c r="P62" s="185"/>
      <c r="Q62" s="188">
        <v>1000</v>
      </c>
    </row>
    <row r="63" ht="25.5" customHeight="1" spans="1:17">
      <c r="A63" s="162" t="s">
        <v>637</v>
      </c>
      <c r="B63" s="107" t="s">
        <v>729</v>
      </c>
      <c r="C63" s="107" t="s">
        <v>730</v>
      </c>
      <c r="D63" s="107" t="s">
        <v>510</v>
      </c>
      <c r="E63" s="187">
        <v>1</v>
      </c>
      <c r="F63" s="188"/>
      <c r="G63" s="188">
        <v>4000</v>
      </c>
      <c r="H63" s="188"/>
      <c r="I63" s="188"/>
      <c r="J63" s="188"/>
      <c r="K63" s="185"/>
      <c r="L63" s="188">
        <v>4000</v>
      </c>
      <c r="M63" s="188"/>
      <c r="N63" s="188"/>
      <c r="O63" s="189"/>
      <c r="P63" s="185"/>
      <c r="Q63" s="188">
        <v>4000</v>
      </c>
    </row>
    <row r="64" ht="25.5" customHeight="1" spans="1:17">
      <c r="A64" s="162" t="s">
        <v>637</v>
      </c>
      <c r="B64" s="107" t="s">
        <v>731</v>
      </c>
      <c r="C64" s="107" t="s">
        <v>732</v>
      </c>
      <c r="D64" s="107" t="s">
        <v>510</v>
      </c>
      <c r="E64" s="187">
        <v>1</v>
      </c>
      <c r="F64" s="188"/>
      <c r="G64" s="188">
        <v>5000</v>
      </c>
      <c r="H64" s="188"/>
      <c r="I64" s="188"/>
      <c r="J64" s="188"/>
      <c r="K64" s="185"/>
      <c r="L64" s="188">
        <v>5000</v>
      </c>
      <c r="M64" s="188"/>
      <c r="N64" s="188"/>
      <c r="O64" s="189"/>
      <c r="P64" s="185"/>
      <c r="Q64" s="188">
        <v>5000</v>
      </c>
    </row>
    <row r="65" ht="25.5" customHeight="1" spans="1:17">
      <c r="A65" s="162" t="s">
        <v>637</v>
      </c>
      <c r="B65" s="107" t="s">
        <v>733</v>
      </c>
      <c r="C65" s="107" t="s">
        <v>734</v>
      </c>
      <c r="D65" s="107" t="s">
        <v>510</v>
      </c>
      <c r="E65" s="187">
        <v>1</v>
      </c>
      <c r="F65" s="188"/>
      <c r="G65" s="188">
        <v>1000</v>
      </c>
      <c r="H65" s="188"/>
      <c r="I65" s="188"/>
      <c r="J65" s="188"/>
      <c r="K65" s="185"/>
      <c r="L65" s="188">
        <v>1000</v>
      </c>
      <c r="M65" s="188"/>
      <c r="N65" s="188"/>
      <c r="O65" s="189"/>
      <c r="P65" s="185"/>
      <c r="Q65" s="188">
        <v>1000</v>
      </c>
    </row>
    <row r="66" ht="25.5" customHeight="1" spans="1:17">
      <c r="A66" s="162" t="s">
        <v>637</v>
      </c>
      <c r="B66" s="107" t="s">
        <v>735</v>
      </c>
      <c r="C66" s="107" t="s">
        <v>736</v>
      </c>
      <c r="D66" s="107" t="s">
        <v>510</v>
      </c>
      <c r="E66" s="187">
        <v>1</v>
      </c>
      <c r="F66" s="188"/>
      <c r="G66" s="188">
        <v>5000</v>
      </c>
      <c r="H66" s="188"/>
      <c r="I66" s="188"/>
      <c r="J66" s="188"/>
      <c r="K66" s="185"/>
      <c r="L66" s="188">
        <v>5000</v>
      </c>
      <c r="M66" s="188"/>
      <c r="N66" s="188"/>
      <c r="O66" s="189"/>
      <c r="P66" s="185"/>
      <c r="Q66" s="188">
        <v>5000</v>
      </c>
    </row>
    <row r="67" ht="25.5" customHeight="1" spans="1:17">
      <c r="A67" s="162" t="s">
        <v>637</v>
      </c>
      <c r="B67" s="107" t="s">
        <v>711</v>
      </c>
      <c r="C67" s="107" t="s">
        <v>712</v>
      </c>
      <c r="D67" s="107" t="s">
        <v>510</v>
      </c>
      <c r="E67" s="187">
        <v>50</v>
      </c>
      <c r="F67" s="188"/>
      <c r="G67" s="188">
        <v>10000</v>
      </c>
      <c r="H67" s="188"/>
      <c r="I67" s="188"/>
      <c r="J67" s="188"/>
      <c r="K67" s="185"/>
      <c r="L67" s="188">
        <v>10000</v>
      </c>
      <c r="M67" s="188"/>
      <c r="N67" s="188"/>
      <c r="O67" s="189"/>
      <c r="P67" s="185"/>
      <c r="Q67" s="188">
        <v>10000</v>
      </c>
    </row>
    <row r="68" ht="25.5" customHeight="1" spans="1:17">
      <c r="A68" s="162" t="s">
        <v>637</v>
      </c>
      <c r="B68" s="107" t="s">
        <v>718</v>
      </c>
      <c r="C68" s="107" t="s">
        <v>717</v>
      </c>
      <c r="D68" s="107" t="s">
        <v>510</v>
      </c>
      <c r="E68" s="187">
        <v>80</v>
      </c>
      <c r="F68" s="188"/>
      <c r="G68" s="188">
        <v>16000</v>
      </c>
      <c r="H68" s="188"/>
      <c r="I68" s="188"/>
      <c r="J68" s="188"/>
      <c r="K68" s="185"/>
      <c r="L68" s="188">
        <v>16000</v>
      </c>
      <c r="M68" s="188"/>
      <c r="N68" s="188"/>
      <c r="O68" s="189"/>
      <c r="P68" s="185"/>
      <c r="Q68" s="188">
        <v>16000</v>
      </c>
    </row>
    <row r="69" ht="25.5" customHeight="1" spans="1:17">
      <c r="A69" s="162" t="s">
        <v>637</v>
      </c>
      <c r="B69" s="107" t="s">
        <v>737</v>
      </c>
      <c r="C69" s="107" t="s">
        <v>738</v>
      </c>
      <c r="D69" s="107" t="s">
        <v>510</v>
      </c>
      <c r="E69" s="187">
        <v>1</v>
      </c>
      <c r="F69" s="188"/>
      <c r="G69" s="188">
        <v>5000</v>
      </c>
      <c r="H69" s="188"/>
      <c r="I69" s="188"/>
      <c r="J69" s="188"/>
      <c r="K69" s="185"/>
      <c r="L69" s="188">
        <v>5000</v>
      </c>
      <c r="M69" s="188"/>
      <c r="N69" s="188"/>
      <c r="O69" s="189"/>
      <c r="P69" s="185"/>
      <c r="Q69" s="188">
        <v>5000</v>
      </c>
    </row>
    <row r="70" ht="25.5" customHeight="1" spans="1:17">
      <c r="A70" s="162" t="s">
        <v>637</v>
      </c>
      <c r="B70" s="107" t="s">
        <v>728</v>
      </c>
      <c r="C70" s="107" t="s">
        <v>676</v>
      </c>
      <c r="D70" s="107" t="s">
        <v>510</v>
      </c>
      <c r="E70" s="187">
        <v>5</v>
      </c>
      <c r="F70" s="188"/>
      <c r="G70" s="188">
        <v>30000</v>
      </c>
      <c r="H70" s="188"/>
      <c r="I70" s="188"/>
      <c r="J70" s="188"/>
      <c r="K70" s="185"/>
      <c r="L70" s="188">
        <v>30000</v>
      </c>
      <c r="M70" s="188"/>
      <c r="N70" s="188"/>
      <c r="O70" s="189"/>
      <c r="P70" s="185"/>
      <c r="Q70" s="188">
        <v>30000</v>
      </c>
    </row>
    <row r="71" ht="25.5" customHeight="1" spans="1:17">
      <c r="A71" s="162" t="s">
        <v>637</v>
      </c>
      <c r="B71" s="107" t="s">
        <v>677</v>
      </c>
      <c r="C71" s="107" t="s">
        <v>678</v>
      </c>
      <c r="D71" s="107" t="s">
        <v>510</v>
      </c>
      <c r="E71" s="187">
        <v>5</v>
      </c>
      <c r="F71" s="188"/>
      <c r="G71" s="188">
        <v>25000</v>
      </c>
      <c r="H71" s="188"/>
      <c r="I71" s="188"/>
      <c r="J71" s="188"/>
      <c r="K71" s="185"/>
      <c r="L71" s="188">
        <v>25000</v>
      </c>
      <c r="M71" s="188"/>
      <c r="N71" s="188"/>
      <c r="O71" s="189"/>
      <c r="P71" s="185"/>
      <c r="Q71" s="188">
        <v>25000</v>
      </c>
    </row>
    <row r="72" ht="21" customHeight="1" spans="1:17">
      <c r="A72" s="162" t="s">
        <v>642</v>
      </c>
      <c r="B72" s="186"/>
      <c r="C72" s="186"/>
      <c r="D72" s="186"/>
      <c r="E72" s="186"/>
      <c r="F72" s="185"/>
      <c r="G72" s="185">
        <v>16000</v>
      </c>
      <c r="H72" s="185"/>
      <c r="I72" s="185"/>
      <c r="J72" s="185"/>
      <c r="K72" s="185"/>
      <c r="L72" s="185">
        <v>16000</v>
      </c>
      <c r="M72" s="185"/>
      <c r="N72" s="185"/>
      <c r="O72" s="189"/>
      <c r="P72" s="185"/>
      <c r="Q72" s="185">
        <v>16000</v>
      </c>
    </row>
    <row r="73" ht="25.5" customHeight="1" spans="1:17">
      <c r="A73" s="162" t="s">
        <v>643</v>
      </c>
      <c r="B73" s="107" t="s">
        <v>679</v>
      </c>
      <c r="C73" s="107" t="s">
        <v>680</v>
      </c>
      <c r="D73" s="107" t="s">
        <v>510</v>
      </c>
      <c r="E73" s="187">
        <v>2</v>
      </c>
      <c r="F73" s="188"/>
      <c r="G73" s="188">
        <v>10000</v>
      </c>
      <c r="H73" s="188"/>
      <c r="I73" s="188"/>
      <c r="J73" s="188"/>
      <c r="K73" s="185"/>
      <c r="L73" s="188">
        <v>10000</v>
      </c>
      <c r="M73" s="188"/>
      <c r="N73" s="188"/>
      <c r="O73" s="189"/>
      <c r="P73" s="185"/>
      <c r="Q73" s="188">
        <v>10000</v>
      </c>
    </row>
    <row r="74" ht="25.5" customHeight="1" spans="1:17">
      <c r="A74" s="162" t="s">
        <v>643</v>
      </c>
      <c r="B74" s="107" t="s">
        <v>724</v>
      </c>
      <c r="C74" s="107" t="s">
        <v>721</v>
      </c>
      <c r="D74" s="107" t="s">
        <v>510</v>
      </c>
      <c r="E74" s="187">
        <v>1</v>
      </c>
      <c r="F74" s="188"/>
      <c r="G74" s="188">
        <v>5000</v>
      </c>
      <c r="H74" s="188"/>
      <c r="I74" s="188"/>
      <c r="J74" s="188"/>
      <c r="K74" s="185"/>
      <c r="L74" s="188">
        <v>5000</v>
      </c>
      <c r="M74" s="188"/>
      <c r="N74" s="188"/>
      <c r="O74" s="189"/>
      <c r="P74" s="185"/>
      <c r="Q74" s="188">
        <v>5000</v>
      </c>
    </row>
    <row r="75" ht="25.5" customHeight="1" spans="1:17">
      <c r="A75" s="162" t="s">
        <v>643</v>
      </c>
      <c r="B75" s="107" t="s">
        <v>718</v>
      </c>
      <c r="C75" s="107" t="s">
        <v>717</v>
      </c>
      <c r="D75" s="107" t="s">
        <v>510</v>
      </c>
      <c r="E75" s="187">
        <v>5</v>
      </c>
      <c r="F75" s="188"/>
      <c r="G75" s="188">
        <v>1000</v>
      </c>
      <c r="H75" s="188"/>
      <c r="I75" s="188"/>
      <c r="J75" s="188"/>
      <c r="K75" s="185"/>
      <c r="L75" s="188">
        <v>1000</v>
      </c>
      <c r="M75" s="188"/>
      <c r="N75" s="188"/>
      <c r="O75" s="189"/>
      <c r="P75" s="185"/>
      <c r="Q75" s="188">
        <v>1000</v>
      </c>
    </row>
    <row r="76" ht="21" customHeight="1" spans="1:17">
      <c r="A76" s="162" t="s">
        <v>648</v>
      </c>
      <c r="B76" s="186"/>
      <c r="C76" s="186"/>
      <c r="D76" s="186"/>
      <c r="E76" s="186"/>
      <c r="F76" s="185"/>
      <c r="G76" s="185">
        <v>89440</v>
      </c>
      <c r="H76" s="185"/>
      <c r="I76" s="185"/>
      <c r="J76" s="185"/>
      <c r="K76" s="185"/>
      <c r="L76" s="185">
        <v>89440</v>
      </c>
      <c r="M76" s="185"/>
      <c r="N76" s="185"/>
      <c r="O76" s="189"/>
      <c r="P76" s="185"/>
      <c r="Q76" s="185">
        <v>89440</v>
      </c>
    </row>
    <row r="77" ht="25.5" customHeight="1" spans="1:17">
      <c r="A77" s="162" t="s">
        <v>649</v>
      </c>
      <c r="B77" s="107" t="s">
        <v>679</v>
      </c>
      <c r="C77" s="107" t="s">
        <v>680</v>
      </c>
      <c r="D77" s="107" t="s">
        <v>510</v>
      </c>
      <c r="E77" s="187">
        <v>7</v>
      </c>
      <c r="F77" s="188"/>
      <c r="G77" s="188">
        <v>42000</v>
      </c>
      <c r="H77" s="188"/>
      <c r="I77" s="188"/>
      <c r="J77" s="188"/>
      <c r="K77" s="185"/>
      <c r="L77" s="188">
        <v>42000</v>
      </c>
      <c r="M77" s="188"/>
      <c r="N77" s="188"/>
      <c r="O77" s="189"/>
      <c r="P77" s="185"/>
      <c r="Q77" s="188">
        <v>42000</v>
      </c>
    </row>
    <row r="78" ht="25.5" customHeight="1" spans="1:17">
      <c r="A78" s="162" t="s">
        <v>649</v>
      </c>
      <c r="B78" s="107" t="s">
        <v>739</v>
      </c>
      <c r="C78" s="107" t="s">
        <v>732</v>
      </c>
      <c r="D78" s="107" t="s">
        <v>510</v>
      </c>
      <c r="E78" s="187">
        <v>2</v>
      </c>
      <c r="F78" s="188"/>
      <c r="G78" s="188">
        <v>20000</v>
      </c>
      <c r="H78" s="188"/>
      <c r="I78" s="188"/>
      <c r="J78" s="188"/>
      <c r="K78" s="185"/>
      <c r="L78" s="188">
        <v>20000</v>
      </c>
      <c r="M78" s="188"/>
      <c r="N78" s="188"/>
      <c r="O78" s="189"/>
      <c r="P78" s="185"/>
      <c r="Q78" s="188">
        <v>20000</v>
      </c>
    </row>
    <row r="79" ht="25.5" customHeight="1" spans="1:17">
      <c r="A79" s="162" t="s">
        <v>649</v>
      </c>
      <c r="B79" s="107" t="s">
        <v>740</v>
      </c>
      <c r="C79" s="107" t="s">
        <v>734</v>
      </c>
      <c r="D79" s="107" t="s">
        <v>510</v>
      </c>
      <c r="E79" s="187">
        <v>6</v>
      </c>
      <c r="F79" s="188"/>
      <c r="G79" s="188">
        <v>6480</v>
      </c>
      <c r="H79" s="188"/>
      <c r="I79" s="188"/>
      <c r="J79" s="188"/>
      <c r="K79" s="185"/>
      <c r="L79" s="188">
        <v>6480</v>
      </c>
      <c r="M79" s="188"/>
      <c r="N79" s="188"/>
      <c r="O79" s="189"/>
      <c r="P79" s="185"/>
      <c r="Q79" s="188">
        <v>6480</v>
      </c>
    </row>
    <row r="80" ht="25.5" customHeight="1" spans="1:17">
      <c r="A80" s="162" t="s">
        <v>649</v>
      </c>
      <c r="B80" s="107" t="s">
        <v>733</v>
      </c>
      <c r="C80" s="107" t="s">
        <v>734</v>
      </c>
      <c r="D80" s="107" t="s">
        <v>510</v>
      </c>
      <c r="E80" s="187">
        <v>2</v>
      </c>
      <c r="F80" s="188"/>
      <c r="G80" s="188">
        <v>2000</v>
      </c>
      <c r="H80" s="188"/>
      <c r="I80" s="188"/>
      <c r="J80" s="188"/>
      <c r="K80" s="185"/>
      <c r="L80" s="188">
        <v>2000</v>
      </c>
      <c r="M80" s="188"/>
      <c r="N80" s="188"/>
      <c r="O80" s="189"/>
      <c r="P80" s="185"/>
      <c r="Q80" s="188">
        <v>2000</v>
      </c>
    </row>
    <row r="81" ht="25.5" customHeight="1" spans="1:17">
      <c r="A81" s="162" t="s">
        <v>649</v>
      </c>
      <c r="B81" s="107" t="s">
        <v>741</v>
      </c>
      <c r="C81" s="107" t="s">
        <v>742</v>
      </c>
      <c r="D81" s="107" t="s">
        <v>510</v>
      </c>
      <c r="E81" s="187">
        <v>6</v>
      </c>
      <c r="F81" s="188"/>
      <c r="G81" s="188">
        <v>2280</v>
      </c>
      <c r="H81" s="188"/>
      <c r="I81" s="188"/>
      <c r="J81" s="188"/>
      <c r="K81" s="185"/>
      <c r="L81" s="188">
        <v>2280</v>
      </c>
      <c r="M81" s="188"/>
      <c r="N81" s="188"/>
      <c r="O81" s="189"/>
      <c r="P81" s="185"/>
      <c r="Q81" s="188">
        <v>2280</v>
      </c>
    </row>
    <row r="82" ht="25.5" customHeight="1" spans="1:17">
      <c r="A82" s="162" t="s">
        <v>649</v>
      </c>
      <c r="B82" s="107" t="s">
        <v>735</v>
      </c>
      <c r="C82" s="107" t="s">
        <v>736</v>
      </c>
      <c r="D82" s="107" t="s">
        <v>510</v>
      </c>
      <c r="E82" s="187">
        <v>2</v>
      </c>
      <c r="F82" s="188"/>
      <c r="G82" s="188">
        <v>7000</v>
      </c>
      <c r="H82" s="188"/>
      <c r="I82" s="188"/>
      <c r="J82" s="188"/>
      <c r="K82" s="185"/>
      <c r="L82" s="188">
        <v>7000</v>
      </c>
      <c r="M82" s="188"/>
      <c r="N82" s="188"/>
      <c r="O82" s="189"/>
      <c r="P82" s="185"/>
      <c r="Q82" s="188">
        <v>7000</v>
      </c>
    </row>
    <row r="83" ht="25.5" customHeight="1" spans="1:17">
      <c r="A83" s="162" t="s">
        <v>649</v>
      </c>
      <c r="B83" s="107" t="s">
        <v>743</v>
      </c>
      <c r="C83" s="107" t="s">
        <v>744</v>
      </c>
      <c r="D83" s="107" t="s">
        <v>510</v>
      </c>
      <c r="E83" s="187">
        <v>6</v>
      </c>
      <c r="F83" s="188"/>
      <c r="G83" s="188">
        <v>4680</v>
      </c>
      <c r="H83" s="188"/>
      <c r="I83" s="188"/>
      <c r="J83" s="188"/>
      <c r="K83" s="185"/>
      <c r="L83" s="188">
        <v>4680</v>
      </c>
      <c r="M83" s="188"/>
      <c r="N83" s="188"/>
      <c r="O83" s="189"/>
      <c r="P83" s="185"/>
      <c r="Q83" s="188">
        <v>4680</v>
      </c>
    </row>
    <row r="84" ht="25.5" customHeight="1" spans="1:17">
      <c r="A84" s="162" t="s">
        <v>649</v>
      </c>
      <c r="B84" s="107" t="s">
        <v>718</v>
      </c>
      <c r="C84" s="107" t="s">
        <v>717</v>
      </c>
      <c r="D84" s="107" t="s">
        <v>510</v>
      </c>
      <c r="E84" s="187">
        <v>25</v>
      </c>
      <c r="F84" s="188"/>
      <c r="G84" s="188">
        <v>5000</v>
      </c>
      <c r="H84" s="188"/>
      <c r="I84" s="188"/>
      <c r="J84" s="188"/>
      <c r="K84" s="185"/>
      <c r="L84" s="188">
        <v>5000</v>
      </c>
      <c r="M84" s="188"/>
      <c r="N84" s="188"/>
      <c r="O84" s="189"/>
      <c r="P84" s="185"/>
      <c r="Q84" s="188">
        <v>5000</v>
      </c>
    </row>
    <row r="85" ht="21" customHeight="1" spans="1:17">
      <c r="A85" s="191" t="s">
        <v>166</v>
      </c>
      <c r="B85" s="192"/>
      <c r="C85" s="192"/>
      <c r="D85" s="192"/>
      <c r="E85" s="165"/>
      <c r="F85" s="185"/>
      <c r="G85" s="185">
        <v>1283090</v>
      </c>
      <c r="H85" s="185">
        <v>77000</v>
      </c>
      <c r="I85" s="185"/>
      <c r="J85" s="185"/>
      <c r="K85" s="185"/>
      <c r="L85" s="185">
        <v>1206090</v>
      </c>
      <c r="M85" s="185"/>
      <c r="N85" s="185"/>
      <c r="O85" s="189">
        <v>105500</v>
      </c>
      <c r="P85" s="185"/>
      <c r="Q85" s="185">
        <v>1100590</v>
      </c>
    </row>
  </sheetData>
  <mergeCells count="16">
    <mergeCell ref="A2:Q2"/>
    <mergeCell ref="A3:F3"/>
    <mergeCell ref="G4:Q4"/>
    <mergeCell ref="L5:Q5"/>
    <mergeCell ref="A85:E8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4" sqref="B14"/>
    </sheetView>
  </sheetViews>
  <sheetFormatPr defaultColWidth="10.6666666666667" defaultRowHeight="14.25" customHeight="1"/>
  <cols>
    <col min="1" max="1" width="39.3333333333333" style="135" customWidth="1"/>
    <col min="2" max="2" width="34.3333333333333" style="135" customWidth="1"/>
    <col min="3" max="3" width="45.6666666666667" style="135" customWidth="1"/>
    <col min="4" max="4" width="14" style="57" customWidth="1"/>
    <col min="5" max="5" width="23.6666666666667" style="57" customWidth="1"/>
    <col min="6" max="6" width="20.1666666666667" style="57" customWidth="1"/>
    <col min="7" max="7" width="34.1666666666667" style="57" customWidth="1"/>
    <col min="8" max="8" width="14" style="135" customWidth="1"/>
    <col min="9" max="11" width="11.6666666666667" style="135" customWidth="1"/>
    <col min="12" max="12" width="10.6666666666667" style="57" customWidth="1"/>
    <col min="13" max="14" width="10.6666666666667" style="135" customWidth="1"/>
    <col min="15" max="15" width="14.8333333333333" style="135" customWidth="1"/>
    <col min="16" max="17" width="10.6666666666667" style="57" customWidth="1"/>
    <col min="18" max="18" width="12.1666666666667" style="135" customWidth="1"/>
    <col min="19" max="19" width="10.6666666666667" style="57" customWidth="1"/>
    <col min="20" max="16384" width="10.6666666666667" style="57"/>
  </cols>
  <sheetData>
    <row r="1" ht="13.5" customHeight="1" spans="1:18">
      <c r="A1" s="150"/>
      <c r="B1" s="150"/>
      <c r="C1" s="150"/>
      <c r="D1" s="151"/>
      <c r="E1" s="151"/>
      <c r="F1" s="151"/>
      <c r="G1" s="151"/>
      <c r="H1" s="150"/>
      <c r="I1" s="150"/>
      <c r="J1" s="150"/>
      <c r="K1" s="150"/>
      <c r="L1" s="171"/>
      <c r="M1" s="172"/>
      <c r="N1" s="172"/>
      <c r="O1" s="172"/>
      <c r="P1" s="133"/>
      <c r="Q1" s="179"/>
      <c r="R1" s="180" t="s">
        <v>745</v>
      </c>
    </row>
    <row r="2" ht="27.75" customHeight="1" spans="1:18">
      <c r="A2" s="93" t="s">
        <v>746</v>
      </c>
      <c r="B2" s="152"/>
      <c r="C2" s="152"/>
      <c r="D2" s="121"/>
      <c r="E2" s="121"/>
      <c r="F2" s="121"/>
      <c r="G2" s="121"/>
      <c r="H2" s="152"/>
      <c r="I2" s="152"/>
      <c r="J2" s="152"/>
      <c r="K2" s="152"/>
      <c r="L2" s="173"/>
      <c r="M2" s="152"/>
      <c r="N2" s="152"/>
      <c r="O2" s="152"/>
      <c r="P2" s="121"/>
      <c r="Q2" s="173"/>
      <c r="R2" s="152"/>
    </row>
    <row r="3" ht="18.75" customHeight="1" spans="1:18">
      <c r="A3" s="138" t="s">
        <v>2</v>
      </c>
      <c r="B3" s="139"/>
      <c r="C3" s="139"/>
      <c r="D3" s="153"/>
      <c r="E3" s="153"/>
      <c r="F3" s="153"/>
      <c r="G3" s="153"/>
      <c r="H3" s="139"/>
      <c r="I3" s="139"/>
      <c r="J3" s="139"/>
      <c r="K3" s="139"/>
      <c r="L3" s="171"/>
      <c r="M3" s="172"/>
      <c r="N3" s="172"/>
      <c r="O3" s="172"/>
      <c r="P3" s="141"/>
      <c r="Q3" s="181"/>
      <c r="R3" s="182" t="s">
        <v>189</v>
      </c>
    </row>
    <row r="4" ht="15.75" customHeight="1" spans="1:18">
      <c r="A4" s="102" t="s">
        <v>666</v>
      </c>
      <c r="B4" s="154" t="s">
        <v>747</v>
      </c>
      <c r="C4" s="154" t="s">
        <v>748</v>
      </c>
      <c r="D4" s="155" t="s">
        <v>749</v>
      </c>
      <c r="E4" s="155" t="s">
        <v>750</v>
      </c>
      <c r="F4" s="155" t="s">
        <v>751</v>
      </c>
      <c r="G4" s="155" t="s">
        <v>752</v>
      </c>
      <c r="H4" s="99" t="s">
        <v>206</v>
      </c>
      <c r="I4" s="99"/>
      <c r="J4" s="99"/>
      <c r="K4" s="99"/>
      <c r="L4" s="174"/>
      <c r="M4" s="99"/>
      <c r="N4" s="99"/>
      <c r="O4" s="99"/>
      <c r="P4" s="175"/>
      <c r="Q4" s="174"/>
      <c r="R4" s="100"/>
    </row>
    <row r="5" ht="17.25" customHeight="1" spans="1:18">
      <c r="A5" s="156"/>
      <c r="B5" s="157"/>
      <c r="C5" s="157"/>
      <c r="D5" s="158"/>
      <c r="E5" s="158"/>
      <c r="F5" s="158"/>
      <c r="G5" s="158"/>
      <c r="H5" s="157" t="s">
        <v>60</v>
      </c>
      <c r="I5" s="157" t="s">
        <v>63</v>
      </c>
      <c r="J5" s="157" t="s">
        <v>672</v>
      </c>
      <c r="K5" s="157" t="s">
        <v>673</v>
      </c>
      <c r="L5" s="158" t="s">
        <v>674</v>
      </c>
      <c r="M5" s="176" t="s">
        <v>753</v>
      </c>
      <c r="N5" s="176"/>
      <c r="O5" s="176"/>
      <c r="P5" s="177"/>
      <c r="Q5" s="183"/>
      <c r="R5" s="159"/>
    </row>
    <row r="6" ht="54" customHeight="1" spans="1:18">
      <c r="A6" s="55"/>
      <c r="B6" s="159"/>
      <c r="C6" s="159"/>
      <c r="D6" s="160"/>
      <c r="E6" s="160"/>
      <c r="F6" s="160"/>
      <c r="G6" s="160"/>
      <c r="H6" s="159"/>
      <c r="I6" s="159" t="s">
        <v>62</v>
      </c>
      <c r="J6" s="159"/>
      <c r="K6" s="159"/>
      <c r="L6" s="160"/>
      <c r="M6" s="159" t="s">
        <v>62</v>
      </c>
      <c r="N6" s="159" t="s">
        <v>68</v>
      </c>
      <c r="O6" s="159" t="s">
        <v>215</v>
      </c>
      <c r="P6" s="77" t="s">
        <v>70</v>
      </c>
      <c r="Q6" s="160" t="s">
        <v>71</v>
      </c>
      <c r="R6" s="159" t="s">
        <v>72</v>
      </c>
    </row>
    <row r="7" ht="15" customHeight="1" spans="1:18">
      <c r="A7" s="55">
        <v>1</v>
      </c>
      <c r="B7" s="159">
        <v>2</v>
      </c>
      <c r="C7" s="159">
        <v>3</v>
      </c>
      <c r="D7" s="161"/>
      <c r="E7" s="161"/>
      <c r="F7" s="161"/>
      <c r="G7" s="161"/>
      <c r="H7" s="160">
        <v>4</v>
      </c>
      <c r="I7" s="160">
        <v>5</v>
      </c>
      <c r="J7" s="160">
        <v>6</v>
      </c>
      <c r="K7" s="160">
        <v>7</v>
      </c>
      <c r="L7" s="160">
        <v>8</v>
      </c>
      <c r="M7" s="160">
        <v>9</v>
      </c>
      <c r="N7" s="160">
        <v>10</v>
      </c>
      <c r="O7" s="160">
        <v>11</v>
      </c>
      <c r="P7" s="160">
        <v>12</v>
      </c>
      <c r="Q7" s="160">
        <v>13</v>
      </c>
      <c r="R7" s="160">
        <v>14</v>
      </c>
    </row>
    <row r="8" ht="21" customHeight="1" spans="1:18">
      <c r="A8" s="162" t="s">
        <v>654</v>
      </c>
      <c r="B8" s="107"/>
      <c r="C8" s="107"/>
      <c r="D8" s="163"/>
      <c r="E8" s="163"/>
      <c r="F8" s="163"/>
      <c r="G8" s="163"/>
      <c r="H8" s="163" t="s">
        <v>167</v>
      </c>
      <c r="I8" s="163" t="s">
        <v>167</v>
      </c>
      <c r="J8" s="163" t="s">
        <v>167</v>
      </c>
      <c r="K8" s="163" t="s">
        <v>167</v>
      </c>
      <c r="L8" s="163" t="s">
        <v>167</v>
      </c>
      <c r="M8" s="163" t="s">
        <v>167</v>
      </c>
      <c r="N8" s="163" t="s">
        <v>167</v>
      </c>
      <c r="O8" s="163" t="s">
        <v>167</v>
      </c>
      <c r="P8" s="146" t="s">
        <v>167</v>
      </c>
      <c r="Q8" s="163" t="s">
        <v>167</v>
      </c>
      <c r="R8" s="163" t="s">
        <v>167</v>
      </c>
    </row>
    <row r="9" ht="49.5" customHeight="1" spans="1:18">
      <c r="A9" s="162" t="s">
        <v>167</v>
      </c>
      <c r="B9" s="107" t="s">
        <v>167</v>
      </c>
      <c r="C9" s="107" t="s">
        <v>167</v>
      </c>
      <c r="D9" s="164" t="s">
        <v>167</v>
      </c>
      <c r="E9" s="164" t="s">
        <v>167</v>
      </c>
      <c r="F9" s="164" t="s">
        <v>167</v>
      </c>
      <c r="G9" s="164" t="s">
        <v>167</v>
      </c>
      <c r="H9" s="165" t="s">
        <v>167</v>
      </c>
      <c r="I9" s="165" t="s">
        <v>167</v>
      </c>
      <c r="J9" s="165" t="s">
        <v>167</v>
      </c>
      <c r="K9" s="165" t="s">
        <v>167</v>
      </c>
      <c r="L9" s="163" t="s">
        <v>167</v>
      </c>
      <c r="M9" s="165" t="s">
        <v>167</v>
      </c>
      <c r="N9" s="165" t="s">
        <v>167</v>
      </c>
      <c r="O9" s="165" t="s">
        <v>167</v>
      </c>
      <c r="P9" s="146" t="s">
        <v>167</v>
      </c>
      <c r="Q9" s="163" t="s">
        <v>167</v>
      </c>
      <c r="R9" s="165" t="s">
        <v>167</v>
      </c>
    </row>
    <row r="10" ht="21" customHeight="1" spans="1:18">
      <c r="A10" s="166" t="s">
        <v>166</v>
      </c>
      <c r="B10" s="95"/>
      <c r="C10" s="167"/>
      <c r="D10" s="168"/>
      <c r="E10" s="168"/>
      <c r="F10" s="168"/>
      <c r="G10" s="168"/>
      <c r="H10" s="168" t="s">
        <v>167</v>
      </c>
      <c r="I10" s="168" t="s">
        <v>167</v>
      </c>
      <c r="J10" s="168" t="s">
        <v>167</v>
      </c>
      <c r="K10" s="168" t="s">
        <v>167</v>
      </c>
      <c r="L10" s="168" t="s">
        <v>167</v>
      </c>
      <c r="M10" s="168" t="s">
        <v>167</v>
      </c>
      <c r="N10" s="168" t="s">
        <v>167</v>
      </c>
      <c r="O10" s="168" t="s">
        <v>167</v>
      </c>
      <c r="P10" s="178" t="s">
        <v>167</v>
      </c>
      <c r="Q10" s="168" t="s">
        <v>167</v>
      </c>
      <c r="R10" s="168" t="s">
        <v>167</v>
      </c>
    </row>
    <row r="11" customHeight="1" spans="1:18">
      <c r="A11" s="169" t="s">
        <v>754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84"/>
    </row>
  </sheetData>
  <mergeCells count="18">
    <mergeCell ref="A2:R2"/>
    <mergeCell ref="A3:C3"/>
    <mergeCell ref="H4:R4"/>
    <mergeCell ref="M5:R5"/>
    <mergeCell ref="A10:C10"/>
    <mergeCell ref="A11:R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A10" sqref="A10:E10"/>
    </sheetView>
  </sheetViews>
  <sheetFormatPr defaultColWidth="10.6666666666667" defaultRowHeight="14.25" customHeight="1" outlineLevelCol="4"/>
  <cols>
    <col min="1" max="1" width="44" style="135" customWidth="1"/>
    <col min="2" max="4" width="15.6666666666667" style="135" customWidth="1"/>
    <col min="5" max="5" width="12" style="135" customWidth="1"/>
    <col min="6" max="6" width="10.6666666666667" style="57" customWidth="1"/>
    <col min="7" max="16384" width="10.6666666666667" style="57"/>
  </cols>
  <sheetData>
    <row r="1" ht="13.5" customHeight="1" spans="1:5">
      <c r="A1" s="136"/>
      <c r="B1" s="136"/>
      <c r="C1" s="136"/>
      <c r="D1" s="137"/>
      <c r="E1" s="133" t="s">
        <v>755</v>
      </c>
    </row>
    <row r="2" ht="27.75" customHeight="1" spans="1:5">
      <c r="A2" s="93" t="s">
        <v>756</v>
      </c>
      <c r="B2" s="94"/>
      <c r="C2" s="94"/>
      <c r="D2" s="94"/>
      <c r="E2" s="94"/>
    </row>
    <row r="3" ht="18" customHeight="1" spans="1:5">
      <c r="A3" s="138" t="s">
        <v>2</v>
      </c>
      <c r="B3" s="139"/>
      <c r="C3" s="139"/>
      <c r="D3" s="140"/>
      <c r="E3" s="141" t="s">
        <v>189</v>
      </c>
    </row>
    <row r="4" ht="19.5" customHeight="1" spans="1:5">
      <c r="A4" s="9" t="s">
        <v>757</v>
      </c>
      <c r="B4" s="7" t="s">
        <v>206</v>
      </c>
      <c r="C4" s="8"/>
      <c r="D4" s="8"/>
      <c r="E4" s="8"/>
    </row>
    <row r="5" ht="40.5" customHeight="1" spans="1:5">
      <c r="A5" s="13"/>
      <c r="B5" s="142" t="s">
        <v>60</v>
      </c>
      <c r="C5" s="102" t="s">
        <v>63</v>
      </c>
      <c r="D5" s="143" t="s">
        <v>758</v>
      </c>
      <c r="E5" s="144" t="s">
        <v>759</v>
      </c>
    </row>
    <row r="6" ht="19.5" customHeight="1" spans="1:5">
      <c r="A6" s="4">
        <v>1</v>
      </c>
      <c r="B6" s="4">
        <v>2</v>
      </c>
      <c r="C6" s="4">
        <v>3</v>
      </c>
      <c r="D6" s="145">
        <v>4</v>
      </c>
      <c r="E6" s="4">
        <v>5</v>
      </c>
    </row>
    <row r="7" ht="19.5" customHeight="1" spans="1:5">
      <c r="A7" s="125" t="s">
        <v>654</v>
      </c>
      <c r="B7" s="146" t="s">
        <v>167</v>
      </c>
      <c r="C7" s="146" t="s">
        <v>167</v>
      </c>
      <c r="D7" s="147" t="s">
        <v>167</v>
      </c>
      <c r="E7" s="146" t="s">
        <v>167</v>
      </c>
    </row>
    <row r="8" ht="19.5" customHeight="1" spans="1:5">
      <c r="A8" s="127" t="s">
        <v>167</v>
      </c>
      <c r="B8" s="146" t="s">
        <v>167</v>
      </c>
      <c r="C8" s="146" t="s">
        <v>167</v>
      </c>
      <c r="D8" s="147" t="s">
        <v>167</v>
      </c>
      <c r="E8" s="146" t="s">
        <v>167</v>
      </c>
    </row>
    <row r="9" ht="19.5" customHeight="1" spans="1:5">
      <c r="A9" s="148" t="s">
        <v>60</v>
      </c>
      <c r="B9" s="146" t="s">
        <v>167</v>
      </c>
      <c r="C9" s="146" t="s">
        <v>167</v>
      </c>
      <c r="D9" s="147" t="s">
        <v>167</v>
      </c>
      <c r="E9" s="146" t="s">
        <v>167</v>
      </c>
    </row>
    <row r="10" customHeight="1" spans="1:5">
      <c r="A10" s="149" t="s">
        <v>760</v>
      </c>
      <c r="B10" s="149"/>
      <c r="C10" s="149"/>
      <c r="D10" s="149"/>
      <c r="E10" s="149"/>
    </row>
  </sheetData>
  <mergeCells count="5">
    <mergeCell ref="A2:E2"/>
    <mergeCell ref="A3:D3"/>
    <mergeCell ref="B4:D4"/>
    <mergeCell ref="A10:E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7" sqref="C17"/>
    </sheetView>
  </sheetViews>
  <sheetFormatPr defaultColWidth="10.6666666666667" defaultRowHeight="12" customHeight="1" outlineLevelRow="7"/>
  <cols>
    <col min="1" max="1" width="40" style="91" customWidth="1"/>
    <col min="2" max="2" width="16.6666666666667" style="57" customWidth="1"/>
    <col min="3" max="3" width="58.5" style="91" customWidth="1"/>
    <col min="4" max="4" width="17.5" style="91" customWidth="1"/>
    <col min="5" max="5" width="17" style="91" customWidth="1"/>
    <col min="6" max="6" width="27.5" style="91" customWidth="1"/>
    <col min="7" max="7" width="13.1666666666667" style="57" customWidth="1"/>
    <col min="8" max="8" width="21.8333333333333" style="91" customWidth="1"/>
    <col min="9" max="9" width="18.1666666666667" style="57" customWidth="1"/>
    <col min="10" max="10" width="22" style="57" customWidth="1"/>
    <col min="11" max="11" width="79.8333333333333" style="91" customWidth="1"/>
    <col min="12" max="12" width="10.6666666666667" style="57" customWidth="1"/>
    <col min="13" max="16384" width="10.6666666666667" style="57"/>
  </cols>
  <sheetData>
    <row r="1" customHeight="1" spans="11:11">
      <c r="K1" s="133" t="s">
        <v>761</v>
      </c>
    </row>
    <row r="2" ht="28.5" customHeight="1" spans="1:11">
      <c r="A2" s="120" t="s">
        <v>762</v>
      </c>
      <c r="B2" s="121"/>
      <c r="C2" s="94"/>
      <c r="D2" s="94"/>
      <c r="E2" s="94"/>
      <c r="F2" s="94"/>
      <c r="G2" s="121"/>
      <c r="H2" s="94"/>
      <c r="I2" s="121"/>
      <c r="J2" s="121"/>
      <c r="K2" s="94"/>
    </row>
    <row r="3" ht="17.25" customHeight="1" spans="1:2">
      <c r="A3" s="122" t="s">
        <v>2</v>
      </c>
      <c r="B3" s="123"/>
    </row>
    <row r="4" ht="44.25" customHeight="1" spans="1:11">
      <c r="A4" s="14" t="s">
        <v>335</v>
      </c>
      <c r="B4" s="124" t="s">
        <v>200</v>
      </c>
      <c r="C4" s="14" t="s">
        <v>336</v>
      </c>
      <c r="D4" s="14" t="s">
        <v>337</v>
      </c>
      <c r="E4" s="14" t="s">
        <v>338</v>
      </c>
      <c r="F4" s="14" t="s">
        <v>339</v>
      </c>
      <c r="G4" s="124" t="s">
        <v>340</v>
      </c>
      <c r="H4" s="14" t="s">
        <v>341</v>
      </c>
      <c r="I4" s="124" t="s">
        <v>342</v>
      </c>
      <c r="J4" s="124" t="s">
        <v>343</v>
      </c>
      <c r="K4" s="14" t="s">
        <v>344</v>
      </c>
    </row>
    <row r="5" ht="14.25" customHeight="1" spans="1:11">
      <c r="A5" s="14">
        <v>1</v>
      </c>
      <c r="B5" s="124">
        <v>2</v>
      </c>
      <c r="C5" s="14">
        <v>3</v>
      </c>
      <c r="D5" s="14">
        <v>4</v>
      </c>
      <c r="E5" s="14">
        <v>5</v>
      </c>
      <c r="F5" s="14">
        <v>6</v>
      </c>
      <c r="G5" s="124">
        <v>7</v>
      </c>
      <c r="H5" s="14">
        <v>8</v>
      </c>
      <c r="I5" s="124">
        <v>9</v>
      </c>
      <c r="J5" s="124">
        <v>10</v>
      </c>
      <c r="K5" s="14">
        <v>11</v>
      </c>
    </row>
    <row r="6" ht="42" customHeight="1" spans="1:11">
      <c r="A6" s="125" t="s">
        <v>654</v>
      </c>
      <c r="B6" s="126"/>
      <c r="C6" s="127"/>
      <c r="D6" s="127"/>
      <c r="E6" s="127"/>
      <c r="F6" s="109"/>
      <c r="G6" s="128"/>
      <c r="H6" s="109"/>
      <c r="I6" s="128"/>
      <c r="J6" s="128"/>
      <c r="K6" s="109"/>
    </row>
    <row r="7" ht="54" customHeight="1" spans="1:11">
      <c r="A7" s="129" t="s">
        <v>167</v>
      </c>
      <c r="B7" s="129" t="s">
        <v>167</v>
      </c>
      <c r="C7" s="129" t="s">
        <v>167</v>
      </c>
      <c r="D7" s="129" t="s">
        <v>167</v>
      </c>
      <c r="E7" s="129" t="s">
        <v>167</v>
      </c>
      <c r="F7" s="130" t="s">
        <v>167</v>
      </c>
      <c r="G7" s="129" t="s">
        <v>167</v>
      </c>
      <c r="H7" s="130" t="s">
        <v>167</v>
      </c>
      <c r="I7" s="129" t="s">
        <v>167</v>
      </c>
      <c r="J7" s="129" t="s">
        <v>167</v>
      </c>
      <c r="K7" s="130" t="s">
        <v>167</v>
      </c>
    </row>
    <row r="8" customHeight="1" spans="1:11">
      <c r="A8" s="131" t="s">
        <v>760</v>
      </c>
      <c r="B8" s="132"/>
      <c r="C8" s="132"/>
      <c r="D8" s="132"/>
      <c r="E8" s="132"/>
      <c r="F8" s="132"/>
      <c r="G8" s="132"/>
      <c r="H8" s="132"/>
      <c r="I8" s="132"/>
      <c r="J8" s="132"/>
      <c r="K8" s="134"/>
    </row>
  </sheetData>
  <mergeCells count="3">
    <mergeCell ref="A2:K2"/>
    <mergeCell ref="A3:I3"/>
    <mergeCell ref="A8:K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52"/>
  <sheetViews>
    <sheetView topLeftCell="A49" workbookViewId="0">
      <selection activeCell="E13" sqref="E13"/>
    </sheetView>
  </sheetViews>
  <sheetFormatPr defaultColWidth="10.6666666666667" defaultRowHeight="12" customHeight="1" outlineLevelCol="7"/>
  <cols>
    <col min="1" max="1" width="42.8333333333333" style="90" customWidth="1"/>
    <col min="2" max="2" width="21.8333333333333" style="91" customWidth="1"/>
    <col min="3" max="3" width="29" style="91" customWidth="1"/>
    <col min="4" max="4" width="27.5" style="91" customWidth="1"/>
    <col min="5" max="5" width="20.8333333333333" style="91" customWidth="1"/>
    <col min="6" max="6" width="27.5" style="91" customWidth="1"/>
    <col min="7" max="7" width="29.3333333333333" style="91" customWidth="1"/>
    <col min="8" max="8" width="22" style="91" customWidth="1"/>
    <col min="9" max="9" width="10.6666666666667" style="57" customWidth="1"/>
    <col min="10" max="16384" width="10.6666666666667" style="57"/>
  </cols>
  <sheetData>
    <row r="1" ht="14.25" customHeight="1" spans="8:8">
      <c r="H1" s="92" t="s">
        <v>763</v>
      </c>
    </row>
    <row r="2" ht="23.25" customHeight="1" spans="1:8">
      <c r="A2" s="93" t="s">
        <v>764</v>
      </c>
      <c r="B2" s="94"/>
      <c r="C2" s="94"/>
      <c r="D2" s="94"/>
      <c r="E2" s="94"/>
      <c r="F2" s="94"/>
      <c r="G2" s="94"/>
      <c r="H2" s="94"/>
    </row>
    <row r="3" ht="13.5" customHeight="1" spans="1:2">
      <c r="A3" s="95" t="s">
        <v>2</v>
      </c>
      <c r="B3" s="96"/>
    </row>
    <row r="4" ht="18" customHeight="1" spans="1:8">
      <c r="A4" s="97" t="s">
        <v>659</v>
      </c>
      <c r="B4" s="97" t="s">
        <v>765</v>
      </c>
      <c r="C4" s="97" t="s">
        <v>766</v>
      </c>
      <c r="D4" s="97" t="s">
        <v>767</v>
      </c>
      <c r="E4" s="97" t="s">
        <v>768</v>
      </c>
      <c r="F4" s="98" t="s">
        <v>769</v>
      </c>
      <c r="G4" s="99"/>
      <c r="H4" s="100"/>
    </row>
    <row r="5" ht="13.5" customHeight="1" spans="1:8">
      <c r="A5" s="101"/>
      <c r="B5" s="101"/>
      <c r="C5" s="101"/>
      <c r="D5" s="101"/>
      <c r="E5" s="101"/>
      <c r="F5" s="14" t="s">
        <v>670</v>
      </c>
      <c r="G5" s="14" t="s">
        <v>770</v>
      </c>
      <c r="H5" s="14" t="s">
        <v>771</v>
      </c>
    </row>
    <row r="6" ht="16.5" customHeight="1" spans="1:8">
      <c r="A6" s="102">
        <v>1</v>
      </c>
      <c r="B6" s="102">
        <v>2</v>
      </c>
      <c r="C6" s="102">
        <v>3</v>
      </c>
      <c r="D6" s="102">
        <v>4</v>
      </c>
      <c r="E6" s="102">
        <v>5</v>
      </c>
      <c r="F6" s="102">
        <v>6</v>
      </c>
      <c r="G6" s="14">
        <v>7</v>
      </c>
      <c r="H6" s="14">
        <v>8</v>
      </c>
    </row>
    <row r="7" s="57" customFormat="1" ht="15" customHeight="1" spans="1:8">
      <c r="A7" s="103" t="s">
        <v>60</v>
      </c>
      <c r="B7" s="103"/>
      <c r="C7" s="103"/>
      <c r="D7" s="103"/>
      <c r="E7" s="103"/>
      <c r="F7" s="103">
        <f>SUM(F8:F52)</f>
        <v>141</v>
      </c>
      <c r="G7" s="103">
        <f t="shared" ref="G7:H7" si="0">SUM(G8:G52)</f>
        <v>524040</v>
      </c>
      <c r="H7" s="103">
        <f t="shared" si="0"/>
        <v>935840</v>
      </c>
    </row>
    <row r="8" s="57" customFormat="1" ht="15" customHeight="1" spans="1:8">
      <c r="A8" s="104" t="s">
        <v>772</v>
      </c>
      <c r="B8" s="105" t="s">
        <v>773</v>
      </c>
      <c r="C8" s="106" t="s">
        <v>774</v>
      </c>
      <c r="D8" s="107" t="s">
        <v>679</v>
      </c>
      <c r="E8" s="108" t="s">
        <v>646</v>
      </c>
      <c r="F8" s="108">
        <v>15</v>
      </c>
      <c r="G8" s="109">
        <v>6000</v>
      </c>
      <c r="H8" s="109">
        <f>F8*G8</f>
        <v>90000</v>
      </c>
    </row>
    <row r="9" s="57" customFormat="1" ht="15" customHeight="1" spans="1:8">
      <c r="A9" s="104" t="s">
        <v>772</v>
      </c>
      <c r="B9" s="110" t="s">
        <v>775</v>
      </c>
      <c r="C9" s="111" t="s">
        <v>776</v>
      </c>
      <c r="D9" s="107" t="s">
        <v>681</v>
      </c>
      <c r="E9" s="109" t="s">
        <v>646</v>
      </c>
      <c r="F9" s="109">
        <v>5</v>
      </c>
      <c r="G9" s="109">
        <v>8000</v>
      </c>
      <c r="H9" s="109">
        <f t="shared" ref="H9:H52" si="1">F9*G9</f>
        <v>40000</v>
      </c>
    </row>
    <row r="10" s="57" customFormat="1" ht="15" customHeight="1" spans="1:8">
      <c r="A10" s="104" t="s">
        <v>772</v>
      </c>
      <c r="B10" s="110" t="s">
        <v>777</v>
      </c>
      <c r="C10" s="111" t="s">
        <v>778</v>
      </c>
      <c r="D10" s="107" t="s">
        <v>683</v>
      </c>
      <c r="E10" s="109" t="s">
        <v>646</v>
      </c>
      <c r="F10" s="109">
        <v>10</v>
      </c>
      <c r="G10" s="109">
        <v>3500</v>
      </c>
      <c r="H10" s="109">
        <f t="shared" si="1"/>
        <v>35000</v>
      </c>
    </row>
    <row r="11" s="57" customFormat="1" ht="15" customHeight="1" spans="1:8">
      <c r="A11" s="104" t="s">
        <v>772</v>
      </c>
      <c r="B11" s="110" t="s">
        <v>779</v>
      </c>
      <c r="C11" s="111" t="s">
        <v>780</v>
      </c>
      <c r="D11" s="107" t="s">
        <v>685</v>
      </c>
      <c r="E11" s="109" t="s">
        <v>646</v>
      </c>
      <c r="F11" s="109">
        <v>2</v>
      </c>
      <c r="G11" s="109">
        <v>20000</v>
      </c>
      <c r="H11" s="109">
        <f t="shared" si="1"/>
        <v>40000</v>
      </c>
    </row>
    <row r="12" s="57" customFormat="1" ht="15" customHeight="1" spans="1:8">
      <c r="A12" s="104" t="s">
        <v>772</v>
      </c>
      <c r="B12" s="110" t="s">
        <v>781</v>
      </c>
      <c r="C12" s="111" t="s">
        <v>782</v>
      </c>
      <c r="D12" s="107" t="s">
        <v>687</v>
      </c>
      <c r="E12" s="109" t="s">
        <v>646</v>
      </c>
      <c r="F12" s="109">
        <v>1</v>
      </c>
      <c r="G12" s="109">
        <v>30000</v>
      </c>
      <c r="H12" s="109">
        <f t="shared" si="1"/>
        <v>30000</v>
      </c>
    </row>
    <row r="13" s="57" customFormat="1" ht="15" customHeight="1" spans="1:8">
      <c r="A13" s="104" t="s">
        <v>772</v>
      </c>
      <c r="B13" s="110" t="s">
        <v>783</v>
      </c>
      <c r="C13" s="111" t="s">
        <v>784</v>
      </c>
      <c r="D13" s="107" t="s">
        <v>689</v>
      </c>
      <c r="E13" s="109" t="s">
        <v>646</v>
      </c>
      <c r="F13" s="109">
        <v>1</v>
      </c>
      <c r="G13" s="109">
        <v>50000</v>
      </c>
      <c r="H13" s="109">
        <f t="shared" si="1"/>
        <v>50000</v>
      </c>
    </row>
    <row r="14" s="57" customFormat="1" ht="15" customHeight="1" spans="1:8">
      <c r="A14" s="104" t="s">
        <v>772</v>
      </c>
      <c r="B14" s="110" t="s">
        <v>785</v>
      </c>
      <c r="C14" s="111" t="s">
        <v>786</v>
      </c>
      <c r="D14" s="107" t="s">
        <v>691</v>
      </c>
      <c r="E14" s="109" t="s">
        <v>646</v>
      </c>
      <c r="F14" s="109">
        <v>5</v>
      </c>
      <c r="G14" s="109">
        <v>1000</v>
      </c>
      <c r="H14" s="109">
        <f t="shared" si="1"/>
        <v>5000</v>
      </c>
    </row>
    <row r="15" s="57" customFormat="1" ht="15" customHeight="1" spans="1:8">
      <c r="A15" s="104" t="s">
        <v>772</v>
      </c>
      <c r="B15" s="110" t="s">
        <v>787</v>
      </c>
      <c r="C15" s="111" t="s">
        <v>788</v>
      </c>
      <c r="D15" s="107" t="s">
        <v>693</v>
      </c>
      <c r="E15" s="109" t="s">
        <v>789</v>
      </c>
      <c r="F15" s="109">
        <v>1</v>
      </c>
      <c r="G15" s="109">
        <v>50000</v>
      </c>
      <c r="H15" s="109">
        <f t="shared" si="1"/>
        <v>50000</v>
      </c>
    </row>
    <row r="16" s="57" customFormat="1" ht="15" customHeight="1" spans="1:8">
      <c r="A16" s="104" t="s">
        <v>772</v>
      </c>
      <c r="B16" s="110" t="s">
        <v>790</v>
      </c>
      <c r="C16" s="111" t="s">
        <v>791</v>
      </c>
      <c r="D16" s="107" t="s">
        <v>695</v>
      </c>
      <c r="E16" s="109" t="s">
        <v>646</v>
      </c>
      <c r="F16" s="109">
        <v>5</v>
      </c>
      <c r="G16" s="109">
        <v>10000</v>
      </c>
      <c r="H16" s="109">
        <f t="shared" si="1"/>
        <v>50000</v>
      </c>
    </row>
    <row r="17" s="57" customFormat="1" ht="15" customHeight="1" spans="1:8">
      <c r="A17" s="104" t="s">
        <v>772</v>
      </c>
      <c r="B17" s="110" t="s">
        <v>792</v>
      </c>
      <c r="C17" s="111" t="s">
        <v>793</v>
      </c>
      <c r="D17" s="107" t="s">
        <v>697</v>
      </c>
      <c r="E17" s="109" t="s">
        <v>646</v>
      </c>
      <c r="F17" s="109">
        <v>5</v>
      </c>
      <c r="G17" s="109">
        <v>1000</v>
      </c>
      <c r="H17" s="109">
        <f t="shared" si="1"/>
        <v>5000</v>
      </c>
    </row>
    <row r="18" s="57" customFormat="1" ht="15" customHeight="1" spans="1:8">
      <c r="A18" s="104" t="s">
        <v>772</v>
      </c>
      <c r="B18" s="110" t="s">
        <v>794</v>
      </c>
      <c r="C18" s="111" t="s">
        <v>795</v>
      </c>
      <c r="D18" s="107" t="s">
        <v>703</v>
      </c>
      <c r="E18" s="109" t="s">
        <v>646</v>
      </c>
      <c r="F18" s="109">
        <v>1</v>
      </c>
      <c r="G18" s="109">
        <v>50000</v>
      </c>
      <c r="H18" s="109">
        <f t="shared" si="1"/>
        <v>50000</v>
      </c>
    </row>
    <row r="19" s="57" customFormat="1" ht="15" customHeight="1" spans="1:8">
      <c r="A19" s="104" t="s">
        <v>772</v>
      </c>
      <c r="B19" s="110" t="s">
        <v>796</v>
      </c>
      <c r="C19" s="111" t="s">
        <v>797</v>
      </c>
      <c r="D19" s="107" t="s">
        <v>705</v>
      </c>
      <c r="E19" s="109" t="s">
        <v>789</v>
      </c>
      <c r="F19" s="109">
        <v>1</v>
      </c>
      <c r="G19" s="109">
        <v>50000</v>
      </c>
      <c r="H19" s="109">
        <f t="shared" si="1"/>
        <v>50000</v>
      </c>
    </row>
    <row r="20" s="57" customFormat="1" ht="15" customHeight="1" spans="1:8">
      <c r="A20" s="104" t="s">
        <v>772</v>
      </c>
      <c r="B20" s="110" t="s">
        <v>798</v>
      </c>
      <c r="C20" s="111" t="s">
        <v>799</v>
      </c>
      <c r="D20" s="107" t="s">
        <v>707</v>
      </c>
      <c r="E20" s="109" t="s">
        <v>789</v>
      </c>
      <c r="F20" s="109">
        <v>1</v>
      </c>
      <c r="G20" s="109">
        <v>100000</v>
      </c>
      <c r="H20" s="109">
        <f t="shared" si="1"/>
        <v>100000</v>
      </c>
    </row>
    <row r="21" s="57" customFormat="1" ht="15" customHeight="1" spans="1:8">
      <c r="A21" s="104" t="s">
        <v>772</v>
      </c>
      <c r="B21" s="110" t="s">
        <v>800</v>
      </c>
      <c r="C21" s="111" t="s">
        <v>801</v>
      </c>
      <c r="D21" s="107" t="s">
        <v>709</v>
      </c>
      <c r="E21" s="109" t="s">
        <v>802</v>
      </c>
      <c r="F21" s="109">
        <v>8</v>
      </c>
      <c r="G21" s="109">
        <v>300</v>
      </c>
      <c r="H21" s="109">
        <f t="shared" si="1"/>
        <v>2400</v>
      </c>
    </row>
    <row r="22" s="57" customFormat="1" ht="15" customHeight="1" spans="1:8">
      <c r="A22" s="104" t="s">
        <v>74</v>
      </c>
      <c r="B22" s="110" t="s">
        <v>803</v>
      </c>
      <c r="C22" s="111" t="s">
        <v>679</v>
      </c>
      <c r="D22" s="107" t="s">
        <v>679</v>
      </c>
      <c r="E22" s="109" t="s">
        <v>646</v>
      </c>
      <c r="F22" s="109">
        <v>7</v>
      </c>
      <c r="G22" s="109">
        <v>5500</v>
      </c>
      <c r="H22" s="109">
        <f t="shared" si="1"/>
        <v>38500</v>
      </c>
    </row>
    <row r="23" s="57" customFormat="1" ht="15" customHeight="1" spans="1:8">
      <c r="A23" s="104" t="s">
        <v>74</v>
      </c>
      <c r="B23" s="110" t="s">
        <v>775</v>
      </c>
      <c r="C23" s="111" t="s">
        <v>776</v>
      </c>
      <c r="D23" s="107" t="s">
        <v>681</v>
      </c>
      <c r="E23" s="109" t="s">
        <v>646</v>
      </c>
      <c r="F23" s="109">
        <v>6</v>
      </c>
      <c r="G23" s="109">
        <v>7000</v>
      </c>
      <c r="H23" s="109">
        <f t="shared" si="1"/>
        <v>42000</v>
      </c>
    </row>
    <row r="24" s="57" customFormat="1" ht="15" customHeight="1" spans="1:8">
      <c r="A24" s="104" t="s">
        <v>74</v>
      </c>
      <c r="B24" s="110" t="s">
        <v>779</v>
      </c>
      <c r="C24" s="111" t="s">
        <v>685</v>
      </c>
      <c r="D24" s="107" t="s">
        <v>719</v>
      </c>
      <c r="E24" s="109" t="s">
        <v>646</v>
      </c>
      <c r="F24" s="109">
        <v>1</v>
      </c>
      <c r="G24" s="109">
        <v>15000</v>
      </c>
      <c r="H24" s="109">
        <f t="shared" si="1"/>
        <v>15000</v>
      </c>
    </row>
    <row r="25" s="57" customFormat="1" ht="15" customHeight="1" spans="1:8">
      <c r="A25" s="104" t="s">
        <v>74</v>
      </c>
      <c r="B25" s="110" t="s">
        <v>804</v>
      </c>
      <c r="C25" s="111" t="s">
        <v>805</v>
      </c>
      <c r="D25" s="107" t="s">
        <v>720</v>
      </c>
      <c r="E25" s="109" t="s">
        <v>646</v>
      </c>
      <c r="F25" s="109">
        <v>4</v>
      </c>
      <c r="G25" s="109">
        <v>2500</v>
      </c>
      <c r="H25" s="109">
        <f t="shared" si="1"/>
        <v>10000</v>
      </c>
    </row>
    <row r="26" s="57" customFormat="1" ht="15" customHeight="1" spans="1:8">
      <c r="A26" s="104" t="s">
        <v>806</v>
      </c>
      <c r="B26" s="110" t="s">
        <v>773</v>
      </c>
      <c r="C26" s="111" t="s">
        <v>774</v>
      </c>
      <c r="D26" s="107" t="s">
        <v>679</v>
      </c>
      <c r="E26" s="109" t="s">
        <v>646</v>
      </c>
      <c r="F26" s="109">
        <v>3</v>
      </c>
      <c r="G26" s="109">
        <v>6000</v>
      </c>
      <c r="H26" s="109">
        <f t="shared" si="1"/>
        <v>18000</v>
      </c>
    </row>
    <row r="27" s="57" customFormat="1" ht="15" customHeight="1" spans="1:8">
      <c r="A27" s="104" t="s">
        <v>806</v>
      </c>
      <c r="B27" s="110" t="s">
        <v>777</v>
      </c>
      <c r="C27" s="111" t="s">
        <v>778</v>
      </c>
      <c r="D27" s="107" t="s">
        <v>683</v>
      </c>
      <c r="E27" s="109" t="s">
        <v>646</v>
      </c>
      <c r="F27" s="112">
        <v>1</v>
      </c>
      <c r="G27" s="112">
        <v>2500</v>
      </c>
      <c r="H27" s="112">
        <f t="shared" si="1"/>
        <v>2500</v>
      </c>
    </row>
    <row r="28" ht="15" customHeight="1" spans="1:8">
      <c r="A28" s="104" t="s">
        <v>806</v>
      </c>
      <c r="B28" s="110" t="s">
        <v>807</v>
      </c>
      <c r="C28" s="111" t="s">
        <v>808</v>
      </c>
      <c r="D28" s="107" t="s">
        <v>722</v>
      </c>
      <c r="E28" s="113" t="s">
        <v>646</v>
      </c>
      <c r="F28" s="114">
        <v>1</v>
      </c>
      <c r="G28" s="115">
        <v>2500</v>
      </c>
      <c r="H28" s="114">
        <f t="shared" si="1"/>
        <v>2500</v>
      </c>
    </row>
    <row r="29" ht="15" customHeight="1" spans="1:8">
      <c r="A29" s="104" t="s">
        <v>806</v>
      </c>
      <c r="B29" s="110" t="s">
        <v>804</v>
      </c>
      <c r="C29" s="111" t="s">
        <v>805</v>
      </c>
      <c r="D29" s="107" t="s">
        <v>724</v>
      </c>
      <c r="E29" s="113" t="s">
        <v>646</v>
      </c>
      <c r="F29" s="116">
        <v>1</v>
      </c>
      <c r="G29" s="117">
        <v>2500</v>
      </c>
      <c r="H29" s="114">
        <f t="shared" si="1"/>
        <v>2500</v>
      </c>
    </row>
    <row r="30" ht="15" customHeight="1" spans="1:8">
      <c r="A30" s="104" t="s">
        <v>809</v>
      </c>
      <c r="B30" s="118" t="s">
        <v>773</v>
      </c>
      <c r="C30" s="111" t="s">
        <v>774</v>
      </c>
      <c r="D30" s="107" t="s">
        <v>679</v>
      </c>
      <c r="E30" s="113" t="s">
        <v>646</v>
      </c>
      <c r="F30" s="119">
        <v>3</v>
      </c>
      <c r="G30" s="119">
        <v>6000</v>
      </c>
      <c r="H30" s="114">
        <f t="shared" si="1"/>
        <v>18000</v>
      </c>
    </row>
    <row r="31" ht="15" customHeight="1" spans="1:8">
      <c r="A31" s="104" t="s">
        <v>809</v>
      </c>
      <c r="B31" s="118" t="s">
        <v>775</v>
      </c>
      <c r="C31" s="111" t="s">
        <v>776</v>
      </c>
      <c r="D31" s="107" t="s">
        <v>681</v>
      </c>
      <c r="E31" s="113" t="s">
        <v>646</v>
      </c>
      <c r="F31" s="119">
        <v>1</v>
      </c>
      <c r="G31" s="119">
        <v>9000</v>
      </c>
      <c r="H31" s="114">
        <f t="shared" si="1"/>
        <v>9000</v>
      </c>
    </row>
    <row r="32" ht="15" customHeight="1" spans="1:8">
      <c r="A32" s="104" t="s">
        <v>809</v>
      </c>
      <c r="B32" s="118" t="s">
        <v>810</v>
      </c>
      <c r="C32" s="111" t="s">
        <v>811</v>
      </c>
      <c r="D32" s="107" t="s">
        <v>720</v>
      </c>
      <c r="E32" s="113" t="s">
        <v>646</v>
      </c>
      <c r="F32" s="119">
        <v>1</v>
      </c>
      <c r="G32" s="119">
        <v>6000</v>
      </c>
      <c r="H32" s="114">
        <f t="shared" si="1"/>
        <v>6000</v>
      </c>
    </row>
    <row r="33" ht="15" customHeight="1" spans="1:8">
      <c r="A33" s="104" t="s">
        <v>809</v>
      </c>
      <c r="B33" s="118" t="s">
        <v>812</v>
      </c>
      <c r="C33" s="111" t="s">
        <v>726</v>
      </c>
      <c r="D33" s="107" t="s">
        <v>726</v>
      </c>
      <c r="E33" s="113" t="s">
        <v>646</v>
      </c>
      <c r="F33" s="119">
        <v>1</v>
      </c>
      <c r="G33" s="119">
        <v>10000</v>
      </c>
      <c r="H33" s="114">
        <f t="shared" si="1"/>
        <v>10000</v>
      </c>
    </row>
    <row r="34" ht="15" customHeight="1" spans="1:8">
      <c r="A34" s="104" t="s">
        <v>813</v>
      </c>
      <c r="B34" s="118" t="s">
        <v>773</v>
      </c>
      <c r="C34" s="111" t="s">
        <v>774</v>
      </c>
      <c r="D34" s="107" t="s">
        <v>679</v>
      </c>
      <c r="E34" s="113" t="s">
        <v>646</v>
      </c>
      <c r="F34" s="119">
        <v>3</v>
      </c>
      <c r="G34" s="119">
        <v>6000</v>
      </c>
      <c r="H34" s="114">
        <f t="shared" si="1"/>
        <v>18000</v>
      </c>
    </row>
    <row r="35" ht="15" customHeight="1" spans="1:8">
      <c r="A35" s="104" t="s">
        <v>813</v>
      </c>
      <c r="B35" s="118" t="s">
        <v>775</v>
      </c>
      <c r="C35" s="111" t="s">
        <v>776</v>
      </c>
      <c r="D35" s="107" t="s">
        <v>681</v>
      </c>
      <c r="E35" s="113" t="s">
        <v>646</v>
      </c>
      <c r="F35" s="119">
        <v>2</v>
      </c>
      <c r="G35" s="119">
        <v>8000</v>
      </c>
      <c r="H35" s="114">
        <f t="shared" si="1"/>
        <v>16000</v>
      </c>
    </row>
    <row r="36" ht="15" customHeight="1" spans="1:8">
      <c r="A36" s="104" t="s">
        <v>813</v>
      </c>
      <c r="B36" s="118" t="s">
        <v>814</v>
      </c>
      <c r="C36" s="111" t="s">
        <v>815</v>
      </c>
      <c r="D36" s="107" t="s">
        <v>720</v>
      </c>
      <c r="E36" s="113" t="s">
        <v>646</v>
      </c>
      <c r="F36" s="119">
        <v>1</v>
      </c>
      <c r="G36" s="119">
        <v>2500</v>
      </c>
      <c r="H36" s="114">
        <f t="shared" si="1"/>
        <v>2500</v>
      </c>
    </row>
    <row r="37" ht="15" customHeight="1" spans="1:8">
      <c r="A37" s="104" t="s">
        <v>813</v>
      </c>
      <c r="B37" s="118" t="s">
        <v>777</v>
      </c>
      <c r="C37" s="111" t="s">
        <v>778</v>
      </c>
      <c r="D37" s="107" t="s">
        <v>683</v>
      </c>
      <c r="E37" s="113" t="s">
        <v>646</v>
      </c>
      <c r="F37" s="119">
        <v>3</v>
      </c>
      <c r="G37" s="119">
        <v>3500</v>
      </c>
      <c r="H37" s="114">
        <f t="shared" si="1"/>
        <v>10500</v>
      </c>
    </row>
    <row r="38" ht="15" customHeight="1" spans="1:8">
      <c r="A38" s="104" t="s">
        <v>813</v>
      </c>
      <c r="B38" s="118" t="s">
        <v>816</v>
      </c>
      <c r="C38" s="111" t="s">
        <v>691</v>
      </c>
      <c r="D38" s="107" t="s">
        <v>691</v>
      </c>
      <c r="E38" s="113" t="s">
        <v>646</v>
      </c>
      <c r="F38" s="119">
        <v>2</v>
      </c>
      <c r="G38" s="119">
        <v>1000</v>
      </c>
      <c r="H38" s="114">
        <f t="shared" si="1"/>
        <v>2000</v>
      </c>
    </row>
    <row r="39" ht="15" customHeight="1" spans="1:8">
      <c r="A39" s="104" t="s">
        <v>813</v>
      </c>
      <c r="B39" s="118" t="s">
        <v>817</v>
      </c>
      <c r="C39" s="111" t="s">
        <v>818</v>
      </c>
      <c r="D39" s="107" t="s">
        <v>697</v>
      </c>
      <c r="E39" s="113" t="s">
        <v>646</v>
      </c>
      <c r="F39" s="119">
        <v>1</v>
      </c>
      <c r="G39" s="119">
        <v>1000</v>
      </c>
      <c r="H39" s="114">
        <f t="shared" si="1"/>
        <v>1000</v>
      </c>
    </row>
    <row r="40" ht="15" customHeight="1" spans="1:8">
      <c r="A40" s="104" t="s">
        <v>813</v>
      </c>
      <c r="B40" s="118" t="s">
        <v>819</v>
      </c>
      <c r="C40" s="111" t="s">
        <v>820</v>
      </c>
      <c r="D40" s="107" t="s">
        <v>729</v>
      </c>
      <c r="E40" s="113" t="s">
        <v>404</v>
      </c>
      <c r="F40" s="119">
        <v>1</v>
      </c>
      <c r="G40" s="119">
        <v>4000</v>
      </c>
      <c r="H40" s="114">
        <f t="shared" si="1"/>
        <v>4000</v>
      </c>
    </row>
    <row r="41" ht="15" customHeight="1" spans="1:8">
      <c r="A41" s="104" t="s">
        <v>813</v>
      </c>
      <c r="B41" s="118" t="s">
        <v>821</v>
      </c>
      <c r="C41" s="111" t="s">
        <v>822</v>
      </c>
      <c r="D41" s="107" t="s">
        <v>731</v>
      </c>
      <c r="E41" s="113" t="s">
        <v>789</v>
      </c>
      <c r="F41" s="119">
        <v>1</v>
      </c>
      <c r="G41" s="119">
        <v>5000</v>
      </c>
      <c r="H41" s="114">
        <f t="shared" si="1"/>
        <v>5000</v>
      </c>
    </row>
    <row r="42" ht="15" customHeight="1" spans="1:8">
      <c r="A42" s="104" t="s">
        <v>813</v>
      </c>
      <c r="B42" s="118" t="s">
        <v>823</v>
      </c>
      <c r="C42" s="111" t="s">
        <v>824</v>
      </c>
      <c r="D42" s="107" t="s">
        <v>733</v>
      </c>
      <c r="E42" s="113" t="s">
        <v>646</v>
      </c>
      <c r="F42" s="119">
        <v>1</v>
      </c>
      <c r="G42" s="119">
        <v>1000</v>
      </c>
      <c r="H42" s="114">
        <f t="shared" si="1"/>
        <v>1000</v>
      </c>
    </row>
    <row r="43" ht="15" customHeight="1" spans="1:8">
      <c r="A43" s="104" t="s">
        <v>813</v>
      </c>
      <c r="B43" s="118" t="s">
        <v>825</v>
      </c>
      <c r="C43" s="111" t="s">
        <v>826</v>
      </c>
      <c r="D43" s="107" t="s">
        <v>735</v>
      </c>
      <c r="E43" s="113" t="s">
        <v>646</v>
      </c>
      <c r="F43" s="119">
        <v>1</v>
      </c>
      <c r="G43" s="119">
        <v>5000</v>
      </c>
      <c r="H43" s="114">
        <f t="shared" si="1"/>
        <v>5000</v>
      </c>
    </row>
    <row r="44" ht="15" customHeight="1" spans="1:8">
      <c r="A44" s="104" t="s">
        <v>827</v>
      </c>
      <c r="B44" s="118" t="s">
        <v>773</v>
      </c>
      <c r="C44" s="111" t="s">
        <v>774</v>
      </c>
      <c r="D44" s="107" t="s">
        <v>679</v>
      </c>
      <c r="E44" s="113" t="s">
        <v>646</v>
      </c>
      <c r="F44" s="119">
        <v>2</v>
      </c>
      <c r="G44" s="119">
        <v>5000</v>
      </c>
      <c r="H44" s="114">
        <f t="shared" si="1"/>
        <v>10000</v>
      </c>
    </row>
    <row r="45" ht="15" customHeight="1" spans="1:8">
      <c r="A45" s="104" t="s">
        <v>827</v>
      </c>
      <c r="B45" s="118" t="s">
        <v>804</v>
      </c>
      <c r="C45" s="111" t="s">
        <v>805</v>
      </c>
      <c r="D45" s="107" t="s">
        <v>724</v>
      </c>
      <c r="E45" s="113" t="s">
        <v>646</v>
      </c>
      <c r="F45" s="119">
        <v>1</v>
      </c>
      <c r="G45" s="119">
        <v>5000</v>
      </c>
      <c r="H45" s="114">
        <f t="shared" si="1"/>
        <v>5000</v>
      </c>
    </row>
    <row r="46" ht="15" customHeight="1" spans="1:8">
      <c r="A46" s="104" t="s">
        <v>828</v>
      </c>
      <c r="B46" s="118" t="s">
        <v>773</v>
      </c>
      <c r="C46" s="111" t="s">
        <v>774</v>
      </c>
      <c r="D46" s="107" t="s">
        <v>679</v>
      </c>
      <c r="E46" s="113" t="s">
        <v>646</v>
      </c>
      <c r="F46" s="119">
        <v>7</v>
      </c>
      <c r="G46" s="119">
        <v>6000</v>
      </c>
      <c r="H46" s="114">
        <f t="shared" si="1"/>
        <v>42000</v>
      </c>
    </row>
    <row r="47" ht="15" customHeight="1" spans="1:8">
      <c r="A47" s="104" t="s">
        <v>828</v>
      </c>
      <c r="B47" s="118" t="s">
        <v>821</v>
      </c>
      <c r="C47" s="111" t="s">
        <v>822</v>
      </c>
      <c r="D47" s="107" t="s">
        <v>739</v>
      </c>
      <c r="E47" s="113" t="s">
        <v>789</v>
      </c>
      <c r="F47" s="119">
        <v>2</v>
      </c>
      <c r="G47" s="119">
        <v>10000</v>
      </c>
      <c r="H47" s="114">
        <f t="shared" si="1"/>
        <v>20000</v>
      </c>
    </row>
    <row r="48" ht="15" customHeight="1" spans="1:8">
      <c r="A48" s="104" t="s">
        <v>828</v>
      </c>
      <c r="B48" s="118" t="s">
        <v>823</v>
      </c>
      <c r="C48" s="111" t="s">
        <v>824</v>
      </c>
      <c r="D48" s="107" t="s">
        <v>740</v>
      </c>
      <c r="E48" s="113" t="s">
        <v>802</v>
      </c>
      <c r="F48" s="119">
        <v>6</v>
      </c>
      <c r="G48" s="119">
        <v>1080</v>
      </c>
      <c r="H48" s="114">
        <f t="shared" si="1"/>
        <v>6480</v>
      </c>
    </row>
    <row r="49" ht="15" customHeight="1" spans="1:8">
      <c r="A49" s="104" t="s">
        <v>828</v>
      </c>
      <c r="B49" s="118" t="s">
        <v>823</v>
      </c>
      <c r="C49" s="111" t="s">
        <v>824</v>
      </c>
      <c r="D49" s="107" t="s">
        <v>733</v>
      </c>
      <c r="E49" s="113" t="s">
        <v>802</v>
      </c>
      <c r="F49" s="119">
        <v>2</v>
      </c>
      <c r="G49" s="119">
        <v>1000</v>
      </c>
      <c r="H49" s="114">
        <f t="shared" si="1"/>
        <v>2000</v>
      </c>
    </row>
    <row r="50" ht="15" customHeight="1" spans="1:8">
      <c r="A50" s="104" t="s">
        <v>828</v>
      </c>
      <c r="B50" s="118" t="s">
        <v>829</v>
      </c>
      <c r="C50" s="111" t="s">
        <v>830</v>
      </c>
      <c r="D50" s="107" t="s">
        <v>741</v>
      </c>
      <c r="E50" s="113" t="s">
        <v>802</v>
      </c>
      <c r="F50" s="119">
        <v>6</v>
      </c>
      <c r="G50" s="119">
        <v>380</v>
      </c>
      <c r="H50" s="114">
        <f t="shared" si="1"/>
        <v>2280</v>
      </c>
    </row>
    <row r="51" ht="15" customHeight="1" spans="1:8">
      <c r="A51" s="104" t="s">
        <v>828</v>
      </c>
      <c r="B51" s="118" t="s">
        <v>825</v>
      </c>
      <c r="C51" s="111" t="s">
        <v>826</v>
      </c>
      <c r="D51" s="107" t="s">
        <v>735</v>
      </c>
      <c r="E51" s="113" t="s">
        <v>802</v>
      </c>
      <c r="F51" s="119">
        <v>2</v>
      </c>
      <c r="G51" s="119">
        <v>3500</v>
      </c>
      <c r="H51" s="114">
        <f t="shared" si="1"/>
        <v>7000</v>
      </c>
    </row>
    <row r="52" ht="15" customHeight="1" spans="1:8">
      <c r="A52" s="104" t="s">
        <v>828</v>
      </c>
      <c r="B52" s="118" t="s">
        <v>831</v>
      </c>
      <c r="C52" s="111" t="s">
        <v>832</v>
      </c>
      <c r="D52" s="107" t="s">
        <v>743</v>
      </c>
      <c r="E52" s="113" t="s">
        <v>789</v>
      </c>
      <c r="F52" s="119">
        <v>6</v>
      </c>
      <c r="G52" s="119">
        <v>780</v>
      </c>
      <c r="H52" s="114">
        <f t="shared" si="1"/>
        <v>4680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1.10236220472441" right="0.118110236220472" top="0.275590551181102" bottom="0.078740157480315" header="0.236220472440945" footer="0"/>
  <pageSetup paperSize="9" scale="70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GridLines="0" topLeftCell="C1" workbookViewId="0">
      <selection activeCell="N6" sqref="N6:S6"/>
    </sheetView>
  </sheetViews>
  <sheetFormatPr defaultColWidth="10" defaultRowHeight="12.75" customHeight="1"/>
  <cols>
    <col min="1" max="1" width="41" style="56" customWidth="1"/>
    <col min="2" max="2" width="19.8333333333333" style="56" customWidth="1"/>
    <col min="3" max="3" width="13" style="56" customWidth="1"/>
    <col min="4" max="4" width="12" style="56" customWidth="1"/>
    <col min="5" max="5" width="16.3333333333333" style="56" customWidth="1"/>
    <col min="6" max="6" width="13.6666666666667" style="56" customWidth="1"/>
    <col min="7" max="7" width="13.3333333333333" style="56" customWidth="1"/>
    <col min="8" max="8" width="13.8333333333333" style="56" customWidth="1"/>
    <col min="9" max="9" width="16.8333333333333" style="56" customWidth="1"/>
    <col min="10" max="10" width="13.3333333333333" style="56" customWidth="1"/>
    <col min="11" max="15" width="15.6666666666667" style="56" customWidth="1"/>
    <col min="16" max="16" width="17.5" style="56" customWidth="1"/>
    <col min="17" max="22" width="15.6666666666667" style="56" customWidth="1"/>
    <col min="23" max="23" width="13.8333333333333" style="56" customWidth="1"/>
    <col min="24" max="24" width="10" style="57" customWidth="1"/>
    <col min="25" max="16384" width="10" style="57"/>
  </cols>
  <sheetData>
    <row r="1" ht="20.25" customHeight="1" spans="1:1">
      <c r="A1" s="58" t="s">
        <v>833</v>
      </c>
    </row>
    <row r="2" ht="41.25" customHeight="1" spans="1:1">
      <c r="A2" s="59" t="s">
        <v>834</v>
      </c>
    </row>
    <row r="3" ht="17.25" customHeight="1" spans="1:23">
      <c r="A3" s="73" t="s">
        <v>2</v>
      </c>
      <c r="B3" s="74"/>
      <c r="C3" s="74"/>
      <c r="V3" s="88" t="s">
        <v>835</v>
      </c>
      <c r="W3" s="74"/>
    </row>
    <row r="4" ht="17.25" customHeight="1" spans="1:23">
      <c r="A4" s="75" t="s">
        <v>659</v>
      </c>
      <c r="B4" s="75" t="s">
        <v>836</v>
      </c>
      <c r="C4" s="75" t="s">
        <v>837</v>
      </c>
      <c r="D4" s="75" t="s">
        <v>838</v>
      </c>
      <c r="E4" s="75" t="s">
        <v>839</v>
      </c>
      <c r="F4" s="76" t="s">
        <v>840</v>
      </c>
      <c r="G4" s="64"/>
      <c r="H4" s="64"/>
      <c r="I4" s="64"/>
      <c r="J4" s="64"/>
      <c r="K4" s="64"/>
      <c r="L4" s="71"/>
      <c r="M4" s="76" t="s">
        <v>841</v>
      </c>
      <c r="N4" s="64"/>
      <c r="O4" s="64"/>
      <c r="P4" s="64"/>
      <c r="Q4" s="64"/>
      <c r="R4" s="64"/>
      <c r="S4" s="71"/>
      <c r="T4" s="76" t="s">
        <v>842</v>
      </c>
      <c r="U4" s="64"/>
      <c r="V4" s="71"/>
      <c r="W4" s="75" t="s">
        <v>843</v>
      </c>
    </row>
    <row r="5" ht="33" customHeight="1" spans="1:23">
      <c r="A5" s="65"/>
      <c r="B5" s="65"/>
      <c r="C5" s="65"/>
      <c r="D5" s="65"/>
      <c r="E5" s="65"/>
      <c r="F5" s="77" t="s">
        <v>62</v>
      </c>
      <c r="G5" s="77" t="s">
        <v>844</v>
      </c>
      <c r="H5" s="77" t="s">
        <v>845</v>
      </c>
      <c r="I5" s="77" t="s">
        <v>846</v>
      </c>
      <c r="J5" s="77" t="s">
        <v>847</v>
      </c>
      <c r="K5" s="77" t="s">
        <v>848</v>
      </c>
      <c r="L5" s="77" t="s">
        <v>849</v>
      </c>
      <c r="M5" s="77" t="s">
        <v>62</v>
      </c>
      <c r="N5" s="77" t="s">
        <v>850</v>
      </c>
      <c r="O5" s="77" t="s">
        <v>851</v>
      </c>
      <c r="P5" s="77" t="s">
        <v>852</v>
      </c>
      <c r="Q5" s="77" t="s">
        <v>853</v>
      </c>
      <c r="R5" s="77" t="s">
        <v>854</v>
      </c>
      <c r="S5" s="77" t="s">
        <v>855</v>
      </c>
      <c r="T5" s="77" t="s">
        <v>62</v>
      </c>
      <c r="U5" s="77" t="s">
        <v>856</v>
      </c>
      <c r="V5" s="77" t="s">
        <v>857</v>
      </c>
      <c r="W5" s="65"/>
    </row>
    <row r="6" ht="17.25" customHeight="1" spans="1:23">
      <c r="A6" s="78" t="s">
        <v>276</v>
      </c>
      <c r="B6" s="78" t="s">
        <v>167</v>
      </c>
      <c r="C6" s="78" t="s">
        <v>167</v>
      </c>
      <c r="D6" s="78" t="s">
        <v>167</v>
      </c>
      <c r="E6" s="79" t="s">
        <v>167</v>
      </c>
      <c r="F6" s="80">
        <v>86</v>
      </c>
      <c r="G6" s="80">
        <v>31</v>
      </c>
      <c r="H6" s="80">
        <v>2</v>
      </c>
      <c r="I6" s="80">
        <v>5</v>
      </c>
      <c r="J6" s="80">
        <v>48</v>
      </c>
      <c r="K6" s="80">
        <v>0</v>
      </c>
      <c r="L6" s="80">
        <v>0</v>
      </c>
      <c r="M6" s="80">
        <v>94</v>
      </c>
      <c r="N6" s="80">
        <v>28</v>
      </c>
      <c r="O6" s="80">
        <v>2</v>
      </c>
      <c r="P6" s="80">
        <v>2</v>
      </c>
      <c r="Q6" s="80">
        <v>62</v>
      </c>
      <c r="R6" s="80">
        <v>0</v>
      </c>
      <c r="S6" s="80">
        <v>0</v>
      </c>
      <c r="T6" s="80">
        <v>30</v>
      </c>
      <c r="U6" s="80">
        <v>0</v>
      </c>
      <c r="V6" s="80">
        <v>30</v>
      </c>
      <c r="W6" s="81"/>
    </row>
    <row r="7" ht="17.25" customHeight="1" spans="1:23">
      <c r="A7" s="78" t="s">
        <v>78</v>
      </c>
      <c r="B7" s="78" t="s">
        <v>858</v>
      </c>
      <c r="C7" s="78" t="s">
        <v>859</v>
      </c>
      <c r="D7" s="78" t="s">
        <v>860</v>
      </c>
      <c r="E7" s="79" t="s">
        <v>861</v>
      </c>
      <c r="F7" s="81">
        <v>33</v>
      </c>
      <c r="G7" s="81">
        <v>31</v>
      </c>
      <c r="H7" s="81">
        <v>2</v>
      </c>
      <c r="I7" s="81">
        <v>0</v>
      </c>
      <c r="J7" s="81">
        <v>0</v>
      </c>
      <c r="K7" s="81">
        <v>0</v>
      </c>
      <c r="L7" s="81">
        <v>0</v>
      </c>
      <c r="M7" s="81">
        <v>30</v>
      </c>
      <c r="N7" s="81">
        <v>28</v>
      </c>
      <c r="O7" s="81">
        <v>2</v>
      </c>
      <c r="P7" s="81">
        <v>0</v>
      </c>
      <c r="Q7" s="81">
        <v>0</v>
      </c>
      <c r="R7" s="81">
        <v>0</v>
      </c>
      <c r="S7" s="81">
        <v>0</v>
      </c>
      <c r="T7" s="81">
        <v>13</v>
      </c>
      <c r="U7" s="81">
        <v>0</v>
      </c>
      <c r="V7" s="81">
        <v>13</v>
      </c>
      <c r="W7" s="81"/>
    </row>
    <row r="8" ht="17.25" customHeight="1" spans="1:23">
      <c r="A8" s="78" t="s">
        <v>611</v>
      </c>
      <c r="B8" s="78" t="s">
        <v>862</v>
      </c>
      <c r="C8" s="78" t="s">
        <v>863</v>
      </c>
      <c r="D8" s="78" t="s">
        <v>860</v>
      </c>
      <c r="E8" s="79" t="s">
        <v>861</v>
      </c>
      <c r="F8" s="81">
        <v>5</v>
      </c>
      <c r="G8" s="81">
        <v>0</v>
      </c>
      <c r="H8" s="81">
        <v>0</v>
      </c>
      <c r="I8" s="81">
        <v>5</v>
      </c>
      <c r="J8" s="81">
        <v>0</v>
      </c>
      <c r="K8" s="81">
        <v>0</v>
      </c>
      <c r="L8" s="81">
        <v>0</v>
      </c>
      <c r="M8" s="81">
        <v>2</v>
      </c>
      <c r="N8" s="81">
        <v>0</v>
      </c>
      <c r="O8" s="81">
        <v>0</v>
      </c>
      <c r="P8" s="81">
        <v>2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/>
    </row>
    <row r="9" ht="17.25" customHeight="1" spans="1:23">
      <c r="A9" s="78" t="s">
        <v>622</v>
      </c>
      <c r="B9" s="78" t="s">
        <v>864</v>
      </c>
      <c r="C9" s="78" t="s">
        <v>863</v>
      </c>
      <c r="D9" s="78" t="s">
        <v>860</v>
      </c>
      <c r="E9" s="79" t="s">
        <v>861</v>
      </c>
      <c r="F9" s="81">
        <v>4</v>
      </c>
      <c r="G9" s="81">
        <v>0</v>
      </c>
      <c r="H9" s="81">
        <v>0</v>
      </c>
      <c r="I9" s="81">
        <v>0</v>
      </c>
      <c r="J9" s="81">
        <v>4</v>
      </c>
      <c r="K9" s="81">
        <v>0</v>
      </c>
      <c r="L9" s="81">
        <v>0</v>
      </c>
      <c r="M9" s="81">
        <v>1</v>
      </c>
      <c r="N9" s="81">
        <v>0</v>
      </c>
      <c r="O9" s="81">
        <v>0</v>
      </c>
      <c r="P9" s="81">
        <v>0</v>
      </c>
      <c r="Q9" s="81">
        <v>1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/>
    </row>
    <row r="10" ht="17.25" customHeight="1" spans="1:23">
      <c r="A10" s="78" t="s">
        <v>630</v>
      </c>
      <c r="B10" s="78" t="s">
        <v>865</v>
      </c>
      <c r="C10" s="78" t="s">
        <v>866</v>
      </c>
      <c r="D10" s="78" t="s">
        <v>860</v>
      </c>
      <c r="E10" s="79" t="s">
        <v>861</v>
      </c>
      <c r="F10" s="81">
        <v>3</v>
      </c>
      <c r="G10" s="81">
        <v>0</v>
      </c>
      <c r="H10" s="81">
        <v>0</v>
      </c>
      <c r="I10" s="81">
        <v>0</v>
      </c>
      <c r="J10" s="81">
        <v>3</v>
      </c>
      <c r="K10" s="81">
        <v>0</v>
      </c>
      <c r="L10" s="81">
        <v>0</v>
      </c>
      <c r="M10" s="81">
        <v>5</v>
      </c>
      <c r="N10" s="81">
        <v>0</v>
      </c>
      <c r="O10" s="81">
        <v>0</v>
      </c>
      <c r="P10" s="81">
        <v>0</v>
      </c>
      <c r="Q10" s="81">
        <v>5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/>
    </row>
    <row r="11" ht="17.25" customHeight="1" spans="1:23">
      <c r="A11" s="78" t="s">
        <v>636</v>
      </c>
      <c r="B11" s="78" t="s">
        <v>867</v>
      </c>
      <c r="C11" s="78" t="s">
        <v>866</v>
      </c>
      <c r="D11" s="78" t="s">
        <v>860</v>
      </c>
      <c r="E11" s="79" t="s">
        <v>861</v>
      </c>
      <c r="F11" s="81">
        <v>28</v>
      </c>
      <c r="G11" s="81">
        <v>0</v>
      </c>
      <c r="H11" s="81">
        <v>0</v>
      </c>
      <c r="I11" s="81">
        <v>0</v>
      </c>
      <c r="J11" s="81">
        <v>28</v>
      </c>
      <c r="K11" s="81">
        <v>0</v>
      </c>
      <c r="L11" s="81">
        <v>0</v>
      </c>
      <c r="M11" s="81">
        <v>53</v>
      </c>
      <c r="N11" s="81">
        <v>0</v>
      </c>
      <c r="O11" s="81">
        <v>0</v>
      </c>
      <c r="P11" s="81">
        <v>0</v>
      </c>
      <c r="Q11" s="81">
        <v>53</v>
      </c>
      <c r="R11" s="81">
        <v>0</v>
      </c>
      <c r="S11" s="81">
        <v>0</v>
      </c>
      <c r="T11" s="81">
        <v>12</v>
      </c>
      <c r="U11" s="81">
        <v>0</v>
      </c>
      <c r="V11" s="81">
        <v>12</v>
      </c>
      <c r="W11" s="81"/>
    </row>
    <row r="12" ht="17.25" customHeight="1" spans="1:23">
      <c r="A12" s="82" t="s">
        <v>642</v>
      </c>
      <c r="B12" s="82" t="s">
        <v>862</v>
      </c>
      <c r="C12" s="82" t="s">
        <v>866</v>
      </c>
      <c r="D12" s="82" t="s">
        <v>860</v>
      </c>
      <c r="E12" s="83" t="s">
        <v>861</v>
      </c>
      <c r="F12" s="84">
        <v>5</v>
      </c>
      <c r="G12" s="84">
        <v>0</v>
      </c>
      <c r="H12" s="84">
        <v>0</v>
      </c>
      <c r="I12" s="84">
        <v>0</v>
      </c>
      <c r="J12" s="84">
        <v>5</v>
      </c>
      <c r="K12" s="84">
        <v>0</v>
      </c>
      <c r="L12" s="84">
        <v>0</v>
      </c>
      <c r="M12" s="84">
        <v>2</v>
      </c>
      <c r="N12" s="84">
        <v>0</v>
      </c>
      <c r="O12" s="84">
        <v>0</v>
      </c>
      <c r="P12" s="84">
        <v>0</v>
      </c>
      <c r="Q12" s="84">
        <v>2</v>
      </c>
      <c r="R12" s="84">
        <v>0</v>
      </c>
      <c r="S12" s="84">
        <v>0</v>
      </c>
      <c r="T12" s="84">
        <v>5</v>
      </c>
      <c r="U12" s="84">
        <v>0</v>
      </c>
      <c r="V12" s="84">
        <v>5</v>
      </c>
      <c r="W12" s="84"/>
    </row>
    <row r="13" ht="17.25" customHeight="1" spans="1:23">
      <c r="A13" s="85" t="s">
        <v>648</v>
      </c>
      <c r="B13" s="85" t="s">
        <v>862</v>
      </c>
      <c r="C13" s="85" t="s">
        <v>866</v>
      </c>
      <c r="D13" s="85" t="s">
        <v>860</v>
      </c>
      <c r="E13" s="86" t="s">
        <v>861</v>
      </c>
      <c r="F13" s="87">
        <v>6</v>
      </c>
      <c r="G13" s="87">
        <v>0</v>
      </c>
      <c r="H13" s="87">
        <v>0</v>
      </c>
      <c r="I13" s="87">
        <v>0</v>
      </c>
      <c r="J13" s="87">
        <v>6</v>
      </c>
      <c r="K13" s="87">
        <v>0</v>
      </c>
      <c r="L13" s="87">
        <v>0</v>
      </c>
      <c r="M13" s="87">
        <v>1</v>
      </c>
      <c r="N13" s="87">
        <v>0</v>
      </c>
      <c r="O13" s="87">
        <v>0</v>
      </c>
      <c r="P13" s="87">
        <v>0</v>
      </c>
      <c r="Q13" s="87">
        <v>1</v>
      </c>
      <c r="R13" s="87">
        <v>0</v>
      </c>
      <c r="S13" s="89">
        <v>0</v>
      </c>
      <c r="T13" s="89">
        <v>0</v>
      </c>
      <c r="U13" s="89">
        <v>0</v>
      </c>
      <c r="V13" s="89">
        <v>0</v>
      </c>
      <c r="W13" s="89"/>
    </row>
    <row r="14" ht="17.25" customHeight="1" spans="1:23">
      <c r="A14" s="85" t="s">
        <v>868</v>
      </c>
      <c r="B14" s="85" t="s">
        <v>862</v>
      </c>
      <c r="C14" s="85" t="s">
        <v>866</v>
      </c>
      <c r="D14" s="85" t="s">
        <v>860</v>
      </c>
      <c r="E14" s="86" t="s">
        <v>861</v>
      </c>
      <c r="F14" s="87">
        <v>2</v>
      </c>
      <c r="G14" s="87">
        <v>0</v>
      </c>
      <c r="H14" s="87">
        <v>0</v>
      </c>
      <c r="I14" s="87">
        <v>0</v>
      </c>
      <c r="J14" s="87">
        <v>2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C20" sqref="C20"/>
    </sheetView>
  </sheetViews>
  <sheetFormatPr defaultColWidth="10" defaultRowHeight="12.75" customHeight="1"/>
  <cols>
    <col min="1" max="1" width="11.3333333333333" style="56" customWidth="1"/>
    <col min="2" max="2" width="8.16666666666667" style="56" customWidth="1"/>
    <col min="3" max="4" width="15.3333333333333" style="56" customWidth="1"/>
    <col min="5" max="5" width="14.6666666666667" style="56" customWidth="1"/>
    <col min="6" max="6" width="15.6666666666667" style="56" customWidth="1"/>
    <col min="7" max="7" width="13.8333333333333" style="56" customWidth="1"/>
    <col min="8" max="9" width="15.6666666666667" style="56" customWidth="1"/>
    <col min="10" max="11" width="12.3333333333333" style="56" customWidth="1"/>
    <col min="12" max="12" width="12.1666666666667" style="56" customWidth="1"/>
    <col min="13" max="13" width="17.6666666666667" style="56" customWidth="1"/>
    <col min="14" max="14" width="10" style="57" customWidth="1"/>
    <col min="15" max="16384" width="10" style="57"/>
  </cols>
  <sheetData>
    <row r="1" ht="15" customHeight="1" spans="1:1">
      <c r="A1" s="58" t="s">
        <v>869</v>
      </c>
    </row>
    <row r="2" ht="42" customHeight="1" spans="1:1">
      <c r="A2" s="59" t="s">
        <v>870</v>
      </c>
    </row>
    <row r="3" ht="17.25" customHeight="1" spans="1:13">
      <c r="A3" s="60" t="s">
        <v>2</v>
      </c>
      <c r="B3" s="61"/>
      <c r="C3" s="61"/>
      <c r="D3" s="61"/>
      <c r="L3" s="58" t="s">
        <v>189</v>
      </c>
      <c r="M3" s="70"/>
    </row>
    <row r="4" ht="18.75" customHeight="1" spans="1:13">
      <c r="A4" s="62" t="s">
        <v>871</v>
      </c>
      <c r="B4" s="62" t="s">
        <v>872</v>
      </c>
      <c r="C4" s="62" t="s">
        <v>873</v>
      </c>
      <c r="D4" s="62" t="s">
        <v>874</v>
      </c>
      <c r="E4" s="63" t="s">
        <v>875</v>
      </c>
      <c r="F4" s="64"/>
      <c r="G4" s="64"/>
      <c r="H4" s="64"/>
      <c r="I4" s="71"/>
      <c r="J4" s="62" t="s">
        <v>876</v>
      </c>
      <c r="K4" s="62" t="s">
        <v>877</v>
      </c>
      <c r="L4" s="62" t="s">
        <v>878</v>
      </c>
      <c r="M4" s="62" t="s">
        <v>879</v>
      </c>
    </row>
    <row r="5" ht="30.75" customHeight="1" spans="1:13">
      <c r="A5" s="65"/>
      <c r="B5" s="65"/>
      <c r="C5" s="65"/>
      <c r="D5" s="65"/>
      <c r="E5" s="42" t="s">
        <v>62</v>
      </c>
      <c r="F5" s="42" t="s">
        <v>880</v>
      </c>
      <c r="G5" s="42" t="s">
        <v>881</v>
      </c>
      <c r="H5" s="42" t="s">
        <v>882</v>
      </c>
      <c r="I5" s="42" t="s">
        <v>883</v>
      </c>
      <c r="J5" s="65"/>
      <c r="K5" s="65"/>
      <c r="L5" s="65"/>
      <c r="M5" s="65"/>
    </row>
    <row r="6" ht="17.25" customHeight="1" spans="1:13">
      <c r="A6" s="42" t="s">
        <v>884</v>
      </c>
      <c r="B6" s="66"/>
      <c r="C6" s="42" t="s">
        <v>181</v>
      </c>
      <c r="D6" s="42" t="s">
        <v>182</v>
      </c>
      <c r="E6" s="42" t="s">
        <v>183</v>
      </c>
      <c r="F6" s="42" t="s">
        <v>184</v>
      </c>
      <c r="G6" s="42" t="s">
        <v>185</v>
      </c>
      <c r="H6" s="42" t="s">
        <v>186</v>
      </c>
      <c r="I6" s="42" t="s">
        <v>885</v>
      </c>
      <c r="J6" s="42" t="s">
        <v>433</v>
      </c>
      <c r="K6" s="42" t="s">
        <v>886</v>
      </c>
      <c r="L6" s="42" t="s">
        <v>518</v>
      </c>
      <c r="M6" s="42" t="s">
        <v>633</v>
      </c>
    </row>
    <row r="7" ht="17.25" customHeight="1" spans="1:13">
      <c r="A7" s="42"/>
      <c r="B7" s="42"/>
      <c r="C7" s="66">
        <f>D7+E7</f>
        <v>33685715.89</v>
      </c>
      <c r="D7" s="66">
        <v>26442469.4</v>
      </c>
      <c r="E7" s="66">
        <f>SUM(F7:I7)</f>
        <v>7243246.49</v>
      </c>
      <c r="F7" s="66">
        <v>6400775.66</v>
      </c>
      <c r="G7" s="66">
        <v>18666.94</v>
      </c>
      <c r="H7" s="66"/>
      <c r="I7" s="66">
        <v>823803.89</v>
      </c>
      <c r="J7" s="66"/>
      <c r="K7" s="66"/>
      <c r="L7" s="66"/>
      <c r="M7" s="66"/>
    </row>
    <row r="8" ht="17.25" customHeight="1" spans="1:13">
      <c r="A8" s="42"/>
      <c r="B8" s="42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ht="17.25" customHeight="1" spans="1:13">
      <c r="A9" s="42"/>
      <c r="B9" s="4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ht="17.25" customHeight="1" spans="1:13">
      <c r="A10" s="42"/>
      <c r="B10" s="4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ht="17.25" customHeight="1" spans="1:13">
      <c r="A11" s="42" t="s">
        <v>60</v>
      </c>
      <c r="B11" s="42" t="s">
        <v>181</v>
      </c>
      <c r="C11" s="66">
        <f>D11+E11</f>
        <v>33685715.89</v>
      </c>
      <c r="D11" s="66">
        <v>26442469.4</v>
      </c>
      <c r="E11" s="66">
        <f>SUM(F11:I11)</f>
        <v>7243246.49</v>
      </c>
      <c r="F11" s="66">
        <v>6400775.66</v>
      </c>
      <c r="G11" s="66">
        <v>18666.94</v>
      </c>
      <c r="H11" s="66"/>
      <c r="I11" s="66">
        <v>823803.89</v>
      </c>
      <c r="J11" s="66"/>
      <c r="K11" s="66"/>
      <c r="L11" s="66"/>
      <c r="M11" s="66"/>
    </row>
    <row r="12" ht="86.25" customHeight="1" spans="1:13">
      <c r="A12" s="67" t="s">
        <v>887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72"/>
    </row>
    <row r="13" ht="17.25" customHeight="1" spans="1:1">
      <c r="A13" s="69" t="s">
        <v>888</v>
      </c>
    </row>
    <row r="14" ht="17.25" customHeight="1" spans="1:13">
      <c r="A14" s="69"/>
      <c r="B14" s="69" t="s">
        <v>889</v>
      </c>
      <c r="L14" s="69"/>
      <c r="M14" s="69"/>
    </row>
    <row r="15" ht="17.25" customHeight="1" spans="1:13">
      <c r="A15" s="69"/>
      <c r="B15" s="69" t="s">
        <v>890</v>
      </c>
      <c r="L15" s="69"/>
      <c r="M15" s="69"/>
    </row>
    <row r="16" ht="17.25" customHeight="1" spans="1:13">
      <c r="A16" s="69"/>
      <c r="B16" s="69"/>
      <c r="L16" s="69"/>
      <c r="M16" s="69"/>
    </row>
  </sheetData>
  <mergeCells count="18">
    <mergeCell ref="A1:M1"/>
    <mergeCell ref="A2:M2"/>
    <mergeCell ref="A3:D3"/>
    <mergeCell ref="L3:M3"/>
    <mergeCell ref="E4:I4"/>
    <mergeCell ref="A12:M12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0.984251968503937" right="0.984251968503937" top="0.748031496062992" bottom="0.748031496062992" header="0" footer="0"/>
  <pageSetup paperSize="359" scale="74" orientation="landscape" useFirstPageNumber="1"/>
  <headerFooter>
    <oddFooter>&amp;C第&amp;P页，共&amp;N页&amp;R&amp;N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0"/>
  <sheetViews>
    <sheetView tabSelected="1" zoomScale="90" zoomScaleNormal="90" topLeftCell="A8" workbookViewId="0">
      <selection activeCell="C14" sqref="C14:E14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1" width="10" style="1" customWidth="1"/>
    <col min="12" max="16384" width="10" style="1"/>
  </cols>
  <sheetData>
    <row r="1" ht="81" customHeight="1" spans="1:10">
      <c r="A1" s="2" t="s">
        <v>891</v>
      </c>
      <c r="B1" s="3"/>
      <c r="C1" s="3"/>
      <c r="D1" s="3"/>
      <c r="E1" s="3"/>
      <c r="F1" s="3"/>
      <c r="G1" s="3"/>
      <c r="H1" s="3"/>
      <c r="I1" s="3"/>
      <c r="J1" s="45"/>
    </row>
    <row r="2" ht="30" customHeight="1" spans="1:10">
      <c r="A2" s="4" t="s">
        <v>892</v>
      </c>
      <c r="B2" s="5" t="s">
        <v>74</v>
      </c>
      <c r="C2" s="6"/>
      <c r="D2" s="6"/>
      <c r="E2" s="6"/>
      <c r="F2" s="6"/>
      <c r="G2" s="6"/>
      <c r="H2" s="6"/>
      <c r="I2" s="6"/>
      <c r="J2" s="46"/>
    </row>
    <row r="3" ht="32.25" customHeight="1" spans="1:10">
      <c r="A3" s="7" t="s">
        <v>893</v>
      </c>
      <c r="B3" s="8"/>
      <c r="C3" s="8"/>
      <c r="D3" s="8"/>
      <c r="E3" s="8"/>
      <c r="F3" s="8"/>
      <c r="G3" s="8"/>
      <c r="H3" s="8"/>
      <c r="I3" s="47"/>
      <c r="J3" s="4" t="s">
        <v>894</v>
      </c>
    </row>
    <row r="4" ht="99.75" customHeight="1" spans="1:10">
      <c r="A4" s="9" t="s">
        <v>895</v>
      </c>
      <c r="B4" s="10" t="s">
        <v>896</v>
      </c>
      <c r="C4" s="11" t="s">
        <v>897</v>
      </c>
      <c r="D4" s="12"/>
      <c r="E4" s="12"/>
      <c r="F4" s="12"/>
      <c r="G4" s="12"/>
      <c r="H4" s="12"/>
      <c r="I4" s="29"/>
      <c r="J4" s="48" t="s">
        <v>898</v>
      </c>
    </row>
    <row r="5" ht="99.75" customHeight="1" spans="1:10">
      <c r="A5" s="13"/>
      <c r="B5" s="10" t="s">
        <v>899</v>
      </c>
      <c r="C5" s="11" t="s">
        <v>900</v>
      </c>
      <c r="D5" s="12"/>
      <c r="E5" s="12"/>
      <c r="F5" s="12"/>
      <c r="G5" s="12"/>
      <c r="H5" s="12"/>
      <c r="I5" s="29"/>
      <c r="J5" s="48" t="s">
        <v>901</v>
      </c>
    </row>
    <row r="6" ht="187" customHeight="1" spans="1:10">
      <c r="A6" s="10" t="s">
        <v>902</v>
      </c>
      <c r="B6" s="14" t="s">
        <v>903</v>
      </c>
      <c r="C6" s="15" t="s">
        <v>904</v>
      </c>
      <c r="D6" s="16"/>
      <c r="E6" s="16"/>
      <c r="F6" s="16"/>
      <c r="G6" s="16"/>
      <c r="H6" s="16"/>
      <c r="I6" s="49"/>
      <c r="J6" s="50" t="s">
        <v>905</v>
      </c>
    </row>
    <row r="7" ht="32.25" customHeight="1" spans="1:10">
      <c r="A7" s="17" t="s">
        <v>906</v>
      </c>
      <c r="B7" s="18"/>
      <c r="C7" s="18"/>
      <c r="D7" s="18"/>
      <c r="E7" s="18"/>
      <c r="F7" s="18"/>
      <c r="G7" s="18"/>
      <c r="H7" s="18"/>
      <c r="I7" s="18"/>
      <c r="J7" s="51"/>
    </row>
    <row r="8" ht="32.25" customHeight="1" spans="1:10">
      <c r="A8" s="19" t="s">
        <v>907</v>
      </c>
      <c r="B8" s="20"/>
      <c r="C8" s="21" t="s">
        <v>908</v>
      </c>
      <c r="D8" s="22"/>
      <c r="E8" s="23"/>
      <c r="F8" s="21" t="s">
        <v>909</v>
      </c>
      <c r="G8" s="23"/>
      <c r="H8" s="7" t="s">
        <v>910</v>
      </c>
      <c r="I8" s="8"/>
      <c r="J8" s="47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911</v>
      </c>
      <c r="I9" s="10" t="s">
        <v>912</v>
      </c>
      <c r="J9" s="10" t="s">
        <v>913</v>
      </c>
    </row>
    <row r="10" ht="34.5" customHeight="1" spans="1:10">
      <c r="A10" s="11" t="s">
        <v>914</v>
      </c>
      <c r="B10" s="29"/>
      <c r="C10" s="11" t="s">
        <v>915</v>
      </c>
      <c r="D10" s="12"/>
      <c r="E10" s="29"/>
      <c r="F10" s="11" t="s">
        <v>297</v>
      </c>
      <c r="G10" s="29"/>
      <c r="H10" s="30">
        <v>100000</v>
      </c>
      <c r="I10" s="30"/>
      <c r="J10" s="30">
        <v>100000</v>
      </c>
    </row>
    <row r="11" ht="34.5" customHeight="1" spans="1:10">
      <c r="A11" s="11" t="s">
        <v>914</v>
      </c>
      <c r="B11" s="31"/>
      <c r="C11" s="11" t="s">
        <v>347</v>
      </c>
      <c r="D11" s="32"/>
      <c r="E11" s="31"/>
      <c r="F11" s="11" t="s">
        <v>262</v>
      </c>
      <c r="G11" s="31"/>
      <c r="H11" s="30">
        <v>9140236</v>
      </c>
      <c r="I11" s="30">
        <v>9140236</v>
      </c>
      <c r="J11" s="30"/>
    </row>
    <row r="12" ht="34.5" customHeight="1" spans="1:10">
      <c r="A12" s="11" t="s">
        <v>914</v>
      </c>
      <c r="B12" s="31"/>
      <c r="C12" s="11" t="s">
        <v>347</v>
      </c>
      <c r="D12" s="32"/>
      <c r="E12" s="31"/>
      <c r="F12" s="11" t="s">
        <v>218</v>
      </c>
      <c r="G12" s="31"/>
      <c r="H12" s="30">
        <v>3768447</v>
      </c>
      <c r="I12" s="30">
        <v>3768447</v>
      </c>
      <c r="J12" s="30"/>
    </row>
    <row r="13" ht="34.5" customHeight="1" spans="1:10">
      <c r="A13" s="11" t="s">
        <v>914</v>
      </c>
      <c r="B13" s="31"/>
      <c r="C13" s="11" t="s">
        <v>916</v>
      </c>
      <c r="D13" s="32"/>
      <c r="E13" s="31"/>
      <c r="F13" s="11" t="s">
        <v>279</v>
      </c>
      <c r="G13" s="31"/>
      <c r="H13" s="30">
        <v>50000</v>
      </c>
      <c r="I13" s="30"/>
      <c r="J13" s="30">
        <v>50000</v>
      </c>
    </row>
    <row r="14" ht="48.75" customHeight="1" spans="1:10">
      <c r="A14" s="11" t="s">
        <v>914</v>
      </c>
      <c r="B14" s="31"/>
      <c r="C14" s="11" t="s">
        <v>917</v>
      </c>
      <c r="D14" s="32"/>
      <c r="E14" s="31"/>
      <c r="F14" s="11" t="s">
        <v>292</v>
      </c>
      <c r="G14" s="31"/>
      <c r="H14" s="30">
        <v>50000</v>
      </c>
      <c r="I14" s="30"/>
      <c r="J14" s="30">
        <v>50000</v>
      </c>
    </row>
    <row r="15" ht="48.75" customHeight="1" spans="1:10">
      <c r="A15" s="11" t="s">
        <v>914</v>
      </c>
      <c r="B15" s="31"/>
      <c r="C15" s="11" t="s">
        <v>347</v>
      </c>
      <c r="D15" s="32"/>
      <c r="E15" s="31"/>
      <c r="F15" s="11" t="s">
        <v>193</v>
      </c>
      <c r="G15" s="31"/>
      <c r="H15" s="30">
        <v>50000</v>
      </c>
      <c r="I15" s="30">
        <v>50000</v>
      </c>
      <c r="J15" s="30"/>
    </row>
    <row r="16" ht="77" customHeight="1" spans="1:10">
      <c r="A16" s="11" t="s">
        <v>914</v>
      </c>
      <c r="B16" s="31"/>
      <c r="C16" s="11" t="s">
        <v>415</v>
      </c>
      <c r="D16" s="32"/>
      <c r="E16" s="31"/>
      <c r="F16" s="11" t="s">
        <v>305</v>
      </c>
      <c r="G16" s="31"/>
      <c r="H16" s="30">
        <v>50000</v>
      </c>
      <c r="I16" s="30"/>
      <c r="J16" s="30">
        <v>50000</v>
      </c>
    </row>
    <row r="17" ht="48.75" customHeight="1" spans="1:10">
      <c r="A17" s="11" t="s">
        <v>914</v>
      </c>
      <c r="B17" s="31"/>
      <c r="C17" s="11" t="s">
        <v>918</v>
      </c>
      <c r="D17" s="32"/>
      <c r="E17" s="31"/>
      <c r="F17" s="11" t="s">
        <v>223</v>
      </c>
      <c r="G17" s="31"/>
      <c r="H17" s="30">
        <v>7000539</v>
      </c>
      <c r="I17" s="30">
        <v>7000539</v>
      </c>
      <c r="J17" s="30"/>
    </row>
    <row r="18" ht="71" customHeight="1" spans="1:10">
      <c r="A18" s="11" t="s">
        <v>914</v>
      </c>
      <c r="B18" s="31"/>
      <c r="C18" s="11" t="s">
        <v>919</v>
      </c>
      <c r="D18" s="32"/>
      <c r="E18" s="31"/>
      <c r="F18" s="11" t="s">
        <v>282</v>
      </c>
      <c r="G18" s="31"/>
      <c r="H18" s="30">
        <v>100000</v>
      </c>
      <c r="I18" s="30"/>
      <c r="J18" s="30">
        <v>100000</v>
      </c>
    </row>
    <row r="19" ht="63" customHeight="1" spans="1:10">
      <c r="A19" s="11" t="s">
        <v>914</v>
      </c>
      <c r="B19" s="31"/>
      <c r="C19" s="11" t="s">
        <v>503</v>
      </c>
      <c r="D19" s="32"/>
      <c r="E19" s="31"/>
      <c r="F19" s="11" t="s">
        <v>303</v>
      </c>
      <c r="G19" s="31"/>
      <c r="H19" s="30">
        <v>100000</v>
      </c>
      <c r="I19" s="30"/>
      <c r="J19" s="30">
        <v>100000</v>
      </c>
    </row>
    <row r="20" ht="48.75" customHeight="1" spans="1:10">
      <c r="A20" s="11" t="s">
        <v>914</v>
      </c>
      <c r="B20" s="31"/>
      <c r="C20" s="11" t="s">
        <v>605</v>
      </c>
      <c r="D20" s="32"/>
      <c r="E20" s="31"/>
      <c r="F20" s="11" t="s">
        <v>302</v>
      </c>
      <c r="G20" s="31"/>
      <c r="H20" s="30">
        <v>50000</v>
      </c>
      <c r="I20" s="30"/>
      <c r="J20" s="30">
        <v>50000</v>
      </c>
    </row>
    <row r="21" ht="59" customHeight="1" spans="1:10">
      <c r="A21" s="11" t="s">
        <v>914</v>
      </c>
      <c r="B21" s="31"/>
      <c r="C21" s="11" t="s">
        <v>428</v>
      </c>
      <c r="D21" s="32"/>
      <c r="E21" s="31"/>
      <c r="F21" s="11" t="s">
        <v>286</v>
      </c>
      <c r="G21" s="31"/>
      <c r="H21" s="30">
        <v>100000</v>
      </c>
      <c r="I21" s="30"/>
      <c r="J21" s="30">
        <v>100000</v>
      </c>
    </row>
    <row r="22" ht="48.75" customHeight="1" spans="1:10">
      <c r="A22" s="11" t="s">
        <v>914</v>
      </c>
      <c r="B22" s="31"/>
      <c r="C22" s="11" t="s">
        <v>347</v>
      </c>
      <c r="D22" s="32"/>
      <c r="E22" s="31"/>
      <c r="F22" s="11" t="s">
        <v>234</v>
      </c>
      <c r="G22" s="31"/>
      <c r="H22" s="30">
        <v>3347215.43</v>
      </c>
      <c r="I22" s="30">
        <v>3347215.43</v>
      </c>
      <c r="J22" s="30"/>
    </row>
    <row r="23" ht="73" customHeight="1" spans="1:10">
      <c r="A23" s="11" t="s">
        <v>914</v>
      </c>
      <c r="B23" s="31"/>
      <c r="C23" s="11" t="s">
        <v>920</v>
      </c>
      <c r="D23" s="32"/>
      <c r="E23" s="31"/>
      <c r="F23" s="11" t="s">
        <v>304</v>
      </c>
      <c r="G23" s="31"/>
      <c r="H23" s="30">
        <v>50000</v>
      </c>
      <c r="I23" s="30"/>
      <c r="J23" s="30">
        <v>50000</v>
      </c>
    </row>
    <row r="24" ht="48.75" customHeight="1" spans="1:10">
      <c r="A24" s="11" t="s">
        <v>914</v>
      </c>
      <c r="B24" s="31"/>
      <c r="C24" s="11" t="s">
        <v>347</v>
      </c>
      <c r="D24" s="32"/>
      <c r="E24" s="31"/>
      <c r="F24" s="11" t="s">
        <v>259</v>
      </c>
      <c r="G24" s="31"/>
      <c r="H24" s="30">
        <v>313200</v>
      </c>
      <c r="I24" s="30">
        <v>313200</v>
      </c>
      <c r="J24" s="30"/>
    </row>
    <row r="25" ht="70" customHeight="1" spans="1:10">
      <c r="A25" s="11" t="s">
        <v>914</v>
      </c>
      <c r="B25" s="31"/>
      <c r="C25" s="11" t="s">
        <v>921</v>
      </c>
      <c r="D25" s="32"/>
      <c r="E25" s="31"/>
      <c r="F25" s="11" t="s">
        <v>290</v>
      </c>
      <c r="G25" s="31"/>
      <c r="H25" s="30">
        <v>3020000</v>
      </c>
      <c r="I25" s="30"/>
      <c r="J25" s="30">
        <v>3020000</v>
      </c>
    </row>
    <row r="26" ht="48.75" customHeight="1" spans="1:10">
      <c r="A26" s="11" t="s">
        <v>914</v>
      </c>
      <c r="B26" s="31"/>
      <c r="C26" s="11" t="s">
        <v>445</v>
      </c>
      <c r="D26" s="32"/>
      <c r="E26" s="31"/>
      <c r="F26" s="11" t="s">
        <v>283</v>
      </c>
      <c r="G26" s="31"/>
      <c r="H26" s="30">
        <v>100000</v>
      </c>
      <c r="I26" s="30"/>
      <c r="J26" s="30">
        <v>100000</v>
      </c>
    </row>
    <row r="27" ht="48.75" customHeight="1" spans="1:10">
      <c r="A27" s="11" t="s">
        <v>914</v>
      </c>
      <c r="B27" s="31"/>
      <c r="C27" s="11" t="s">
        <v>395</v>
      </c>
      <c r="D27" s="32"/>
      <c r="E27" s="31"/>
      <c r="F27" s="11" t="s">
        <v>301</v>
      </c>
      <c r="G27" s="31"/>
      <c r="H27" s="30">
        <v>100000</v>
      </c>
      <c r="I27" s="30"/>
      <c r="J27" s="30">
        <v>100000</v>
      </c>
    </row>
    <row r="28" ht="48.75" customHeight="1" spans="1:10">
      <c r="A28" s="11" t="s">
        <v>914</v>
      </c>
      <c r="B28" s="31"/>
      <c r="C28" s="11" t="s">
        <v>922</v>
      </c>
      <c r="D28" s="32"/>
      <c r="E28" s="31"/>
      <c r="F28" s="11" t="s">
        <v>291</v>
      </c>
      <c r="G28" s="31"/>
      <c r="H28" s="30">
        <v>800000</v>
      </c>
      <c r="I28" s="30"/>
      <c r="J28" s="30">
        <v>800000</v>
      </c>
    </row>
    <row r="29" ht="34.5" customHeight="1" spans="1:10">
      <c r="A29" s="11" t="s">
        <v>914</v>
      </c>
      <c r="B29" s="31"/>
      <c r="C29" s="11" t="s">
        <v>347</v>
      </c>
      <c r="D29" s="32"/>
      <c r="E29" s="31"/>
      <c r="F29" s="11" t="s">
        <v>257</v>
      </c>
      <c r="G29" s="31"/>
      <c r="H29" s="30">
        <v>104000</v>
      </c>
      <c r="I29" s="30">
        <v>104000</v>
      </c>
      <c r="J29" s="30"/>
    </row>
    <row r="30" ht="34.5" customHeight="1" spans="1:10">
      <c r="A30" s="11" t="s">
        <v>914</v>
      </c>
      <c r="B30" s="31"/>
      <c r="C30" s="11" t="s">
        <v>347</v>
      </c>
      <c r="D30" s="32"/>
      <c r="E30" s="31"/>
      <c r="F30" s="11" t="s">
        <v>250</v>
      </c>
      <c r="G30" s="31"/>
      <c r="H30" s="30">
        <v>1250200</v>
      </c>
      <c r="I30" s="30">
        <v>1250200</v>
      </c>
      <c r="J30" s="30"/>
    </row>
    <row r="31" ht="71" customHeight="1" spans="1:10">
      <c r="A31" s="11" t="s">
        <v>914</v>
      </c>
      <c r="B31" s="31"/>
      <c r="C31" s="11" t="s">
        <v>507</v>
      </c>
      <c r="D31" s="32"/>
      <c r="E31" s="31"/>
      <c r="F31" s="11" t="s">
        <v>306</v>
      </c>
      <c r="G31" s="31"/>
      <c r="H31" s="30">
        <v>1000000</v>
      </c>
      <c r="I31" s="30"/>
      <c r="J31" s="30">
        <v>1000000</v>
      </c>
    </row>
    <row r="32" ht="47.25" customHeight="1" spans="1:10">
      <c r="A32" s="11" t="s">
        <v>914</v>
      </c>
      <c r="B32" s="31"/>
      <c r="C32" s="11" t="s">
        <v>923</v>
      </c>
      <c r="D32" s="32"/>
      <c r="E32" s="31"/>
      <c r="F32" s="11" t="s">
        <v>293</v>
      </c>
      <c r="G32" s="31"/>
      <c r="H32" s="30">
        <v>50000</v>
      </c>
      <c r="I32" s="30"/>
      <c r="J32" s="30">
        <v>50000</v>
      </c>
    </row>
    <row r="33" ht="69" customHeight="1" spans="1:10">
      <c r="A33" s="11" t="s">
        <v>914</v>
      </c>
      <c r="B33" s="31"/>
      <c r="C33" s="11" t="s">
        <v>445</v>
      </c>
      <c r="D33" s="32"/>
      <c r="E33" s="31"/>
      <c r="F33" s="11" t="s">
        <v>300</v>
      </c>
      <c r="G33" s="31"/>
      <c r="H33" s="30">
        <v>200000</v>
      </c>
      <c r="I33" s="30"/>
      <c r="J33" s="30">
        <v>200000</v>
      </c>
    </row>
    <row r="34" ht="47.25" customHeight="1" spans="1:10">
      <c r="A34" s="11" t="s">
        <v>914</v>
      </c>
      <c r="B34" s="31"/>
      <c r="C34" s="11" t="s">
        <v>347</v>
      </c>
      <c r="D34" s="32"/>
      <c r="E34" s="31"/>
      <c r="F34" s="11" t="s">
        <v>252</v>
      </c>
      <c r="G34" s="31"/>
      <c r="H34" s="30">
        <v>1435720</v>
      </c>
      <c r="I34" s="30">
        <v>1435720</v>
      </c>
      <c r="J34" s="30"/>
    </row>
    <row r="35" ht="32.25" customHeight="1" spans="1:10">
      <c r="A35" s="33" t="s">
        <v>924</v>
      </c>
      <c r="B35" s="34"/>
      <c r="C35" s="34"/>
      <c r="D35" s="34"/>
      <c r="E35" s="34"/>
      <c r="F35" s="34"/>
      <c r="G35" s="34"/>
      <c r="H35" s="34"/>
      <c r="I35" s="34"/>
      <c r="J35" s="52"/>
    </row>
    <row r="36" ht="32.25" customHeight="1" spans="1:10">
      <c r="A36" s="35" t="s">
        <v>925</v>
      </c>
      <c r="B36" s="36"/>
      <c r="C36" s="36"/>
      <c r="D36" s="36"/>
      <c r="E36" s="36"/>
      <c r="F36" s="36"/>
      <c r="G36" s="37"/>
      <c r="H36" s="38" t="s">
        <v>926</v>
      </c>
      <c r="I36" s="53" t="s">
        <v>344</v>
      </c>
      <c r="J36" s="38" t="s">
        <v>927</v>
      </c>
    </row>
    <row r="37" ht="36" customHeight="1" spans="1:10">
      <c r="A37" s="39" t="s">
        <v>337</v>
      </c>
      <c r="B37" s="39" t="s">
        <v>928</v>
      </c>
      <c r="C37" s="40" t="s">
        <v>339</v>
      </c>
      <c r="D37" s="40" t="s">
        <v>340</v>
      </c>
      <c r="E37" s="40" t="s">
        <v>341</v>
      </c>
      <c r="F37" s="40" t="s">
        <v>342</v>
      </c>
      <c r="G37" s="40" t="s">
        <v>343</v>
      </c>
      <c r="H37" s="41"/>
      <c r="I37" s="41"/>
      <c r="J37" s="41"/>
    </row>
    <row r="38" ht="71" customHeight="1" spans="1:10">
      <c r="A38" s="42" t="s">
        <v>929</v>
      </c>
      <c r="B38" s="42" t="s">
        <v>368</v>
      </c>
      <c r="C38" s="42" t="s">
        <v>410</v>
      </c>
      <c r="D38" s="43" t="s">
        <v>370</v>
      </c>
      <c r="E38" s="43" t="s">
        <v>440</v>
      </c>
      <c r="F38" s="43" t="s">
        <v>372</v>
      </c>
      <c r="G38" s="43" t="s">
        <v>354</v>
      </c>
      <c r="H38" s="44" t="s">
        <v>425</v>
      </c>
      <c r="I38" s="54" t="s">
        <v>399</v>
      </c>
      <c r="J38" s="55" t="s">
        <v>930</v>
      </c>
    </row>
    <row r="39" ht="71" customHeight="1" spans="1:10">
      <c r="A39" s="42" t="s">
        <v>931</v>
      </c>
      <c r="B39" s="42" t="s">
        <v>349</v>
      </c>
      <c r="C39" s="42" t="s">
        <v>593</v>
      </c>
      <c r="D39" s="43" t="s">
        <v>932</v>
      </c>
      <c r="E39" s="43" t="s">
        <v>594</v>
      </c>
      <c r="F39" s="43" t="s">
        <v>404</v>
      </c>
      <c r="G39" s="43" t="s">
        <v>354</v>
      </c>
      <c r="H39" s="44" t="s">
        <v>933</v>
      </c>
      <c r="I39" s="54" t="s">
        <v>399</v>
      </c>
      <c r="J39" s="55" t="s">
        <v>930</v>
      </c>
    </row>
    <row r="40" ht="71" customHeight="1" spans="1:10">
      <c r="A40" s="42" t="s">
        <v>929</v>
      </c>
      <c r="B40" s="42" t="s">
        <v>368</v>
      </c>
      <c r="C40" s="42" t="s">
        <v>425</v>
      </c>
      <c r="D40" s="43" t="s">
        <v>370</v>
      </c>
      <c r="E40" s="43" t="s">
        <v>449</v>
      </c>
      <c r="F40" s="43" t="s">
        <v>372</v>
      </c>
      <c r="G40" s="43" t="s">
        <v>354</v>
      </c>
      <c r="H40" s="44" t="s">
        <v>934</v>
      </c>
      <c r="I40" s="54" t="s">
        <v>399</v>
      </c>
      <c r="J40" s="55" t="s">
        <v>930</v>
      </c>
    </row>
    <row r="41" ht="71" customHeight="1" spans="1:10">
      <c r="A41" s="42" t="s">
        <v>929</v>
      </c>
      <c r="B41" s="42" t="s">
        <v>368</v>
      </c>
      <c r="C41" s="42" t="s">
        <v>410</v>
      </c>
      <c r="D41" s="43" t="s">
        <v>370</v>
      </c>
      <c r="E41" s="43" t="s">
        <v>440</v>
      </c>
      <c r="F41" s="43" t="s">
        <v>372</v>
      </c>
      <c r="G41" s="43" t="s">
        <v>354</v>
      </c>
      <c r="H41" s="44" t="s">
        <v>410</v>
      </c>
      <c r="I41" s="54" t="s">
        <v>399</v>
      </c>
      <c r="J41" s="55" t="s">
        <v>930</v>
      </c>
    </row>
    <row r="42" ht="71" customHeight="1" spans="1:10">
      <c r="A42" s="42" t="s">
        <v>931</v>
      </c>
      <c r="B42" s="42" t="s">
        <v>453</v>
      </c>
      <c r="C42" s="42" t="s">
        <v>546</v>
      </c>
      <c r="D42" s="43" t="s">
        <v>351</v>
      </c>
      <c r="E42" s="43" t="s">
        <v>935</v>
      </c>
      <c r="F42" s="43" t="s">
        <v>407</v>
      </c>
      <c r="G42" s="43" t="s">
        <v>365</v>
      </c>
      <c r="H42" s="44" t="s">
        <v>936</v>
      </c>
      <c r="I42" s="54" t="s">
        <v>399</v>
      </c>
      <c r="J42" s="55" t="s">
        <v>930</v>
      </c>
    </row>
    <row r="43" ht="71" customHeight="1" spans="1:10">
      <c r="A43" s="42" t="s">
        <v>931</v>
      </c>
      <c r="B43" s="42" t="s">
        <v>349</v>
      </c>
      <c r="C43" s="42" t="s">
        <v>937</v>
      </c>
      <c r="D43" s="43" t="s">
        <v>351</v>
      </c>
      <c r="E43" s="43" t="s">
        <v>403</v>
      </c>
      <c r="F43" s="43" t="s">
        <v>404</v>
      </c>
      <c r="G43" s="43" t="s">
        <v>354</v>
      </c>
      <c r="H43" s="44" t="s">
        <v>938</v>
      </c>
      <c r="I43" s="54" t="s">
        <v>399</v>
      </c>
      <c r="J43" s="55" t="s">
        <v>930</v>
      </c>
    </row>
    <row r="44" ht="71" customHeight="1" spans="1:10">
      <c r="A44" s="42" t="s">
        <v>939</v>
      </c>
      <c r="B44" s="42" t="s">
        <v>362</v>
      </c>
      <c r="C44" s="42" t="s">
        <v>461</v>
      </c>
      <c r="D44" s="43" t="s">
        <v>351</v>
      </c>
      <c r="E44" s="43" t="s">
        <v>462</v>
      </c>
      <c r="F44" s="43" t="s">
        <v>353</v>
      </c>
      <c r="G44" s="43" t="s">
        <v>354</v>
      </c>
      <c r="H44" s="44" t="s">
        <v>940</v>
      </c>
      <c r="I44" s="54" t="s">
        <v>399</v>
      </c>
      <c r="J44" s="55" t="s">
        <v>930</v>
      </c>
    </row>
    <row r="45" ht="71" customHeight="1" spans="1:10">
      <c r="A45" s="42" t="s">
        <v>939</v>
      </c>
      <c r="B45" s="42" t="s">
        <v>362</v>
      </c>
      <c r="C45" s="42" t="s">
        <v>941</v>
      </c>
      <c r="D45" s="43" t="s">
        <v>351</v>
      </c>
      <c r="E45" s="43" t="s">
        <v>942</v>
      </c>
      <c r="F45" s="43" t="s">
        <v>372</v>
      </c>
      <c r="G45" s="43" t="s">
        <v>365</v>
      </c>
      <c r="H45" s="44" t="s">
        <v>942</v>
      </c>
      <c r="I45" s="54" t="s">
        <v>399</v>
      </c>
      <c r="J45" s="55" t="s">
        <v>930</v>
      </c>
    </row>
    <row r="46" ht="71" customHeight="1" spans="1:10">
      <c r="A46" s="42" t="s">
        <v>931</v>
      </c>
      <c r="B46" s="42" t="s">
        <v>349</v>
      </c>
      <c r="C46" s="42" t="s">
        <v>943</v>
      </c>
      <c r="D46" s="43" t="s">
        <v>351</v>
      </c>
      <c r="E46" s="43" t="s">
        <v>633</v>
      </c>
      <c r="F46" s="43" t="s">
        <v>404</v>
      </c>
      <c r="G46" s="43" t="s">
        <v>354</v>
      </c>
      <c r="H46" s="44" t="s">
        <v>934</v>
      </c>
      <c r="I46" s="54" t="s">
        <v>399</v>
      </c>
      <c r="J46" s="55" t="s">
        <v>930</v>
      </c>
    </row>
    <row r="47" ht="71" customHeight="1" spans="1:10">
      <c r="A47" s="42" t="s">
        <v>929</v>
      </c>
      <c r="B47" s="42" t="s">
        <v>368</v>
      </c>
      <c r="C47" s="42" t="s">
        <v>498</v>
      </c>
      <c r="D47" s="43" t="s">
        <v>370</v>
      </c>
      <c r="E47" s="43" t="s">
        <v>371</v>
      </c>
      <c r="F47" s="43" t="s">
        <v>372</v>
      </c>
      <c r="G47" s="43" t="s">
        <v>354</v>
      </c>
      <c r="H47" s="44" t="s">
        <v>944</v>
      </c>
      <c r="I47" s="54" t="s">
        <v>399</v>
      </c>
      <c r="J47" s="55" t="s">
        <v>930</v>
      </c>
    </row>
    <row r="48" ht="71" customHeight="1" spans="1:10">
      <c r="A48" s="42" t="s">
        <v>939</v>
      </c>
      <c r="B48" s="42" t="s">
        <v>362</v>
      </c>
      <c r="C48" s="42" t="s">
        <v>945</v>
      </c>
      <c r="D48" s="43" t="s">
        <v>370</v>
      </c>
      <c r="E48" s="43" t="s">
        <v>379</v>
      </c>
      <c r="F48" s="43" t="s">
        <v>372</v>
      </c>
      <c r="G48" s="43" t="s">
        <v>354</v>
      </c>
      <c r="H48" s="44" t="s">
        <v>946</v>
      </c>
      <c r="I48" s="54" t="s">
        <v>399</v>
      </c>
      <c r="J48" s="55" t="s">
        <v>930</v>
      </c>
    </row>
    <row r="49" ht="71" customHeight="1" spans="1:10">
      <c r="A49" s="42" t="s">
        <v>931</v>
      </c>
      <c r="B49" s="42" t="s">
        <v>405</v>
      </c>
      <c r="C49" s="42" t="s">
        <v>496</v>
      </c>
      <c r="D49" s="43" t="s">
        <v>370</v>
      </c>
      <c r="E49" s="43" t="s">
        <v>495</v>
      </c>
      <c r="F49" s="43" t="s">
        <v>401</v>
      </c>
      <c r="G49" s="43" t="s">
        <v>354</v>
      </c>
      <c r="H49" s="44" t="s">
        <v>947</v>
      </c>
      <c r="I49" s="54" t="s">
        <v>399</v>
      </c>
      <c r="J49" s="55" t="s">
        <v>930</v>
      </c>
    </row>
    <row r="50" ht="71" customHeight="1" spans="1:10">
      <c r="A50" s="42" t="s">
        <v>931</v>
      </c>
      <c r="B50" s="42" t="s">
        <v>453</v>
      </c>
      <c r="C50" s="42" t="s">
        <v>593</v>
      </c>
      <c r="D50" s="43" t="s">
        <v>351</v>
      </c>
      <c r="E50" s="43" t="s">
        <v>595</v>
      </c>
      <c r="F50" s="43" t="s">
        <v>596</v>
      </c>
      <c r="G50" s="43" t="s">
        <v>354</v>
      </c>
      <c r="H50" s="44" t="s">
        <v>933</v>
      </c>
      <c r="I50" s="54" t="s">
        <v>399</v>
      </c>
      <c r="J50" s="55" t="s">
        <v>930</v>
      </c>
    </row>
    <row r="51" ht="71" customHeight="1" spans="1:10">
      <c r="A51" s="42" t="s">
        <v>939</v>
      </c>
      <c r="B51" s="42" t="s">
        <v>362</v>
      </c>
      <c r="C51" s="42" t="s">
        <v>948</v>
      </c>
      <c r="D51" s="43" t="s">
        <v>351</v>
      </c>
      <c r="E51" s="43" t="s">
        <v>424</v>
      </c>
      <c r="F51" s="43" t="s">
        <v>372</v>
      </c>
      <c r="G51" s="43" t="s">
        <v>365</v>
      </c>
      <c r="H51" s="44" t="s">
        <v>410</v>
      </c>
      <c r="I51" s="54" t="s">
        <v>399</v>
      </c>
      <c r="J51" s="55" t="s">
        <v>930</v>
      </c>
    </row>
    <row r="52" ht="71" customHeight="1" spans="1:10">
      <c r="A52" s="42" t="s">
        <v>931</v>
      </c>
      <c r="B52" s="42" t="s">
        <v>349</v>
      </c>
      <c r="C52" s="42" t="s">
        <v>949</v>
      </c>
      <c r="D52" s="43" t="s">
        <v>351</v>
      </c>
      <c r="E52" s="43" t="s">
        <v>633</v>
      </c>
      <c r="F52" s="43" t="s">
        <v>950</v>
      </c>
      <c r="G52" s="43" t="s">
        <v>354</v>
      </c>
      <c r="H52" s="44" t="s">
        <v>934</v>
      </c>
      <c r="I52" s="54" t="s">
        <v>399</v>
      </c>
      <c r="J52" s="55" t="s">
        <v>930</v>
      </c>
    </row>
    <row r="53" ht="71" customHeight="1" spans="1:10">
      <c r="A53" s="42" t="s">
        <v>939</v>
      </c>
      <c r="B53" s="42" t="s">
        <v>362</v>
      </c>
      <c r="C53" s="42" t="s">
        <v>951</v>
      </c>
      <c r="D53" s="43" t="s">
        <v>370</v>
      </c>
      <c r="E53" s="43" t="s">
        <v>379</v>
      </c>
      <c r="F53" s="43" t="s">
        <v>372</v>
      </c>
      <c r="G53" s="43" t="s">
        <v>354</v>
      </c>
      <c r="H53" s="44" t="s">
        <v>938</v>
      </c>
      <c r="I53" s="54" t="s">
        <v>399</v>
      </c>
      <c r="J53" s="55" t="s">
        <v>930</v>
      </c>
    </row>
    <row r="54" ht="71" customHeight="1" spans="1:10">
      <c r="A54" s="42" t="s">
        <v>939</v>
      </c>
      <c r="B54" s="42" t="s">
        <v>422</v>
      </c>
      <c r="C54" s="42" t="s">
        <v>952</v>
      </c>
      <c r="D54" s="43" t="s">
        <v>370</v>
      </c>
      <c r="E54" s="43" t="s">
        <v>440</v>
      </c>
      <c r="F54" s="43" t="s">
        <v>372</v>
      </c>
      <c r="G54" s="43" t="s">
        <v>354</v>
      </c>
      <c r="H54" s="44" t="s">
        <v>953</v>
      </c>
      <c r="I54" s="54" t="s">
        <v>399</v>
      </c>
      <c r="J54" s="55" t="s">
        <v>930</v>
      </c>
    </row>
    <row r="55" ht="71" customHeight="1" spans="1:10">
      <c r="A55" s="42" t="s">
        <v>931</v>
      </c>
      <c r="B55" s="42" t="s">
        <v>349</v>
      </c>
      <c r="C55" s="42" t="s">
        <v>468</v>
      </c>
      <c r="D55" s="43" t="s">
        <v>370</v>
      </c>
      <c r="E55" s="43" t="s">
        <v>403</v>
      </c>
      <c r="F55" s="43" t="s">
        <v>353</v>
      </c>
      <c r="G55" s="43" t="s">
        <v>354</v>
      </c>
      <c r="H55" s="44" t="s">
        <v>954</v>
      </c>
      <c r="I55" s="54" t="s">
        <v>399</v>
      </c>
      <c r="J55" s="55" t="s">
        <v>930</v>
      </c>
    </row>
    <row r="56" ht="71" customHeight="1" spans="1:10">
      <c r="A56" s="42" t="s">
        <v>931</v>
      </c>
      <c r="B56" s="42" t="s">
        <v>349</v>
      </c>
      <c r="C56" s="42" t="s">
        <v>591</v>
      </c>
      <c r="D56" s="43" t="s">
        <v>351</v>
      </c>
      <c r="E56" s="43" t="s">
        <v>592</v>
      </c>
      <c r="F56" s="43" t="s">
        <v>404</v>
      </c>
      <c r="G56" s="43" t="s">
        <v>354</v>
      </c>
      <c r="H56" s="44" t="s">
        <v>933</v>
      </c>
      <c r="I56" s="54" t="s">
        <v>399</v>
      </c>
      <c r="J56" s="55" t="s">
        <v>930</v>
      </c>
    </row>
    <row r="57" ht="71" customHeight="1" spans="1:10">
      <c r="A57" s="42" t="s">
        <v>931</v>
      </c>
      <c r="B57" s="42" t="s">
        <v>405</v>
      </c>
      <c r="C57" s="42" t="s">
        <v>471</v>
      </c>
      <c r="D57" s="43" t="s">
        <v>351</v>
      </c>
      <c r="E57" s="43" t="s">
        <v>935</v>
      </c>
      <c r="F57" s="43" t="s">
        <v>407</v>
      </c>
      <c r="G57" s="43" t="s">
        <v>354</v>
      </c>
      <c r="H57" s="44" t="s">
        <v>955</v>
      </c>
      <c r="I57" s="54" t="s">
        <v>399</v>
      </c>
      <c r="J57" s="55" t="s">
        <v>930</v>
      </c>
    </row>
    <row r="58" ht="71" customHeight="1" spans="1:10">
      <c r="A58" s="42" t="s">
        <v>939</v>
      </c>
      <c r="B58" s="42" t="s">
        <v>362</v>
      </c>
      <c r="C58" s="42" t="s">
        <v>956</v>
      </c>
      <c r="D58" s="43" t="s">
        <v>370</v>
      </c>
      <c r="E58" s="43" t="s">
        <v>440</v>
      </c>
      <c r="F58" s="43" t="s">
        <v>372</v>
      </c>
      <c r="G58" s="43" t="s">
        <v>354</v>
      </c>
      <c r="H58" s="44" t="s">
        <v>957</v>
      </c>
      <c r="I58" s="54" t="s">
        <v>399</v>
      </c>
      <c r="J58" s="55" t="s">
        <v>930</v>
      </c>
    </row>
    <row r="59" ht="71" customHeight="1" spans="1:10">
      <c r="A59" s="42" t="s">
        <v>939</v>
      </c>
      <c r="B59" s="42" t="s">
        <v>422</v>
      </c>
      <c r="C59" s="42" t="s">
        <v>423</v>
      </c>
      <c r="D59" s="43" t="s">
        <v>351</v>
      </c>
      <c r="E59" s="43" t="s">
        <v>424</v>
      </c>
      <c r="F59" s="43" t="s">
        <v>372</v>
      </c>
      <c r="G59" s="43" t="s">
        <v>365</v>
      </c>
      <c r="H59" s="44" t="s">
        <v>938</v>
      </c>
      <c r="I59" s="54" t="s">
        <v>399</v>
      </c>
      <c r="J59" s="55" t="s">
        <v>930</v>
      </c>
    </row>
    <row r="60" ht="71" customHeight="1" spans="1:10">
      <c r="A60" s="42" t="s">
        <v>929</v>
      </c>
      <c r="B60" s="42" t="s">
        <v>368</v>
      </c>
      <c r="C60" s="42" t="s">
        <v>410</v>
      </c>
      <c r="D60" s="43" t="s">
        <v>370</v>
      </c>
      <c r="E60" s="43" t="s">
        <v>440</v>
      </c>
      <c r="F60" s="43" t="s">
        <v>372</v>
      </c>
      <c r="G60" s="43" t="s">
        <v>354</v>
      </c>
      <c r="H60" s="44" t="s">
        <v>410</v>
      </c>
      <c r="I60" s="54" t="s">
        <v>399</v>
      </c>
      <c r="J60" s="55" t="s">
        <v>930</v>
      </c>
    </row>
    <row r="61" ht="71" customHeight="1" spans="1:10">
      <c r="A61" s="42" t="s">
        <v>929</v>
      </c>
      <c r="B61" s="42" t="s">
        <v>368</v>
      </c>
      <c r="C61" s="42" t="s">
        <v>602</v>
      </c>
      <c r="D61" s="43" t="s">
        <v>370</v>
      </c>
      <c r="E61" s="43" t="s">
        <v>440</v>
      </c>
      <c r="F61" s="43" t="s">
        <v>372</v>
      </c>
      <c r="G61" s="43" t="s">
        <v>354</v>
      </c>
      <c r="H61" s="44" t="s">
        <v>958</v>
      </c>
      <c r="I61" s="54" t="s">
        <v>399</v>
      </c>
      <c r="J61" s="55" t="s">
        <v>930</v>
      </c>
    </row>
    <row r="62" ht="71" customHeight="1" spans="1:10">
      <c r="A62" s="42" t="s">
        <v>931</v>
      </c>
      <c r="B62" s="42" t="s">
        <v>349</v>
      </c>
      <c r="C62" s="42" t="s">
        <v>590</v>
      </c>
      <c r="D62" s="43" t="s">
        <v>351</v>
      </c>
      <c r="E62" s="43" t="s">
        <v>403</v>
      </c>
      <c r="F62" s="43" t="s">
        <v>404</v>
      </c>
      <c r="G62" s="43" t="s">
        <v>354</v>
      </c>
      <c r="H62" s="44" t="s">
        <v>933</v>
      </c>
      <c r="I62" s="54" t="s">
        <v>399</v>
      </c>
      <c r="J62" s="55" t="s">
        <v>930</v>
      </c>
    </row>
    <row r="63" ht="71" customHeight="1" spans="1:10">
      <c r="A63" s="42" t="s">
        <v>929</v>
      </c>
      <c r="B63" s="42" t="s">
        <v>368</v>
      </c>
      <c r="C63" s="42" t="s">
        <v>464</v>
      </c>
      <c r="D63" s="43" t="s">
        <v>370</v>
      </c>
      <c r="E63" s="43" t="s">
        <v>440</v>
      </c>
      <c r="F63" s="43" t="s">
        <v>372</v>
      </c>
      <c r="G63" s="43" t="s">
        <v>354</v>
      </c>
      <c r="H63" s="44" t="s">
        <v>940</v>
      </c>
      <c r="I63" s="54" t="s">
        <v>399</v>
      </c>
      <c r="J63" s="55" t="s">
        <v>930</v>
      </c>
    </row>
    <row r="64" ht="71" customHeight="1" spans="1:10">
      <c r="A64" s="42" t="s">
        <v>929</v>
      </c>
      <c r="B64" s="42" t="s">
        <v>368</v>
      </c>
      <c r="C64" s="42" t="s">
        <v>959</v>
      </c>
      <c r="D64" s="43" t="s">
        <v>370</v>
      </c>
      <c r="E64" s="43" t="s">
        <v>379</v>
      </c>
      <c r="F64" s="43" t="s">
        <v>372</v>
      </c>
      <c r="G64" s="43" t="s">
        <v>354</v>
      </c>
      <c r="H64" s="44" t="s">
        <v>425</v>
      </c>
      <c r="I64" s="54" t="s">
        <v>399</v>
      </c>
      <c r="J64" s="55" t="s">
        <v>930</v>
      </c>
    </row>
    <row r="65" ht="71" customHeight="1" spans="1:10">
      <c r="A65" s="42" t="s">
        <v>929</v>
      </c>
      <c r="B65" s="42" t="s">
        <v>368</v>
      </c>
      <c r="C65" s="42" t="s">
        <v>410</v>
      </c>
      <c r="D65" s="43" t="s">
        <v>370</v>
      </c>
      <c r="E65" s="43" t="s">
        <v>379</v>
      </c>
      <c r="F65" s="43" t="s">
        <v>372</v>
      </c>
      <c r="G65" s="43" t="s">
        <v>354</v>
      </c>
      <c r="H65" s="44" t="s">
        <v>410</v>
      </c>
      <c r="I65" s="54" t="s">
        <v>399</v>
      </c>
      <c r="J65" s="55" t="s">
        <v>930</v>
      </c>
    </row>
    <row r="66" ht="71" customHeight="1" spans="1:10">
      <c r="A66" s="42" t="s">
        <v>931</v>
      </c>
      <c r="B66" s="42" t="s">
        <v>349</v>
      </c>
      <c r="C66" s="42" t="s">
        <v>429</v>
      </c>
      <c r="D66" s="43" t="s">
        <v>351</v>
      </c>
      <c r="E66" s="43" t="s">
        <v>181</v>
      </c>
      <c r="F66" s="43" t="s">
        <v>404</v>
      </c>
      <c r="G66" s="43" t="s">
        <v>354</v>
      </c>
      <c r="H66" s="44" t="s">
        <v>960</v>
      </c>
      <c r="I66" s="54" t="s">
        <v>399</v>
      </c>
      <c r="J66" s="55" t="s">
        <v>930</v>
      </c>
    </row>
    <row r="67" ht="71" customHeight="1" spans="1:10">
      <c r="A67" s="42" t="s">
        <v>931</v>
      </c>
      <c r="B67" s="42" t="s">
        <v>405</v>
      </c>
      <c r="C67" s="42" t="s">
        <v>961</v>
      </c>
      <c r="D67" s="43" t="s">
        <v>351</v>
      </c>
      <c r="E67" s="43" t="s">
        <v>935</v>
      </c>
      <c r="F67" s="43" t="s">
        <v>407</v>
      </c>
      <c r="G67" s="43" t="s">
        <v>354</v>
      </c>
      <c r="H67" s="44" t="s">
        <v>938</v>
      </c>
      <c r="I67" s="54" t="s">
        <v>399</v>
      </c>
      <c r="J67" s="55" t="s">
        <v>930</v>
      </c>
    </row>
    <row r="68" ht="71" customHeight="1" spans="1:10">
      <c r="A68" s="42" t="s">
        <v>931</v>
      </c>
      <c r="B68" s="42" t="s">
        <v>349</v>
      </c>
      <c r="C68" s="42" t="s">
        <v>400</v>
      </c>
      <c r="D68" s="43" t="s">
        <v>370</v>
      </c>
      <c r="E68" s="43" t="s">
        <v>184</v>
      </c>
      <c r="F68" s="43" t="s">
        <v>401</v>
      </c>
      <c r="G68" s="43" t="s">
        <v>354</v>
      </c>
      <c r="H68" s="44" t="s">
        <v>938</v>
      </c>
      <c r="I68" s="54" t="s">
        <v>399</v>
      </c>
      <c r="J68" s="55" t="s">
        <v>930</v>
      </c>
    </row>
    <row r="69" ht="71" customHeight="1" spans="1:10">
      <c r="A69" s="42" t="s">
        <v>931</v>
      </c>
      <c r="B69" s="42" t="s">
        <v>405</v>
      </c>
      <c r="C69" s="42" t="s">
        <v>517</v>
      </c>
      <c r="D69" s="43" t="s">
        <v>351</v>
      </c>
      <c r="E69" s="43" t="s">
        <v>935</v>
      </c>
      <c r="F69" s="43" t="s">
        <v>407</v>
      </c>
      <c r="G69" s="43" t="s">
        <v>354</v>
      </c>
      <c r="H69" s="44" t="s">
        <v>962</v>
      </c>
      <c r="I69" s="54" t="s">
        <v>399</v>
      </c>
      <c r="J69" s="55" t="s">
        <v>930</v>
      </c>
    </row>
    <row r="70" ht="71" customHeight="1" spans="1:10">
      <c r="A70" s="42" t="s">
        <v>931</v>
      </c>
      <c r="B70" s="42" t="s">
        <v>349</v>
      </c>
      <c r="C70" s="42" t="s">
        <v>548</v>
      </c>
      <c r="D70" s="43" t="s">
        <v>370</v>
      </c>
      <c r="E70" s="43" t="s">
        <v>549</v>
      </c>
      <c r="F70" s="43" t="s">
        <v>401</v>
      </c>
      <c r="G70" s="43" t="s">
        <v>354</v>
      </c>
      <c r="H70" s="44" t="s">
        <v>936</v>
      </c>
      <c r="I70" s="54" t="s">
        <v>399</v>
      </c>
      <c r="J70" s="55" t="s">
        <v>930</v>
      </c>
    </row>
    <row r="71" ht="71" customHeight="1" spans="1:10">
      <c r="A71" s="42" t="s">
        <v>939</v>
      </c>
      <c r="B71" s="42" t="s">
        <v>362</v>
      </c>
      <c r="C71" s="42" t="s">
        <v>572</v>
      </c>
      <c r="D71" s="43" t="s">
        <v>370</v>
      </c>
      <c r="E71" s="43" t="s">
        <v>371</v>
      </c>
      <c r="F71" s="43" t="s">
        <v>372</v>
      </c>
      <c r="G71" s="43" t="s">
        <v>354</v>
      </c>
      <c r="H71" s="55" t="s">
        <v>963</v>
      </c>
      <c r="I71" s="54" t="s">
        <v>399</v>
      </c>
      <c r="J71" s="55" t="s">
        <v>930</v>
      </c>
    </row>
    <row r="72" ht="71" customHeight="1" spans="1:10">
      <c r="A72" s="42" t="s">
        <v>931</v>
      </c>
      <c r="B72" s="42" t="s">
        <v>405</v>
      </c>
      <c r="C72" s="42" t="s">
        <v>949</v>
      </c>
      <c r="D72" s="43" t="s">
        <v>351</v>
      </c>
      <c r="E72" s="43" t="s">
        <v>935</v>
      </c>
      <c r="F72" s="43" t="s">
        <v>407</v>
      </c>
      <c r="G72" s="43" t="s">
        <v>354</v>
      </c>
      <c r="H72" s="44" t="s">
        <v>934</v>
      </c>
      <c r="I72" s="54" t="s">
        <v>399</v>
      </c>
      <c r="J72" s="55" t="s">
        <v>930</v>
      </c>
    </row>
    <row r="73" ht="71" customHeight="1" spans="1:10">
      <c r="A73" s="42" t="s">
        <v>939</v>
      </c>
      <c r="B73" s="42" t="s">
        <v>362</v>
      </c>
      <c r="C73" s="42" t="s">
        <v>964</v>
      </c>
      <c r="D73" s="43" t="s">
        <v>351</v>
      </c>
      <c r="E73" s="43" t="s">
        <v>424</v>
      </c>
      <c r="F73" s="43" t="s">
        <v>372</v>
      </c>
      <c r="G73" s="43" t="s">
        <v>365</v>
      </c>
      <c r="H73" s="44" t="s">
        <v>965</v>
      </c>
      <c r="I73" s="54" t="s">
        <v>399</v>
      </c>
      <c r="J73" s="55" t="s">
        <v>930</v>
      </c>
    </row>
    <row r="74" ht="71" customHeight="1" spans="1:10">
      <c r="A74" s="42" t="s">
        <v>931</v>
      </c>
      <c r="B74" s="42" t="s">
        <v>349</v>
      </c>
      <c r="C74" s="42" t="s">
        <v>432</v>
      </c>
      <c r="D74" s="43" t="s">
        <v>351</v>
      </c>
      <c r="E74" s="43" t="s">
        <v>433</v>
      </c>
      <c r="F74" s="43" t="s">
        <v>434</v>
      </c>
      <c r="G74" s="43" t="s">
        <v>354</v>
      </c>
      <c r="H74" s="44" t="s">
        <v>966</v>
      </c>
      <c r="I74" s="54" t="s">
        <v>399</v>
      </c>
      <c r="J74" s="55" t="s">
        <v>930</v>
      </c>
    </row>
    <row r="75" ht="71" customHeight="1" spans="1:10">
      <c r="A75" s="42" t="s">
        <v>931</v>
      </c>
      <c r="B75" s="42" t="s">
        <v>405</v>
      </c>
      <c r="C75" s="42" t="s">
        <v>967</v>
      </c>
      <c r="D75" s="43" t="s">
        <v>351</v>
      </c>
      <c r="E75" s="43" t="s">
        <v>935</v>
      </c>
      <c r="F75" s="43" t="s">
        <v>407</v>
      </c>
      <c r="G75" s="43" t="s">
        <v>354</v>
      </c>
      <c r="H75" s="44" t="s">
        <v>934</v>
      </c>
      <c r="I75" s="54" t="s">
        <v>399</v>
      </c>
      <c r="J75" s="55" t="s">
        <v>930</v>
      </c>
    </row>
    <row r="76" ht="71" customHeight="1" spans="1:10">
      <c r="A76" s="42" t="s">
        <v>931</v>
      </c>
      <c r="B76" s="42" t="s">
        <v>453</v>
      </c>
      <c r="C76" s="42" t="s">
        <v>591</v>
      </c>
      <c r="D76" s="43" t="s">
        <v>351</v>
      </c>
      <c r="E76" s="43" t="s">
        <v>595</v>
      </c>
      <c r="F76" s="43" t="s">
        <v>596</v>
      </c>
      <c r="G76" s="43" t="s">
        <v>354</v>
      </c>
      <c r="H76" s="44" t="s">
        <v>933</v>
      </c>
      <c r="I76" s="54" t="s">
        <v>399</v>
      </c>
      <c r="J76" s="55" t="s">
        <v>930</v>
      </c>
    </row>
    <row r="77" ht="71" customHeight="1" spans="1:10">
      <c r="A77" s="42" t="s">
        <v>939</v>
      </c>
      <c r="B77" s="42" t="s">
        <v>558</v>
      </c>
      <c r="C77" s="42" t="s">
        <v>968</v>
      </c>
      <c r="D77" s="43" t="s">
        <v>370</v>
      </c>
      <c r="E77" s="43" t="s">
        <v>440</v>
      </c>
      <c r="F77" s="43" t="s">
        <v>372</v>
      </c>
      <c r="G77" s="43" t="s">
        <v>354</v>
      </c>
      <c r="H77" s="44" t="s">
        <v>946</v>
      </c>
      <c r="I77" s="54" t="s">
        <v>399</v>
      </c>
      <c r="J77" s="55" t="s">
        <v>930</v>
      </c>
    </row>
    <row r="78" ht="71" customHeight="1" spans="1:10">
      <c r="A78" s="42" t="s">
        <v>931</v>
      </c>
      <c r="B78" s="42" t="s">
        <v>349</v>
      </c>
      <c r="C78" s="42" t="s">
        <v>430</v>
      </c>
      <c r="D78" s="43" t="s">
        <v>351</v>
      </c>
      <c r="E78" s="43" t="s">
        <v>431</v>
      </c>
      <c r="F78" s="43" t="s">
        <v>404</v>
      </c>
      <c r="G78" s="43" t="s">
        <v>354</v>
      </c>
      <c r="H78" s="44" t="s">
        <v>960</v>
      </c>
      <c r="I78" s="54" t="s">
        <v>399</v>
      </c>
      <c r="J78" s="55" t="s">
        <v>930</v>
      </c>
    </row>
    <row r="79" ht="71" customHeight="1" spans="1:10">
      <c r="A79" s="42" t="s">
        <v>939</v>
      </c>
      <c r="B79" s="42" t="s">
        <v>362</v>
      </c>
      <c r="C79" s="42" t="s">
        <v>521</v>
      </c>
      <c r="D79" s="43" t="s">
        <v>370</v>
      </c>
      <c r="E79" s="43" t="s">
        <v>440</v>
      </c>
      <c r="F79" s="43" t="s">
        <v>372</v>
      </c>
      <c r="G79" s="43" t="s">
        <v>354</v>
      </c>
      <c r="H79" s="44" t="s">
        <v>969</v>
      </c>
      <c r="I79" s="54" t="s">
        <v>399</v>
      </c>
      <c r="J79" s="55" t="s">
        <v>930</v>
      </c>
    </row>
    <row r="80" ht="71" customHeight="1" spans="1:10">
      <c r="A80" s="42" t="s">
        <v>939</v>
      </c>
      <c r="B80" s="42" t="s">
        <v>558</v>
      </c>
      <c r="C80" s="42" t="s">
        <v>601</v>
      </c>
      <c r="D80" s="43" t="s">
        <v>351</v>
      </c>
      <c r="E80" s="43" t="s">
        <v>371</v>
      </c>
      <c r="F80" s="43" t="s">
        <v>372</v>
      </c>
      <c r="G80" s="43" t="s">
        <v>354</v>
      </c>
      <c r="H80" s="44" t="s">
        <v>970</v>
      </c>
      <c r="I80" s="54" t="s">
        <v>399</v>
      </c>
      <c r="J80" s="55" t="s">
        <v>930</v>
      </c>
    </row>
    <row r="81" ht="71" customHeight="1" spans="1:10">
      <c r="A81" s="42" t="s">
        <v>929</v>
      </c>
      <c r="B81" s="42" t="s">
        <v>368</v>
      </c>
      <c r="C81" s="42" t="s">
        <v>522</v>
      </c>
      <c r="D81" s="43" t="s">
        <v>370</v>
      </c>
      <c r="E81" s="43" t="s">
        <v>379</v>
      </c>
      <c r="F81" s="43" t="s">
        <v>372</v>
      </c>
      <c r="G81" s="43" t="s">
        <v>354</v>
      </c>
      <c r="H81" s="44" t="s">
        <v>938</v>
      </c>
      <c r="I81" s="54" t="s">
        <v>399</v>
      </c>
      <c r="J81" s="55" t="s">
        <v>930</v>
      </c>
    </row>
    <row r="82" ht="71" customHeight="1" spans="1:10">
      <c r="A82" s="42" t="s">
        <v>929</v>
      </c>
      <c r="B82" s="42" t="s">
        <v>368</v>
      </c>
      <c r="C82" s="42" t="s">
        <v>522</v>
      </c>
      <c r="D82" s="43" t="s">
        <v>370</v>
      </c>
      <c r="E82" s="43" t="s">
        <v>379</v>
      </c>
      <c r="F82" s="43" t="s">
        <v>372</v>
      </c>
      <c r="G82" s="43" t="s">
        <v>354</v>
      </c>
      <c r="H82" s="44" t="s">
        <v>410</v>
      </c>
      <c r="I82" s="54" t="s">
        <v>399</v>
      </c>
      <c r="J82" s="55" t="s">
        <v>930</v>
      </c>
    </row>
    <row r="83" ht="71" customHeight="1" spans="1:10">
      <c r="A83" s="42" t="s">
        <v>931</v>
      </c>
      <c r="B83" s="42" t="s">
        <v>349</v>
      </c>
      <c r="C83" s="42" t="s">
        <v>971</v>
      </c>
      <c r="D83" s="43" t="s">
        <v>351</v>
      </c>
      <c r="E83" s="43" t="s">
        <v>403</v>
      </c>
      <c r="F83" s="43" t="s">
        <v>404</v>
      </c>
      <c r="G83" s="43" t="s">
        <v>354</v>
      </c>
      <c r="H83" s="44" t="s">
        <v>972</v>
      </c>
      <c r="I83" s="54" t="s">
        <v>399</v>
      </c>
      <c r="J83" s="55" t="s">
        <v>930</v>
      </c>
    </row>
    <row r="84" ht="71" customHeight="1" spans="1:10">
      <c r="A84" s="42" t="s">
        <v>929</v>
      </c>
      <c r="B84" s="42" t="s">
        <v>368</v>
      </c>
      <c r="C84" s="42" t="s">
        <v>425</v>
      </c>
      <c r="D84" s="43" t="s">
        <v>370</v>
      </c>
      <c r="E84" s="43" t="s">
        <v>440</v>
      </c>
      <c r="F84" s="43" t="s">
        <v>372</v>
      </c>
      <c r="G84" s="43" t="s">
        <v>354</v>
      </c>
      <c r="H84" s="44" t="s">
        <v>410</v>
      </c>
      <c r="I84" s="54" t="s">
        <v>399</v>
      </c>
      <c r="J84" s="55" t="s">
        <v>930</v>
      </c>
    </row>
    <row r="85" ht="71" customHeight="1" spans="1:10">
      <c r="A85" s="42" t="s">
        <v>939</v>
      </c>
      <c r="B85" s="42" t="s">
        <v>558</v>
      </c>
      <c r="C85" s="42" t="s">
        <v>973</v>
      </c>
      <c r="D85" s="43" t="s">
        <v>370</v>
      </c>
      <c r="E85" s="43" t="s">
        <v>440</v>
      </c>
      <c r="F85" s="43" t="s">
        <v>372</v>
      </c>
      <c r="G85" s="43" t="s">
        <v>354</v>
      </c>
      <c r="H85" s="44" t="s">
        <v>946</v>
      </c>
      <c r="I85" s="54" t="s">
        <v>399</v>
      </c>
      <c r="J85" s="55" t="s">
        <v>930</v>
      </c>
    </row>
    <row r="86" ht="71" customHeight="1" spans="1:10">
      <c r="A86" s="42" t="s">
        <v>939</v>
      </c>
      <c r="B86" s="42" t="s">
        <v>362</v>
      </c>
      <c r="C86" s="42" t="s">
        <v>408</v>
      </c>
      <c r="D86" s="43" t="s">
        <v>351</v>
      </c>
      <c r="E86" s="43" t="s">
        <v>409</v>
      </c>
      <c r="F86" s="43" t="s">
        <v>372</v>
      </c>
      <c r="G86" s="43" t="s">
        <v>365</v>
      </c>
      <c r="H86" s="44" t="s">
        <v>425</v>
      </c>
      <c r="I86" s="54" t="s">
        <v>399</v>
      </c>
      <c r="J86" s="55" t="s">
        <v>930</v>
      </c>
    </row>
    <row r="87" ht="71" customHeight="1" spans="1:10">
      <c r="A87" s="42" t="s">
        <v>931</v>
      </c>
      <c r="B87" s="42" t="s">
        <v>405</v>
      </c>
      <c r="C87" s="42" t="s">
        <v>937</v>
      </c>
      <c r="D87" s="43" t="s">
        <v>351</v>
      </c>
      <c r="E87" s="43" t="s">
        <v>935</v>
      </c>
      <c r="F87" s="43" t="s">
        <v>407</v>
      </c>
      <c r="G87" s="43" t="s">
        <v>354</v>
      </c>
      <c r="H87" s="44" t="s">
        <v>934</v>
      </c>
      <c r="I87" s="54" t="s">
        <v>399</v>
      </c>
      <c r="J87" s="55" t="s">
        <v>930</v>
      </c>
    </row>
    <row r="88" ht="71" customHeight="1" spans="1:10">
      <c r="A88" s="42" t="s">
        <v>929</v>
      </c>
      <c r="B88" s="42" t="s">
        <v>368</v>
      </c>
      <c r="C88" s="42" t="s">
        <v>410</v>
      </c>
      <c r="D88" s="43" t="s">
        <v>370</v>
      </c>
      <c r="E88" s="43" t="s">
        <v>440</v>
      </c>
      <c r="F88" s="43" t="s">
        <v>372</v>
      </c>
      <c r="G88" s="43" t="s">
        <v>354</v>
      </c>
      <c r="H88" s="44" t="s">
        <v>410</v>
      </c>
      <c r="I88" s="54" t="s">
        <v>399</v>
      </c>
      <c r="J88" s="55" t="s">
        <v>930</v>
      </c>
    </row>
    <row r="89" ht="71" customHeight="1" spans="1:10">
      <c r="A89" s="42" t="s">
        <v>931</v>
      </c>
      <c r="B89" s="42" t="s">
        <v>405</v>
      </c>
      <c r="C89" s="42" t="s">
        <v>400</v>
      </c>
      <c r="D89" s="43" t="s">
        <v>351</v>
      </c>
      <c r="E89" s="43" t="s">
        <v>935</v>
      </c>
      <c r="F89" s="43" t="s">
        <v>407</v>
      </c>
      <c r="G89" s="43" t="s">
        <v>354</v>
      </c>
      <c r="H89" s="44" t="s">
        <v>938</v>
      </c>
      <c r="I89" s="54" t="s">
        <v>399</v>
      </c>
      <c r="J89" s="55" t="s">
        <v>930</v>
      </c>
    </row>
    <row r="90" ht="71" customHeight="1" spans="1:10">
      <c r="A90" s="42" t="s">
        <v>939</v>
      </c>
      <c r="B90" s="42" t="s">
        <v>558</v>
      </c>
      <c r="C90" s="42" t="s">
        <v>559</v>
      </c>
      <c r="D90" s="43" t="s">
        <v>351</v>
      </c>
      <c r="E90" s="43" t="s">
        <v>424</v>
      </c>
      <c r="F90" s="43" t="s">
        <v>372</v>
      </c>
      <c r="G90" s="43" t="s">
        <v>354</v>
      </c>
      <c r="H90" s="44" t="s">
        <v>965</v>
      </c>
      <c r="I90" s="54" t="s">
        <v>399</v>
      </c>
      <c r="J90" s="55" t="s">
        <v>930</v>
      </c>
    </row>
    <row r="91" ht="71" customHeight="1" spans="1:10">
      <c r="A91" s="42" t="s">
        <v>931</v>
      </c>
      <c r="B91" s="42" t="s">
        <v>405</v>
      </c>
      <c r="C91" s="42" t="s">
        <v>519</v>
      </c>
      <c r="D91" s="43" t="s">
        <v>351</v>
      </c>
      <c r="E91" s="43" t="s">
        <v>935</v>
      </c>
      <c r="F91" s="43" t="s">
        <v>407</v>
      </c>
      <c r="G91" s="43" t="s">
        <v>354</v>
      </c>
      <c r="H91" s="44" t="s">
        <v>974</v>
      </c>
      <c r="I91" s="54" t="s">
        <v>399</v>
      </c>
      <c r="J91" s="55" t="s">
        <v>930</v>
      </c>
    </row>
    <row r="92" ht="71" customHeight="1" spans="1:10">
      <c r="A92" s="42" t="s">
        <v>929</v>
      </c>
      <c r="B92" s="42" t="s">
        <v>368</v>
      </c>
      <c r="C92" s="42" t="s">
        <v>975</v>
      </c>
      <c r="D92" s="43" t="s">
        <v>370</v>
      </c>
      <c r="E92" s="43" t="s">
        <v>440</v>
      </c>
      <c r="F92" s="43" t="s">
        <v>372</v>
      </c>
      <c r="G92" s="43" t="s">
        <v>354</v>
      </c>
      <c r="H92" s="44" t="s">
        <v>934</v>
      </c>
      <c r="I92" s="54" t="s">
        <v>399</v>
      </c>
      <c r="J92" s="55" t="s">
        <v>930</v>
      </c>
    </row>
    <row r="93" ht="71" customHeight="1" spans="1:10">
      <c r="A93" s="42" t="s">
        <v>931</v>
      </c>
      <c r="B93" s="42" t="s">
        <v>453</v>
      </c>
      <c r="C93" s="42" t="s">
        <v>608</v>
      </c>
      <c r="D93" s="43" t="s">
        <v>370</v>
      </c>
      <c r="E93" s="43" t="s">
        <v>184</v>
      </c>
      <c r="F93" s="43" t="s">
        <v>401</v>
      </c>
      <c r="G93" s="43" t="s">
        <v>354</v>
      </c>
      <c r="H93" s="44" t="s">
        <v>976</v>
      </c>
      <c r="I93" s="54" t="s">
        <v>399</v>
      </c>
      <c r="J93" s="55" t="s">
        <v>930</v>
      </c>
    </row>
    <row r="94" ht="71" customHeight="1" spans="1:10">
      <c r="A94" s="42" t="s">
        <v>931</v>
      </c>
      <c r="B94" s="42" t="s">
        <v>405</v>
      </c>
      <c r="C94" s="42" t="s">
        <v>396</v>
      </c>
      <c r="D94" s="43" t="s">
        <v>351</v>
      </c>
      <c r="E94" s="43" t="s">
        <v>935</v>
      </c>
      <c r="F94" s="43" t="s">
        <v>407</v>
      </c>
      <c r="G94" s="43" t="s">
        <v>354</v>
      </c>
      <c r="H94" s="44" t="s">
        <v>938</v>
      </c>
      <c r="I94" s="54" t="s">
        <v>399</v>
      </c>
      <c r="J94" s="55" t="s">
        <v>930</v>
      </c>
    </row>
    <row r="95" ht="71" customHeight="1" spans="1:10">
      <c r="A95" s="42" t="s">
        <v>931</v>
      </c>
      <c r="B95" s="42" t="s">
        <v>453</v>
      </c>
      <c r="C95" s="42" t="s">
        <v>454</v>
      </c>
      <c r="D95" s="43" t="s">
        <v>351</v>
      </c>
      <c r="E95" s="43" t="s">
        <v>455</v>
      </c>
      <c r="F95" s="43" t="s">
        <v>456</v>
      </c>
      <c r="G95" s="43" t="s">
        <v>365</v>
      </c>
      <c r="H95" s="44" t="s">
        <v>940</v>
      </c>
      <c r="I95" s="54" t="s">
        <v>399</v>
      </c>
      <c r="J95" s="55" t="s">
        <v>930</v>
      </c>
    </row>
    <row r="96" ht="71" customHeight="1" spans="1:10">
      <c r="A96" s="42" t="s">
        <v>931</v>
      </c>
      <c r="B96" s="42" t="s">
        <v>405</v>
      </c>
      <c r="C96" s="42" t="s">
        <v>977</v>
      </c>
      <c r="D96" s="43" t="s">
        <v>351</v>
      </c>
      <c r="E96" s="43" t="s">
        <v>935</v>
      </c>
      <c r="F96" s="43" t="s">
        <v>407</v>
      </c>
      <c r="G96" s="43" t="s">
        <v>354</v>
      </c>
      <c r="H96" s="44" t="s">
        <v>934</v>
      </c>
      <c r="I96" s="54" t="s">
        <v>399</v>
      </c>
      <c r="J96" s="55" t="s">
        <v>930</v>
      </c>
    </row>
    <row r="97" ht="71" customHeight="1" spans="1:10">
      <c r="A97" s="42" t="s">
        <v>939</v>
      </c>
      <c r="B97" s="42" t="s">
        <v>362</v>
      </c>
      <c r="C97" s="42" t="s">
        <v>978</v>
      </c>
      <c r="D97" s="43" t="s">
        <v>370</v>
      </c>
      <c r="E97" s="43" t="s">
        <v>440</v>
      </c>
      <c r="F97" s="43" t="s">
        <v>372</v>
      </c>
      <c r="G97" s="43" t="s">
        <v>354</v>
      </c>
      <c r="H97" s="44" t="s">
        <v>946</v>
      </c>
      <c r="I97" s="54" t="s">
        <v>399</v>
      </c>
      <c r="J97" s="55" t="s">
        <v>930</v>
      </c>
    </row>
    <row r="98" ht="71" customHeight="1" spans="1:10">
      <c r="A98" s="42" t="s">
        <v>939</v>
      </c>
      <c r="B98" s="42" t="s">
        <v>362</v>
      </c>
      <c r="C98" s="42" t="s">
        <v>979</v>
      </c>
      <c r="D98" s="43" t="s">
        <v>351</v>
      </c>
      <c r="E98" s="43" t="s">
        <v>979</v>
      </c>
      <c r="F98" s="43" t="s">
        <v>372</v>
      </c>
      <c r="G98" s="43" t="s">
        <v>365</v>
      </c>
      <c r="H98" s="44" t="s">
        <v>942</v>
      </c>
      <c r="I98" s="54" t="s">
        <v>399</v>
      </c>
      <c r="J98" s="55" t="s">
        <v>930</v>
      </c>
    </row>
    <row r="99" ht="71" customHeight="1" spans="1:10">
      <c r="A99" s="42" t="s">
        <v>931</v>
      </c>
      <c r="B99" s="42" t="s">
        <v>349</v>
      </c>
      <c r="C99" s="42" t="s">
        <v>469</v>
      </c>
      <c r="D99" s="43" t="s">
        <v>351</v>
      </c>
      <c r="E99" s="43" t="s">
        <v>470</v>
      </c>
      <c r="F99" s="43" t="s">
        <v>353</v>
      </c>
      <c r="G99" s="43" t="s">
        <v>354</v>
      </c>
      <c r="H99" s="44" t="s">
        <v>980</v>
      </c>
      <c r="I99" s="54" t="s">
        <v>399</v>
      </c>
      <c r="J99" s="55" t="s">
        <v>930</v>
      </c>
    </row>
    <row r="100" ht="71" customHeight="1" spans="1:10">
      <c r="A100" s="42" t="s">
        <v>939</v>
      </c>
      <c r="B100" s="42" t="s">
        <v>362</v>
      </c>
      <c r="C100" s="42" t="s">
        <v>981</v>
      </c>
      <c r="D100" s="43" t="s">
        <v>370</v>
      </c>
      <c r="E100" s="43" t="s">
        <v>379</v>
      </c>
      <c r="F100" s="43" t="s">
        <v>372</v>
      </c>
      <c r="G100" s="43" t="s">
        <v>354</v>
      </c>
      <c r="H100" s="44" t="s">
        <v>982</v>
      </c>
      <c r="I100" s="54" t="s">
        <v>399</v>
      </c>
      <c r="J100" s="55" t="s">
        <v>930</v>
      </c>
    </row>
    <row r="101" ht="71" customHeight="1" spans="1:10">
      <c r="A101" s="42" t="s">
        <v>929</v>
      </c>
      <c r="B101" s="42" t="s">
        <v>368</v>
      </c>
      <c r="C101" s="42" t="s">
        <v>522</v>
      </c>
      <c r="D101" s="43" t="s">
        <v>370</v>
      </c>
      <c r="E101" s="43" t="s">
        <v>371</v>
      </c>
      <c r="F101" s="43" t="s">
        <v>372</v>
      </c>
      <c r="G101" s="43" t="s">
        <v>354</v>
      </c>
      <c r="H101" s="44" t="s">
        <v>957</v>
      </c>
      <c r="I101" s="54" t="s">
        <v>399</v>
      </c>
      <c r="J101" s="55" t="s">
        <v>930</v>
      </c>
    </row>
    <row r="102" ht="71" customHeight="1" spans="1:10">
      <c r="A102" s="42" t="s">
        <v>929</v>
      </c>
      <c r="B102" s="42" t="s">
        <v>368</v>
      </c>
      <c r="C102" s="42" t="s">
        <v>488</v>
      </c>
      <c r="D102" s="43" t="s">
        <v>351</v>
      </c>
      <c r="E102" s="43" t="s">
        <v>379</v>
      </c>
      <c r="F102" s="43" t="s">
        <v>372</v>
      </c>
      <c r="G102" s="43" t="s">
        <v>354</v>
      </c>
      <c r="H102" s="44" t="s">
        <v>983</v>
      </c>
      <c r="I102" s="54" t="s">
        <v>399</v>
      </c>
      <c r="J102" s="55" t="s">
        <v>930</v>
      </c>
    </row>
    <row r="103" ht="71" customHeight="1" spans="1:10">
      <c r="A103" s="42" t="s">
        <v>931</v>
      </c>
      <c r="B103" s="42" t="s">
        <v>405</v>
      </c>
      <c r="C103" s="42" t="s">
        <v>476</v>
      </c>
      <c r="D103" s="43" t="s">
        <v>351</v>
      </c>
      <c r="E103" s="43" t="s">
        <v>935</v>
      </c>
      <c r="F103" s="43" t="s">
        <v>407</v>
      </c>
      <c r="G103" s="43" t="s">
        <v>354</v>
      </c>
      <c r="H103" s="44" t="s">
        <v>980</v>
      </c>
      <c r="I103" s="54" t="s">
        <v>399</v>
      </c>
      <c r="J103" s="55" t="s">
        <v>930</v>
      </c>
    </row>
    <row r="104" ht="71" customHeight="1" spans="1:10">
      <c r="A104" s="42" t="s">
        <v>929</v>
      </c>
      <c r="B104" s="42" t="s">
        <v>368</v>
      </c>
      <c r="C104" s="42" t="s">
        <v>425</v>
      </c>
      <c r="D104" s="43" t="s">
        <v>351</v>
      </c>
      <c r="E104" s="43" t="s">
        <v>440</v>
      </c>
      <c r="F104" s="43" t="s">
        <v>372</v>
      </c>
      <c r="G104" s="43" t="s">
        <v>354</v>
      </c>
      <c r="H104" s="44" t="s">
        <v>410</v>
      </c>
      <c r="I104" s="54" t="s">
        <v>399</v>
      </c>
      <c r="J104" s="55" t="s">
        <v>930</v>
      </c>
    </row>
    <row r="105" ht="71" customHeight="1" spans="1:10">
      <c r="A105" s="42" t="s">
        <v>931</v>
      </c>
      <c r="B105" s="42" t="s">
        <v>405</v>
      </c>
      <c r="C105" s="42" t="s">
        <v>402</v>
      </c>
      <c r="D105" s="43" t="s">
        <v>351</v>
      </c>
      <c r="E105" s="43" t="s">
        <v>935</v>
      </c>
      <c r="F105" s="43" t="s">
        <v>407</v>
      </c>
      <c r="G105" s="43" t="s">
        <v>354</v>
      </c>
      <c r="H105" s="44" t="s">
        <v>938</v>
      </c>
      <c r="I105" s="54" t="s">
        <v>399</v>
      </c>
      <c r="J105" s="55" t="s">
        <v>930</v>
      </c>
    </row>
    <row r="106" ht="71" customHeight="1" spans="1:10">
      <c r="A106" s="42" t="s">
        <v>931</v>
      </c>
      <c r="B106" s="42" t="s">
        <v>405</v>
      </c>
      <c r="C106" s="42" t="s">
        <v>984</v>
      </c>
      <c r="D106" s="43" t="s">
        <v>351</v>
      </c>
      <c r="E106" s="43" t="s">
        <v>935</v>
      </c>
      <c r="F106" s="43" t="s">
        <v>407</v>
      </c>
      <c r="G106" s="43" t="s">
        <v>354</v>
      </c>
      <c r="H106" s="44" t="s">
        <v>938</v>
      </c>
      <c r="I106" s="54" t="s">
        <v>399</v>
      </c>
      <c r="J106" s="55" t="s">
        <v>930</v>
      </c>
    </row>
    <row r="107" ht="71" customHeight="1" spans="1:10">
      <c r="A107" s="42" t="s">
        <v>929</v>
      </c>
      <c r="B107" s="42" t="s">
        <v>368</v>
      </c>
      <c r="C107" s="42" t="s">
        <v>985</v>
      </c>
      <c r="D107" s="43" t="s">
        <v>370</v>
      </c>
      <c r="E107" s="43" t="s">
        <v>986</v>
      </c>
      <c r="F107" s="43" t="s">
        <v>372</v>
      </c>
      <c r="G107" s="43" t="s">
        <v>354</v>
      </c>
      <c r="H107" s="44" t="s">
        <v>985</v>
      </c>
      <c r="I107" s="54" t="s">
        <v>399</v>
      </c>
      <c r="J107" s="55" t="s">
        <v>930</v>
      </c>
    </row>
    <row r="108" ht="71" customHeight="1" spans="1:10">
      <c r="A108" s="42" t="s">
        <v>931</v>
      </c>
      <c r="B108" s="42" t="s">
        <v>349</v>
      </c>
      <c r="C108" s="42" t="s">
        <v>961</v>
      </c>
      <c r="D108" s="43" t="s">
        <v>351</v>
      </c>
      <c r="E108" s="43" t="s">
        <v>403</v>
      </c>
      <c r="F108" s="43" t="s">
        <v>404</v>
      </c>
      <c r="G108" s="43" t="s">
        <v>354</v>
      </c>
      <c r="H108" s="44" t="s">
        <v>938</v>
      </c>
      <c r="I108" s="54" t="s">
        <v>399</v>
      </c>
      <c r="J108" s="55" t="s">
        <v>930</v>
      </c>
    </row>
    <row r="109" ht="71" customHeight="1" spans="1:10">
      <c r="A109" s="42" t="s">
        <v>931</v>
      </c>
      <c r="B109" s="42" t="s">
        <v>405</v>
      </c>
      <c r="C109" s="42" t="s">
        <v>987</v>
      </c>
      <c r="D109" s="43" t="s">
        <v>351</v>
      </c>
      <c r="E109" s="43" t="s">
        <v>935</v>
      </c>
      <c r="F109" s="43" t="s">
        <v>407</v>
      </c>
      <c r="G109" s="43" t="s">
        <v>354</v>
      </c>
      <c r="H109" s="44" t="s">
        <v>934</v>
      </c>
      <c r="I109" s="54" t="s">
        <v>399</v>
      </c>
      <c r="J109" s="55" t="s">
        <v>930</v>
      </c>
    </row>
    <row r="110" ht="71" customHeight="1" spans="1:10">
      <c r="A110" s="42" t="s">
        <v>931</v>
      </c>
      <c r="B110" s="42" t="s">
        <v>349</v>
      </c>
      <c r="C110" s="42" t="s">
        <v>446</v>
      </c>
      <c r="D110" s="43" t="s">
        <v>370</v>
      </c>
      <c r="E110" s="43" t="s">
        <v>447</v>
      </c>
      <c r="F110" s="43" t="s">
        <v>353</v>
      </c>
      <c r="G110" s="43" t="s">
        <v>354</v>
      </c>
      <c r="H110" s="44" t="s">
        <v>940</v>
      </c>
      <c r="I110" s="54" t="s">
        <v>399</v>
      </c>
      <c r="J110" s="55" t="s">
        <v>930</v>
      </c>
    </row>
    <row r="111" ht="71" customHeight="1" spans="1:10">
      <c r="A111" s="42" t="s">
        <v>939</v>
      </c>
      <c r="B111" s="42" t="s">
        <v>362</v>
      </c>
      <c r="C111" s="42" t="s">
        <v>988</v>
      </c>
      <c r="D111" s="43" t="s">
        <v>351</v>
      </c>
      <c r="E111" s="43" t="s">
        <v>424</v>
      </c>
      <c r="F111" s="43" t="s">
        <v>372</v>
      </c>
      <c r="G111" s="43" t="s">
        <v>365</v>
      </c>
      <c r="H111" s="44" t="s">
        <v>989</v>
      </c>
      <c r="I111" s="54" t="s">
        <v>399</v>
      </c>
      <c r="J111" s="55" t="s">
        <v>930</v>
      </c>
    </row>
    <row r="112" ht="71" customHeight="1" spans="1:10">
      <c r="A112" s="42" t="s">
        <v>931</v>
      </c>
      <c r="B112" s="42" t="s">
        <v>349</v>
      </c>
      <c r="C112" s="42" t="s">
        <v>471</v>
      </c>
      <c r="D112" s="43" t="s">
        <v>370</v>
      </c>
      <c r="E112" s="43" t="s">
        <v>473</v>
      </c>
      <c r="F112" s="43" t="s">
        <v>401</v>
      </c>
      <c r="G112" s="43" t="s">
        <v>354</v>
      </c>
      <c r="H112" s="44" t="s">
        <v>955</v>
      </c>
      <c r="I112" s="54" t="s">
        <v>399</v>
      </c>
      <c r="J112" s="55" t="s">
        <v>930</v>
      </c>
    </row>
    <row r="113" ht="71" customHeight="1" spans="1:10">
      <c r="A113" s="42" t="s">
        <v>939</v>
      </c>
      <c r="B113" s="42" t="s">
        <v>362</v>
      </c>
      <c r="C113" s="42" t="s">
        <v>990</v>
      </c>
      <c r="D113" s="43" t="s">
        <v>351</v>
      </c>
      <c r="E113" s="43" t="s">
        <v>990</v>
      </c>
      <c r="F113" s="43" t="s">
        <v>372</v>
      </c>
      <c r="G113" s="43" t="s">
        <v>365</v>
      </c>
      <c r="H113" s="44" t="s">
        <v>991</v>
      </c>
      <c r="I113" s="54" t="s">
        <v>399</v>
      </c>
      <c r="J113" s="55" t="s">
        <v>930</v>
      </c>
    </row>
    <row r="114" ht="71" customHeight="1" spans="1:10">
      <c r="A114" s="42" t="s">
        <v>929</v>
      </c>
      <c r="B114" s="42" t="s">
        <v>368</v>
      </c>
      <c r="C114" s="42" t="s">
        <v>992</v>
      </c>
      <c r="D114" s="43" t="s">
        <v>370</v>
      </c>
      <c r="E114" s="43" t="s">
        <v>440</v>
      </c>
      <c r="F114" s="43" t="s">
        <v>372</v>
      </c>
      <c r="G114" s="43" t="s">
        <v>354</v>
      </c>
      <c r="H114" s="44" t="s">
        <v>410</v>
      </c>
      <c r="I114" s="54" t="s">
        <v>399</v>
      </c>
      <c r="J114" s="55" t="s">
        <v>930</v>
      </c>
    </row>
    <row r="115" ht="71" customHeight="1" spans="1:10">
      <c r="A115" s="42" t="s">
        <v>929</v>
      </c>
      <c r="B115" s="42" t="s">
        <v>368</v>
      </c>
      <c r="C115" s="42" t="s">
        <v>513</v>
      </c>
      <c r="D115" s="43" t="s">
        <v>370</v>
      </c>
      <c r="E115" s="43" t="s">
        <v>371</v>
      </c>
      <c r="F115" s="43" t="s">
        <v>372</v>
      </c>
      <c r="G115" s="43" t="s">
        <v>354</v>
      </c>
      <c r="H115" s="44" t="s">
        <v>410</v>
      </c>
      <c r="I115" s="54" t="s">
        <v>399</v>
      </c>
      <c r="J115" s="55" t="s">
        <v>930</v>
      </c>
    </row>
    <row r="116" ht="71" customHeight="1" spans="1:10">
      <c r="A116" s="42" t="s">
        <v>931</v>
      </c>
      <c r="B116" s="42" t="s">
        <v>349</v>
      </c>
      <c r="C116" s="42" t="s">
        <v>435</v>
      </c>
      <c r="D116" s="43" t="s">
        <v>351</v>
      </c>
      <c r="E116" s="43" t="s">
        <v>436</v>
      </c>
      <c r="F116" s="43" t="s">
        <v>434</v>
      </c>
      <c r="G116" s="43" t="s">
        <v>354</v>
      </c>
      <c r="H116" s="44" t="s">
        <v>966</v>
      </c>
      <c r="I116" s="54" t="s">
        <v>399</v>
      </c>
      <c r="J116" s="55" t="s">
        <v>930</v>
      </c>
    </row>
    <row r="117" ht="71" customHeight="1" spans="1:10">
      <c r="A117" s="42" t="s">
        <v>931</v>
      </c>
      <c r="B117" s="42" t="s">
        <v>349</v>
      </c>
      <c r="C117" s="42" t="s">
        <v>993</v>
      </c>
      <c r="D117" s="43" t="s">
        <v>351</v>
      </c>
      <c r="E117" s="43" t="s">
        <v>403</v>
      </c>
      <c r="F117" s="43" t="s">
        <v>404</v>
      </c>
      <c r="G117" s="43" t="s">
        <v>354</v>
      </c>
      <c r="H117" s="44" t="s">
        <v>938</v>
      </c>
      <c r="I117" s="54" t="s">
        <v>399</v>
      </c>
      <c r="J117" s="55" t="s">
        <v>930</v>
      </c>
    </row>
    <row r="118" ht="71" customHeight="1" spans="1:10">
      <c r="A118" s="42" t="s">
        <v>931</v>
      </c>
      <c r="B118" s="42" t="s">
        <v>349</v>
      </c>
      <c r="C118" s="42" t="s">
        <v>482</v>
      </c>
      <c r="D118" s="43" t="s">
        <v>351</v>
      </c>
      <c r="E118" s="43" t="s">
        <v>483</v>
      </c>
      <c r="F118" s="43" t="s">
        <v>404</v>
      </c>
      <c r="G118" s="43" t="s">
        <v>354</v>
      </c>
      <c r="H118" s="44" t="s">
        <v>983</v>
      </c>
      <c r="I118" s="54" t="s">
        <v>399</v>
      </c>
      <c r="J118" s="55" t="s">
        <v>930</v>
      </c>
    </row>
    <row r="119" ht="71" customHeight="1" spans="1:10">
      <c r="A119" s="42" t="s">
        <v>931</v>
      </c>
      <c r="B119" s="42" t="s">
        <v>349</v>
      </c>
      <c r="C119" s="42" t="s">
        <v>504</v>
      </c>
      <c r="D119" s="43" t="s">
        <v>351</v>
      </c>
      <c r="E119" s="43" t="s">
        <v>403</v>
      </c>
      <c r="F119" s="43" t="s">
        <v>404</v>
      </c>
      <c r="G119" s="43" t="s">
        <v>354</v>
      </c>
      <c r="H119" s="44" t="s">
        <v>938</v>
      </c>
      <c r="I119" s="54" t="s">
        <v>399</v>
      </c>
      <c r="J119" s="55" t="s">
        <v>930</v>
      </c>
    </row>
    <row r="120" ht="71" customHeight="1" spans="1:10">
      <c r="A120" s="42" t="s">
        <v>929</v>
      </c>
      <c r="B120" s="42" t="s">
        <v>368</v>
      </c>
      <c r="C120" s="42" t="s">
        <v>610</v>
      </c>
      <c r="D120" s="43" t="s">
        <v>370</v>
      </c>
      <c r="E120" s="43" t="s">
        <v>379</v>
      </c>
      <c r="F120" s="43" t="s">
        <v>372</v>
      </c>
      <c r="G120" s="43" t="s">
        <v>354</v>
      </c>
      <c r="H120" s="44" t="s">
        <v>976</v>
      </c>
      <c r="I120" s="54" t="s">
        <v>399</v>
      </c>
      <c r="J120" s="55" t="s">
        <v>930</v>
      </c>
    </row>
    <row r="121" ht="71" customHeight="1" spans="1:10">
      <c r="A121" s="42" t="s">
        <v>931</v>
      </c>
      <c r="B121" s="42" t="s">
        <v>349</v>
      </c>
      <c r="C121" s="42" t="s">
        <v>402</v>
      </c>
      <c r="D121" s="43" t="s">
        <v>351</v>
      </c>
      <c r="E121" s="43" t="s">
        <v>403</v>
      </c>
      <c r="F121" s="43" t="s">
        <v>404</v>
      </c>
      <c r="G121" s="43" t="s">
        <v>354</v>
      </c>
      <c r="H121" s="44" t="s">
        <v>938</v>
      </c>
      <c r="I121" s="54" t="s">
        <v>399</v>
      </c>
      <c r="J121" s="55" t="s">
        <v>930</v>
      </c>
    </row>
    <row r="122" ht="71" customHeight="1" spans="1:10">
      <c r="A122" s="42" t="s">
        <v>939</v>
      </c>
      <c r="B122" s="42" t="s">
        <v>362</v>
      </c>
      <c r="C122" s="42" t="s">
        <v>599</v>
      </c>
      <c r="D122" s="43" t="s">
        <v>370</v>
      </c>
      <c r="E122" s="43" t="s">
        <v>600</v>
      </c>
      <c r="F122" s="43" t="s">
        <v>353</v>
      </c>
      <c r="G122" s="43" t="s">
        <v>354</v>
      </c>
      <c r="H122" s="44" t="s">
        <v>994</v>
      </c>
      <c r="I122" s="54" t="s">
        <v>399</v>
      </c>
      <c r="J122" s="55" t="s">
        <v>930</v>
      </c>
    </row>
    <row r="123" ht="71" customHeight="1" spans="1:10">
      <c r="A123" s="42" t="s">
        <v>931</v>
      </c>
      <c r="B123" s="42" t="s">
        <v>349</v>
      </c>
      <c r="C123" s="42" t="s">
        <v>977</v>
      </c>
      <c r="D123" s="43" t="s">
        <v>351</v>
      </c>
      <c r="E123" s="43" t="s">
        <v>183</v>
      </c>
      <c r="F123" s="43" t="s">
        <v>950</v>
      </c>
      <c r="G123" s="43" t="s">
        <v>354</v>
      </c>
      <c r="H123" s="44" t="s">
        <v>934</v>
      </c>
      <c r="I123" s="54" t="s">
        <v>399</v>
      </c>
      <c r="J123" s="55" t="s">
        <v>930</v>
      </c>
    </row>
    <row r="124" ht="71" customHeight="1" spans="1:10">
      <c r="A124" s="42" t="s">
        <v>939</v>
      </c>
      <c r="B124" s="42" t="s">
        <v>362</v>
      </c>
      <c r="C124" s="42" t="s">
        <v>995</v>
      </c>
      <c r="D124" s="43" t="s">
        <v>370</v>
      </c>
      <c r="E124" s="43" t="s">
        <v>371</v>
      </c>
      <c r="F124" s="43" t="s">
        <v>372</v>
      </c>
      <c r="G124" s="43" t="s">
        <v>354</v>
      </c>
      <c r="H124" s="44" t="s">
        <v>953</v>
      </c>
      <c r="I124" s="54" t="s">
        <v>399</v>
      </c>
      <c r="J124" s="55" t="s">
        <v>930</v>
      </c>
    </row>
    <row r="125" ht="71" customHeight="1" spans="1:10">
      <c r="A125" s="42" t="s">
        <v>939</v>
      </c>
      <c r="B125" s="42" t="s">
        <v>362</v>
      </c>
      <c r="C125" s="42" t="s">
        <v>996</v>
      </c>
      <c r="D125" s="43" t="s">
        <v>351</v>
      </c>
      <c r="E125" s="43" t="s">
        <v>424</v>
      </c>
      <c r="F125" s="43" t="s">
        <v>372</v>
      </c>
      <c r="G125" s="43" t="s">
        <v>365</v>
      </c>
      <c r="H125" s="44" t="s">
        <v>997</v>
      </c>
      <c r="I125" s="54" t="s">
        <v>399</v>
      </c>
      <c r="J125" s="55" t="s">
        <v>930</v>
      </c>
    </row>
    <row r="126" ht="71" customHeight="1" spans="1:10">
      <c r="A126" s="42" t="s">
        <v>939</v>
      </c>
      <c r="B126" s="42" t="s">
        <v>362</v>
      </c>
      <c r="C126" s="42" t="s">
        <v>437</v>
      </c>
      <c r="D126" s="43" t="s">
        <v>351</v>
      </c>
      <c r="E126" s="43" t="s">
        <v>437</v>
      </c>
      <c r="F126" s="43" t="s">
        <v>407</v>
      </c>
      <c r="G126" s="43" t="s">
        <v>365</v>
      </c>
      <c r="H126" s="44" t="s">
        <v>437</v>
      </c>
      <c r="I126" s="54" t="s">
        <v>399</v>
      </c>
      <c r="J126" s="55" t="s">
        <v>930</v>
      </c>
    </row>
    <row r="127" ht="71" customHeight="1" spans="1:10">
      <c r="A127" s="42" t="s">
        <v>929</v>
      </c>
      <c r="B127" s="42" t="s">
        <v>368</v>
      </c>
      <c r="C127" s="42" t="s">
        <v>478</v>
      </c>
      <c r="D127" s="43" t="s">
        <v>370</v>
      </c>
      <c r="E127" s="43" t="s">
        <v>440</v>
      </c>
      <c r="F127" s="43" t="s">
        <v>372</v>
      </c>
      <c r="G127" s="43" t="s">
        <v>354</v>
      </c>
      <c r="H127" s="44" t="s">
        <v>425</v>
      </c>
      <c r="I127" s="54" t="s">
        <v>399</v>
      </c>
      <c r="J127" s="55" t="s">
        <v>930</v>
      </c>
    </row>
    <row r="128" ht="71" customHeight="1" spans="1:10">
      <c r="A128" s="42" t="s">
        <v>939</v>
      </c>
      <c r="B128" s="42" t="s">
        <v>362</v>
      </c>
      <c r="C128" s="42" t="s">
        <v>420</v>
      </c>
      <c r="D128" s="43" t="s">
        <v>351</v>
      </c>
      <c r="E128" s="43" t="s">
        <v>421</v>
      </c>
      <c r="F128" s="43" t="s">
        <v>372</v>
      </c>
      <c r="G128" s="43" t="s">
        <v>365</v>
      </c>
      <c r="H128" s="44" t="s">
        <v>938</v>
      </c>
      <c r="I128" s="54" t="s">
        <v>399</v>
      </c>
      <c r="J128" s="55" t="s">
        <v>930</v>
      </c>
    </row>
    <row r="129" ht="71" customHeight="1" spans="1:10">
      <c r="A129" s="42" t="s">
        <v>931</v>
      </c>
      <c r="B129" s="42" t="s">
        <v>349</v>
      </c>
      <c r="C129" s="42" t="s">
        <v>396</v>
      </c>
      <c r="D129" s="43" t="s">
        <v>370</v>
      </c>
      <c r="E129" s="43" t="s">
        <v>397</v>
      </c>
      <c r="F129" s="43" t="s">
        <v>398</v>
      </c>
      <c r="G129" s="43" t="s">
        <v>354</v>
      </c>
      <c r="H129" s="44" t="s">
        <v>938</v>
      </c>
      <c r="I129" s="54" t="s">
        <v>399</v>
      </c>
      <c r="J129" s="55" t="s">
        <v>930</v>
      </c>
    </row>
    <row r="130" ht="71" customHeight="1" spans="1:10">
      <c r="A130" s="42" t="s">
        <v>931</v>
      </c>
      <c r="B130" s="42" t="s">
        <v>349</v>
      </c>
      <c r="C130" s="42" t="s">
        <v>984</v>
      </c>
      <c r="D130" s="43" t="s">
        <v>351</v>
      </c>
      <c r="E130" s="43" t="s">
        <v>403</v>
      </c>
      <c r="F130" s="43" t="s">
        <v>404</v>
      </c>
      <c r="G130" s="43" t="s">
        <v>354</v>
      </c>
      <c r="H130" s="44" t="s">
        <v>938</v>
      </c>
      <c r="I130" s="54" t="s">
        <v>399</v>
      </c>
      <c r="J130" s="55" t="s">
        <v>930</v>
      </c>
    </row>
    <row r="131" ht="71" customHeight="1" spans="1:10">
      <c r="A131" s="42" t="s">
        <v>939</v>
      </c>
      <c r="B131" s="42" t="s">
        <v>362</v>
      </c>
      <c r="C131" s="42" t="s">
        <v>584</v>
      </c>
      <c r="D131" s="43" t="s">
        <v>370</v>
      </c>
      <c r="E131" s="43" t="s">
        <v>440</v>
      </c>
      <c r="F131" s="43" t="s">
        <v>372</v>
      </c>
      <c r="G131" s="43" t="s">
        <v>354</v>
      </c>
      <c r="H131" s="44" t="s">
        <v>934</v>
      </c>
      <c r="I131" s="54" t="s">
        <v>399</v>
      </c>
      <c r="J131" s="55" t="s">
        <v>930</v>
      </c>
    </row>
    <row r="132" ht="71" customHeight="1" spans="1:10">
      <c r="A132" s="42" t="s">
        <v>931</v>
      </c>
      <c r="B132" s="42" t="s">
        <v>349</v>
      </c>
      <c r="C132" s="42" t="s">
        <v>452</v>
      </c>
      <c r="D132" s="43" t="s">
        <v>351</v>
      </c>
      <c r="E132" s="43" t="s">
        <v>403</v>
      </c>
      <c r="F132" s="43" t="s">
        <v>404</v>
      </c>
      <c r="G132" s="43" t="s">
        <v>354</v>
      </c>
      <c r="H132" s="44" t="s">
        <v>940</v>
      </c>
      <c r="I132" s="54" t="s">
        <v>399</v>
      </c>
      <c r="J132" s="55" t="s">
        <v>930</v>
      </c>
    </row>
    <row r="133" ht="71" customHeight="1" spans="1:10">
      <c r="A133" s="42" t="s">
        <v>931</v>
      </c>
      <c r="B133" s="42" t="s">
        <v>349</v>
      </c>
      <c r="C133" s="42" t="s">
        <v>519</v>
      </c>
      <c r="D133" s="43" t="s">
        <v>370</v>
      </c>
      <c r="E133" s="43" t="s">
        <v>520</v>
      </c>
      <c r="F133" s="43" t="s">
        <v>353</v>
      </c>
      <c r="G133" s="43" t="s">
        <v>354</v>
      </c>
      <c r="H133" s="44" t="s">
        <v>974</v>
      </c>
      <c r="I133" s="54" t="s">
        <v>399</v>
      </c>
      <c r="J133" s="55" t="s">
        <v>930</v>
      </c>
    </row>
    <row r="134" ht="71" customHeight="1" spans="1:10">
      <c r="A134" s="42" t="s">
        <v>939</v>
      </c>
      <c r="B134" s="42" t="s">
        <v>362</v>
      </c>
      <c r="C134" s="42" t="s">
        <v>438</v>
      </c>
      <c r="D134" s="43" t="s">
        <v>351</v>
      </c>
      <c r="E134" s="43" t="s">
        <v>439</v>
      </c>
      <c r="F134" s="43" t="s">
        <v>407</v>
      </c>
      <c r="G134" s="43" t="s">
        <v>365</v>
      </c>
      <c r="H134" s="44" t="s">
        <v>439</v>
      </c>
      <c r="I134" s="54" t="s">
        <v>399</v>
      </c>
      <c r="J134" s="55" t="s">
        <v>930</v>
      </c>
    </row>
    <row r="135" ht="71" customHeight="1" spans="1:10">
      <c r="A135" s="42" t="s">
        <v>929</v>
      </c>
      <c r="B135" s="42" t="s">
        <v>368</v>
      </c>
      <c r="C135" s="42" t="s">
        <v>522</v>
      </c>
      <c r="D135" s="43" t="s">
        <v>370</v>
      </c>
      <c r="E135" s="43" t="s">
        <v>379</v>
      </c>
      <c r="F135" s="43" t="s">
        <v>372</v>
      </c>
      <c r="G135" s="43" t="s">
        <v>354</v>
      </c>
      <c r="H135" s="44" t="s">
        <v>410</v>
      </c>
      <c r="I135" s="54" t="s">
        <v>399</v>
      </c>
      <c r="J135" s="55" t="s">
        <v>930</v>
      </c>
    </row>
    <row r="136" ht="71" customHeight="1" spans="1:10">
      <c r="A136" s="42" t="s">
        <v>929</v>
      </c>
      <c r="B136" s="42" t="s">
        <v>368</v>
      </c>
      <c r="C136" s="42" t="s">
        <v>425</v>
      </c>
      <c r="D136" s="43" t="s">
        <v>351</v>
      </c>
      <c r="E136" s="43" t="s">
        <v>440</v>
      </c>
      <c r="F136" s="43" t="s">
        <v>372</v>
      </c>
      <c r="G136" s="43" t="s">
        <v>354</v>
      </c>
      <c r="H136" s="44" t="s">
        <v>965</v>
      </c>
      <c r="I136" s="54" t="s">
        <v>399</v>
      </c>
      <c r="J136" s="55" t="s">
        <v>930</v>
      </c>
    </row>
    <row r="137" ht="71" customHeight="1" spans="1:10">
      <c r="A137" s="42" t="s">
        <v>931</v>
      </c>
      <c r="B137" s="42" t="s">
        <v>453</v>
      </c>
      <c r="C137" s="42" t="s">
        <v>457</v>
      </c>
      <c r="D137" s="43" t="s">
        <v>370</v>
      </c>
      <c r="E137" s="43" t="s">
        <v>379</v>
      </c>
      <c r="F137" s="43" t="s">
        <v>372</v>
      </c>
      <c r="G137" s="43" t="s">
        <v>354</v>
      </c>
      <c r="H137" s="44" t="s">
        <v>940</v>
      </c>
      <c r="I137" s="54" t="s">
        <v>399</v>
      </c>
      <c r="J137" s="55" t="s">
        <v>930</v>
      </c>
    </row>
    <row r="138" ht="71" customHeight="1" spans="1:10">
      <c r="A138" s="42" t="s">
        <v>931</v>
      </c>
      <c r="B138" s="42" t="s">
        <v>349</v>
      </c>
      <c r="C138" s="42" t="s">
        <v>998</v>
      </c>
      <c r="D138" s="43" t="s">
        <v>370</v>
      </c>
      <c r="E138" s="43" t="s">
        <v>449</v>
      </c>
      <c r="F138" s="43" t="s">
        <v>353</v>
      </c>
      <c r="G138" s="43" t="s">
        <v>354</v>
      </c>
      <c r="H138" s="44" t="s">
        <v>940</v>
      </c>
      <c r="I138" s="54" t="s">
        <v>399</v>
      </c>
      <c r="J138" s="55" t="s">
        <v>930</v>
      </c>
    </row>
    <row r="139" ht="71" customHeight="1" spans="1:10">
      <c r="A139" s="42" t="s">
        <v>939</v>
      </c>
      <c r="B139" s="42" t="s">
        <v>558</v>
      </c>
      <c r="C139" s="42" t="s">
        <v>559</v>
      </c>
      <c r="D139" s="43" t="s">
        <v>351</v>
      </c>
      <c r="E139" s="43" t="s">
        <v>424</v>
      </c>
      <c r="F139" s="43" t="s">
        <v>372</v>
      </c>
      <c r="G139" s="43" t="s">
        <v>354</v>
      </c>
      <c r="H139" s="44" t="s">
        <v>965</v>
      </c>
      <c r="I139" s="54" t="s">
        <v>399</v>
      </c>
      <c r="J139" s="55" t="s">
        <v>930</v>
      </c>
    </row>
    <row r="140" ht="71" customHeight="1" spans="1:10">
      <c r="A140" s="42" t="s">
        <v>931</v>
      </c>
      <c r="B140" s="42" t="s">
        <v>349</v>
      </c>
      <c r="C140" s="42" t="s">
        <v>967</v>
      </c>
      <c r="D140" s="43" t="s">
        <v>351</v>
      </c>
      <c r="E140" s="43" t="s">
        <v>183</v>
      </c>
      <c r="F140" s="43" t="s">
        <v>950</v>
      </c>
      <c r="G140" s="43" t="s">
        <v>354</v>
      </c>
      <c r="H140" s="44" t="s">
        <v>934</v>
      </c>
      <c r="I140" s="54" t="s">
        <v>399</v>
      </c>
      <c r="J140" s="55" t="s">
        <v>930</v>
      </c>
    </row>
    <row r="141" ht="71" customHeight="1" spans="1:10">
      <c r="A141" s="42" t="s">
        <v>939</v>
      </c>
      <c r="B141" s="42" t="s">
        <v>362</v>
      </c>
      <c r="C141" s="42" t="s">
        <v>999</v>
      </c>
      <c r="D141" s="43" t="s">
        <v>351</v>
      </c>
      <c r="E141" s="43" t="s">
        <v>487</v>
      </c>
      <c r="F141" s="43" t="s">
        <v>372</v>
      </c>
      <c r="G141" s="43" t="s">
        <v>365</v>
      </c>
      <c r="H141" s="44" t="s">
        <v>938</v>
      </c>
      <c r="I141" s="54" t="s">
        <v>399</v>
      </c>
      <c r="J141" s="55" t="s">
        <v>930</v>
      </c>
    </row>
    <row r="142" ht="71" customHeight="1" spans="1:10">
      <c r="A142" s="42" t="s">
        <v>931</v>
      </c>
      <c r="B142" s="42" t="s">
        <v>453</v>
      </c>
      <c r="C142" s="42" t="s">
        <v>511</v>
      </c>
      <c r="D142" s="43" t="s">
        <v>351</v>
      </c>
      <c r="E142" s="43" t="s">
        <v>487</v>
      </c>
      <c r="F142" s="43" t="s">
        <v>372</v>
      </c>
      <c r="G142" s="43" t="s">
        <v>354</v>
      </c>
      <c r="H142" s="44" t="s">
        <v>960</v>
      </c>
      <c r="I142" s="54" t="s">
        <v>399</v>
      </c>
      <c r="J142" s="55" t="s">
        <v>1000</v>
      </c>
    </row>
    <row r="143" ht="71" customHeight="1" spans="1:10">
      <c r="A143" s="42" t="s">
        <v>939</v>
      </c>
      <c r="B143" s="42" t="s">
        <v>362</v>
      </c>
      <c r="C143" s="42" t="s">
        <v>420</v>
      </c>
      <c r="D143" s="43" t="s">
        <v>351</v>
      </c>
      <c r="E143" s="43" t="s">
        <v>421</v>
      </c>
      <c r="F143" s="43" t="s">
        <v>372</v>
      </c>
      <c r="G143" s="43" t="s">
        <v>365</v>
      </c>
      <c r="H143" s="44" t="s">
        <v>1001</v>
      </c>
      <c r="I143" s="54" t="s">
        <v>399</v>
      </c>
      <c r="J143" s="55" t="s">
        <v>930</v>
      </c>
    </row>
    <row r="144" ht="71" customHeight="1" spans="1:10">
      <c r="A144" s="42" t="s">
        <v>929</v>
      </c>
      <c r="B144" s="42" t="s">
        <v>368</v>
      </c>
      <c r="C144" s="42" t="s">
        <v>425</v>
      </c>
      <c r="D144" s="43" t="s">
        <v>370</v>
      </c>
      <c r="E144" s="43" t="s">
        <v>986</v>
      </c>
      <c r="F144" s="43" t="s">
        <v>372</v>
      </c>
      <c r="G144" s="43" t="s">
        <v>354</v>
      </c>
      <c r="H144" s="44" t="s">
        <v>1002</v>
      </c>
      <c r="I144" s="54" t="s">
        <v>399</v>
      </c>
      <c r="J144" s="55" t="s">
        <v>930</v>
      </c>
    </row>
    <row r="145" ht="71" customHeight="1" spans="1:10">
      <c r="A145" s="42" t="s">
        <v>939</v>
      </c>
      <c r="B145" s="42" t="s">
        <v>362</v>
      </c>
      <c r="C145" s="42" t="s">
        <v>609</v>
      </c>
      <c r="D145" s="43" t="s">
        <v>370</v>
      </c>
      <c r="E145" s="43" t="s">
        <v>440</v>
      </c>
      <c r="F145" s="43" t="s">
        <v>372</v>
      </c>
      <c r="G145" s="43" t="s">
        <v>354</v>
      </c>
      <c r="H145" s="44" t="s">
        <v>976</v>
      </c>
      <c r="I145" s="54" t="s">
        <v>399</v>
      </c>
      <c r="J145" s="55" t="s">
        <v>930</v>
      </c>
    </row>
    <row r="146" ht="71" customHeight="1" spans="1:10">
      <c r="A146" s="42" t="s">
        <v>929</v>
      </c>
      <c r="B146" s="42" t="s">
        <v>368</v>
      </c>
      <c r="C146" s="42" t="s">
        <v>410</v>
      </c>
      <c r="D146" s="43" t="s">
        <v>370</v>
      </c>
      <c r="E146" s="43" t="s">
        <v>379</v>
      </c>
      <c r="F146" s="43" t="s">
        <v>372</v>
      </c>
      <c r="G146" s="43" t="s">
        <v>354</v>
      </c>
      <c r="H146" s="44" t="s">
        <v>425</v>
      </c>
      <c r="I146" s="54" t="s">
        <v>399</v>
      </c>
      <c r="J146" s="55" t="s">
        <v>930</v>
      </c>
    </row>
    <row r="147" ht="71" customHeight="1" spans="1:10">
      <c r="A147" s="42" t="s">
        <v>931</v>
      </c>
      <c r="B147" s="42" t="s">
        <v>349</v>
      </c>
      <c r="C147" s="42" t="s">
        <v>1003</v>
      </c>
      <c r="D147" s="43" t="s">
        <v>351</v>
      </c>
      <c r="E147" s="43" t="s">
        <v>470</v>
      </c>
      <c r="F147" s="43" t="s">
        <v>434</v>
      </c>
      <c r="G147" s="43" t="s">
        <v>354</v>
      </c>
      <c r="H147" s="44" t="s">
        <v>934</v>
      </c>
      <c r="I147" s="54" t="s">
        <v>399</v>
      </c>
      <c r="J147" s="55" t="s">
        <v>930</v>
      </c>
    </row>
    <row r="148" ht="71" customHeight="1" spans="1:10">
      <c r="A148" s="42" t="s">
        <v>931</v>
      </c>
      <c r="B148" s="42" t="s">
        <v>349</v>
      </c>
      <c r="C148" s="42" t="s">
        <v>606</v>
      </c>
      <c r="D148" s="43" t="s">
        <v>351</v>
      </c>
      <c r="E148" s="43" t="s">
        <v>607</v>
      </c>
      <c r="F148" s="43" t="s">
        <v>353</v>
      </c>
      <c r="G148" s="43" t="s">
        <v>354</v>
      </c>
      <c r="H148" s="44" t="s">
        <v>976</v>
      </c>
      <c r="I148" s="54" t="s">
        <v>399</v>
      </c>
      <c r="J148" s="55" t="s">
        <v>930</v>
      </c>
    </row>
    <row r="149" ht="71" customHeight="1" spans="1:10">
      <c r="A149" s="42" t="s">
        <v>931</v>
      </c>
      <c r="B149" s="42" t="s">
        <v>405</v>
      </c>
      <c r="C149" s="42" t="s">
        <v>1003</v>
      </c>
      <c r="D149" s="43" t="s">
        <v>351</v>
      </c>
      <c r="E149" s="43" t="s">
        <v>935</v>
      </c>
      <c r="F149" s="43" t="s">
        <v>407</v>
      </c>
      <c r="G149" s="43" t="s">
        <v>354</v>
      </c>
      <c r="H149" s="44" t="s">
        <v>934</v>
      </c>
      <c r="I149" s="54" t="s">
        <v>399</v>
      </c>
      <c r="J149" s="55" t="s">
        <v>930</v>
      </c>
    </row>
    <row r="150" ht="71" customHeight="1" spans="1:10">
      <c r="A150" s="42" t="s">
        <v>931</v>
      </c>
      <c r="B150" s="42" t="s">
        <v>405</v>
      </c>
      <c r="C150" s="42" t="s">
        <v>474</v>
      </c>
      <c r="D150" s="43" t="s">
        <v>351</v>
      </c>
      <c r="E150" s="43" t="s">
        <v>935</v>
      </c>
      <c r="F150" s="43" t="s">
        <v>407</v>
      </c>
      <c r="G150" s="43" t="s">
        <v>354</v>
      </c>
      <c r="H150" s="44" t="s">
        <v>954</v>
      </c>
      <c r="I150" s="54" t="s">
        <v>399</v>
      </c>
      <c r="J150" s="55" t="s">
        <v>930</v>
      </c>
    </row>
    <row r="151" ht="71" customHeight="1" spans="1:10">
      <c r="A151" s="42" t="s">
        <v>931</v>
      </c>
      <c r="B151" s="42" t="s">
        <v>405</v>
      </c>
      <c r="C151" s="42" t="s">
        <v>504</v>
      </c>
      <c r="D151" s="43" t="s">
        <v>351</v>
      </c>
      <c r="E151" s="43" t="s">
        <v>403</v>
      </c>
      <c r="F151" s="43" t="s">
        <v>404</v>
      </c>
      <c r="G151" s="43" t="s">
        <v>354</v>
      </c>
      <c r="H151" s="44" t="s">
        <v>938</v>
      </c>
      <c r="I151" s="54" t="s">
        <v>399</v>
      </c>
      <c r="J151" s="55" t="s">
        <v>930</v>
      </c>
    </row>
    <row r="152" ht="71" customHeight="1" spans="1:10">
      <c r="A152" s="42" t="s">
        <v>939</v>
      </c>
      <c r="B152" s="42" t="s">
        <v>362</v>
      </c>
      <c r="C152" s="42" t="s">
        <v>1004</v>
      </c>
      <c r="D152" s="43" t="s">
        <v>351</v>
      </c>
      <c r="E152" s="43" t="s">
        <v>409</v>
      </c>
      <c r="F152" s="43" t="s">
        <v>372</v>
      </c>
      <c r="G152" s="43" t="s">
        <v>365</v>
      </c>
      <c r="H152" s="44" t="s">
        <v>1005</v>
      </c>
      <c r="I152" s="54" t="s">
        <v>399</v>
      </c>
      <c r="J152" s="55" t="s">
        <v>930</v>
      </c>
    </row>
    <row r="153" ht="71" customHeight="1" spans="1:10">
      <c r="A153" s="42" t="s">
        <v>931</v>
      </c>
      <c r="B153" s="42" t="s">
        <v>349</v>
      </c>
      <c r="C153" s="42" t="s">
        <v>508</v>
      </c>
      <c r="D153" s="43" t="s">
        <v>351</v>
      </c>
      <c r="E153" s="43" t="s">
        <v>1006</v>
      </c>
      <c r="F153" s="43" t="s">
        <v>510</v>
      </c>
      <c r="G153" s="43" t="s">
        <v>354</v>
      </c>
      <c r="H153" s="44" t="s">
        <v>1007</v>
      </c>
      <c r="I153" s="54" t="s">
        <v>399</v>
      </c>
      <c r="J153" s="55" t="s">
        <v>930</v>
      </c>
    </row>
    <row r="154" ht="71" customHeight="1" spans="1:10">
      <c r="A154" s="42" t="s">
        <v>929</v>
      </c>
      <c r="B154" s="42" t="s">
        <v>368</v>
      </c>
      <c r="C154" s="42" t="s">
        <v>410</v>
      </c>
      <c r="D154" s="43" t="s">
        <v>370</v>
      </c>
      <c r="E154" s="43" t="s">
        <v>379</v>
      </c>
      <c r="F154" s="43" t="s">
        <v>372</v>
      </c>
      <c r="G154" s="43" t="s">
        <v>354</v>
      </c>
      <c r="H154" s="44" t="s">
        <v>425</v>
      </c>
      <c r="I154" s="54" t="s">
        <v>399</v>
      </c>
      <c r="J154" s="55" t="s">
        <v>930</v>
      </c>
    </row>
    <row r="155" ht="71" customHeight="1" spans="1:10">
      <c r="A155" s="42" t="s">
        <v>929</v>
      </c>
      <c r="B155" s="42" t="s">
        <v>368</v>
      </c>
      <c r="C155" s="42" t="s">
        <v>574</v>
      </c>
      <c r="D155" s="43" t="s">
        <v>370</v>
      </c>
      <c r="E155" s="43" t="s">
        <v>379</v>
      </c>
      <c r="F155" s="43" t="s">
        <v>372</v>
      </c>
      <c r="G155" s="43" t="s">
        <v>354</v>
      </c>
      <c r="H155" s="44" t="s">
        <v>1008</v>
      </c>
      <c r="I155" s="54" t="s">
        <v>399</v>
      </c>
      <c r="J155" s="55" t="s">
        <v>930</v>
      </c>
    </row>
    <row r="156" ht="71" customHeight="1" spans="1:10">
      <c r="A156" s="42" t="s">
        <v>939</v>
      </c>
      <c r="B156" s="42" t="s">
        <v>362</v>
      </c>
      <c r="C156" s="42" t="s">
        <v>1009</v>
      </c>
      <c r="D156" s="43" t="s">
        <v>351</v>
      </c>
      <c r="E156" s="43" t="s">
        <v>424</v>
      </c>
      <c r="F156" s="43" t="s">
        <v>372</v>
      </c>
      <c r="G156" s="43" t="s">
        <v>365</v>
      </c>
      <c r="H156" s="44" t="s">
        <v>1002</v>
      </c>
      <c r="I156" s="54" t="s">
        <v>399</v>
      </c>
      <c r="J156" s="55" t="s">
        <v>930</v>
      </c>
    </row>
    <row r="157" ht="71" customHeight="1" spans="1:10">
      <c r="A157" s="42" t="s">
        <v>939</v>
      </c>
      <c r="B157" s="42" t="s">
        <v>422</v>
      </c>
      <c r="C157" s="42" t="s">
        <v>560</v>
      </c>
      <c r="D157" s="43" t="s">
        <v>351</v>
      </c>
      <c r="E157" s="43" t="s">
        <v>424</v>
      </c>
      <c r="F157" s="43" t="s">
        <v>372</v>
      </c>
      <c r="G157" s="43" t="s">
        <v>354</v>
      </c>
      <c r="H157" s="44" t="s">
        <v>965</v>
      </c>
      <c r="I157" s="54" t="s">
        <v>399</v>
      </c>
      <c r="J157" s="55" t="s">
        <v>930</v>
      </c>
    </row>
    <row r="158" ht="71" customHeight="1" spans="1:10">
      <c r="A158" s="42" t="s">
        <v>939</v>
      </c>
      <c r="B158" s="42" t="s">
        <v>362</v>
      </c>
      <c r="C158" s="42" t="s">
        <v>477</v>
      </c>
      <c r="D158" s="43" t="s">
        <v>351</v>
      </c>
      <c r="E158" s="43" t="s">
        <v>379</v>
      </c>
      <c r="F158" s="43" t="s">
        <v>372</v>
      </c>
      <c r="G158" s="43" t="s">
        <v>354</v>
      </c>
      <c r="H158" s="44" t="s">
        <v>425</v>
      </c>
      <c r="I158" s="54" t="s">
        <v>399</v>
      </c>
      <c r="J158" s="55" t="s">
        <v>930</v>
      </c>
    </row>
    <row r="159" ht="71" customHeight="1" spans="1:10">
      <c r="A159" s="42" t="s">
        <v>939</v>
      </c>
      <c r="B159" s="42" t="s">
        <v>362</v>
      </c>
      <c r="C159" s="42" t="s">
        <v>1010</v>
      </c>
      <c r="D159" s="43" t="s">
        <v>351</v>
      </c>
      <c r="E159" s="43" t="s">
        <v>424</v>
      </c>
      <c r="F159" s="43" t="s">
        <v>372</v>
      </c>
      <c r="G159" s="43" t="s">
        <v>365</v>
      </c>
      <c r="H159" s="44" t="s">
        <v>938</v>
      </c>
      <c r="I159" s="54" t="s">
        <v>399</v>
      </c>
      <c r="J159" s="55" t="s">
        <v>930</v>
      </c>
    </row>
    <row r="160" ht="71" customHeight="1" spans="1:10">
      <c r="A160" s="42" t="s">
        <v>929</v>
      </c>
      <c r="B160" s="42" t="s">
        <v>368</v>
      </c>
      <c r="C160" s="42" t="s">
        <v>551</v>
      </c>
      <c r="D160" s="43" t="s">
        <v>370</v>
      </c>
      <c r="E160" s="43" t="s">
        <v>379</v>
      </c>
      <c r="F160" s="43" t="s">
        <v>372</v>
      </c>
      <c r="G160" s="43" t="s">
        <v>354</v>
      </c>
      <c r="H160" s="44" t="s">
        <v>410</v>
      </c>
      <c r="I160" s="54" t="s">
        <v>399</v>
      </c>
      <c r="J160" s="55" t="s">
        <v>930</v>
      </c>
    </row>
    <row r="161" ht="71" customHeight="1" spans="1:10">
      <c r="A161" s="42" t="s">
        <v>939</v>
      </c>
      <c r="B161" s="42" t="s">
        <v>362</v>
      </c>
      <c r="C161" s="42" t="s">
        <v>978</v>
      </c>
      <c r="D161" s="43" t="s">
        <v>370</v>
      </c>
      <c r="E161" s="43" t="s">
        <v>440</v>
      </c>
      <c r="F161" s="43" t="s">
        <v>372</v>
      </c>
      <c r="G161" s="43" t="s">
        <v>354</v>
      </c>
      <c r="H161" s="44" t="s">
        <v>946</v>
      </c>
      <c r="I161" s="54" t="s">
        <v>399</v>
      </c>
      <c r="J161" s="55" t="s">
        <v>930</v>
      </c>
    </row>
    <row r="162" ht="71" customHeight="1" spans="1:10">
      <c r="A162" s="42" t="s">
        <v>929</v>
      </c>
      <c r="B162" s="42" t="s">
        <v>368</v>
      </c>
      <c r="C162" s="42" t="s">
        <v>522</v>
      </c>
      <c r="D162" s="43" t="s">
        <v>370</v>
      </c>
      <c r="E162" s="43" t="s">
        <v>379</v>
      </c>
      <c r="F162" s="43" t="s">
        <v>372</v>
      </c>
      <c r="G162" s="43" t="s">
        <v>354</v>
      </c>
      <c r="H162" s="44" t="s">
        <v>410</v>
      </c>
      <c r="I162" s="54" t="s">
        <v>399</v>
      </c>
      <c r="J162" s="55" t="s">
        <v>930</v>
      </c>
    </row>
    <row r="163" ht="71" customHeight="1" spans="1:10">
      <c r="A163" s="42" t="s">
        <v>939</v>
      </c>
      <c r="B163" s="42" t="s">
        <v>485</v>
      </c>
      <c r="C163" s="42" t="s">
        <v>1011</v>
      </c>
      <c r="D163" s="43" t="s">
        <v>351</v>
      </c>
      <c r="E163" s="43" t="s">
        <v>487</v>
      </c>
      <c r="F163" s="43" t="s">
        <v>372</v>
      </c>
      <c r="G163" s="43" t="s">
        <v>354</v>
      </c>
      <c r="H163" s="44" t="s">
        <v>983</v>
      </c>
      <c r="I163" s="54" t="s">
        <v>399</v>
      </c>
      <c r="J163" s="55" t="s">
        <v>930</v>
      </c>
    </row>
    <row r="164" ht="71" customHeight="1" spans="1:10">
      <c r="A164" s="42" t="s">
        <v>939</v>
      </c>
      <c r="B164" s="42" t="s">
        <v>362</v>
      </c>
      <c r="C164" s="42" t="s">
        <v>512</v>
      </c>
      <c r="D164" s="43" t="s">
        <v>351</v>
      </c>
      <c r="E164" s="43" t="s">
        <v>379</v>
      </c>
      <c r="F164" s="43" t="s">
        <v>372</v>
      </c>
      <c r="G164" s="43" t="s">
        <v>354</v>
      </c>
      <c r="H164" s="44" t="s">
        <v>960</v>
      </c>
      <c r="I164" s="54" t="s">
        <v>399</v>
      </c>
      <c r="J164" s="55" t="s">
        <v>930</v>
      </c>
    </row>
    <row r="165" ht="71" customHeight="1" spans="1:10">
      <c r="A165" s="42" t="s">
        <v>931</v>
      </c>
      <c r="B165" s="42" t="s">
        <v>349</v>
      </c>
      <c r="C165" s="42" t="s">
        <v>987</v>
      </c>
      <c r="D165" s="43" t="s">
        <v>351</v>
      </c>
      <c r="E165" s="43" t="s">
        <v>633</v>
      </c>
      <c r="F165" s="43" t="s">
        <v>950</v>
      </c>
      <c r="G165" s="43" t="s">
        <v>354</v>
      </c>
      <c r="H165" s="44" t="s">
        <v>934</v>
      </c>
      <c r="I165" s="54" t="s">
        <v>399</v>
      </c>
      <c r="J165" s="55" t="s">
        <v>930</v>
      </c>
    </row>
    <row r="166" ht="71" customHeight="1" spans="1:10">
      <c r="A166" s="42" t="s">
        <v>939</v>
      </c>
      <c r="B166" s="42" t="s">
        <v>422</v>
      </c>
      <c r="C166" s="42" t="s">
        <v>423</v>
      </c>
      <c r="D166" s="43" t="s">
        <v>351</v>
      </c>
      <c r="E166" s="43" t="s">
        <v>424</v>
      </c>
      <c r="F166" s="43" t="s">
        <v>372</v>
      </c>
      <c r="G166" s="43" t="s">
        <v>365</v>
      </c>
      <c r="H166" s="44" t="s">
        <v>1001</v>
      </c>
      <c r="I166" s="54" t="s">
        <v>399</v>
      </c>
      <c r="J166" s="55" t="s">
        <v>930</v>
      </c>
    </row>
    <row r="167" ht="71" customHeight="1" spans="1:10">
      <c r="A167" s="42" t="s">
        <v>939</v>
      </c>
      <c r="B167" s="42" t="s">
        <v>362</v>
      </c>
      <c r="C167" s="42" t="s">
        <v>550</v>
      </c>
      <c r="D167" s="43" t="s">
        <v>370</v>
      </c>
      <c r="E167" s="43" t="s">
        <v>371</v>
      </c>
      <c r="F167" s="43" t="s">
        <v>372</v>
      </c>
      <c r="G167" s="43" t="s">
        <v>354</v>
      </c>
      <c r="H167" s="44" t="s">
        <v>1012</v>
      </c>
      <c r="I167" s="54" t="s">
        <v>399</v>
      </c>
      <c r="J167" s="55" t="s">
        <v>930</v>
      </c>
    </row>
    <row r="168" ht="71" customHeight="1" spans="1:10">
      <c r="A168" s="42" t="s">
        <v>939</v>
      </c>
      <c r="B168" s="42" t="s">
        <v>362</v>
      </c>
      <c r="C168" s="42" t="s">
        <v>1013</v>
      </c>
      <c r="D168" s="43" t="s">
        <v>351</v>
      </c>
      <c r="E168" s="43" t="s">
        <v>424</v>
      </c>
      <c r="F168" s="43" t="s">
        <v>372</v>
      </c>
      <c r="G168" s="43" t="s">
        <v>365</v>
      </c>
      <c r="H168" s="44" t="s">
        <v>938</v>
      </c>
      <c r="I168" s="54" t="s">
        <v>399</v>
      </c>
      <c r="J168" s="55" t="s">
        <v>930</v>
      </c>
    </row>
    <row r="169" ht="71" customHeight="1" spans="1:10">
      <c r="A169" s="42" t="s">
        <v>931</v>
      </c>
      <c r="B169" s="42" t="s">
        <v>405</v>
      </c>
      <c r="C169" s="42" t="s">
        <v>484</v>
      </c>
      <c r="D169" s="43" t="s">
        <v>351</v>
      </c>
      <c r="E169" s="43" t="s">
        <v>935</v>
      </c>
      <c r="F169" s="43" t="s">
        <v>407</v>
      </c>
      <c r="G169" s="43" t="s">
        <v>354</v>
      </c>
      <c r="H169" s="44" t="s">
        <v>983</v>
      </c>
      <c r="I169" s="54" t="s">
        <v>399</v>
      </c>
      <c r="J169" s="55" t="s">
        <v>930</v>
      </c>
    </row>
    <row r="170" ht="71" customHeight="1" spans="1:10">
      <c r="A170" s="42" t="s">
        <v>931</v>
      </c>
      <c r="B170" s="42" t="s">
        <v>405</v>
      </c>
      <c r="C170" s="42" t="s">
        <v>971</v>
      </c>
      <c r="D170" s="43" t="s">
        <v>351</v>
      </c>
      <c r="E170" s="43" t="s">
        <v>935</v>
      </c>
      <c r="F170" s="43" t="s">
        <v>407</v>
      </c>
      <c r="G170" s="43" t="s">
        <v>354</v>
      </c>
      <c r="H170" s="44" t="s">
        <v>972</v>
      </c>
      <c r="I170" s="54" t="s">
        <v>399</v>
      </c>
      <c r="J170" s="55" t="s">
        <v>930</v>
      </c>
    </row>
    <row r="171" ht="71" customHeight="1" spans="1:10">
      <c r="A171" s="42" t="s">
        <v>929</v>
      </c>
      <c r="B171" s="42" t="s">
        <v>368</v>
      </c>
      <c r="C171" s="42" t="s">
        <v>1014</v>
      </c>
      <c r="D171" s="43" t="s">
        <v>370</v>
      </c>
      <c r="E171" s="43" t="s">
        <v>379</v>
      </c>
      <c r="F171" s="43" t="s">
        <v>372</v>
      </c>
      <c r="G171" s="43" t="s">
        <v>354</v>
      </c>
      <c r="H171" s="44" t="s">
        <v>1015</v>
      </c>
      <c r="I171" s="54" t="s">
        <v>399</v>
      </c>
      <c r="J171" s="55" t="s">
        <v>930</v>
      </c>
    </row>
    <row r="172" ht="71" customHeight="1" spans="1:10">
      <c r="A172" s="42" t="s">
        <v>929</v>
      </c>
      <c r="B172" s="42" t="s">
        <v>368</v>
      </c>
      <c r="C172" s="42" t="s">
        <v>425</v>
      </c>
      <c r="D172" s="43" t="s">
        <v>370</v>
      </c>
      <c r="E172" s="43" t="s">
        <v>371</v>
      </c>
      <c r="F172" s="43" t="s">
        <v>372</v>
      </c>
      <c r="G172" s="43" t="s">
        <v>354</v>
      </c>
      <c r="H172" s="44" t="s">
        <v>425</v>
      </c>
      <c r="I172" s="54" t="s">
        <v>399</v>
      </c>
      <c r="J172" s="55" t="s">
        <v>930</v>
      </c>
    </row>
    <row r="173" ht="71" customHeight="1" spans="1:10">
      <c r="A173" s="42" t="s">
        <v>929</v>
      </c>
      <c r="B173" s="42" t="s">
        <v>368</v>
      </c>
      <c r="C173" s="42" t="s">
        <v>522</v>
      </c>
      <c r="D173" s="43" t="s">
        <v>370</v>
      </c>
      <c r="E173" s="43" t="s">
        <v>440</v>
      </c>
      <c r="F173" s="43" t="s">
        <v>372</v>
      </c>
      <c r="G173" s="43" t="s">
        <v>354</v>
      </c>
      <c r="H173" s="44" t="s">
        <v>410</v>
      </c>
      <c r="I173" s="54" t="s">
        <v>399</v>
      </c>
      <c r="J173" s="55" t="s">
        <v>930</v>
      </c>
    </row>
    <row r="174" ht="71" customHeight="1" spans="1:10">
      <c r="A174" s="42" t="s">
        <v>931</v>
      </c>
      <c r="B174" s="42" t="s">
        <v>349</v>
      </c>
      <c r="C174" s="42" t="s">
        <v>450</v>
      </c>
      <c r="D174" s="43" t="s">
        <v>370</v>
      </c>
      <c r="E174" s="43" t="s">
        <v>451</v>
      </c>
      <c r="F174" s="43" t="s">
        <v>353</v>
      </c>
      <c r="G174" s="43" t="s">
        <v>354</v>
      </c>
      <c r="H174" s="44" t="s">
        <v>940</v>
      </c>
      <c r="I174" s="54" t="s">
        <v>399</v>
      </c>
      <c r="J174" s="55" t="s">
        <v>930</v>
      </c>
    </row>
    <row r="175" ht="71" customHeight="1" spans="1:10">
      <c r="A175" s="42" t="s">
        <v>929</v>
      </c>
      <c r="B175" s="42" t="s">
        <v>368</v>
      </c>
      <c r="C175" s="42" t="s">
        <v>410</v>
      </c>
      <c r="D175" s="43" t="s">
        <v>370</v>
      </c>
      <c r="E175" s="43" t="s">
        <v>440</v>
      </c>
      <c r="F175" s="43" t="s">
        <v>372</v>
      </c>
      <c r="G175" s="43" t="s">
        <v>354</v>
      </c>
      <c r="H175" s="44" t="s">
        <v>965</v>
      </c>
      <c r="I175" s="54" t="s">
        <v>399</v>
      </c>
      <c r="J175" s="55" t="s">
        <v>930</v>
      </c>
    </row>
    <row r="176" ht="71" customHeight="1" spans="1:10">
      <c r="A176" s="42" t="s">
        <v>931</v>
      </c>
      <c r="B176" s="42" t="s">
        <v>453</v>
      </c>
      <c r="C176" s="42" t="s">
        <v>590</v>
      </c>
      <c r="D176" s="43" t="s">
        <v>351</v>
      </c>
      <c r="E176" s="43" t="s">
        <v>595</v>
      </c>
      <c r="F176" s="43" t="s">
        <v>596</v>
      </c>
      <c r="G176" s="43" t="s">
        <v>354</v>
      </c>
      <c r="H176" s="44" t="s">
        <v>933</v>
      </c>
      <c r="I176" s="54" t="s">
        <v>399</v>
      </c>
      <c r="J176" s="55" t="s">
        <v>930</v>
      </c>
    </row>
    <row r="177" ht="71" customHeight="1" spans="1:10">
      <c r="A177" s="42" t="s">
        <v>931</v>
      </c>
      <c r="B177" s="42" t="s">
        <v>349</v>
      </c>
      <c r="C177" s="42" t="s">
        <v>494</v>
      </c>
      <c r="D177" s="43" t="s">
        <v>370</v>
      </c>
      <c r="E177" s="43" t="s">
        <v>495</v>
      </c>
      <c r="F177" s="43" t="s">
        <v>401</v>
      </c>
      <c r="G177" s="43" t="s">
        <v>354</v>
      </c>
      <c r="H177" s="44" t="s">
        <v>947</v>
      </c>
      <c r="I177" s="54" t="s">
        <v>399</v>
      </c>
      <c r="J177" s="55" t="s">
        <v>930</v>
      </c>
    </row>
    <row r="178" ht="71" customHeight="1" spans="1:10">
      <c r="A178" s="42" t="s">
        <v>931</v>
      </c>
      <c r="B178" s="42" t="s">
        <v>349</v>
      </c>
      <c r="C178" s="42" t="s">
        <v>546</v>
      </c>
      <c r="D178" s="43" t="s">
        <v>370</v>
      </c>
      <c r="E178" s="43" t="s">
        <v>547</v>
      </c>
      <c r="F178" s="43" t="s">
        <v>401</v>
      </c>
      <c r="G178" s="43" t="s">
        <v>354</v>
      </c>
      <c r="H178" s="44" t="s">
        <v>936</v>
      </c>
      <c r="I178" s="54" t="s">
        <v>399</v>
      </c>
      <c r="J178" s="55" t="s">
        <v>930</v>
      </c>
    </row>
    <row r="179" ht="71" customHeight="1" spans="1:10">
      <c r="A179" s="42" t="s">
        <v>929</v>
      </c>
      <c r="B179" s="42" t="s">
        <v>368</v>
      </c>
      <c r="C179" s="42" t="s">
        <v>410</v>
      </c>
      <c r="D179" s="43" t="s">
        <v>370</v>
      </c>
      <c r="E179" s="43" t="s">
        <v>379</v>
      </c>
      <c r="F179" s="43" t="s">
        <v>372</v>
      </c>
      <c r="G179" s="43" t="s">
        <v>354</v>
      </c>
      <c r="H179" s="44" t="s">
        <v>410</v>
      </c>
      <c r="I179" s="54" t="s">
        <v>399</v>
      </c>
      <c r="J179" s="55" t="s">
        <v>930</v>
      </c>
    </row>
    <row r="180" ht="71" customHeight="1" spans="1:10">
      <c r="A180" s="42" t="s">
        <v>931</v>
      </c>
      <c r="B180" s="42" t="s">
        <v>349</v>
      </c>
      <c r="C180" s="42" t="s">
        <v>517</v>
      </c>
      <c r="D180" s="43" t="s">
        <v>351</v>
      </c>
      <c r="E180" s="43" t="s">
        <v>518</v>
      </c>
      <c r="F180" s="43" t="s">
        <v>401</v>
      </c>
      <c r="G180" s="43" t="s">
        <v>354</v>
      </c>
      <c r="H180" s="44" t="s">
        <v>962</v>
      </c>
      <c r="I180" s="54" t="s">
        <v>399</v>
      </c>
      <c r="J180" s="55" t="s">
        <v>930</v>
      </c>
    </row>
    <row r="181" ht="71" customHeight="1" spans="1:10">
      <c r="A181" s="42" t="s">
        <v>939</v>
      </c>
      <c r="B181" s="42" t="s">
        <v>362</v>
      </c>
      <c r="C181" s="42" t="s">
        <v>497</v>
      </c>
      <c r="D181" s="43" t="s">
        <v>370</v>
      </c>
      <c r="E181" s="43" t="s">
        <v>379</v>
      </c>
      <c r="F181" s="43" t="s">
        <v>372</v>
      </c>
      <c r="G181" s="43" t="s">
        <v>354</v>
      </c>
      <c r="H181" s="44" t="s">
        <v>1016</v>
      </c>
      <c r="I181" s="54" t="s">
        <v>399</v>
      </c>
      <c r="J181" s="55" t="s">
        <v>930</v>
      </c>
    </row>
    <row r="182" ht="71" customHeight="1" spans="1:10">
      <c r="A182" s="42" t="s">
        <v>939</v>
      </c>
      <c r="B182" s="42" t="s">
        <v>362</v>
      </c>
      <c r="C182" s="42" t="s">
        <v>1017</v>
      </c>
      <c r="D182" s="43" t="s">
        <v>370</v>
      </c>
      <c r="E182" s="43" t="s">
        <v>440</v>
      </c>
      <c r="F182" s="43" t="s">
        <v>372</v>
      </c>
      <c r="G182" s="43" t="s">
        <v>354</v>
      </c>
      <c r="H182" s="44" t="s">
        <v>946</v>
      </c>
      <c r="I182" s="54" t="s">
        <v>399</v>
      </c>
      <c r="J182" s="55" t="s">
        <v>930</v>
      </c>
    </row>
    <row r="183" ht="71" customHeight="1" spans="1:10">
      <c r="A183" s="42" t="s">
        <v>939</v>
      </c>
      <c r="B183" s="42" t="s">
        <v>362</v>
      </c>
      <c r="C183" s="42" t="s">
        <v>1018</v>
      </c>
      <c r="D183" s="43" t="s">
        <v>370</v>
      </c>
      <c r="E183" s="43" t="s">
        <v>440</v>
      </c>
      <c r="F183" s="43" t="s">
        <v>372</v>
      </c>
      <c r="G183" s="43" t="s">
        <v>354</v>
      </c>
      <c r="H183" s="44" t="s">
        <v>1019</v>
      </c>
      <c r="I183" s="54" t="s">
        <v>399</v>
      </c>
      <c r="J183" s="55" t="s">
        <v>930</v>
      </c>
    </row>
    <row r="184" ht="71" customHeight="1" spans="1:10">
      <c r="A184" s="42" t="s">
        <v>939</v>
      </c>
      <c r="B184" s="42" t="s">
        <v>422</v>
      </c>
      <c r="C184" s="42" t="s">
        <v>1020</v>
      </c>
      <c r="D184" s="43" t="s">
        <v>351</v>
      </c>
      <c r="E184" s="43" t="s">
        <v>424</v>
      </c>
      <c r="F184" s="43" t="s">
        <v>372</v>
      </c>
      <c r="G184" s="43" t="s">
        <v>354</v>
      </c>
      <c r="H184" s="44" t="s">
        <v>965</v>
      </c>
      <c r="I184" s="54" t="s">
        <v>399</v>
      </c>
      <c r="J184" s="55" t="s">
        <v>930</v>
      </c>
    </row>
    <row r="185" ht="71" customHeight="1" spans="1:10">
      <c r="A185" s="42" t="s">
        <v>931</v>
      </c>
      <c r="B185" s="42" t="s">
        <v>405</v>
      </c>
      <c r="C185" s="42" t="s">
        <v>993</v>
      </c>
      <c r="D185" s="43" t="s">
        <v>351</v>
      </c>
      <c r="E185" s="43" t="s">
        <v>935</v>
      </c>
      <c r="F185" s="43" t="s">
        <v>407</v>
      </c>
      <c r="G185" s="43" t="s">
        <v>354</v>
      </c>
      <c r="H185" s="44" t="s">
        <v>934</v>
      </c>
      <c r="I185" s="54" t="s">
        <v>399</v>
      </c>
      <c r="J185" s="55" t="s">
        <v>930</v>
      </c>
    </row>
    <row r="186" ht="71" customHeight="1" spans="1:10">
      <c r="A186" s="42" t="s">
        <v>931</v>
      </c>
      <c r="B186" s="42" t="s">
        <v>405</v>
      </c>
      <c r="C186" s="42" t="s">
        <v>943</v>
      </c>
      <c r="D186" s="43" t="s">
        <v>351</v>
      </c>
      <c r="E186" s="43" t="s">
        <v>935</v>
      </c>
      <c r="F186" s="43" t="s">
        <v>407</v>
      </c>
      <c r="G186" s="43" t="s">
        <v>354</v>
      </c>
      <c r="H186" s="44" t="s">
        <v>934</v>
      </c>
      <c r="I186" s="54" t="s">
        <v>399</v>
      </c>
      <c r="J186" s="55" t="s">
        <v>930</v>
      </c>
    </row>
    <row r="187" ht="71" customHeight="1" spans="1:10">
      <c r="A187" s="42" t="s">
        <v>939</v>
      </c>
      <c r="B187" s="42" t="s">
        <v>362</v>
      </c>
      <c r="C187" s="42" t="s">
        <v>463</v>
      </c>
      <c r="D187" s="43" t="s">
        <v>351</v>
      </c>
      <c r="E187" s="43" t="s">
        <v>371</v>
      </c>
      <c r="F187" s="43" t="s">
        <v>372</v>
      </c>
      <c r="G187" s="43" t="s">
        <v>354</v>
      </c>
      <c r="H187" s="44" t="s">
        <v>940</v>
      </c>
      <c r="I187" s="54" t="s">
        <v>399</v>
      </c>
      <c r="J187" s="55" t="s">
        <v>930</v>
      </c>
    </row>
    <row r="188" ht="71" customHeight="1" spans="1:10">
      <c r="A188" s="42" t="s">
        <v>939</v>
      </c>
      <c r="B188" s="42" t="s">
        <v>558</v>
      </c>
      <c r="C188" s="42" t="s">
        <v>1021</v>
      </c>
      <c r="D188" s="43" t="s">
        <v>370</v>
      </c>
      <c r="E188" s="43" t="s">
        <v>440</v>
      </c>
      <c r="F188" s="43" t="s">
        <v>372</v>
      </c>
      <c r="G188" s="43" t="s">
        <v>354</v>
      </c>
      <c r="H188" s="44" t="s">
        <v>946</v>
      </c>
      <c r="I188" s="54" t="s">
        <v>399</v>
      </c>
      <c r="J188" s="55" t="s">
        <v>930</v>
      </c>
    </row>
    <row r="189" ht="71" customHeight="1" spans="1:10">
      <c r="A189" s="42" t="s">
        <v>929</v>
      </c>
      <c r="B189" s="42" t="s">
        <v>368</v>
      </c>
      <c r="C189" s="42" t="s">
        <v>425</v>
      </c>
      <c r="D189" s="43" t="s">
        <v>370</v>
      </c>
      <c r="E189" s="43" t="s">
        <v>379</v>
      </c>
      <c r="F189" s="43" t="s">
        <v>372</v>
      </c>
      <c r="G189" s="43" t="s">
        <v>354</v>
      </c>
      <c r="H189" s="44" t="s">
        <v>425</v>
      </c>
      <c r="I189" s="54" t="s">
        <v>399</v>
      </c>
      <c r="J189" s="55" t="s">
        <v>930</v>
      </c>
    </row>
    <row r="190" ht="71" customHeight="1" spans="1:10">
      <c r="A190" s="42" t="s">
        <v>931</v>
      </c>
      <c r="B190" s="42" t="s">
        <v>453</v>
      </c>
      <c r="C190" s="42" t="s">
        <v>548</v>
      </c>
      <c r="D190" s="43" t="s">
        <v>351</v>
      </c>
      <c r="E190" s="43" t="s">
        <v>935</v>
      </c>
      <c r="F190" s="43" t="s">
        <v>407</v>
      </c>
      <c r="G190" s="43" t="s">
        <v>365</v>
      </c>
      <c r="H190" s="44" t="s">
        <v>936</v>
      </c>
      <c r="I190" s="54" t="s">
        <v>399</v>
      </c>
      <c r="J190" s="55" t="s">
        <v>930</v>
      </c>
    </row>
  </sheetData>
  <mergeCells count="92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J35"/>
    <mergeCell ref="A36:G36"/>
    <mergeCell ref="A4:A5"/>
    <mergeCell ref="H36:H37"/>
    <mergeCell ref="I36:I37"/>
    <mergeCell ref="J36:J37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workbookViewId="0">
      <selection activeCell="D18" sqref="D18"/>
    </sheetView>
  </sheetViews>
  <sheetFormatPr defaultColWidth="9.33333333333333" defaultRowHeight="14.25" customHeight="1"/>
  <cols>
    <col min="1" max="1" width="24.6666666666667" style="135" customWidth="1"/>
    <col min="2" max="2" width="39.1666666666667" style="135" customWidth="1"/>
    <col min="3" max="8" width="14.6666666666667" style="135" customWidth="1"/>
    <col min="9" max="9" width="13.6666666666667" style="57" customWidth="1"/>
    <col min="10" max="14" width="14.6666666666667" style="135" customWidth="1"/>
    <col min="15" max="15" width="11.3333333333333" style="57" customWidth="1"/>
    <col min="16" max="16" width="11.1666666666667" style="57" customWidth="1"/>
    <col min="17" max="17" width="11.3333333333333" style="57" customWidth="1"/>
    <col min="18" max="18" width="12.3333333333333" style="57" customWidth="1"/>
    <col min="19" max="20" width="11.8333333333333" style="135" customWidth="1"/>
    <col min="21" max="21" width="9.33333333333333" style="57" customWidth="1"/>
    <col min="22" max="16384" width="9.33333333333333" style="57"/>
  </cols>
  <sheetData>
    <row r="1" customHeight="1" spans="1:20">
      <c r="A1" s="136"/>
      <c r="B1" s="136"/>
      <c r="C1" s="136"/>
      <c r="D1" s="136"/>
      <c r="E1" s="136"/>
      <c r="F1" s="136"/>
      <c r="G1" s="136"/>
      <c r="H1" s="136"/>
      <c r="I1" s="151"/>
      <c r="J1" s="136"/>
      <c r="K1" s="136"/>
      <c r="L1" s="136"/>
      <c r="M1" s="136"/>
      <c r="N1" s="136"/>
      <c r="O1" s="151"/>
      <c r="P1" s="151"/>
      <c r="Q1" s="151"/>
      <c r="R1" s="151"/>
      <c r="S1" s="181" t="s">
        <v>55</v>
      </c>
      <c r="T1" s="315" t="s">
        <v>55</v>
      </c>
    </row>
    <row r="2" ht="36" customHeight="1" spans="1:20">
      <c r="A2" s="293" t="s">
        <v>56</v>
      </c>
      <c r="B2" s="94"/>
      <c r="C2" s="94"/>
      <c r="D2" s="94"/>
      <c r="E2" s="94"/>
      <c r="F2" s="94"/>
      <c r="G2" s="94"/>
      <c r="H2" s="94"/>
      <c r="I2" s="121"/>
      <c r="J2" s="94"/>
      <c r="K2" s="94"/>
      <c r="L2" s="94"/>
      <c r="M2" s="94"/>
      <c r="N2" s="94"/>
      <c r="O2" s="121"/>
      <c r="P2" s="121"/>
      <c r="Q2" s="121"/>
      <c r="R2" s="121"/>
      <c r="S2" s="94"/>
      <c r="T2" s="121"/>
    </row>
    <row r="3" ht="20.25" customHeight="1" spans="1:20">
      <c r="A3" s="95" t="s">
        <v>2</v>
      </c>
      <c r="B3" s="1"/>
      <c r="C3" s="1"/>
      <c r="D3" s="1"/>
      <c r="E3" s="1"/>
      <c r="F3" s="1"/>
      <c r="G3" s="1"/>
      <c r="H3" s="1"/>
      <c r="I3" s="153"/>
      <c r="J3" s="1"/>
      <c r="K3" s="1"/>
      <c r="L3" s="1"/>
      <c r="M3" s="1"/>
      <c r="N3" s="1"/>
      <c r="O3" s="153"/>
      <c r="P3" s="153"/>
      <c r="Q3" s="153"/>
      <c r="R3" s="153"/>
      <c r="S3" s="181" t="s">
        <v>3</v>
      </c>
      <c r="T3" s="316" t="s">
        <v>57</v>
      </c>
    </row>
    <row r="4" ht="18.75" customHeight="1" spans="1:20">
      <c r="A4" s="294" t="s">
        <v>58</v>
      </c>
      <c r="B4" s="295" t="s">
        <v>59</v>
      </c>
      <c r="C4" s="295" t="s">
        <v>60</v>
      </c>
      <c r="D4" s="296" t="s">
        <v>61</v>
      </c>
      <c r="E4" s="297"/>
      <c r="F4" s="297"/>
      <c r="G4" s="297"/>
      <c r="H4" s="297"/>
      <c r="I4" s="210"/>
      <c r="J4" s="297"/>
      <c r="K4" s="297"/>
      <c r="L4" s="297"/>
      <c r="M4" s="297"/>
      <c r="N4" s="307"/>
      <c r="O4" s="296" t="s">
        <v>51</v>
      </c>
      <c r="P4" s="296"/>
      <c r="Q4" s="296"/>
      <c r="R4" s="296"/>
      <c r="S4" s="297"/>
      <c r="T4" s="317"/>
    </row>
    <row r="5" ht="24.75" customHeight="1" spans="1:20">
      <c r="A5" s="298"/>
      <c r="B5" s="299"/>
      <c r="C5" s="299"/>
      <c r="D5" s="299" t="s">
        <v>62</v>
      </c>
      <c r="E5" s="299" t="s">
        <v>63</v>
      </c>
      <c r="F5" s="299" t="s">
        <v>64</v>
      </c>
      <c r="G5" s="299" t="s">
        <v>65</v>
      </c>
      <c r="H5" s="299" t="s">
        <v>66</v>
      </c>
      <c r="I5" s="308" t="s">
        <v>67</v>
      </c>
      <c r="J5" s="309"/>
      <c r="K5" s="309"/>
      <c r="L5" s="309"/>
      <c r="M5" s="309"/>
      <c r="N5" s="292"/>
      <c r="O5" s="310" t="s">
        <v>62</v>
      </c>
      <c r="P5" s="310" t="s">
        <v>63</v>
      </c>
      <c r="Q5" s="294" t="s">
        <v>64</v>
      </c>
      <c r="R5" s="295" t="s">
        <v>65</v>
      </c>
      <c r="S5" s="318" t="s">
        <v>66</v>
      </c>
      <c r="T5" s="295" t="s">
        <v>67</v>
      </c>
    </row>
    <row r="6" ht="24.75" customHeight="1" spans="1:20">
      <c r="A6" s="300"/>
      <c r="B6" s="301"/>
      <c r="C6" s="301"/>
      <c r="D6" s="301"/>
      <c r="E6" s="301"/>
      <c r="F6" s="301"/>
      <c r="G6" s="301"/>
      <c r="H6" s="301"/>
      <c r="I6" s="311" t="s">
        <v>62</v>
      </c>
      <c r="J6" s="312" t="s">
        <v>68</v>
      </c>
      <c r="K6" s="312" t="s">
        <v>69</v>
      </c>
      <c r="L6" s="312" t="s">
        <v>70</v>
      </c>
      <c r="M6" s="312" t="s">
        <v>71</v>
      </c>
      <c r="N6" s="312" t="s">
        <v>72</v>
      </c>
      <c r="O6" s="313"/>
      <c r="P6" s="313"/>
      <c r="Q6" s="319"/>
      <c r="R6" s="313"/>
      <c r="S6" s="301"/>
      <c r="T6" s="301"/>
    </row>
    <row r="7" ht="16.5" customHeight="1" spans="1:20">
      <c r="A7" s="302">
        <v>1</v>
      </c>
      <c r="B7" s="223">
        <v>2</v>
      </c>
      <c r="C7" s="223">
        <v>3</v>
      </c>
      <c r="D7" s="223">
        <v>4</v>
      </c>
      <c r="E7" s="303">
        <v>5</v>
      </c>
      <c r="F7" s="304">
        <v>6</v>
      </c>
      <c r="G7" s="304">
        <v>7</v>
      </c>
      <c r="H7" s="303">
        <v>8</v>
      </c>
      <c r="I7" s="303">
        <v>9</v>
      </c>
      <c r="J7" s="304">
        <v>10</v>
      </c>
      <c r="K7" s="304">
        <v>11</v>
      </c>
      <c r="L7" s="303">
        <v>12</v>
      </c>
      <c r="M7" s="303">
        <v>13</v>
      </c>
      <c r="N7" s="304">
        <v>14</v>
      </c>
      <c r="O7" s="304">
        <v>15</v>
      </c>
      <c r="P7" s="303">
        <v>16</v>
      </c>
      <c r="Q7" s="320">
        <v>17</v>
      </c>
      <c r="R7" s="321">
        <v>18</v>
      </c>
      <c r="S7" s="321">
        <v>19</v>
      </c>
      <c r="T7" s="321">
        <v>20</v>
      </c>
    </row>
    <row r="8" ht="16.5" customHeight="1" spans="1:20">
      <c r="A8" s="125" t="s">
        <v>73</v>
      </c>
      <c r="B8" s="125" t="s">
        <v>74</v>
      </c>
      <c r="C8" s="208">
        <f>D8+O8</f>
        <v>32388715.43</v>
      </c>
      <c r="D8" s="208">
        <f>SUM(E8:F8)</f>
        <v>32329557.43</v>
      </c>
      <c r="E8" s="189">
        <v>26409557.43</v>
      </c>
      <c r="F8" s="189">
        <v>5920000</v>
      </c>
      <c r="G8" s="146"/>
      <c r="H8" s="146"/>
      <c r="I8" s="146"/>
      <c r="J8" s="146"/>
      <c r="K8" s="146"/>
      <c r="L8" s="146"/>
      <c r="M8" s="146"/>
      <c r="N8" s="146"/>
      <c r="O8" s="314">
        <v>59158</v>
      </c>
      <c r="P8" s="146"/>
      <c r="Q8" s="322"/>
      <c r="R8" s="314">
        <v>59158</v>
      </c>
      <c r="S8" s="165"/>
      <c r="T8" s="163"/>
    </row>
    <row r="9" ht="16.5" customHeight="1" spans="1:20">
      <c r="A9" s="125" t="s">
        <v>75</v>
      </c>
      <c r="B9" s="125" t="s">
        <v>76</v>
      </c>
      <c r="C9" s="208">
        <f t="shared" ref="C9:C11" si="0">D9+O9</f>
        <v>32388715.43</v>
      </c>
      <c r="D9" s="208">
        <f t="shared" ref="D9:D11" si="1">SUM(E9:F9)</f>
        <v>32329557.43</v>
      </c>
      <c r="E9" s="189">
        <v>26409557.43</v>
      </c>
      <c r="F9" s="189">
        <v>5920000</v>
      </c>
      <c r="G9" s="186"/>
      <c r="H9" s="186"/>
      <c r="I9" s="212"/>
      <c r="J9" s="186"/>
      <c r="K9" s="186"/>
      <c r="L9" s="186"/>
      <c r="M9" s="186"/>
      <c r="N9" s="186"/>
      <c r="O9" s="314">
        <v>59158</v>
      </c>
      <c r="P9" s="212"/>
      <c r="Q9" s="212"/>
      <c r="R9" s="314">
        <v>59158</v>
      </c>
      <c r="S9" s="186"/>
      <c r="T9" s="186"/>
    </row>
    <row r="10" ht="16.5" customHeight="1" spans="1:20">
      <c r="A10" s="125" t="s">
        <v>77</v>
      </c>
      <c r="B10" s="125" t="s">
        <v>78</v>
      </c>
      <c r="C10" s="208">
        <f t="shared" si="0"/>
        <v>32388715.43</v>
      </c>
      <c r="D10" s="208">
        <f t="shared" si="1"/>
        <v>32329557.43</v>
      </c>
      <c r="E10" s="189">
        <v>26409557.43</v>
      </c>
      <c r="F10" s="189">
        <v>5920000</v>
      </c>
      <c r="G10" s="186"/>
      <c r="H10" s="186"/>
      <c r="I10" s="212"/>
      <c r="J10" s="186"/>
      <c r="K10" s="186"/>
      <c r="L10" s="186"/>
      <c r="M10" s="186"/>
      <c r="N10" s="186"/>
      <c r="O10" s="314">
        <v>59158</v>
      </c>
      <c r="P10" s="212"/>
      <c r="Q10" s="212"/>
      <c r="R10" s="314">
        <v>59158</v>
      </c>
      <c r="S10" s="186"/>
      <c r="T10" s="186"/>
    </row>
    <row r="11" ht="16.5" customHeight="1" spans="1:20">
      <c r="A11" s="305" t="s">
        <v>60</v>
      </c>
      <c r="B11" s="306"/>
      <c r="C11" s="208">
        <f t="shared" si="0"/>
        <v>32388715.43</v>
      </c>
      <c r="D11" s="208">
        <f t="shared" si="1"/>
        <v>32329557.43</v>
      </c>
      <c r="E11" s="189">
        <v>26409557.43</v>
      </c>
      <c r="F11" s="189">
        <v>5920000</v>
      </c>
      <c r="G11" s="146"/>
      <c r="H11" s="146"/>
      <c r="I11" s="146"/>
      <c r="J11" s="146"/>
      <c r="K11" s="146"/>
      <c r="L11" s="146"/>
      <c r="M11" s="146"/>
      <c r="N11" s="146"/>
      <c r="O11" s="314">
        <v>59158</v>
      </c>
      <c r="P11" s="146"/>
      <c r="Q11" s="322"/>
      <c r="R11" s="314">
        <v>59158</v>
      </c>
      <c r="S11" s="163"/>
      <c r="T11" s="16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48"/>
  <sheetViews>
    <sheetView topLeftCell="A22" workbookViewId="0">
      <selection activeCell="A45" sqref="A45:B47"/>
    </sheetView>
  </sheetViews>
  <sheetFormatPr defaultColWidth="10.6666666666667" defaultRowHeight="14.25" customHeight="1"/>
  <cols>
    <col min="1" max="1" width="21.3333333333333" style="135" customWidth="1"/>
    <col min="2" max="2" width="35.6666666666667" style="135" customWidth="1"/>
    <col min="3" max="3" width="18" style="135" customWidth="1"/>
    <col min="4" max="7" width="22" style="135" customWidth="1"/>
    <col min="8" max="8" width="18.1666666666667" style="135" customWidth="1"/>
    <col min="9" max="9" width="16.5" style="135" customWidth="1"/>
    <col min="10" max="14" width="22" style="135" customWidth="1"/>
    <col min="15" max="15" width="10.6666666666667" style="284" customWidth="1"/>
    <col min="16" max="16384" width="10.6666666666667" style="284"/>
  </cols>
  <sheetData>
    <row r="1" ht="15.75" customHeight="1" spans="14:14">
      <c r="N1" s="137" t="s">
        <v>79</v>
      </c>
    </row>
    <row r="2" ht="28.5" customHeight="1" spans="1:14">
      <c r="A2" s="94" t="s">
        <v>80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ht="19.5" customHeight="1" spans="1:14">
      <c r="A3" s="73" t="s">
        <v>2</v>
      </c>
      <c r="B3" s="285"/>
      <c r="C3" s="139"/>
      <c r="D3" s="139"/>
      <c r="E3" s="139"/>
      <c r="F3" s="139"/>
      <c r="G3" s="139"/>
      <c r="H3" s="139"/>
      <c r="I3" s="139"/>
      <c r="J3" s="139"/>
      <c r="K3" s="139"/>
      <c r="L3" s="1"/>
      <c r="M3" s="1"/>
      <c r="N3" s="196" t="s">
        <v>3</v>
      </c>
    </row>
    <row r="4" ht="19.5" customHeight="1" spans="1:14">
      <c r="A4" s="102" t="s">
        <v>81</v>
      </c>
      <c r="B4" s="102" t="s">
        <v>82</v>
      </c>
      <c r="C4" s="102" t="s">
        <v>60</v>
      </c>
      <c r="D4" s="98" t="s">
        <v>83</v>
      </c>
      <c r="E4" s="99"/>
      <c r="F4" s="99"/>
      <c r="G4" s="100"/>
      <c r="H4" s="102" t="s">
        <v>84</v>
      </c>
      <c r="I4" s="98" t="s">
        <v>67</v>
      </c>
      <c r="J4" s="99"/>
      <c r="K4" s="99"/>
      <c r="L4" s="99"/>
      <c r="M4" s="99"/>
      <c r="N4" s="100"/>
    </row>
    <row r="5" ht="19.5" customHeight="1" spans="1:14">
      <c r="A5" s="55"/>
      <c r="B5" s="55"/>
      <c r="C5" s="55"/>
      <c r="D5" s="98" t="s">
        <v>63</v>
      </c>
      <c r="E5" s="100"/>
      <c r="F5" s="102" t="s">
        <v>64</v>
      </c>
      <c r="G5" s="102" t="s">
        <v>65</v>
      </c>
      <c r="H5" s="156"/>
      <c r="I5" s="102" t="s">
        <v>62</v>
      </c>
      <c r="J5" s="102" t="s">
        <v>85</v>
      </c>
      <c r="K5" s="102" t="s">
        <v>86</v>
      </c>
      <c r="L5" s="102" t="s">
        <v>87</v>
      </c>
      <c r="M5" s="102" t="s">
        <v>88</v>
      </c>
      <c r="N5" s="102" t="s">
        <v>89</v>
      </c>
    </row>
    <row r="6" ht="19.5" customHeight="1" spans="1:14">
      <c r="A6" s="50"/>
      <c r="B6" s="50"/>
      <c r="C6" s="50"/>
      <c r="D6" s="14" t="s">
        <v>90</v>
      </c>
      <c r="E6" s="14" t="s">
        <v>91</v>
      </c>
      <c r="F6" s="55"/>
      <c r="G6" s="55"/>
      <c r="H6" s="55"/>
      <c r="I6" s="55"/>
      <c r="J6" s="55"/>
      <c r="K6" s="55"/>
      <c r="L6" s="55"/>
      <c r="M6" s="55"/>
      <c r="N6" s="55"/>
    </row>
    <row r="7" ht="19.5" customHeight="1" spans="1:14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</row>
    <row r="8" ht="21" customHeight="1" spans="1:14">
      <c r="A8" s="286" t="s">
        <v>92</v>
      </c>
      <c r="B8" s="287" t="s">
        <v>93</v>
      </c>
      <c r="C8" s="208">
        <v>8143291.45</v>
      </c>
      <c r="D8" s="208">
        <v>8143291.45</v>
      </c>
      <c r="E8" s="208"/>
      <c r="F8" s="208"/>
      <c r="G8" s="229"/>
      <c r="H8" s="229"/>
      <c r="I8" s="229"/>
      <c r="J8" s="229"/>
      <c r="K8" s="229"/>
      <c r="L8" s="229"/>
      <c r="M8" s="229"/>
      <c r="N8" s="229"/>
    </row>
    <row r="9" ht="21" customHeight="1" spans="1:14">
      <c r="A9" s="286" t="s">
        <v>94</v>
      </c>
      <c r="B9" s="287" t="s">
        <v>95</v>
      </c>
      <c r="C9" s="208">
        <v>7106953.66</v>
      </c>
      <c r="D9" s="208">
        <v>7106953.66</v>
      </c>
      <c r="E9" s="208"/>
      <c r="F9" s="208"/>
      <c r="G9" s="186"/>
      <c r="H9" s="186"/>
      <c r="I9" s="186"/>
      <c r="J9" s="186"/>
      <c r="K9" s="186"/>
      <c r="L9" s="186"/>
      <c r="M9" s="186"/>
      <c r="N9" s="186"/>
    </row>
    <row r="10" ht="21" customHeight="1" spans="1:14">
      <c r="A10" s="286" t="s">
        <v>96</v>
      </c>
      <c r="B10" s="287" t="s">
        <v>97</v>
      </c>
      <c r="C10" s="208">
        <v>7106953.66</v>
      </c>
      <c r="D10" s="208">
        <v>7106953.66</v>
      </c>
      <c r="E10" s="208"/>
      <c r="F10" s="208"/>
      <c r="G10" s="186"/>
      <c r="H10" s="186"/>
      <c r="I10" s="186"/>
      <c r="J10" s="186"/>
      <c r="K10" s="186"/>
      <c r="L10" s="186"/>
      <c r="M10" s="186"/>
      <c r="N10" s="186"/>
    </row>
    <row r="11" ht="21" customHeight="1" spans="1:14">
      <c r="A11" s="286" t="s">
        <v>98</v>
      </c>
      <c r="B11" s="287" t="s">
        <v>99</v>
      </c>
      <c r="C11" s="208">
        <v>414303.81</v>
      </c>
      <c r="D11" s="208">
        <v>414303.81</v>
      </c>
      <c r="E11" s="208"/>
      <c r="F11" s="208"/>
      <c r="G11" s="186"/>
      <c r="H11" s="186"/>
      <c r="I11" s="186"/>
      <c r="J11" s="186"/>
      <c r="K11" s="186"/>
      <c r="L11" s="186"/>
      <c r="M11" s="186"/>
      <c r="N11" s="186"/>
    </row>
    <row r="12" ht="21" customHeight="1" spans="1:14">
      <c r="A12" s="286" t="s">
        <v>100</v>
      </c>
      <c r="B12" s="287" t="s">
        <v>97</v>
      </c>
      <c r="C12" s="208">
        <v>414303.81</v>
      </c>
      <c r="D12" s="208">
        <v>414303.81</v>
      </c>
      <c r="E12" s="208"/>
      <c r="F12" s="208"/>
      <c r="G12" s="186"/>
      <c r="H12" s="186"/>
      <c r="I12" s="186"/>
      <c r="J12" s="186"/>
      <c r="K12" s="186"/>
      <c r="L12" s="186"/>
      <c r="M12" s="186"/>
      <c r="N12" s="186"/>
    </row>
    <row r="13" ht="21" customHeight="1" spans="1:14">
      <c r="A13" s="286" t="s">
        <v>101</v>
      </c>
      <c r="B13" s="287" t="s">
        <v>102</v>
      </c>
      <c r="C13" s="208">
        <v>175758.24</v>
      </c>
      <c r="D13" s="208">
        <v>175758.24</v>
      </c>
      <c r="E13" s="208"/>
      <c r="F13" s="208"/>
      <c r="G13" s="186"/>
      <c r="H13" s="186"/>
      <c r="I13" s="186"/>
      <c r="J13" s="186"/>
      <c r="K13" s="186"/>
      <c r="L13" s="186"/>
      <c r="M13" s="186"/>
      <c r="N13" s="186"/>
    </row>
    <row r="14" ht="21" customHeight="1" spans="1:14">
      <c r="A14" s="286" t="s">
        <v>103</v>
      </c>
      <c r="B14" s="287" t="s">
        <v>97</v>
      </c>
      <c r="C14" s="208">
        <v>175758.24</v>
      </c>
      <c r="D14" s="208">
        <v>175758.24</v>
      </c>
      <c r="E14" s="208"/>
      <c r="F14" s="208"/>
      <c r="G14" s="186"/>
      <c r="H14" s="186"/>
      <c r="I14" s="186"/>
      <c r="J14" s="186"/>
      <c r="K14" s="186"/>
      <c r="L14" s="186"/>
      <c r="M14" s="186"/>
      <c r="N14" s="186"/>
    </row>
    <row r="15" ht="21" customHeight="1" spans="1:14">
      <c r="A15" s="286" t="s">
        <v>104</v>
      </c>
      <c r="B15" s="287" t="s">
        <v>105</v>
      </c>
      <c r="C15" s="208">
        <v>175406.82</v>
      </c>
      <c r="D15" s="208">
        <v>175406.82</v>
      </c>
      <c r="E15" s="208"/>
      <c r="F15" s="208"/>
      <c r="G15" s="186"/>
      <c r="H15" s="186"/>
      <c r="I15" s="186"/>
      <c r="J15" s="186"/>
      <c r="K15" s="186"/>
      <c r="L15" s="186"/>
      <c r="M15" s="186"/>
      <c r="N15" s="186"/>
    </row>
    <row r="16" ht="21" customHeight="1" spans="1:14">
      <c r="A16" s="286" t="s">
        <v>106</v>
      </c>
      <c r="B16" s="287" t="s">
        <v>107</v>
      </c>
      <c r="C16" s="208">
        <v>175406.82</v>
      </c>
      <c r="D16" s="208">
        <v>175406.82</v>
      </c>
      <c r="E16" s="208"/>
      <c r="F16" s="208"/>
      <c r="G16" s="186"/>
      <c r="H16" s="186"/>
      <c r="I16" s="186"/>
      <c r="J16" s="186"/>
      <c r="K16" s="186"/>
      <c r="L16" s="186"/>
      <c r="M16" s="186"/>
      <c r="N16" s="186"/>
    </row>
    <row r="17" ht="21" customHeight="1" spans="1:14">
      <c r="A17" s="286" t="s">
        <v>108</v>
      </c>
      <c r="B17" s="287" t="s">
        <v>109</v>
      </c>
      <c r="C17" s="208">
        <v>270868.92</v>
      </c>
      <c r="D17" s="208">
        <v>270868.92</v>
      </c>
      <c r="E17" s="208"/>
      <c r="F17" s="208"/>
      <c r="G17" s="186"/>
      <c r="H17" s="186"/>
      <c r="I17" s="186"/>
      <c r="J17" s="186"/>
      <c r="K17" s="186"/>
      <c r="L17" s="186"/>
      <c r="M17" s="186"/>
      <c r="N17" s="186"/>
    </row>
    <row r="18" ht="21" customHeight="1" spans="1:14">
      <c r="A18" s="286" t="s">
        <v>110</v>
      </c>
      <c r="B18" s="287" t="s">
        <v>97</v>
      </c>
      <c r="C18" s="208">
        <v>270868.92</v>
      </c>
      <c r="D18" s="208">
        <v>270868.92</v>
      </c>
      <c r="E18" s="208"/>
      <c r="F18" s="208"/>
      <c r="G18" s="186"/>
      <c r="H18" s="186"/>
      <c r="I18" s="186"/>
      <c r="J18" s="186"/>
      <c r="K18" s="186"/>
      <c r="L18" s="186"/>
      <c r="M18" s="186"/>
      <c r="N18" s="186"/>
    </row>
    <row r="19" ht="21" customHeight="1" spans="1:14">
      <c r="A19" s="286" t="s">
        <v>111</v>
      </c>
      <c r="B19" s="287" t="s">
        <v>112</v>
      </c>
      <c r="C19" s="208">
        <v>564941.3</v>
      </c>
      <c r="D19" s="208">
        <v>564941.3</v>
      </c>
      <c r="E19" s="208"/>
      <c r="F19" s="208"/>
      <c r="G19" s="186"/>
      <c r="H19" s="186"/>
      <c r="I19" s="186"/>
      <c r="J19" s="186"/>
      <c r="K19" s="186"/>
      <c r="L19" s="186"/>
      <c r="M19" s="186"/>
      <c r="N19" s="186"/>
    </row>
    <row r="20" ht="21" customHeight="1" spans="1:14">
      <c r="A20" s="286" t="s">
        <v>113</v>
      </c>
      <c r="B20" s="287" t="s">
        <v>114</v>
      </c>
      <c r="C20" s="208">
        <v>564941.3</v>
      </c>
      <c r="D20" s="208">
        <v>564941.3</v>
      </c>
      <c r="E20" s="208"/>
      <c r="F20" s="208"/>
      <c r="G20" s="186"/>
      <c r="H20" s="186"/>
      <c r="I20" s="186"/>
      <c r="J20" s="186"/>
      <c r="K20" s="186"/>
      <c r="L20" s="186"/>
      <c r="M20" s="186"/>
      <c r="N20" s="186"/>
    </row>
    <row r="21" ht="21" customHeight="1" spans="1:14">
      <c r="A21" s="286" t="s">
        <v>115</v>
      </c>
      <c r="B21" s="287" t="s">
        <v>116</v>
      </c>
      <c r="C21" s="208">
        <v>564941.3</v>
      </c>
      <c r="D21" s="208">
        <v>564941.3</v>
      </c>
      <c r="E21" s="208"/>
      <c r="F21" s="208"/>
      <c r="G21" s="186"/>
      <c r="H21" s="186"/>
      <c r="I21" s="186"/>
      <c r="J21" s="186"/>
      <c r="K21" s="186"/>
      <c r="L21" s="186"/>
      <c r="M21" s="186"/>
      <c r="N21" s="186"/>
    </row>
    <row r="22" ht="21" customHeight="1" spans="1:14">
      <c r="A22" s="286" t="s">
        <v>117</v>
      </c>
      <c r="B22" s="287" t="s">
        <v>118</v>
      </c>
      <c r="C22" s="208">
        <v>7487332.33</v>
      </c>
      <c r="D22" s="208">
        <v>7487332.33</v>
      </c>
      <c r="E22" s="208"/>
      <c r="F22" s="208"/>
      <c r="G22" s="186"/>
      <c r="H22" s="186"/>
      <c r="I22" s="186"/>
      <c r="J22" s="186"/>
      <c r="K22" s="186"/>
      <c r="L22" s="186"/>
      <c r="M22" s="186"/>
      <c r="N22" s="186"/>
    </row>
    <row r="23" ht="21" customHeight="1" spans="1:14">
      <c r="A23" s="286" t="s">
        <v>119</v>
      </c>
      <c r="B23" s="287" t="s">
        <v>120</v>
      </c>
      <c r="C23" s="208">
        <v>5885821.97</v>
      </c>
      <c r="D23" s="208">
        <v>5885821.97</v>
      </c>
      <c r="E23" s="208"/>
      <c r="F23" s="208"/>
      <c r="G23" s="186"/>
      <c r="H23" s="186"/>
      <c r="I23" s="186"/>
      <c r="J23" s="186"/>
      <c r="K23" s="186"/>
      <c r="L23" s="186"/>
      <c r="M23" s="186"/>
      <c r="N23" s="186"/>
    </row>
    <row r="24" ht="21" customHeight="1" spans="1:14">
      <c r="A24" s="286" t="s">
        <v>121</v>
      </c>
      <c r="B24" s="287" t="s">
        <v>122</v>
      </c>
      <c r="C24" s="208">
        <v>5768262</v>
      </c>
      <c r="D24" s="208">
        <v>5768262</v>
      </c>
      <c r="E24" s="208"/>
      <c r="F24" s="208"/>
      <c r="G24" s="186"/>
      <c r="H24" s="186"/>
      <c r="I24" s="186"/>
      <c r="J24" s="186"/>
      <c r="K24" s="186"/>
      <c r="L24" s="186"/>
      <c r="M24" s="186"/>
      <c r="N24" s="186"/>
    </row>
    <row r="25" ht="21" customHeight="1" spans="1:14">
      <c r="A25" s="286" t="s">
        <v>123</v>
      </c>
      <c r="B25" s="287" t="s">
        <v>124</v>
      </c>
      <c r="C25" s="208">
        <v>117559.97</v>
      </c>
      <c r="D25" s="208">
        <v>117559.97</v>
      </c>
      <c r="E25" s="208"/>
      <c r="F25" s="208"/>
      <c r="G25" s="186"/>
      <c r="H25" s="186"/>
      <c r="I25" s="186"/>
      <c r="J25" s="186"/>
      <c r="K25" s="186"/>
      <c r="L25" s="186"/>
      <c r="M25" s="186"/>
      <c r="N25" s="186"/>
    </row>
    <row r="26" ht="21" customHeight="1" spans="1:14">
      <c r="A26" s="286" t="s">
        <v>125</v>
      </c>
      <c r="B26" s="287" t="s">
        <v>126</v>
      </c>
      <c r="C26" s="208">
        <v>1601510.36</v>
      </c>
      <c r="D26" s="208">
        <v>1601510.36</v>
      </c>
      <c r="E26" s="208"/>
      <c r="F26" s="208"/>
      <c r="G26" s="186"/>
      <c r="H26" s="186"/>
      <c r="I26" s="186"/>
      <c r="J26" s="186"/>
      <c r="K26" s="186"/>
      <c r="L26" s="186"/>
      <c r="M26" s="186"/>
      <c r="N26" s="186"/>
    </row>
    <row r="27" ht="21" customHeight="1" spans="1:14">
      <c r="A27" s="286" t="s">
        <v>127</v>
      </c>
      <c r="B27" s="287" t="s">
        <v>128</v>
      </c>
      <c r="C27" s="208">
        <v>1484727.36</v>
      </c>
      <c r="D27" s="208">
        <v>1484727.36</v>
      </c>
      <c r="E27" s="208"/>
      <c r="F27" s="208"/>
      <c r="G27" s="186"/>
      <c r="H27" s="186"/>
      <c r="I27" s="186"/>
      <c r="J27" s="186"/>
      <c r="K27" s="186"/>
      <c r="L27" s="186"/>
      <c r="M27" s="186"/>
      <c r="N27" s="186"/>
    </row>
    <row r="28" ht="21" customHeight="1" spans="1:14">
      <c r="A28" s="286" t="s">
        <v>129</v>
      </c>
      <c r="B28" s="287" t="s">
        <v>130</v>
      </c>
      <c r="C28" s="208">
        <v>116783</v>
      </c>
      <c r="D28" s="208">
        <v>116783</v>
      </c>
      <c r="E28" s="208"/>
      <c r="F28" s="208"/>
      <c r="G28" s="186"/>
      <c r="H28" s="186"/>
      <c r="I28" s="186"/>
      <c r="J28" s="186"/>
      <c r="K28" s="186"/>
      <c r="L28" s="186"/>
      <c r="M28" s="186"/>
      <c r="N28" s="186"/>
    </row>
    <row r="29" ht="21" customHeight="1" spans="1:14">
      <c r="A29" s="286" t="s">
        <v>131</v>
      </c>
      <c r="B29" s="287" t="s">
        <v>132</v>
      </c>
      <c r="C29" s="208">
        <v>1545129.55</v>
      </c>
      <c r="D29" s="208">
        <v>1545129.55</v>
      </c>
      <c r="E29" s="208"/>
      <c r="F29" s="208"/>
      <c r="G29" s="186"/>
      <c r="H29" s="186"/>
      <c r="I29" s="186"/>
      <c r="J29" s="186"/>
      <c r="K29" s="186"/>
      <c r="L29" s="186"/>
      <c r="M29" s="186"/>
      <c r="N29" s="186"/>
    </row>
    <row r="30" ht="21" customHeight="1" spans="1:14">
      <c r="A30" s="286" t="s">
        <v>133</v>
      </c>
      <c r="B30" s="287" t="s">
        <v>134</v>
      </c>
      <c r="C30" s="208">
        <v>1545129.55</v>
      </c>
      <c r="D30" s="208">
        <v>1545129.55</v>
      </c>
      <c r="E30" s="208"/>
      <c r="F30" s="208"/>
      <c r="G30" s="186"/>
      <c r="H30" s="186"/>
      <c r="I30" s="186"/>
      <c r="J30" s="186"/>
      <c r="K30" s="186"/>
      <c r="L30" s="186"/>
      <c r="M30" s="186"/>
      <c r="N30" s="186"/>
    </row>
    <row r="31" ht="21" customHeight="1" spans="1:14">
      <c r="A31" s="286" t="s">
        <v>135</v>
      </c>
      <c r="B31" s="287" t="s">
        <v>136</v>
      </c>
      <c r="C31" s="208">
        <v>385315.85</v>
      </c>
      <c r="D31" s="208">
        <v>385315.85</v>
      </c>
      <c r="E31" s="208"/>
      <c r="F31" s="208"/>
      <c r="G31" s="186"/>
      <c r="H31" s="186"/>
      <c r="I31" s="186"/>
      <c r="J31" s="186"/>
      <c r="K31" s="186"/>
      <c r="L31" s="186"/>
      <c r="M31" s="186"/>
      <c r="N31" s="186"/>
    </row>
    <row r="32" ht="21" customHeight="1" spans="1:14">
      <c r="A32" s="286" t="s">
        <v>137</v>
      </c>
      <c r="B32" s="287" t="s">
        <v>138</v>
      </c>
      <c r="C32" s="208">
        <v>695836.4</v>
      </c>
      <c r="D32" s="208">
        <v>695836.4</v>
      </c>
      <c r="E32" s="208"/>
      <c r="F32" s="208"/>
      <c r="G32" s="186"/>
      <c r="H32" s="186"/>
      <c r="I32" s="186"/>
      <c r="J32" s="186"/>
      <c r="K32" s="186"/>
      <c r="L32" s="186"/>
      <c r="M32" s="186"/>
      <c r="N32" s="186"/>
    </row>
    <row r="33" ht="21" customHeight="1" spans="1:14">
      <c r="A33" s="286" t="s">
        <v>139</v>
      </c>
      <c r="B33" s="287" t="s">
        <v>140</v>
      </c>
      <c r="C33" s="208">
        <v>463977.3</v>
      </c>
      <c r="D33" s="208">
        <v>463977.3</v>
      </c>
      <c r="E33" s="208"/>
      <c r="F33" s="208"/>
      <c r="G33" s="186"/>
      <c r="H33" s="186"/>
      <c r="I33" s="186"/>
      <c r="J33" s="186"/>
      <c r="K33" s="186"/>
      <c r="L33" s="186"/>
      <c r="M33" s="186"/>
      <c r="N33" s="186"/>
    </row>
    <row r="34" ht="21" customHeight="1" spans="1:14">
      <c r="A34" s="286" t="s">
        <v>141</v>
      </c>
      <c r="B34" s="287" t="s">
        <v>142</v>
      </c>
      <c r="C34" s="208">
        <v>6630132.37</v>
      </c>
      <c r="D34" s="208">
        <v>710132.37</v>
      </c>
      <c r="E34" s="208"/>
      <c r="F34" s="208">
        <v>5920000</v>
      </c>
      <c r="G34" s="186"/>
      <c r="H34" s="186"/>
      <c r="I34" s="186"/>
      <c r="J34" s="186"/>
      <c r="K34" s="186"/>
      <c r="L34" s="186"/>
      <c r="M34" s="186"/>
      <c r="N34" s="186"/>
    </row>
    <row r="35" ht="21" customHeight="1" spans="1:14">
      <c r="A35" s="286" t="s">
        <v>143</v>
      </c>
      <c r="B35" s="287" t="s">
        <v>144</v>
      </c>
      <c r="C35" s="208">
        <v>710132.37</v>
      </c>
      <c r="D35" s="208">
        <v>710132.37</v>
      </c>
      <c r="E35" s="208"/>
      <c r="F35" s="208"/>
      <c r="G35" s="186"/>
      <c r="H35" s="186"/>
      <c r="I35" s="186"/>
      <c r="J35" s="186"/>
      <c r="K35" s="186"/>
      <c r="L35" s="186"/>
      <c r="M35" s="186"/>
      <c r="N35" s="186"/>
    </row>
    <row r="36" ht="21" customHeight="1" spans="1:14">
      <c r="A36" s="286" t="s">
        <v>145</v>
      </c>
      <c r="B36" s="287" t="s">
        <v>146</v>
      </c>
      <c r="C36" s="208">
        <v>710132.37</v>
      </c>
      <c r="D36" s="208">
        <v>710132.37</v>
      </c>
      <c r="E36" s="208"/>
      <c r="F36" s="208"/>
      <c r="G36" s="186"/>
      <c r="H36" s="186"/>
      <c r="I36" s="186"/>
      <c r="J36" s="186"/>
      <c r="K36" s="186"/>
      <c r="L36" s="186"/>
      <c r="M36" s="186"/>
      <c r="N36" s="186"/>
    </row>
    <row r="37" ht="21" customHeight="1" spans="1:14">
      <c r="A37" s="286" t="s">
        <v>147</v>
      </c>
      <c r="B37" s="287" t="s">
        <v>148</v>
      </c>
      <c r="C37" s="208">
        <v>5920000</v>
      </c>
      <c r="D37" s="208"/>
      <c r="E37" s="208"/>
      <c r="F37" s="208">
        <v>5920000</v>
      </c>
      <c r="G37" s="186"/>
      <c r="H37" s="186"/>
      <c r="I37" s="186"/>
      <c r="J37" s="186"/>
      <c r="K37" s="186"/>
      <c r="L37" s="186"/>
      <c r="M37" s="186"/>
      <c r="N37" s="186"/>
    </row>
    <row r="38" ht="21" customHeight="1" spans="1:14">
      <c r="A38" s="286" t="s">
        <v>149</v>
      </c>
      <c r="B38" s="287" t="s">
        <v>150</v>
      </c>
      <c r="C38" s="208">
        <v>5920000</v>
      </c>
      <c r="D38" s="208"/>
      <c r="E38" s="208"/>
      <c r="F38" s="208">
        <v>5920000</v>
      </c>
      <c r="G38" s="186"/>
      <c r="H38" s="186"/>
      <c r="I38" s="186"/>
      <c r="J38" s="186"/>
      <c r="K38" s="186"/>
      <c r="L38" s="186"/>
      <c r="M38" s="186"/>
      <c r="N38" s="186"/>
    </row>
    <row r="39" ht="21" customHeight="1" spans="1:14">
      <c r="A39" s="286" t="s">
        <v>151</v>
      </c>
      <c r="B39" s="287" t="s">
        <v>152</v>
      </c>
      <c r="C39" s="208">
        <v>6708530.43</v>
      </c>
      <c r="D39" s="208">
        <v>6708530.43</v>
      </c>
      <c r="E39" s="208"/>
      <c r="F39" s="208"/>
      <c r="G39" s="186"/>
      <c r="H39" s="186"/>
      <c r="I39" s="186"/>
      <c r="J39" s="186"/>
      <c r="K39" s="186"/>
      <c r="L39" s="186"/>
      <c r="M39" s="186"/>
      <c r="N39" s="186"/>
    </row>
    <row r="40" ht="21" customHeight="1" spans="1:14">
      <c r="A40" s="286" t="s">
        <v>153</v>
      </c>
      <c r="B40" s="287" t="s">
        <v>154</v>
      </c>
      <c r="C40" s="208">
        <v>6708530.43</v>
      </c>
      <c r="D40" s="208">
        <v>6708530.43</v>
      </c>
      <c r="E40" s="208"/>
      <c r="F40" s="208"/>
      <c r="G40" s="186"/>
      <c r="H40" s="186"/>
      <c r="I40" s="186"/>
      <c r="J40" s="186"/>
      <c r="K40" s="186"/>
      <c r="L40" s="186"/>
      <c r="M40" s="186"/>
      <c r="N40" s="186"/>
    </row>
    <row r="41" ht="21" customHeight="1" spans="1:14">
      <c r="A41" s="286" t="s">
        <v>155</v>
      </c>
      <c r="B41" s="287" t="s">
        <v>156</v>
      </c>
      <c r="C41" s="208">
        <v>6708530.43</v>
      </c>
      <c r="D41" s="208">
        <v>6708530.43</v>
      </c>
      <c r="E41" s="208"/>
      <c r="F41" s="208"/>
      <c r="G41" s="186"/>
      <c r="H41" s="186"/>
      <c r="I41" s="186"/>
      <c r="J41" s="186"/>
      <c r="K41" s="186"/>
      <c r="L41" s="186"/>
      <c r="M41" s="186"/>
      <c r="N41" s="186"/>
    </row>
    <row r="42" ht="21" customHeight="1" spans="1:14">
      <c r="A42" s="286" t="s">
        <v>157</v>
      </c>
      <c r="B42" s="287" t="s">
        <v>158</v>
      </c>
      <c r="C42" s="208">
        <v>1250200</v>
      </c>
      <c r="D42" s="208">
        <v>1250200</v>
      </c>
      <c r="E42" s="208"/>
      <c r="F42" s="208"/>
      <c r="G42" s="186"/>
      <c r="H42" s="186"/>
      <c r="I42" s="186"/>
      <c r="J42" s="186"/>
      <c r="K42" s="186"/>
      <c r="L42" s="186"/>
      <c r="M42" s="186"/>
      <c r="N42" s="186"/>
    </row>
    <row r="43" ht="21" customHeight="1" spans="1:14">
      <c r="A43" s="286" t="s">
        <v>159</v>
      </c>
      <c r="B43" s="287" t="s">
        <v>160</v>
      </c>
      <c r="C43" s="208">
        <v>1250200</v>
      </c>
      <c r="D43" s="208">
        <v>1250200</v>
      </c>
      <c r="E43" s="208"/>
      <c r="F43" s="208"/>
      <c r="G43" s="186"/>
      <c r="H43" s="186"/>
      <c r="I43" s="186"/>
      <c r="J43" s="186"/>
      <c r="K43" s="186"/>
      <c r="L43" s="186"/>
      <c r="M43" s="186"/>
      <c r="N43" s="186"/>
    </row>
    <row r="44" ht="21" customHeight="1" spans="1:14">
      <c r="A44" s="288" t="s">
        <v>161</v>
      </c>
      <c r="B44" s="289" t="s">
        <v>162</v>
      </c>
      <c r="C44" s="208">
        <v>1250200</v>
      </c>
      <c r="D44" s="208">
        <v>1250200</v>
      </c>
      <c r="E44" s="208"/>
      <c r="F44" s="208"/>
      <c r="G44" s="186"/>
      <c r="H44" s="186"/>
      <c r="I44" s="186"/>
      <c r="J44" s="186"/>
      <c r="K44" s="186"/>
      <c r="L44" s="186"/>
      <c r="M44" s="186"/>
      <c r="N44" s="186"/>
    </row>
    <row r="45" s="284" customFormat="1" ht="21" customHeight="1" spans="1:14">
      <c r="A45" s="290">
        <v>223</v>
      </c>
      <c r="B45" s="290" t="s">
        <v>163</v>
      </c>
      <c r="C45" s="291">
        <v>59158</v>
      </c>
      <c r="D45" s="208"/>
      <c r="E45" s="208"/>
      <c r="F45" s="208"/>
      <c r="G45" s="239">
        <v>59158</v>
      </c>
      <c r="H45" s="186"/>
      <c r="I45" s="186"/>
      <c r="J45" s="186"/>
      <c r="K45" s="186"/>
      <c r="L45" s="186"/>
      <c r="M45" s="186"/>
      <c r="N45" s="186"/>
    </row>
    <row r="46" s="284" customFormat="1" ht="21" customHeight="1" spans="1:14">
      <c r="A46" s="290">
        <v>22301</v>
      </c>
      <c r="B46" s="290" t="s">
        <v>164</v>
      </c>
      <c r="C46" s="291">
        <v>59158</v>
      </c>
      <c r="D46" s="208"/>
      <c r="E46" s="208"/>
      <c r="F46" s="208"/>
      <c r="G46" s="239">
        <v>59158</v>
      </c>
      <c r="H46" s="186"/>
      <c r="I46" s="186"/>
      <c r="J46" s="186"/>
      <c r="K46" s="186"/>
      <c r="L46" s="186"/>
      <c r="M46" s="186"/>
      <c r="N46" s="186"/>
    </row>
    <row r="47" s="284" customFormat="1" ht="21" customHeight="1" spans="1:14">
      <c r="A47" s="290">
        <v>2230105</v>
      </c>
      <c r="B47" s="290" t="s">
        <v>165</v>
      </c>
      <c r="C47" s="291">
        <v>59158</v>
      </c>
      <c r="D47" s="208"/>
      <c r="E47" s="208"/>
      <c r="F47" s="208"/>
      <c r="G47" s="239">
        <v>59158</v>
      </c>
      <c r="H47" s="186"/>
      <c r="I47" s="186"/>
      <c r="J47" s="186"/>
      <c r="K47" s="186"/>
      <c r="L47" s="186"/>
      <c r="M47" s="186"/>
      <c r="N47" s="186"/>
    </row>
    <row r="48" ht="19.5" customHeight="1" spans="1:14">
      <c r="A48" s="235" t="s">
        <v>166</v>
      </c>
      <c r="B48" s="292" t="s">
        <v>166</v>
      </c>
      <c r="C48" s="189">
        <v>32388715.43</v>
      </c>
      <c r="D48" s="189">
        <v>26409557.43</v>
      </c>
      <c r="E48" s="189"/>
      <c r="F48" s="189">
        <v>5920000</v>
      </c>
      <c r="G48" s="239">
        <v>59158</v>
      </c>
      <c r="H48" s="229" t="s">
        <v>167</v>
      </c>
      <c r="I48" s="229"/>
      <c r="J48" s="229" t="s">
        <v>167</v>
      </c>
      <c r="K48" s="229" t="s">
        <v>167</v>
      </c>
      <c r="L48" s="229" t="s">
        <v>167</v>
      </c>
      <c r="M48" s="229" t="s">
        <v>167</v>
      </c>
      <c r="N48" s="229" t="s">
        <v>167</v>
      </c>
    </row>
  </sheetData>
  <mergeCells count="18">
    <mergeCell ref="A2:N2"/>
    <mergeCell ref="A3:K3"/>
    <mergeCell ref="D4:G4"/>
    <mergeCell ref="I4:N4"/>
    <mergeCell ref="D5:E5"/>
    <mergeCell ref="A48:B48"/>
    <mergeCell ref="A4:A5"/>
    <mergeCell ref="B4:B5"/>
    <mergeCell ref="C4:C5"/>
    <mergeCell ref="F5:F6"/>
    <mergeCell ref="G5:G6"/>
    <mergeCell ref="H4:H6"/>
    <mergeCell ref="I5:I6"/>
    <mergeCell ref="J5:J6"/>
    <mergeCell ref="K5:K6"/>
    <mergeCell ref="L5:L6"/>
    <mergeCell ref="M5:M6"/>
    <mergeCell ref="N5:N6"/>
  </mergeCells>
  <printOptions horizontalCentered="1"/>
  <pageMargins left="0.385416666666667" right="0.385416666666667" top="0.510416666666667" bottom="0.510416666666667" header="0.3125" footer="0.3125"/>
  <pageSetup paperSize="9" scale="5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4" workbookViewId="0">
      <selection activeCell="C23" sqref="C23"/>
    </sheetView>
  </sheetViews>
  <sheetFormatPr defaultColWidth="9.33333333333333" defaultRowHeight="14.25" customHeight="1" outlineLevelCol="3"/>
  <cols>
    <col min="1" max="1" width="46.1666666666667" style="135" customWidth="1"/>
    <col min="2" max="2" width="50.3333333333333" style="135" customWidth="1"/>
    <col min="3" max="3" width="47.1666666666667" style="135" customWidth="1"/>
    <col min="4" max="4" width="53.8333333333333" style="135" customWidth="1"/>
    <col min="5" max="5" width="9.33333333333333" style="57" customWidth="1"/>
    <col min="6" max="16384" width="9.33333333333333" style="57"/>
  </cols>
  <sheetData>
    <row r="1" ht="13.5" customHeight="1" spans="1:4">
      <c r="A1" s="136"/>
      <c r="B1" s="136"/>
      <c r="C1" s="136"/>
      <c r="D1" s="190" t="s">
        <v>168</v>
      </c>
    </row>
    <row r="2" ht="36" customHeight="1" spans="1:4">
      <c r="A2" s="120" t="s">
        <v>169</v>
      </c>
      <c r="B2" s="271"/>
      <c r="C2" s="271"/>
      <c r="D2" s="271"/>
    </row>
    <row r="3" ht="21" customHeight="1" spans="1:4">
      <c r="A3" s="95" t="s">
        <v>2</v>
      </c>
      <c r="B3" s="272"/>
      <c r="C3" s="272"/>
      <c r="D3" s="190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246" t="s">
        <v>170</v>
      </c>
      <c r="B7" s="208">
        <v>32329557.43</v>
      </c>
      <c r="C7" s="246" t="s">
        <v>171</v>
      </c>
      <c r="D7" s="208">
        <v>32329557.43</v>
      </c>
    </row>
    <row r="8" ht="20.25" customHeight="1" spans="1:4">
      <c r="A8" s="246" t="s">
        <v>172</v>
      </c>
      <c r="B8" s="189">
        <v>26409557.43</v>
      </c>
      <c r="C8" s="273" t="s">
        <v>10</v>
      </c>
      <c r="D8" s="189">
        <v>8143291.45</v>
      </c>
    </row>
    <row r="9" ht="20.25" customHeight="1" spans="1:4">
      <c r="A9" s="246" t="s">
        <v>173</v>
      </c>
      <c r="B9" s="189">
        <v>5920000</v>
      </c>
      <c r="C9" s="273" t="s">
        <v>12</v>
      </c>
      <c r="D9" s="189"/>
    </row>
    <row r="10" ht="20.25" customHeight="1" spans="1:4">
      <c r="A10" s="246" t="s">
        <v>174</v>
      </c>
      <c r="B10" s="146"/>
      <c r="C10" s="273" t="s">
        <v>14</v>
      </c>
      <c r="D10" s="189"/>
    </row>
    <row r="11" ht="20.25" customHeight="1" spans="1:4">
      <c r="A11" s="246" t="s">
        <v>175</v>
      </c>
      <c r="B11" s="229"/>
      <c r="C11" s="273" t="s">
        <v>16</v>
      </c>
      <c r="D11" s="189"/>
    </row>
    <row r="12" ht="20.25" customHeight="1" spans="1:4">
      <c r="A12" s="246" t="s">
        <v>172</v>
      </c>
      <c r="B12" s="146"/>
      <c r="C12" s="273" t="s">
        <v>18</v>
      </c>
      <c r="D12" s="189"/>
    </row>
    <row r="13" ht="20.25" customHeight="1" spans="1:4">
      <c r="A13" s="246" t="s">
        <v>173</v>
      </c>
      <c r="B13" s="146"/>
      <c r="C13" s="273" t="s">
        <v>20</v>
      </c>
      <c r="D13" s="189"/>
    </row>
    <row r="14" ht="20.25" customHeight="1" spans="1:4">
      <c r="A14" s="246" t="s">
        <v>174</v>
      </c>
      <c r="B14" s="274">
        <v>59158</v>
      </c>
      <c r="C14" s="273" t="s">
        <v>22</v>
      </c>
      <c r="D14" s="189">
        <v>564941.3</v>
      </c>
    </row>
    <row r="15" ht="20.25" customHeight="1" spans="1:4">
      <c r="A15" s="275" t="s">
        <v>27</v>
      </c>
      <c r="B15" s="276"/>
      <c r="C15" s="273" t="s">
        <v>24</v>
      </c>
      <c r="D15" s="189">
        <v>7487332.33</v>
      </c>
    </row>
    <row r="16" ht="20.25" customHeight="1" spans="1:4">
      <c r="A16" s="186"/>
      <c r="B16" s="186"/>
      <c r="C16" s="273" t="s">
        <v>28</v>
      </c>
      <c r="D16" s="189">
        <v>1545129.55</v>
      </c>
    </row>
    <row r="17" ht="20.25" customHeight="1" spans="1:4">
      <c r="A17" s="186"/>
      <c r="B17" s="186"/>
      <c r="C17" s="273" t="s">
        <v>29</v>
      </c>
      <c r="D17" s="189"/>
    </row>
    <row r="18" ht="20.25" customHeight="1" spans="1:4">
      <c r="A18" s="186"/>
      <c r="B18" s="186"/>
      <c r="C18" s="273" t="s">
        <v>30</v>
      </c>
      <c r="D18" s="189">
        <v>6630132.37</v>
      </c>
    </row>
    <row r="19" ht="20.25" customHeight="1" spans="1:4">
      <c r="A19" s="186"/>
      <c r="B19" s="186"/>
      <c r="C19" s="273" t="s">
        <v>31</v>
      </c>
      <c r="D19" s="189">
        <v>6708530.43</v>
      </c>
    </row>
    <row r="20" ht="20.25" customHeight="1" spans="1:4">
      <c r="A20" s="186"/>
      <c r="B20" s="186"/>
      <c r="C20" s="273" t="s">
        <v>32</v>
      </c>
      <c r="D20" s="189"/>
    </row>
    <row r="21" ht="20.25" customHeight="1" spans="1:4">
      <c r="A21" s="186"/>
      <c r="B21" s="186"/>
      <c r="C21" s="273" t="s">
        <v>33</v>
      </c>
      <c r="D21" s="189"/>
    </row>
    <row r="22" ht="20.25" customHeight="1" spans="1:4">
      <c r="A22" s="186"/>
      <c r="B22" s="186"/>
      <c r="C22" s="273" t="s">
        <v>34</v>
      </c>
      <c r="D22" s="189"/>
    </row>
    <row r="23" ht="20.25" customHeight="1" spans="1:4">
      <c r="A23" s="186"/>
      <c r="B23" s="186"/>
      <c r="C23" s="273" t="s">
        <v>35</v>
      </c>
      <c r="D23" s="189"/>
    </row>
    <row r="24" ht="20.25" customHeight="1" spans="1:4">
      <c r="A24" s="186"/>
      <c r="B24" s="186"/>
      <c r="C24" s="273" t="s">
        <v>36</v>
      </c>
      <c r="D24" s="189"/>
    </row>
    <row r="25" ht="20.25" customHeight="1" spans="1:4">
      <c r="A25" s="186"/>
      <c r="B25" s="186"/>
      <c r="C25" s="273" t="s">
        <v>37</v>
      </c>
      <c r="D25" s="189"/>
    </row>
    <row r="26" ht="20.25" customHeight="1" spans="1:4">
      <c r="A26" s="186"/>
      <c r="B26" s="186"/>
      <c r="C26" s="273" t="s">
        <v>38</v>
      </c>
      <c r="D26" s="189">
        <v>1250200</v>
      </c>
    </row>
    <row r="27" ht="20.25" customHeight="1" spans="1:4">
      <c r="A27" s="186"/>
      <c r="B27" s="186"/>
      <c r="C27" s="273" t="s">
        <v>39</v>
      </c>
      <c r="D27" s="189"/>
    </row>
    <row r="28" s="57" customFormat="1" ht="20.25" customHeight="1" spans="1:4">
      <c r="A28" s="186"/>
      <c r="B28" s="186"/>
      <c r="C28" s="273" t="s">
        <v>40</v>
      </c>
      <c r="D28" s="189">
        <v>59158</v>
      </c>
    </row>
    <row r="29" ht="20.25" customHeight="1" spans="1:4">
      <c r="A29" s="186"/>
      <c r="B29" s="186"/>
      <c r="C29" s="273" t="s">
        <v>41</v>
      </c>
      <c r="D29" s="189"/>
    </row>
    <row r="30" ht="20.25" customHeight="1" spans="1:4">
      <c r="A30" s="186"/>
      <c r="B30" s="232"/>
      <c r="C30" s="277" t="s">
        <v>42</v>
      </c>
      <c r="D30" s="249"/>
    </row>
    <row r="31" ht="20.25" customHeight="1" spans="1:4">
      <c r="A31" s="278"/>
      <c r="B31" s="234"/>
      <c r="C31" s="279" t="s">
        <v>43</v>
      </c>
      <c r="D31" s="280"/>
    </row>
    <row r="32" ht="20.25" customHeight="1" spans="1:4">
      <c r="A32" s="281" t="s">
        <v>53</v>
      </c>
      <c r="B32" s="282">
        <v>32388715.43</v>
      </c>
      <c r="C32" s="283" t="s">
        <v>54</v>
      </c>
      <c r="D32" s="282">
        <v>32388715.43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2"/>
  <sheetViews>
    <sheetView topLeftCell="A10" workbookViewId="0">
      <selection activeCell="B46" sqref="B46"/>
    </sheetView>
  </sheetViews>
  <sheetFormatPr defaultColWidth="10.6666666666667" defaultRowHeight="14.25" customHeight="1" outlineLevelCol="6"/>
  <cols>
    <col min="1" max="1" width="23.5" style="193" customWidth="1"/>
    <col min="2" max="2" width="51.3333333333333" style="193" customWidth="1"/>
    <col min="3" max="3" width="28.3333333333333" style="135" customWidth="1"/>
    <col min="4" max="4" width="19.3333333333333" style="135" customWidth="1"/>
    <col min="5" max="7" width="28.3333333333333" style="135" customWidth="1"/>
    <col min="8" max="8" width="10.6666666666667" style="135" customWidth="1"/>
    <col min="9" max="16384" width="10.6666666666667" style="135"/>
  </cols>
  <sheetData>
    <row r="1" customHeight="1" spans="4:7">
      <c r="D1" s="219"/>
      <c r="F1" s="137"/>
      <c r="G1" s="92" t="s">
        <v>176</v>
      </c>
    </row>
    <row r="2" ht="39" customHeight="1" spans="1:7">
      <c r="A2" s="199" t="s">
        <v>177</v>
      </c>
      <c r="B2" s="199"/>
      <c r="C2" s="199"/>
      <c r="D2" s="199"/>
      <c r="E2" s="199"/>
      <c r="F2" s="199"/>
      <c r="G2" s="199"/>
    </row>
    <row r="3" ht="18" customHeight="1" spans="1:7">
      <c r="A3" s="200" t="s">
        <v>2</v>
      </c>
      <c r="F3" s="196"/>
      <c r="G3" s="190" t="s">
        <v>3</v>
      </c>
    </row>
    <row r="4" ht="20.25" customHeight="1" spans="1:7">
      <c r="A4" s="266" t="s">
        <v>178</v>
      </c>
      <c r="B4" s="267"/>
      <c r="C4" s="201" t="s">
        <v>60</v>
      </c>
      <c r="D4" s="244" t="s">
        <v>90</v>
      </c>
      <c r="E4" s="8"/>
      <c r="F4" s="47"/>
      <c r="G4" s="23" t="s">
        <v>91</v>
      </c>
    </row>
    <row r="5" ht="20.25" customHeight="1" spans="1:7">
      <c r="A5" s="268" t="s">
        <v>81</v>
      </c>
      <c r="B5" s="268" t="s">
        <v>82</v>
      </c>
      <c r="C5" s="13"/>
      <c r="D5" s="4" t="s">
        <v>62</v>
      </c>
      <c r="E5" s="4" t="s">
        <v>179</v>
      </c>
      <c r="F5" s="4" t="s">
        <v>180</v>
      </c>
      <c r="G5" s="28"/>
    </row>
    <row r="6" ht="13.5" customHeight="1" spans="1:7">
      <c r="A6" s="268" t="s">
        <v>181</v>
      </c>
      <c r="B6" s="268" t="s">
        <v>182</v>
      </c>
      <c r="C6" s="268" t="s">
        <v>183</v>
      </c>
      <c r="D6" s="4"/>
      <c r="E6" s="268" t="s">
        <v>184</v>
      </c>
      <c r="F6" s="268" t="s">
        <v>185</v>
      </c>
      <c r="G6" s="268" t="s">
        <v>186</v>
      </c>
    </row>
    <row r="7" ht="18" customHeight="1" spans="1:7">
      <c r="A7" s="125" t="s">
        <v>92</v>
      </c>
      <c r="B7" s="125" t="s">
        <v>93</v>
      </c>
      <c r="C7" s="209">
        <v>8143291.45</v>
      </c>
      <c r="D7" s="209">
        <v>8143291.45</v>
      </c>
      <c r="E7" s="209">
        <v>7447551.45</v>
      </c>
      <c r="F7" s="209">
        <v>695740</v>
      </c>
      <c r="G7" s="209"/>
    </row>
    <row r="8" ht="18" customHeight="1" spans="1:7">
      <c r="A8" s="125" t="s">
        <v>94</v>
      </c>
      <c r="B8" s="125" t="s">
        <v>95</v>
      </c>
      <c r="C8" s="209">
        <v>7106953.66</v>
      </c>
      <c r="D8" s="209">
        <v>7106953.66</v>
      </c>
      <c r="E8" s="209">
        <v>6582513.66</v>
      </c>
      <c r="F8" s="209">
        <v>524440</v>
      </c>
      <c r="G8" s="209"/>
    </row>
    <row r="9" ht="18" customHeight="1" spans="1:7">
      <c r="A9" s="125" t="s">
        <v>96</v>
      </c>
      <c r="B9" s="125" t="s">
        <v>97</v>
      </c>
      <c r="C9" s="209">
        <v>7106953.66</v>
      </c>
      <c r="D9" s="209">
        <v>7106953.66</v>
      </c>
      <c r="E9" s="209">
        <v>6582513.66</v>
      </c>
      <c r="F9" s="209">
        <v>524440</v>
      </c>
      <c r="G9" s="209"/>
    </row>
    <row r="10" ht="18" customHeight="1" spans="1:7">
      <c r="A10" s="125" t="s">
        <v>98</v>
      </c>
      <c r="B10" s="125" t="s">
        <v>99</v>
      </c>
      <c r="C10" s="209">
        <v>414303.81</v>
      </c>
      <c r="D10" s="209">
        <v>414303.81</v>
      </c>
      <c r="E10" s="209">
        <v>329303.81</v>
      </c>
      <c r="F10" s="209">
        <v>85000</v>
      </c>
      <c r="G10" s="209"/>
    </row>
    <row r="11" ht="18" customHeight="1" spans="1:7">
      <c r="A11" s="125" t="s">
        <v>100</v>
      </c>
      <c r="B11" s="125" t="s">
        <v>97</v>
      </c>
      <c r="C11" s="209">
        <v>414303.81</v>
      </c>
      <c r="D11" s="209">
        <v>414303.81</v>
      </c>
      <c r="E11" s="209">
        <v>329303.81</v>
      </c>
      <c r="F11" s="209">
        <v>85000</v>
      </c>
      <c r="G11" s="209"/>
    </row>
    <row r="12" ht="18" customHeight="1" spans="1:7">
      <c r="A12" s="125" t="s">
        <v>101</v>
      </c>
      <c r="B12" s="125" t="s">
        <v>102</v>
      </c>
      <c r="C12" s="209">
        <v>175758.24</v>
      </c>
      <c r="D12" s="209">
        <v>175758.24</v>
      </c>
      <c r="E12" s="209">
        <v>117858.24</v>
      </c>
      <c r="F12" s="209">
        <v>57900</v>
      </c>
      <c r="G12" s="209"/>
    </row>
    <row r="13" ht="18" customHeight="1" spans="1:7">
      <c r="A13" s="125" t="s">
        <v>103</v>
      </c>
      <c r="B13" s="125" t="s">
        <v>97</v>
      </c>
      <c r="C13" s="209">
        <v>175758.24</v>
      </c>
      <c r="D13" s="209">
        <v>175758.24</v>
      </c>
      <c r="E13" s="209">
        <v>117858.24</v>
      </c>
      <c r="F13" s="209">
        <v>57900</v>
      </c>
      <c r="G13" s="209"/>
    </row>
    <row r="14" ht="18" customHeight="1" spans="1:7">
      <c r="A14" s="125" t="s">
        <v>104</v>
      </c>
      <c r="B14" s="125" t="s">
        <v>105</v>
      </c>
      <c r="C14" s="209">
        <v>175406.82</v>
      </c>
      <c r="D14" s="209">
        <v>175406.82</v>
      </c>
      <c r="E14" s="209">
        <v>172806.82</v>
      </c>
      <c r="F14" s="209">
        <v>2600</v>
      </c>
      <c r="G14" s="209"/>
    </row>
    <row r="15" ht="18" customHeight="1" spans="1:7">
      <c r="A15" s="125" t="s">
        <v>106</v>
      </c>
      <c r="B15" s="125" t="s">
        <v>107</v>
      </c>
      <c r="C15" s="209">
        <v>175406.82</v>
      </c>
      <c r="D15" s="209">
        <v>175406.82</v>
      </c>
      <c r="E15" s="209">
        <v>172806.82</v>
      </c>
      <c r="F15" s="209">
        <v>2600</v>
      </c>
      <c r="G15" s="209"/>
    </row>
    <row r="16" ht="18" customHeight="1" spans="1:7">
      <c r="A16" s="125" t="s">
        <v>108</v>
      </c>
      <c r="B16" s="125" t="s">
        <v>109</v>
      </c>
      <c r="C16" s="209">
        <v>270868.92</v>
      </c>
      <c r="D16" s="209">
        <v>270868.92</v>
      </c>
      <c r="E16" s="209">
        <v>245068.92</v>
      </c>
      <c r="F16" s="209">
        <v>25800</v>
      </c>
      <c r="G16" s="209"/>
    </row>
    <row r="17" ht="18" customHeight="1" spans="1:7">
      <c r="A17" s="125" t="s">
        <v>110</v>
      </c>
      <c r="B17" s="125" t="s">
        <v>97</v>
      </c>
      <c r="C17" s="209">
        <v>270868.92</v>
      </c>
      <c r="D17" s="209">
        <v>270868.92</v>
      </c>
      <c r="E17" s="209">
        <v>245068.92</v>
      </c>
      <c r="F17" s="209">
        <v>25800</v>
      </c>
      <c r="G17" s="209"/>
    </row>
    <row r="18" ht="18" customHeight="1" spans="1:7">
      <c r="A18" s="125" t="s">
        <v>111</v>
      </c>
      <c r="B18" s="125" t="s">
        <v>112</v>
      </c>
      <c r="C18" s="209">
        <v>564941.3</v>
      </c>
      <c r="D18" s="209">
        <v>564941.3</v>
      </c>
      <c r="E18" s="209">
        <v>551941.3</v>
      </c>
      <c r="F18" s="209">
        <v>13000</v>
      </c>
      <c r="G18" s="209"/>
    </row>
    <row r="19" ht="18" customHeight="1" spans="1:7">
      <c r="A19" s="125" t="s">
        <v>113</v>
      </c>
      <c r="B19" s="125" t="s">
        <v>114</v>
      </c>
      <c r="C19" s="209">
        <v>564941.3</v>
      </c>
      <c r="D19" s="209">
        <v>564941.3</v>
      </c>
      <c r="E19" s="209">
        <v>551941.3</v>
      </c>
      <c r="F19" s="209">
        <v>13000</v>
      </c>
      <c r="G19" s="209"/>
    </row>
    <row r="20" ht="18" customHeight="1" spans="1:7">
      <c r="A20" s="125" t="s">
        <v>115</v>
      </c>
      <c r="B20" s="125" t="s">
        <v>116</v>
      </c>
      <c r="C20" s="209">
        <v>564941.3</v>
      </c>
      <c r="D20" s="209">
        <v>564941.3</v>
      </c>
      <c r="E20" s="209">
        <v>551941.3</v>
      </c>
      <c r="F20" s="209">
        <v>13000</v>
      </c>
      <c r="G20" s="209"/>
    </row>
    <row r="21" ht="18" customHeight="1" spans="1:7">
      <c r="A21" s="125" t="s">
        <v>117</v>
      </c>
      <c r="B21" s="125" t="s">
        <v>118</v>
      </c>
      <c r="C21" s="209">
        <v>7487332.33</v>
      </c>
      <c r="D21" s="209">
        <v>7487332.33</v>
      </c>
      <c r="E21" s="209">
        <v>6436152.33</v>
      </c>
      <c r="F21" s="209">
        <v>1051180</v>
      </c>
      <c r="G21" s="209"/>
    </row>
    <row r="22" ht="18" customHeight="1" spans="1:7">
      <c r="A22" s="125" t="s">
        <v>119</v>
      </c>
      <c r="B22" s="125" t="s">
        <v>120</v>
      </c>
      <c r="C22" s="209">
        <v>5885821.97</v>
      </c>
      <c r="D22" s="209">
        <v>5885821.97</v>
      </c>
      <c r="E22" s="209">
        <v>4834641.97</v>
      </c>
      <c r="F22" s="209">
        <v>1051180</v>
      </c>
      <c r="G22" s="209"/>
    </row>
    <row r="23" ht="18" customHeight="1" spans="1:7">
      <c r="A23" s="125" t="s">
        <v>121</v>
      </c>
      <c r="B23" s="125" t="s">
        <v>122</v>
      </c>
      <c r="C23" s="209">
        <v>5768262</v>
      </c>
      <c r="D23" s="209">
        <v>5768262</v>
      </c>
      <c r="E23" s="209">
        <v>4728262</v>
      </c>
      <c r="F23" s="209">
        <v>1040000</v>
      </c>
      <c r="G23" s="209"/>
    </row>
    <row r="24" ht="18" customHeight="1" spans="1:7">
      <c r="A24" s="125" t="s">
        <v>123</v>
      </c>
      <c r="B24" s="125" t="s">
        <v>124</v>
      </c>
      <c r="C24" s="209">
        <v>117559.97</v>
      </c>
      <c r="D24" s="209">
        <v>117559.97</v>
      </c>
      <c r="E24" s="209">
        <v>106379.97</v>
      </c>
      <c r="F24" s="209">
        <v>11180</v>
      </c>
      <c r="G24" s="209"/>
    </row>
    <row r="25" ht="18" customHeight="1" spans="1:7">
      <c r="A25" s="125" t="s">
        <v>125</v>
      </c>
      <c r="B25" s="125" t="s">
        <v>126</v>
      </c>
      <c r="C25" s="209">
        <v>1601510.36</v>
      </c>
      <c r="D25" s="209">
        <v>1601510.36</v>
      </c>
      <c r="E25" s="209">
        <v>1601510.36</v>
      </c>
      <c r="F25" s="209"/>
      <c r="G25" s="209"/>
    </row>
    <row r="26" ht="18" customHeight="1" spans="1:7">
      <c r="A26" s="125" t="s">
        <v>127</v>
      </c>
      <c r="B26" s="125" t="s">
        <v>128</v>
      </c>
      <c r="C26" s="209">
        <v>1484727.36</v>
      </c>
      <c r="D26" s="209">
        <v>1484727.36</v>
      </c>
      <c r="E26" s="209">
        <v>1484727.36</v>
      </c>
      <c r="F26" s="209"/>
      <c r="G26" s="209"/>
    </row>
    <row r="27" ht="18" customHeight="1" spans="1:7">
      <c r="A27" s="125" t="s">
        <v>129</v>
      </c>
      <c r="B27" s="125" t="s">
        <v>130</v>
      </c>
      <c r="C27" s="209">
        <v>116783</v>
      </c>
      <c r="D27" s="209">
        <v>116783</v>
      </c>
      <c r="E27" s="209">
        <v>116783</v>
      </c>
      <c r="F27" s="209"/>
      <c r="G27" s="209"/>
    </row>
    <row r="28" ht="18" customHeight="1" spans="1:7">
      <c r="A28" s="125" t="s">
        <v>131</v>
      </c>
      <c r="B28" s="125" t="s">
        <v>132</v>
      </c>
      <c r="C28" s="209">
        <v>1545129.55</v>
      </c>
      <c r="D28" s="209">
        <v>1545129.55</v>
      </c>
      <c r="E28" s="209">
        <v>1545129.55</v>
      </c>
      <c r="F28" s="209"/>
      <c r="G28" s="209"/>
    </row>
    <row r="29" ht="18" customHeight="1" spans="1:7">
      <c r="A29" s="125" t="s">
        <v>133</v>
      </c>
      <c r="B29" s="125" t="s">
        <v>134</v>
      </c>
      <c r="C29" s="209">
        <v>1545129.55</v>
      </c>
      <c r="D29" s="209">
        <v>1545129.55</v>
      </c>
      <c r="E29" s="209">
        <v>1545129.55</v>
      </c>
      <c r="F29" s="209"/>
      <c r="G29" s="209"/>
    </row>
    <row r="30" ht="18" customHeight="1" spans="1:7">
      <c r="A30" s="125" t="s">
        <v>135</v>
      </c>
      <c r="B30" s="125" t="s">
        <v>136</v>
      </c>
      <c r="C30" s="209">
        <v>385315.85</v>
      </c>
      <c r="D30" s="209">
        <v>385315.85</v>
      </c>
      <c r="E30" s="209">
        <v>385315.85</v>
      </c>
      <c r="F30" s="209"/>
      <c r="G30" s="209"/>
    </row>
    <row r="31" ht="18" customHeight="1" spans="1:7">
      <c r="A31" s="125" t="s">
        <v>137</v>
      </c>
      <c r="B31" s="125" t="s">
        <v>138</v>
      </c>
      <c r="C31" s="209">
        <v>695836.4</v>
      </c>
      <c r="D31" s="209">
        <v>695836.4</v>
      </c>
      <c r="E31" s="209">
        <v>695836.4</v>
      </c>
      <c r="F31" s="209"/>
      <c r="G31" s="209"/>
    </row>
    <row r="32" ht="18" customHeight="1" spans="1:7">
      <c r="A32" s="125" t="s">
        <v>139</v>
      </c>
      <c r="B32" s="125" t="s">
        <v>140</v>
      </c>
      <c r="C32" s="209">
        <v>463977.3</v>
      </c>
      <c r="D32" s="209">
        <v>463977.3</v>
      </c>
      <c r="E32" s="209">
        <v>463977.3</v>
      </c>
      <c r="F32" s="209"/>
      <c r="G32" s="209"/>
    </row>
    <row r="33" ht="18" customHeight="1" spans="1:7">
      <c r="A33" s="125" t="s">
        <v>141</v>
      </c>
      <c r="B33" s="125" t="s">
        <v>142</v>
      </c>
      <c r="C33" s="209">
        <v>710132.37</v>
      </c>
      <c r="D33" s="209">
        <v>710132.37</v>
      </c>
      <c r="E33" s="209">
        <v>704932.37</v>
      </c>
      <c r="F33" s="209">
        <v>5200</v>
      </c>
      <c r="G33" s="209"/>
    </row>
    <row r="34" ht="18" customHeight="1" spans="1:7">
      <c r="A34" s="125" t="s">
        <v>143</v>
      </c>
      <c r="B34" s="125" t="s">
        <v>144</v>
      </c>
      <c r="C34" s="209">
        <v>710132.37</v>
      </c>
      <c r="D34" s="209">
        <v>710132.37</v>
      </c>
      <c r="E34" s="209">
        <v>704932.37</v>
      </c>
      <c r="F34" s="209">
        <v>5200</v>
      </c>
      <c r="G34" s="209"/>
    </row>
    <row r="35" ht="18" customHeight="1" spans="1:7">
      <c r="A35" s="125" t="s">
        <v>145</v>
      </c>
      <c r="B35" s="125" t="s">
        <v>146</v>
      </c>
      <c r="C35" s="209">
        <v>710132.37</v>
      </c>
      <c r="D35" s="209">
        <v>710132.37</v>
      </c>
      <c r="E35" s="209">
        <v>704932.37</v>
      </c>
      <c r="F35" s="209">
        <v>5200</v>
      </c>
      <c r="G35" s="209"/>
    </row>
    <row r="36" ht="18" customHeight="1" spans="1:7">
      <c r="A36" s="125" t="s">
        <v>151</v>
      </c>
      <c r="B36" s="125" t="s">
        <v>152</v>
      </c>
      <c r="C36" s="209">
        <v>6708530.43</v>
      </c>
      <c r="D36" s="209">
        <v>6708530.43</v>
      </c>
      <c r="E36" s="209">
        <v>6570730.43</v>
      </c>
      <c r="F36" s="209">
        <v>137800</v>
      </c>
      <c r="G36" s="209"/>
    </row>
    <row r="37" ht="18" customHeight="1" spans="1:7">
      <c r="A37" s="125" t="s">
        <v>153</v>
      </c>
      <c r="B37" s="125" t="s">
        <v>154</v>
      </c>
      <c r="C37" s="209">
        <v>6708530.43</v>
      </c>
      <c r="D37" s="209">
        <v>6708530.43</v>
      </c>
      <c r="E37" s="209">
        <v>6570730.43</v>
      </c>
      <c r="F37" s="209">
        <v>137800</v>
      </c>
      <c r="G37" s="209"/>
    </row>
    <row r="38" ht="18" customHeight="1" spans="1:7">
      <c r="A38" s="125" t="s">
        <v>155</v>
      </c>
      <c r="B38" s="125" t="s">
        <v>156</v>
      </c>
      <c r="C38" s="209">
        <v>6708530.43</v>
      </c>
      <c r="D38" s="209">
        <v>6708530.43</v>
      </c>
      <c r="E38" s="209">
        <v>6570730.43</v>
      </c>
      <c r="F38" s="209">
        <v>137800</v>
      </c>
      <c r="G38" s="209"/>
    </row>
    <row r="39" ht="18" customHeight="1" spans="1:7">
      <c r="A39" s="125" t="s">
        <v>157</v>
      </c>
      <c r="B39" s="125" t="s">
        <v>158</v>
      </c>
      <c r="C39" s="209">
        <v>1250200</v>
      </c>
      <c r="D39" s="209">
        <v>1250200</v>
      </c>
      <c r="E39" s="209">
        <v>1250200</v>
      </c>
      <c r="F39" s="209"/>
      <c r="G39" s="209"/>
    </row>
    <row r="40" ht="18" customHeight="1" spans="1:7">
      <c r="A40" s="125" t="s">
        <v>159</v>
      </c>
      <c r="B40" s="125" t="s">
        <v>160</v>
      </c>
      <c r="C40" s="209">
        <v>1250200</v>
      </c>
      <c r="D40" s="209">
        <v>1250200</v>
      </c>
      <c r="E40" s="209">
        <v>1250200</v>
      </c>
      <c r="F40" s="209"/>
      <c r="G40" s="209"/>
    </row>
    <row r="41" ht="18" customHeight="1" spans="1:7">
      <c r="A41" s="125" t="s">
        <v>161</v>
      </c>
      <c r="B41" s="125" t="s">
        <v>162</v>
      </c>
      <c r="C41" s="209">
        <v>1250200</v>
      </c>
      <c r="D41" s="209">
        <v>1250200</v>
      </c>
      <c r="E41" s="209">
        <v>1250200</v>
      </c>
      <c r="F41" s="209"/>
      <c r="G41" s="209"/>
    </row>
    <row r="42" ht="18" customHeight="1" spans="1:7">
      <c r="A42" s="269" t="s">
        <v>166</v>
      </c>
      <c r="B42" s="270" t="s">
        <v>166</v>
      </c>
      <c r="C42" s="207">
        <v>26409557.43</v>
      </c>
      <c r="D42" s="209">
        <v>26409557.43</v>
      </c>
      <c r="E42" s="207">
        <v>24506637.43</v>
      </c>
      <c r="F42" s="207">
        <v>1902920</v>
      </c>
      <c r="G42" s="207"/>
    </row>
  </sheetData>
  <mergeCells count="7">
    <mergeCell ref="A2:G2"/>
    <mergeCell ref="A3:E3"/>
    <mergeCell ref="A4:B4"/>
    <mergeCell ref="D4:F4"/>
    <mergeCell ref="A42:B4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24" sqref="A24"/>
    </sheetView>
  </sheetViews>
  <sheetFormatPr defaultColWidth="10.6666666666667" defaultRowHeight="14.25" customHeight="1" outlineLevelRow="7" outlineLevelCol="5"/>
  <cols>
    <col min="1" max="2" width="32" style="254" customWidth="1"/>
    <col min="3" max="3" width="20.1666666666667" style="255" customWidth="1"/>
    <col min="4" max="5" width="30.6666666666667" style="256" customWidth="1"/>
    <col min="6" max="6" width="21.8333333333333" style="256" customWidth="1"/>
    <col min="7" max="7" width="10.6666666666667" style="135" customWidth="1"/>
    <col min="8" max="16384" width="10.6666666666667" style="135"/>
  </cols>
  <sheetData>
    <row r="1" s="135" customFormat="1" customHeight="1" spans="1:6">
      <c r="A1" s="257"/>
      <c r="B1" s="257"/>
      <c r="C1" s="172"/>
      <c r="F1" s="258" t="s">
        <v>187</v>
      </c>
    </row>
    <row r="2" ht="30" customHeight="1" spans="1:6">
      <c r="A2" s="259" t="s">
        <v>188</v>
      </c>
      <c r="B2" s="260"/>
      <c r="C2" s="260"/>
      <c r="D2" s="260"/>
      <c r="E2" s="260"/>
      <c r="F2" s="260"/>
    </row>
    <row r="3" s="135" customFormat="1" ht="15.75" customHeight="1" spans="1:6">
      <c r="A3" s="200" t="s">
        <v>2</v>
      </c>
      <c r="B3" s="257"/>
      <c r="C3" s="172"/>
      <c r="F3" s="258" t="s">
        <v>189</v>
      </c>
    </row>
    <row r="4" s="253" customFormat="1" ht="19.5" customHeight="1" spans="1:6">
      <c r="A4" s="97" t="s">
        <v>190</v>
      </c>
      <c r="B4" s="9" t="s">
        <v>191</v>
      </c>
      <c r="C4" s="7" t="s">
        <v>192</v>
      </c>
      <c r="D4" s="8"/>
      <c r="E4" s="47"/>
      <c r="F4" s="9" t="s">
        <v>193</v>
      </c>
    </row>
    <row r="5" s="253" customFormat="1" ht="19.5" customHeight="1" spans="1:6">
      <c r="A5" s="101"/>
      <c r="B5" s="13"/>
      <c r="C5" s="4" t="s">
        <v>62</v>
      </c>
      <c r="D5" s="4" t="s">
        <v>194</v>
      </c>
      <c r="E5" s="4" t="s">
        <v>195</v>
      </c>
      <c r="F5" s="13"/>
    </row>
    <row r="6" s="253" customFormat="1" ht="18.75" customHeight="1" spans="1:6">
      <c r="A6" s="261">
        <v>1</v>
      </c>
      <c r="B6" s="261">
        <v>2</v>
      </c>
      <c r="C6" s="262">
        <v>3</v>
      </c>
      <c r="D6" s="261">
        <v>4</v>
      </c>
      <c r="E6" s="261">
        <v>5</v>
      </c>
      <c r="F6" s="261">
        <v>6</v>
      </c>
    </row>
    <row r="7" ht="18.75" customHeight="1" spans="1:6">
      <c r="A7" s="263">
        <v>154000</v>
      </c>
      <c r="B7" s="263"/>
      <c r="C7" s="264">
        <v>104000</v>
      </c>
      <c r="D7" s="263"/>
      <c r="E7" s="263">
        <v>104000</v>
      </c>
      <c r="F7" s="263">
        <v>50000</v>
      </c>
    </row>
    <row r="8" ht="46.5" customHeight="1" spans="1:6">
      <c r="A8" s="265" t="s">
        <v>196</v>
      </c>
      <c r="B8" s="265"/>
      <c r="C8" s="265"/>
      <c r="D8" s="265"/>
      <c r="E8" s="265"/>
      <c r="F8" s="265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67"/>
  <sheetViews>
    <sheetView topLeftCell="A148" workbookViewId="0">
      <selection activeCell="O163" sqref="O163"/>
    </sheetView>
  </sheetViews>
  <sheetFormatPr defaultColWidth="10.6666666666667" defaultRowHeight="14.25" customHeight="1"/>
  <cols>
    <col min="1" max="1" width="36.3333333333333" style="135" customWidth="1"/>
    <col min="2" max="2" width="17" style="135" customWidth="1"/>
    <col min="3" max="3" width="20.1666666666667" style="135" customWidth="1"/>
    <col min="4" max="4" width="10.1666666666667" style="135" customWidth="1"/>
    <col min="5" max="5" width="20.5" style="135" customWidth="1"/>
    <col min="6" max="6" width="12" style="135" customWidth="1"/>
    <col min="7" max="7" width="26.8333333333333" style="135" customWidth="1"/>
    <col min="8" max="9" width="15.3333333333333" style="135" customWidth="1"/>
    <col min="10" max="10" width="18" style="135" customWidth="1"/>
    <col min="11" max="11" width="12.5" style="135" customWidth="1"/>
    <col min="12" max="12" width="13" style="135" customWidth="1"/>
    <col min="13" max="13" width="16" style="135" customWidth="1"/>
    <col min="14" max="14" width="13" style="135" customWidth="1"/>
    <col min="15" max="17" width="10.6666666666667" style="135" customWidth="1"/>
    <col min="18" max="18" width="14.1666666666667" style="135" customWidth="1"/>
    <col min="19" max="21" width="14.3333333333333" style="135" customWidth="1"/>
    <col min="22" max="22" width="14.8333333333333" style="135" customWidth="1"/>
    <col min="23" max="24" width="13" style="135" customWidth="1"/>
    <col min="25" max="25" width="10.6666666666667" style="135" customWidth="1"/>
    <col min="26" max="16384" width="10.6666666666667" style="135"/>
  </cols>
  <sheetData>
    <row r="1" ht="13.5" customHeight="1" spans="2:24">
      <c r="B1" s="241"/>
      <c r="D1" s="242"/>
      <c r="E1" s="242"/>
      <c r="F1" s="242"/>
      <c r="G1" s="242"/>
      <c r="H1" s="151"/>
      <c r="I1" s="151"/>
      <c r="J1" s="136"/>
      <c r="K1" s="151"/>
      <c r="L1" s="151"/>
      <c r="M1" s="151"/>
      <c r="N1" s="151"/>
      <c r="O1" s="136"/>
      <c r="P1" s="136"/>
      <c r="Q1" s="136"/>
      <c r="R1" s="151"/>
      <c r="V1" s="241"/>
      <c r="X1" s="133" t="s">
        <v>197</v>
      </c>
    </row>
    <row r="2" ht="27.75" customHeight="1" spans="1:24">
      <c r="A2" s="121" t="s">
        <v>198</v>
      </c>
      <c r="B2" s="121"/>
      <c r="C2" s="121"/>
      <c r="D2" s="121"/>
      <c r="E2" s="121"/>
      <c r="F2" s="121"/>
      <c r="G2" s="121"/>
      <c r="H2" s="121"/>
      <c r="I2" s="121"/>
      <c r="J2" s="94"/>
      <c r="K2" s="121"/>
      <c r="L2" s="121"/>
      <c r="M2" s="121"/>
      <c r="N2" s="121"/>
      <c r="O2" s="94"/>
      <c r="P2" s="94"/>
      <c r="Q2" s="94"/>
      <c r="R2" s="121"/>
      <c r="S2" s="121"/>
      <c r="T2" s="121"/>
      <c r="U2" s="121"/>
      <c r="V2" s="121"/>
      <c r="W2" s="121"/>
      <c r="X2" s="121"/>
    </row>
    <row r="3" ht="18.75" customHeight="1" spans="1:24">
      <c r="A3" s="200" t="s">
        <v>2</v>
      </c>
      <c r="B3" s="243"/>
      <c r="C3" s="243"/>
      <c r="D3" s="243"/>
      <c r="E3" s="243"/>
      <c r="F3" s="243"/>
      <c r="G3" s="243"/>
      <c r="H3" s="153"/>
      <c r="I3" s="153"/>
      <c r="J3" s="1"/>
      <c r="K3" s="153"/>
      <c r="L3" s="153"/>
      <c r="M3" s="153"/>
      <c r="N3" s="153"/>
      <c r="O3" s="1"/>
      <c r="P3" s="1"/>
      <c r="Q3" s="1"/>
      <c r="R3" s="153"/>
      <c r="V3" s="241"/>
      <c r="X3" s="141" t="s">
        <v>189</v>
      </c>
    </row>
    <row r="4" ht="18" customHeight="1" spans="1:24">
      <c r="A4" s="75" t="s">
        <v>199</v>
      </c>
      <c r="B4" s="75" t="s">
        <v>200</v>
      </c>
      <c r="C4" s="75" t="s">
        <v>201</v>
      </c>
      <c r="D4" s="75" t="s">
        <v>202</v>
      </c>
      <c r="E4" s="75" t="s">
        <v>203</v>
      </c>
      <c r="F4" s="75" t="s">
        <v>204</v>
      </c>
      <c r="G4" s="75" t="s">
        <v>205</v>
      </c>
      <c r="H4" s="244" t="s">
        <v>206</v>
      </c>
      <c r="I4" s="175" t="s">
        <v>206</v>
      </c>
      <c r="J4" s="8"/>
      <c r="K4" s="175"/>
      <c r="L4" s="175"/>
      <c r="M4" s="175"/>
      <c r="N4" s="175"/>
      <c r="O4" s="8"/>
      <c r="P4" s="8"/>
      <c r="Q4" s="8"/>
      <c r="R4" s="174" t="s">
        <v>66</v>
      </c>
      <c r="S4" s="175" t="s">
        <v>67</v>
      </c>
      <c r="T4" s="175"/>
      <c r="U4" s="175"/>
      <c r="V4" s="175"/>
      <c r="W4" s="175"/>
      <c r="X4" s="247"/>
    </row>
    <row r="5" ht="18" customHeight="1" spans="1:24">
      <c r="A5" s="221"/>
      <c r="B5" s="203"/>
      <c r="C5" s="221"/>
      <c r="D5" s="221"/>
      <c r="E5" s="221"/>
      <c r="F5" s="221"/>
      <c r="G5" s="221"/>
      <c r="H5" s="201" t="s">
        <v>207</v>
      </c>
      <c r="I5" s="244" t="s">
        <v>63</v>
      </c>
      <c r="J5" s="8"/>
      <c r="K5" s="175"/>
      <c r="L5" s="175"/>
      <c r="M5" s="175"/>
      <c r="N5" s="247"/>
      <c r="O5" s="7" t="s">
        <v>208</v>
      </c>
      <c r="P5" s="8"/>
      <c r="Q5" s="47"/>
      <c r="R5" s="75" t="s">
        <v>66</v>
      </c>
      <c r="S5" s="244" t="s">
        <v>67</v>
      </c>
      <c r="T5" s="174" t="s">
        <v>68</v>
      </c>
      <c r="U5" s="175" t="s">
        <v>67</v>
      </c>
      <c r="V5" s="174" t="s">
        <v>70</v>
      </c>
      <c r="W5" s="174" t="s">
        <v>71</v>
      </c>
      <c r="X5" s="248" t="s">
        <v>72</v>
      </c>
    </row>
    <row r="6" customHeight="1" spans="1:24">
      <c r="A6" s="142"/>
      <c r="B6" s="142"/>
      <c r="C6" s="142"/>
      <c r="D6" s="142"/>
      <c r="E6" s="142"/>
      <c r="F6" s="142"/>
      <c r="G6" s="142"/>
      <c r="H6" s="142"/>
      <c r="I6" s="76" t="s">
        <v>209</v>
      </c>
      <c r="J6" s="248" t="s">
        <v>210</v>
      </c>
      <c r="K6" s="75" t="s">
        <v>211</v>
      </c>
      <c r="L6" s="75" t="s">
        <v>212</v>
      </c>
      <c r="M6" s="75" t="s">
        <v>213</v>
      </c>
      <c r="N6" s="75" t="s">
        <v>214</v>
      </c>
      <c r="O6" s="75" t="s">
        <v>63</v>
      </c>
      <c r="P6" s="75" t="s">
        <v>64</v>
      </c>
      <c r="Q6" s="75" t="s">
        <v>65</v>
      </c>
      <c r="R6" s="142"/>
      <c r="S6" s="75" t="s">
        <v>62</v>
      </c>
      <c r="T6" s="75" t="s">
        <v>68</v>
      </c>
      <c r="U6" s="75" t="s">
        <v>215</v>
      </c>
      <c r="V6" s="75" t="s">
        <v>70</v>
      </c>
      <c r="W6" s="75" t="s">
        <v>71</v>
      </c>
      <c r="X6" s="75" t="s">
        <v>72</v>
      </c>
    </row>
    <row r="7" ht="37.5" customHeight="1" spans="1:24">
      <c r="A7" s="245"/>
      <c r="B7" s="245"/>
      <c r="C7" s="245"/>
      <c r="D7" s="245"/>
      <c r="E7" s="245"/>
      <c r="F7" s="245"/>
      <c r="G7" s="245"/>
      <c r="H7" s="245"/>
      <c r="I7" s="77" t="s">
        <v>62</v>
      </c>
      <c r="J7" s="77" t="s">
        <v>216</v>
      </c>
      <c r="K7" s="222" t="s">
        <v>210</v>
      </c>
      <c r="L7" s="222" t="s">
        <v>212</v>
      </c>
      <c r="M7" s="222" t="s">
        <v>213</v>
      </c>
      <c r="N7" s="222" t="s">
        <v>214</v>
      </c>
      <c r="O7" s="222" t="s">
        <v>212</v>
      </c>
      <c r="P7" s="222" t="s">
        <v>213</v>
      </c>
      <c r="Q7" s="222" t="s">
        <v>214</v>
      </c>
      <c r="R7" s="222" t="s">
        <v>66</v>
      </c>
      <c r="S7" s="222" t="s">
        <v>62</v>
      </c>
      <c r="T7" s="222" t="s">
        <v>68</v>
      </c>
      <c r="U7" s="222" t="s">
        <v>215</v>
      </c>
      <c r="V7" s="222" t="s">
        <v>70</v>
      </c>
      <c r="W7" s="222" t="s">
        <v>71</v>
      </c>
      <c r="X7" s="222" t="s">
        <v>72</v>
      </c>
    </row>
    <row r="8" customHeight="1" spans="1:24">
      <c r="A8" s="227">
        <v>1</v>
      </c>
      <c r="B8" s="227">
        <v>2</v>
      </c>
      <c r="C8" s="227">
        <v>3</v>
      </c>
      <c r="D8" s="227">
        <v>4</v>
      </c>
      <c r="E8" s="227">
        <v>5</v>
      </c>
      <c r="F8" s="227">
        <v>6</v>
      </c>
      <c r="G8" s="227">
        <v>7</v>
      </c>
      <c r="H8" s="227">
        <v>8</v>
      </c>
      <c r="I8" s="227">
        <v>9</v>
      </c>
      <c r="J8" s="227">
        <v>10</v>
      </c>
      <c r="K8" s="227">
        <v>11</v>
      </c>
      <c r="L8" s="227">
        <v>12</v>
      </c>
      <c r="M8" s="227">
        <v>13</v>
      </c>
      <c r="N8" s="227">
        <v>14</v>
      </c>
      <c r="O8" s="227">
        <v>15</v>
      </c>
      <c r="P8" s="227">
        <v>16</v>
      </c>
      <c r="Q8" s="227">
        <v>17</v>
      </c>
      <c r="R8" s="227">
        <v>18</v>
      </c>
      <c r="S8" s="227">
        <v>19</v>
      </c>
      <c r="T8" s="227">
        <v>20</v>
      </c>
      <c r="U8" s="227">
        <v>21</v>
      </c>
      <c r="V8" s="227">
        <v>22</v>
      </c>
      <c r="W8" s="227">
        <v>23</v>
      </c>
      <c r="X8" s="227">
        <v>24</v>
      </c>
    </row>
    <row r="9" ht="21" customHeight="1" spans="1:24">
      <c r="A9" s="246" t="s">
        <v>74</v>
      </c>
      <c r="B9" s="246"/>
      <c r="C9" s="246"/>
      <c r="D9" s="246"/>
      <c r="E9" s="246"/>
      <c r="F9" s="246"/>
      <c r="G9" s="246"/>
      <c r="H9" s="189">
        <v>26409557.43</v>
      </c>
      <c r="I9" s="189">
        <v>26409557.43</v>
      </c>
      <c r="J9" s="189"/>
      <c r="K9" s="189"/>
      <c r="L9" s="189"/>
      <c r="M9" s="189">
        <v>26409557.43</v>
      </c>
      <c r="N9" s="146"/>
      <c r="O9" s="189"/>
      <c r="P9" s="189"/>
      <c r="Q9" s="189"/>
      <c r="R9" s="189"/>
      <c r="S9" s="189"/>
      <c r="T9" s="189"/>
      <c r="U9" s="189"/>
      <c r="V9" s="189"/>
      <c r="W9" s="189"/>
      <c r="X9" s="189"/>
    </row>
    <row r="10" ht="21" customHeight="1" spans="1:24">
      <c r="A10" s="246" t="s">
        <v>76</v>
      </c>
      <c r="B10" s="206"/>
      <c r="C10" s="206" t="s">
        <v>167</v>
      </c>
      <c r="D10" s="206" t="s">
        <v>167</v>
      </c>
      <c r="E10" s="206" t="s">
        <v>167</v>
      </c>
      <c r="F10" s="206" t="s">
        <v>167</v>
      </c>
      <c r="G10" s="206" t="s">
        <v>167</v>
      </c>
      <c r="H10" s="189">
        <v>26409557.43</v>
      </c>
      <c r="I10" s="189">
        <v>26409557.43</v>
      </c>
      <c r="J10" s="189"/>
      <c r="K10" s="189"/>
      <c r="L10" s="189"/>
      <c r="M10" s="189">
        <v>26409557.43</v>
      </c>
      <c r="N10" s="146"/>
      <c r="O10" s="189"/>
      <c r="P10" s="189"/>
      <c r="Q10" s="189"/>
      <c r="R10" s="189"/>
      <c r="S10" s="189"/>
      <c r="T10" s="189"/>
      <c r="U10" s="189"/>
      <c r="V10" s="189"/>
      <c r="W10" s="189"/>
      <c r="X10" s="189"/>
    </row>
    <row r="11" ht="21" customHeight="1" spans="1:24">
      <c r="A11" s="246" t="s">
        <v>78</v>
      </c>
      <c r="B11" s="186"/>
      <c r="C11" s="186"/>
      <c r="D11" s="186"/>
      <c r="E11" s="186"/>
      <c r="F11" s="186"/>
      <c r="G11" s="186"/>
      <c r="H11" s="189">
        <v>26409557.43</v>
      </c>
      <c r="I11" s="189">
        <v>26409557.43</v>
      </c>
      <c r="J11" s="189"/>
      <c r="K11" s="189"/>
      <c r="L11" s="189"/>
      <c r="M11" s="189">
        <v>26409557.43</v>
      </c>
      <c r="N11" s="186"/>
      <c r="O11" s="189"/>
      <c r="P11" s="189"/>
      <c r="Q11" s="189"/>
      <c r="R11" s="189"/>
      <c r="S11" s="189"/>
      <c r="T11" s="189"/>
      <c r="U11" s="189"/>
      <c r="V11" s="189"/>
      <c r="W11" s="189"/>
      <c r="X11" s="189"/>
    </row>
    <row r="12" ht="27.75" customHeight="1" spans="1:24">
      <c r="A12" s="206" t="s">
        <v>217</v>
      </c>
      <c r="B12" s="186"/>
      <c r="C12" s="206" t="s">
        <v>218</v>
      </c>
      <c r="D12" s="206" t="s">
        <v>96</v>
      </c>
      <c r="E12" s="206" t="s">
        <v>219</v>
      </c>
      <c r="F12" s="206" t="s">
        <v>220</v>
      </c>
      <c r="G12" s="206" t="s">
        <v>221</v>
      </c>
      <c r="H12" s="189">
        <v>1031952</v>
      </c>
      <c r="I12" s="189">
        <v>1031952</v>
      </c>
      <c r="J12" s="189"/>
      <c r="K12" s="189"/>
      <c r="L12" s="189"/>
      <c r="M12" s="189">
        <v>1031952</v>
      </c>
      <c r="N12" s="186"/>
      <c r="O12" s="189"/>
      <c r="P12" s="189"/>
      <c r="Q12" s="189"/>
      <c r="R12" s="189"/>
      <c r="S12" s="189"/>
      <c r="T12" s="189"/>
      <c r="U12" s="189"/>
      <c r="V12" s="189"/>
      <c r="W12" s="189"/>
      <c r="X12" s="189"/>
    </row>
    <row r="13" ht="27.75" customHeight="1" spans="1:24">
      <c r="A13" s="206" t="s">
        <v>217</v>
      </c>
      <c r="B13" s="186"/>
      <c r="C13" s="206" t="s">
        <v>218</v>
      </c>
      <c r="D13" s="206" t="s">
        <v>100</v>
      </c>
      <c r="E13" s="206" t="s">
        <v>219</v>
      </c>
      <c r="F13" s="206" t="s">
        <v>220</v>
      </c>
      <c r="G13" s="206" t="s">
        <v>221</v>
      </c>
      <c r="H13" s="189">
        <v>75900</v>
      </c>
      <c r="I13" s="189">
        <v>75900</v>
      </c>
      <c r="J13" s="189"/>
      <c r="K13" s="189"/>
      <c r="L13" s="189"/>
      <c r="M13" s="189">
        <v>75900</v>
      </c>
      <c r="N13" s="186"/>
      <c r="O13" s="189"/>
      <c r="P13" s="189"/>
      <c r="Q13" s="189"/>
      <c r="R13" s="189"/>
      <c r="S13" s="189"/>
      <c r="T13" s="189"/>
      <c r="U13" s="189"/>
      <c r="V13" s="189"/>
      <c r="W13" s="189"/>
      <c r="X13" s="189"/>
    </row>
    <row r="14" ht="27.75" customHeight="1" spans="1:24">
      <c r="A14" s="206" t="s">
        <v>217</v>
      </c>
      <c r="B14" s="186"/>
      <c r="C14" s="206" t="s">
        <v>218</v>
      </c>
      <c r="D14" s="206" t="s">
        <v>103</v>
      </c>
      <c r="E14" s="206" t="s">
        <v>219</v>
      </c>
      <c r="F14" s="206" t="s">
        <v>220</v>
      </c>
      <c r="G14" s="206" t="s">
        <v>221</v>
      </c>
      <c r="H14" s="189">
        <v>36924</v>
      </c>
      <c r="I14" s="189">
        <v>36924</v>
      </c>
      <c r="J14" s="189"/>
      <c r="K14" s="189"/>
      <c r="L14" s="189"/>
      <c r="M14" s="189">
        <v>36924</v>
      </c>
      <c r="N14" s="186"/>
      <c r="O14" s="189"/>
      <c r="P14" s="189"/>
      <c r="Q14" s="189"/>
      <c r="R14" s="189"/>
      <c r="S14" s="189"/>
      <c r="T14" s="189"/>
      <c r="U14" s="189"/>
      <c r="V14" s="189"/>
      <c r="W14" s="189"/>
      <c r="X14" s="189"/>
    </row>
    <row r="15" ht="27.75" customHeight="1" spans="1:24">
      <c r="A15" s="206" t="s">
        <v>217</v>
      </c>
      <c r="B15" s="186"/>
      <c r="C15" s="206" t="s">
        <v>218</v>
      </c>
      <c r="D15" s="206" t="s">
        <v>110</v>
      </c>
      <c r="E15" s="206" t="s">
        <v>219</v>
      </c>
      <c r="F15" s="206" t="s">
        <v>220</v>
      </c>
      <c r="G15" s="206" t="s">
        <v>221</v>
      </c>
      <c r="H15" s="189">
        <v>83808</v>
      </c>
      <c r="I15" s="189">
        <v>83808</v>
      </c>
      <c r="J15" s="189"/>
      <c r="K15" s="189"/>
      <c r="L15" s="189"/>
      <c r="M15" s="189">
        <v>83808</v>
      </c>
      <c r="N15" s="186"/>
      <c r="O15" s="189"/>
      <c r="P15" s="189"/>
      <c r="Q15" s="189"/>
      <c r="R15" s="189"/>
      <c r="S15" s="189"/>
      <c r="T15" s="189"/>
      <c r="U15" s="189"/>
      <c r="V15" s="189"/>
      <c r="W15" s="189"/>
      <c r="X15" s="189"/>
    </row>
    <row r="16" ht="27.75" customHeight="1" spans="1:24">
      <c r="A16" s="206" t="s">
        <v>217</v>
      </c>
      <c r="B16" s="186"/>
      <c r="C16" s="206" t="s">
        <v>218</v>
      </c>
      <c r="D16" s="206" t="s">
        <v>123</v>
      </c>
      <c r="E16" s="206" t="s">
        <v>222</v>
      </c>
      <c r="F16" s="206" t="s">
        <v>220</v>
      </c>
      <c r="G16" s="206" t="s">
        <v>221</v>
      </c>
      <c r="H16" s="189">
        <v>35052</v>
      </c>
      <c r="I16" s="189">
        <v>35052</v>
      </c>
      <c r="J16" s="189"/>
      <c r="K16" s="189"/>
      <c r="L16" s="189"/>
      <c r="M16" s="189">
        <v>35052</v>
      </c>
      <c r="N16" s="186"/>
      <c r="O16" s="189"/>
      <c r="P16" s="189"/>
      <c r="Q16" s="189"/>
      <c r="R16" s="189"/>
      <c r="S16" s="189"/>
      <c r="T16" s="189"/>
      <c r="U16" s="189"/>
      <c r="V16" s="189"/>
      <c r="W16" s="189"/>
      <c r="X16" s="189"/>
    </row>
    <row r="17" ht="27.75" customHeight="1" spans="1:24">
      <c r="A17" s="206" t="s">
        <v>217</v>
      </c>
      <c r="B17" s="186"/>
      <c r="C17" s="206" t="s">
        <v>223</v>
      </c>
      <c r="D17" s="206" t="s">
        <v>106</v>
      </c>
      <c r="E17" s="206" t="s">
        <v>224</v>
      </c>
      <c r="F17" s="206" t="s">
        <v>220</v>
      </c>
      <c r="G17" s="206" t="s">
        <v>221</v>
      </c>
      <c r="H17" s="189">
        <v>25932</v>
      </c>
      <c r="I17" s="189">
        <v>25932</v>
      </c>
      <c r="J17" s="189"/>
      <c r="K17" s="189"/>
      <c r="L17" s="189"/>
      <c r="M17" s="189">
        <v>25932</v>
      </c>
      <c r="N17" s="186"/>
      <c r="O17" s="189"/>
      <c r="P17" s="189"/>
      <c r="Q17" s="189"/>
      <c r="R17" s="189"/>
      <c r="S17" s="189"/>
      <c r="T17" s="189"/>
      <c r="U17" s="189"/>
      <c r="V17" s="189"/>
      <c r="W17" s="189"/>
      <c r="X17" s="189"/>
    </row>
    <row r="18" ht="27.75" customHeight="1" spans="1:24">
      <c r="A18" s="206" t="s">
        <v>217</v>
      </c>
      <c r="B18" s="186"/>
      <c r="C18" s="206" t="s">
        <v>223</v>
      </c>
      <c r="D18" s="206" t="s">
        <v>115</v>
      </c>
      <c r="E18" s="206" t="s">
        <v>225</v>
      </c>
      <c r="F18" s="206" t="s">
        <v>220</v>
      </c>
      <c r="G18" s="206" t="s">
        <v>221</v>
      </c>
      <c r="H18" s="189">
        <v>199632</v>
      </c>
      <c r="I18" s="189">
        <v>199632</v>
      </c>
      <c r="J18" s="189"/>
      <c r="K18" s="189"/>
      <c r="L18" s="189"/>
      <c r="M18" s="189">
        <v>199632</v>
      </c>
      <c r="N18" s="186"/>
      <c r="O18" s="189"/>
      <c r="P18" s="189"/>
      <c r="Q18" s="189"/>
      <c r="R18" s="189"/>
      <c r="S18" s="189"/>
      <c r="T18" s="189"/>
      <c r="U18" s="189"/>
      <c r="V18" s="189"/>
      <c r="W18" s="189"/>
      <c r="X18" s="189"/>
    </row>
    <row r="19" ht="27.75" customHeight="1" spans="1:24">
      <c r="A19" s="206" t="s">
        <v>217</v>
      </c>
      <c r="B19" s="186"/>
      <c r="C19" s="206" t="s">
        <v>223</v>
      </c>
      <c r="D19" s="206" t="s">
        <v>145</v>
      </c>
      <c r="E19" s="206" t="s">
        <v>226</v>
      </c>
      <c r="F19" s="206" t="s">
        <v>220</v>
      </c>
      <c r="G19" s="206" t="s">
        <v>221</v>
      </c>
      <c r="H19" s="189">
        <v>70512</v>
      </c>
      <c r="I19" s="189">
        <v>70512</v>
      </c>
      <c r="J19" s="189"/>
      <c r="K19" s="189"/>
      <c r="L19" s="189"/>
      <c r="M19" s="189">
        <v>70512</v>
      </c>
      <c r="N19" s="186"/>
      <c r="O19" s="189"/>
      <c r="P19" s="189"/>
      <c r="Q19" s="189"/>
      <c r="R19" s="189"/>
      <c r="S19" s="189"/>
      <c r="T19" s="189"/>
      <c r="U19" s="189"/>
      <c r="V19" s="189"/>
      <c r="W19" s="189"/>
      <c r="X19" s="189"/>
    </row>
    <row r="20" ht="27.75" customHeight="1" spans="1:24">
      <c r="A20" s="206" t="s">
        <v>217</v>
      </c>
      <c r="B20" s="186"/>
      <c r="C20" s="206" t="s">
        <v>223</v>
      </c>
      <c r="D20" s="206" t="s">
        <v>155</v>
      </c>
      <c r="E20" s="206" t="s">
        <v>227</v>
      </c>
      <c r="F20" s="206" t="s">
        <v>220</v>
      </c>
      <c r="G20" s="206" t="s">
        <v>221</v>
      </c>
      <c r="H20" s="189">
        <v>2422680</v>
      </c>
      <c r="I20" s="189">
        <v>2422680</v>
      </c>
      <c r="J20" s="189"/>
      <c r="K20" s="189"/>
      <c r="L20" s="189"/>
      <c r="M20" s="189">
        <v>2422680</v>
      </c>
      <c r="N20" s="186"/>
      <c r="O20" s="189"/>
      <c r="P20" s="189"/>
      <c r="Q20" s="189"/>
      <c r="R20" s="189"/>
      <c r="S20" s="189"/>
      <c r="T20" s="189"/>
      <c r="U20" s="189"/>
      <c r="V20" s="189"/>
      <c r="W20" s="189"/>
      <c r="X20" s="189"/>
    </row>
    <row r="21" ht="27.75" customHeight="1" spans="1:24">
      <c r="A21" s="206" t="s">
        <v>217</v>
      </c>
      <c r="B21" s="186"/>
      <c r="C21" s="206" t="s">
        <v>218</v>
      </c>
      <c r="D21" s="206" t="s">
        <v>96</v>
      </c>
      <c r="E21" s="206" t="s">
        <v>219</v>
      </c>
      <c r="F21" s="206" t="s">
        <v>228</v>
      </c>
      <c r="G21" s="206" t="s">
        <v>229</v>
      </c>
      <c r="H21" s="189">
        <v>1784148</v>
      </c>
      <c r="I21" s="189">
        <v>1784148</v>
      </c>
      <c r="J21" s="189"/>
      <c r="K21" s="189"/>
      <c r="L21" s="189"/>
      <c r="M21" s="189">
        <v>1784148</v>
      </c>
      <c r="N21" s="186"/>
      <c r="O21" s="189"/>
      <c r="P21" s="189"/>
      <c r="Q21" s="189"/>
      <c r="R21" s="189"/>
      <c r="S21" s="189"/>
      <c r="T21" s="189"/>
      <c r="U21" s="189"/>
      <c r="V21" s="189"/>
      <c r="W21" s="189"/>
      <c r="X21" s="189"/>
    </row>
    <row r="22" ht="27.75" customHeight="1" spans="1:24">
      <c r="A22" s="206" t="s">
        <v>217</v>
      </c>
      <c r="B22" s="186"/>
      <c r="C22" s="206" t="s">
        <v>218</v>
      </c>
      <c r="D22" s="206" t="s">
        <v>100</v>
      </c>
      <c r="E22" s="206" t="s">
        <v>219</v>
      </c>
      <c r="F22" s="206" t="s">
        <v>228</v>
      </c>
      <c r="G22" s="206" t="s">
        <v>229</v>
      </c>
      <c r="H22" s="189">
        <v>123972</v>
      </c>
      <c r="I22" s="189">
        <v>123972</v>
      </c>
      <c r="J22" s="189"/>
      <c r="K22" s="189"/>
      <c r="L22" s="189"/>
      <c r="M22" s="189">
        <v>123972</v>
      </c>
      <c r="N22" s="186"/>
      <c r="O22" s="189"/>
      <c r="P22" s="189"/>
      <c r="Q22" s="189"/>
      <c r="R22" s="189"/>
      <c r="S22" s="189"/>
      <c r="T22" s="189"/>
      <c r="U22" s="189"/>
      <c r="V22" s="189"/>
      <c r="W22" s="189"/>
      <c r="X22" s="189"/>
    </row>
    <row r="23" ht="27.75" customHeight="1" spans="1:24">
      <c r="A23" s="206" t="s">
        <v>217</v>
      </c>
      <c r="B23" s="186"/>
      <c r="C23" s="206" t="s">
        <v>218</v>
      </c>
      <c r="D23" s="206" t="s">
        <v>103</v>
      </c>
      <c r="E23" s="206" t="s">
        <v>219</v>
      </c>
      <c r="F23" s="206" t="s">
        <v>228</v>
      </c>
      <c r="G23" s="206" t="s">
        <v>229</v>
      </c>
      <c r="H23" s="189">
        <v>70212</v>
      </c>
      <c r="I23" s="189">
        <v>70212</v>
      </c>
      <c r="J23" s="189"/>
      <c r="K23" s="189"/>
      <c r="L23" s="189"/>
      <c r="M23" s="189">
        <v>70212</v>
      </c>
      <c r="N23" s="186"/>
      <c r="O23" s="189"/>
      <c r="P23" s="189"/>
      <c r="Q23" s="189"/>
      <c r="R23" s="189"/>
      <c r="S23" s="189"/>
      <c r="T23" s="189"/>
      <c r="U23" s="189"/>
      <c r="V23" s="189"/>
      <c r="W23" s="189"/>
      <c r="X23" s="189"/>
    </row>
    <row r="24" ht="27.75" customHeight="1" spans="1:24">
      <c r="A24" s="206" t="s">
        <v>217</v>
      </c>
      <c r="B24" s="186"/>
      <c r="C24" s="206" t="s">
        <v>218</v>
      </c>
      <c r="D24" s="206" t="s">
        <v>110</v>
      </c>
      <c r="E24" s="206" t="s">
        <v>219</v>
      </c>
      <c r="F24" s="206" t="s">
        <v>228</v>
      </c>
      <c r="G24" s="206" t="s">
        <v>229</v>
      </c>
      <c r="H24" s="189">
        <v>138852</v>
      </c>
      <c r="I24" s="189">
        <v>138852</v>
      </c>
      <c r="J24" s="189"/>
      <c r="K24" s="189"/>
      <c r="L24" s="189"/>
      <c r="M24" s="189">
        <v>138852</v>
      </c>
      <c r="N24" s="186"/>
      <c r="O24" s="189"/>
      <c r="P24" s="189"/>
      <c r="Q24" s="189"/>
      <c r="R24" s="189"/>
      <c r="S24" s="189"/>
      <c r="T24" s="189"/>
      <c r="U24" s="189"/>
      <c r="V24" s="189"/>
      <c r="W24" s="189"/>
      <c r="X24" s="189"/>
    </row>
    <row r="25" ht="27.75" customHeight="1" spans="1:24">
      <c r="A25" s="206" t="s">
        <v>217</v>
      </c>
      <c r="B25" s="186"/>
      <c r="C25" s="206" t="s">
        <v>218</v>
      </c>
      <c r="D25" s="206" t="s">
        <v>123</v>
      </c>
      <c r="E25" s="206" t="s">
        <v>222</v>
      </c>
      <c r="F25" s="206" t="s">
        <v>228</v>
      </c>
      <c r="G25" s="206" t="s">
        <v>229</v>
      </c>
      <c r="H25" s="189">
        <v>60324</v>
      </c>
      <c r="I25" s="189">
        <v>60324</v>
      </c>
      <c r="J25" s="189"/>
      <c r="K25" s="189"/>
      <c r="L25" s="189"/>
      <c r="M25" s="189">
        <v>60324</v>
      </c>
      <c r="N25" s="186"/>
      <c r="O25" s="189"/>
      <c r="P25" s="189"/>
      <c r="Q25" s="189"/>
      <c r="R25" s="189"/>
      <c r="S25" s="189"/>
      <c r="T25" s="189"/>
      <c r="U25" s="189"/>
      <c r="V25" s="189"/>
      <c r="W25" s="189"/>
      <c r="X25" s="189"/>
    </row>
    <row r="26" ht="27.75" customHeight="1" spans="1:24">
      <c r="A26" s="206" t="s">
        <v>217</v>
      </c>
      <c r="B26" s="186"/>
      <c r="C26" s="206" t="s">
        <v>223</v>
      </c>
      <c r="D26" s="206" t="s">
        <v>106</v>
      </c>
      <c r="E26" s="206" t="s">
        <v>224</v>
      </c>
      <c r="F26" s="206" t="s">
        <v>228</v>
      </c>
      <c r="G26" s="206" t="s">
        <v>229</v>
      </c>
      <c r="H26" s="189">
        <v>24492</v>
      </c>
      <c r="I26" s="189">
        <v>24492</v>
      </c>
      <c r="J26" s="189"/>
      <c r="K26" s="189"/>
      <c r="L26" s="189"/>
      <c r="M26" s="189">
        <v>24492</v>
      </c>
      <c r="N26" s="186"/>
      <c r="O26" s="189"/>
      <c r="P26" s="189"/>
      <c r="Q26" s="189"/>
      <c r="R26" s="189"/>
      <c r="S26" s="189"/>
      <c r="T26" s="189"/>
      <c r="U26" s="189"/>
      <c r="V26" s="189"/>
      <c r="W26" s="189"/>
      <c r="X26" s="189"/>
    </row>
    <row r="27" ht="27.75" customHeight="1" spans="1:24">
      <c r="A27" s="206" t="s">
        <v>217</v>
      </c>
      <c r="B27" s="186"/>
      <c r="C27" s="206" t="s">
        <v>223</v>
      </c>
      <c r="D27" s="206" t="s">
        <v>115</v>
      </c>
      <c r="E27" s="206" t="s">
        <v>225</v>
      </c>
      <c r="F27" s="206" t="s">
        <v>228</v>
      </c>
      <c r="G27" s="206" t="s">
        <v>229</v>
      </c>
      <c r="H27" s="189">
        <v>118116</v>
      </c>
      <c r="I27" s="189">
        <v>118116</v>
      </c>
      <c r="J27" s="189"/>
      <c r="K27" s="189"/>
      <c r="L27" s="189"/>
      <c r="M27" s="189">
        <v>118116</v>
      </c>
      <c r="N27" s="186"/>
      <c r="O27" s="189"/>
      <c r="P27" s="189"/>
      <c r="Q27" s="189"/>
      <c r="R27" s="189"/>
      <c r="S27" s="189"/>
      <c r="T27" s="189"/>
      <c r="U27" s="189"/>
      <c r="V27" s="189"/>
      <c r="W27" s="189"/>
      <c r="X27" s="189"/>
    </row>
    <row r="28" ht="27.75" customHeight="1" spans="1:24">
      <c r="A28" s="206" t="s">
        <v>217</v>
      </c>
      <c r="B28" s="186"/>
      <c r="C28" s="206" t="s">
        <v>223</v>
      </c>
      <c r="D28" s="206" t="s">
        <v>145</v>
      </c>
      <c r="E28" s="206" t="s">
        <v>226</v>
      </c>
      <c r="F28" s="206" t="s">
        <v>228</v>
      </c>
      <c r="G28" s="206" t="s">
        <v>229</v>
      </c>
      <c r="H28" s="189">
        <v>45864</v>
      </c>
      <c r="I28" s="189">
        <v>45864</v>
      </c>
      <c r="J28" s="189"/>
      <c r="K28" s="189"/>
      <c r="L28" s="189"/>
      <c r="M28" s="189">
        <v>45864</v>
      </c>
      <c r="N28" s="186"/>
      <c r="O28" s="189"/>
      <c r="P28" s="189"/>
      <c r="Q28" s="189"/>
      <c r="R28" s="189"/>
      <c r="S28" s="189"/>
      <c r="T28" s="189"/>
      <c r="U28" s="189"/>
      <c r="V28" s="189"/>
      <c r="W28" s="189"/>
      <c r="X28" s="189"/>
    </row>
    <row r="29" ht="27.75" customHeight="1" spans="1:24">
      <c r="A29" s="206" t="s">
        <v>217</v>
      </c>
      <c r="B29" s="186"/>
      <c r="C29" s="206" t="s">
        <v>223</v>
      </c>
      <c r="D29" s="206" t="s">
        <v>155</v>
      </c>
      <c r="E29" s="206" t="s">
        <v>227</v>
      </c>
      <c r="F29" s="206" t="s">
        <v>228</v>
      </c>
      <c r="G29" s="206" t="s">
        <v>229</v>
      </c>
      <c r="H29" s="189">
        <v>1298868</v>
      </c>
      <c r="I29" s="189">
        <v>1298868</v>
      </c>
      <c r="J29" s="189"/>
      <c r="K29" s="189"/>
      <c r="L29" s="189"/>
      <c r="M29" s="189">
        <v>1298868</v>
      </c>
      <c r="N29" s="186"/>
      <c r="O29" s="189"/>
      <c r="P29" s="189"/>
      <c r="Q29" s="189"/>
      <c r="R29" s="189"/>
      <c r="S29" s="189"/>
      <c r="T29" s="189"/>
      <c r="U29" s="189"/>
      <c r="V29" s="189"/>
      <c r="W29" s="189"/>
      <c r="X29" s="189"/>
    </row>
    <row r="30" ht="27.75" customHeight="1" spans="1:24">
      <c r="A30" s="206" t="s">
        <v>217</v>
      </c>
      <c r="B30" s="186"/>
      <c r="C30" s="206" t="s">
        <v>218</v>
      </c>
      <c r="D30" s="206" t="s">
        <v>96</v>
      </c>
      <c r="E30" s="206" t="s">
        <v>219</v>
      </c>
      <c r="F30" s="206" t="s">
        <v>228</v>
      </c>
      <c r="G30" s="206" t="s">
        <v>229</v>
      </c>
      <c r="H30" s="189">
        <v>168000</v>
      </c>
      <c r="I30" s="189">
        <v>168000</v>
      </c>
      <c r="J30" s="189"/>
      <c r="K30" s="189"/>
      <c r="L30" s="189"/>
      <c r="M30" s="189">
        <v>168000</v>
      </c>
      <c r="N30" s="186"/>
      <c r="O30" s="189"/>
      <c r="P30" s="189"/>
      <c r="Q30" s="189"/>
      <c r="R30" s="189"/>
      <c r="S30" s="189"/>
      <c r="T30" s="189"/>
      <c r="U30" s="189"/>
      <c r="V30" s="189"/>
      <c r="W30" s="189"/>
      <c r="X30" s="189"/>
    </row>
    <row r="31" ht="27.75" customHeight="1" spans="1:24">
      <c r="A31" s="206" t="s">
        <v>217</v>
      </c>
      <c r="B31" s="186"/>
      <c r="C31" s="206" t="s">
        <v>218</v>
      </c>
      <c r="D31" s="206" t="s">
        <v>100</v>
      </c>
      <c r="E31" s="206" t="s">
        <v>219</v>
      </c>
      <c r="F31" s="206" t="s">
        <v>228</v>
      </c>
      <c r="G31" s="206" t="s">
        <v>229</v>
      </c>
      <c r="H31" s="189">
        <v>12000</v>
      </c>
      <c r="I31" s="189">
        <v>12000</v>
      </c>
      <c r="J31" s="189"/>
      <c r="K31" s="189"/>
      <c r="L31" s="189"/>
      <c r="M31" s="189">
        <v>12000</v>
      </c>
      <c r="N31" s="186"/>
      <c r="O31" s="189"/>
      <c r="P31" s="189"/>
      <c r="Q31" s="189"/>
      <c r="R31" s="189"/>
      <c r="S31" s="189"/>
      <c r="T31" s="189"/>
      <c r="U31" s="189"/>
      <c r="V31" s="189"/>
      <c r="W31" s="189"/>
      <c r="X31" s="189"/>
    </row>
    <row r="32" ht="27.75" customHeight="1" spans="1:24">
      <c r="A32" s="206" t="s">
        <v>217</v>
      </c>
      <c r="B32" s="186"/>
      <c r="C32" s="206" t="s">
        <v>218</v>
      </c>
      <c r="D32" s="206" t="s">
        <v>103</v>
      </c>
      <c r="E32" s="206" t="s">
        <v>219</v>
      </c>
      <c r="F32" s="206" t="s">
        <v>228</v>
      </c>
      <c r="G32" s="206" t="s">
        <v>229</v>
      </c>
      <c r="H32" s="189">
        <v>6000</v>
      </c>
      <c r="I32" s="189">
        <v>6000</v>
      </c>
      <c r="J32" s="189"/>
      <c r="K32" s="189"/>
      <c r="L32" s="189"/>
      <c r="M32" s="189">
        <v>6000</v>
      </c>
      <c r="N32" s="186"/>
      <c r="O32" s="189"/>
      <c r="P32" s="189"/>
      <c r="Q32" s="189"/>
      <c r="R32" s="189"/>
      <c r="S32" s="189"/>
      <c r="T32" s="189"/>
      <c r="U32" s="189"/>
      <c r="V32" s="189"/>
      <c r="W32" s="189"/>
      <c r="X32" s="189"/>
    </row>
    <row r="33" ht="27.75" customHeight="1" spans="1:24">
      <c r="A33" s="206" t="s">
        <v>217</v>
      </c>
      <c r="B33" s="186"/>
      <c r="C33" s="206" t="s">
        <v>218</v>
      </c>
      <c r="D33" s="206" t="s">
        <v>110</v>
      </c>
      <c r="E33" s="206" t="s">
        <v>219</v>
      </c>
      <c r="F33" s="206" t="s">
        <v>228</v>
      </c>
      <c r="G33" s="206" t="s">
        <v>229</v>
      </c>
      <c r="H33" s="189">
        <v>12000</v>
      </c>
      <c r="I33" s="189">
        <v>12000</v>
      </c>
      <c r="J33" s="189"/>
      <c r="K33" s="189"/>
      <c r="L33" s="189"/>
      <c r="M33" s="189">
        <v>12000</v>
      </c>
      <c r="N33" s="186"/>
      <c r="O33" s="189"/>
      <c r="P33" s="189"/>
      <c r="Q33" s="189"/>
      <c r="R33" s="189"/>
      <c r="S33" s="189"/>
      <c r="T33" s="189"/>
      <c r="U33" s="189"/>
      <c r="V33" s="189"/>
      <c r="W33" s="189"/>
      <c r="X33" s="189"/>
    </row>
    <row r="34" ht="27.75" customHeight="1" spans="1:24">
      <c r="A34" s="206" t="s">
        <v>217</v>
      </c>
      <c r="B34" s="186"/>
      <c r="C34" s="206" t="s">
        <v>218</v>
      </c>
      <c r="D34" s="206" t="s">
        <v>123</v>
      </c>
      <c r="E34" s="206" t="s">
        <v>222</v>
      </c>
      <c r="F34" s="206" t="s">
        <v>228</v>
      </c>
      <c r="G34" s="206" t="s">
        <v>229</v>
      </c>
      <c r="H34" s="189">
        <v>6000</v>
      </c>
      <c r="I34" s="189">
        <v>6000</v>
      </c>
      <c r="J34" s="189"/>
      <c r="K34" s="189"/>
      <c r="L34" s="189"/>
      <c r="M34" s="189">
        <v>6000</v>
      </c>
      <c r="N34" s="186"/>
      <c r="O34" s="189"/>
      <c r="P34" s="189"/>
      <c r="Q34" s="189"/>
      <c r="R34" s="189"/>
      <c r="S34" s="189"/>
      <c r="T34" s="189"/>
      <c r="U34" s="189"/>
      <c r="V34" s="189"/>
      <c r="W34" s="189"/>
      <c r="X34" s="189"/>
    </row>
    <row r="35" ht="27.75" customHeight="1" spans="1:24">
      <c r="A35" s="206" t="s">
        <v>217</v>
      </c>
      <c r="B35" s="186"/>
      <c r="C35" s="206" t="s">
        <v>223</v>
      </c>
      <c r="D35" s="206" t="s">
        <v>106</v>
      </c>
      <c r="E35" s="206" t="s">
        <v>224</v>
      </c>
      <c r="F35" s="206" t="s">
        <v>228</v>
      </c>
      <c r="G35" s="206" t="s">
        <v>229</v>
      </c>
      <c r="H35" s="189">
        <v>6000</v>
      </c>
      <c r="I35" s="189">
        <v>6000</v>
      </c>
      <c r="J35" s="189"/>
      <c r="K35" s="189"/>
      <c r="L35" s="189"/>
      <c r="M35" s="189">
        <v>6000</v>
      </c>
      <c r="N35" s="186"/>
      <c r="O35" s="189"/>
      <c r="P35" s="189"/>
      <c r="Q35" s="189"/>
      <c r="R35" s="189"/>
      <c r="S35" s="189"/>
      <c r="T35" s="189"/>
      <c r="U35" s="189"/>
      <c r="V35" s="189"/>
      <c r="W35" s="189"/>
      <c r="X35" s="189"/>
    </row>
    <row r="36" ht="27.75" customHeight="1" spans="1:24">
      <c r="A36" s="206" t="s">
        <v>217</v>
      </c>
      <c r="B36" s="186"/>
      <c r="C36" s="206" t="s">
        <v>223</v>
      </c>
      <c r="D36" s="206" t="s">
        <v>115</v>
      </c>
      <c r="E36" s="206" t="s">
        <v>225</v>
      </c>
      <c r="F36" s="206" t="s">
        <v>228</v>
      </c>
      <c r="G36" s="206" t="s">
        <v>229</v>
      </c>
      <c r="H36" s="189">
        <v>30000</v>
      </c>
      <c r="I36" s="189">
        <v>30000</v>
      </c>
      <c r="J36" s="189"/>
      <c r="K36" s="189"/>
      <c r="L36" s="189"/>
      <c r="M36" s="189">
        <v>30000</v>
      </c>
      <c r="N36" s="186"/>
      <c r="O36" s="189"/>
      <c r="P36" s="189"/>
      <c r="Q36" s="189"/>
      <c r="R36" s="189"/>
      <c r="S36" s="189"/>
      <c r="T36" s="189"/>
      <c r="U36" s="189"/>
      <c r="V36" s="189"/>
      <c r="W36" s="189"/>
      <c r="X36" s="189"/>
    </row>
    <row r="37" ht="27.75" customHeight="1" spans="1:24">
      <c r="A37" s="206" t="s">
        <v>217</v>
      </c>
      <c r="B37" s="186"/>
      <c r="C37" s="206" t="s">
        <v>223</v>
      </c>
      <c r="D37" s="206" t="s">
        <v>145</v>
      </c>
      <c r="E37" s="206" t="s">
        <v>226</v>
      </c>
      <c r="F37" s="206" t="s">
        <v>228</v>
      </c>
      <c r="G37" s="206" t="s">
        <v>229</v>
      </c>
      <c r="H37" s="189">
        <v>12000</v>
      </c>
      <c r="I37" s="189">
        <v>12000</v>
      </c>
      <c r="J37" s="189"/>
      <c r="K37" s="189"/>
      <c r="L37" s="189"/>
      <c r="M37" s="189">
        <v>12000</v>
      </c>
      <c r="N37" s="186"/>
      <c r="O37" s="189"/>
      <c r="P37" s="189"/>
      <c r="Q37" s="189"/>
      <c r="R37" s="189"/>
      <c r="S37" s="189"/>
      <c r="T37" s="189"/>
      <c r="U37" s="189"/>
      <c r="V37" s="189"/>
      <c r="W37" s="189"/>
      <c r="X37" s="189"/>
    </row>
    <row r="38" ht="27.75" customHeight="1" spans="1:24">
      <c r="A38" s="206" t="s">
        <v>217</v>
      </c>
      <c r="B38" s="186"/>
      <c r="C38" s="206" t="s">
        <v>223</v>
      </c>
      <c r="D38" s="206" t="s">
        <v>155</v>
      </c>
      <c r="E38" s="206" t="s">
        <v>227</v>
      </c>
      <c r="F38" s="206" t="s">
        <v>228</v>
      </c>
      <c r="G38" s="206" t="s">
        <v>229</v>
      </c>
      <c r="H38" s="189">
        <v>318000</v>
      </c>
      <c r="I38" s="189">
        <v>318000</v>
      </c>
      <c r="J38" s="189"/>
      <c r="K38" s="189"/>
      <c r="L38" s="189"/>
      <c r="M38" s="189">
        <v>318000</v>
      </c>
      <c r="N38" s="186"/>
      <c r="O38" s="189"/>
      <c r="P38" s="189"/>
      <c r="Q38" s="189"/>
      <c r="R38" s="189"/>
      <c r="S38" s="189"/>
      <c r="T38" s="189"/>
      <c r="U38" s="189"/>
      <c r="V38" s="189"/>
      <c r="W38" s="189"/>
      <c r="X38" s="189"/>
    </row>
    <row r="39" ht="27.75" customHeight="1" spans="1:24">
      <c r="A39" s="206" t="s">
        <v>217</v>
      </c>
      <c r="B39" s="186"/>
      <c r="C39" s="206" t="s">
        <v>218</v>
      </c>
      <c r="D39" s="206" t="s">
        <v>100</v>
      </c>
      <c r="E39" s="206" t="s">
        <v>219</v>
      </c>
      <c r="F39" s="206" t="s">
        <v>228</v>
      </c>
      <c r="G39" s="206" t="s">
        <v>229</v>
      </c>
      <c r="H39" s="189">
        <v>18000</v>
      </c>
      <c r="I39" s="189">
        <v>18000</v>
      </c>
      <c r="J39" s="189"/>
      <c r="K39" s="189"/>
      <c r="L39" s="189"/>
      <c r="M39" s="189">
        <v>18000</v>
      </c>
      <c r="N39" s="186"/>
      <c r="O39" s="189"/>
      <c r="P39" s="189"/>
      <c r="Q39" s="189"/>
      <c r="R39" s="189"/>
      <c r="S39" s="189"/>
      <c r="T39" s="189"/>
      <c r="U39" s="189"/>
      <c r="V39" s="189"/>
      <c r="W39" s="189"/>
      <c r="X39" s="189"/>
    </row>
    <row r="40" ht="27.75" customHeight="1" spans="1:24">
      <c r="A40" s="206" t="s">
        <v>217</v>
      </c>
      <c r="B40" s="186"/>
      <c r="C40" s="206" t="s">
        <v>218</v>
      </c>
      <c r="D40" s="206" t="s">
        <v>96</v>
      </c>
      <c r="E40" s="206" t="s">
        <v>219</v>
      </c>
      <c r="F40" s="206" t="s">
        <v>230</v>
      </c>
      <c r="G40" s="206" t="s">
        <v>231</v>
      </c>
      <c r="H40" s="189">
        <v>85996</v>
      </c>
      <c r="I40" s="189">
        <v>85996</v>
      </c>
      <c r="J40" s="189"/>
      <c r="K40" s="189"/>
      <c r="L40" s="189"/>
      <c r="M40" s="189">
        <v>85996</v>
      </c>
      <c r="N40" s="186"/>
      <c r="O40" s="189"/>
      <c r="P40" s="189"/>
      <c r="Q40" s="189"/>
      <c r="R40" s="189"/>
      <c r="S40" s="189"/>
      <c r="T40" s="189"/>
      <c r="U40" s="189"/>
      <c r="V40" s="189"/>
      <c r="W40" s="189"/>
      <c r="X40" s="189"/>
    </row>
    <row r="41" ht="27.75" customHeight="1" spans="1:24">
      <c r="A41" s="206" t="s">
        <v>217</v>
      </c>
      <c r="B41" s="186"/>
      <c r="C41" s="206" t="s">
        <v>218</v>
      </c>
      <c r="D41" s="206" t="s">
        <v>100</v>
      </c>
      <c r="E41" s="206" t="s">
        <v>219</v>
      </c>
      <c r="F41" s="206" t="s">
        <v>230</v>
      </c>
      <c r="G41" s="206" t="s">
        <v>231</v>
      </c>
      <c r="H41" s="189">
        <v>6325</v>
      </c>
      <c r="I41" s="189">
        <v>6325</v>
      </c>
      <c r="J41" s="189"/>
      <c r="K41" s="189"/>
      <c r="L41" s="189"/>
      <c r="M41" s="189">
        <v>6325</v>
      </c>
      <c r="N41" s="186"/>
      <c r="O41" s="189"/>
      <c r="P41" s="189"/>
      <c r="Q41" s="189"/>
      <c r="R41" s="189"/>
      <c r="S41" s="189"/>
      <c r="T41" s="189"/>
      <c r="U41" s="189"/>
      <c r="V41" s="189"/>
      <c r="W41" s="189"/>
      <c r="X41" s="189"/>
    </row>
    <row r="42" ht="27.75" customHeight="1" spans="1:24">
      <c r="A42" s="206" t="s">
        <v>217</v>
      </c>
      <c r="B42" s="186"/>
      <c r="C42" s="206" t="s">
        <v>218</v>
      </c>
      <c r="D42" s="206" t="s">
        <v>103</v>
      </c>
      <c r="E42" s="206" t="s">
        <v>219</v>
      </c>
      <c r="F42" s="206" t="s">
        <v>230</v>
      </c>
      <c r="G42" s="206" t="s">
        <v>231</v>
      </c>
      <c r="H42" s="189">
        <v>3077</v>
      </c>
      <c r="I42" s="189">
        <v>3077</v>
      </c>
      <c r="J42" s="189"/>
      <c r="K42" s="189"/>
      <c r="L42" s="189"/>
      <c r="M42" s="189">
        <v>3077</v>
      </c>
      <c r="N42" s="186"/>
      <c r="O42" s="189"/>
      <c r="P42" s="189"/>
      <c r="Q42" s="189"/>
      <c r="R42" s="189"/>
      <c r="S42" s="189"/>
      <c r="T42" s="189"/>
      <c r="U42" s="189"/>
      <c r="V42" s="189"/>
      <c r="W42" s="189"/>
      <c r="X42" s="189"/>
    </row>
    <row r="43" ht="27.75" customHeight="1" spans="1:24">
      <c r="A43" s="206" t="s">
        <v>217</v>
      </c>
      <c r="B43" s="186"/>
      <c r="C43" s="206" t="s">
        <v>218</v>
      </c>
      <c r="D43" s="206" t="s">
        <v>110</v>
      </c>
      <c r="E43" s="206" t="s">
        <v>219</v>
      </c>
      <c r="F43" s="206" t="s">
        <v>230</v>
      </c>
      <c r="G43" s="206" t="s">
        <v>231</v>
      </c>
      <c r="H43" s="189">
        <v>6984</v>
      </c>
      <c r="I43" s="189">
        <v>6984</v>
      </c>
      <c r="J43" s="189"/>
      <c r="K43" s="189"/>
      <c r="L43" s="189"/>
      <c r="M43" s="189">
        <v>6984</v>
      </c>
      <c r="N43" s="186"/>
      <c r="O43" s="189"/>
      <c r="P43" s="189"/>
      <c r="Q43" s="189"/>
      <c r="R43" s="189"/>
      <c r="S43" s="189"/>
      <c r="T43" s="189"/>
      <c r="U43" s="189"/>
      <c r="V43" s="189"/>
      <c r="W43" s="189"/>
      <c r="X43" s="189"/>
    </row>
    <row r="44" ht="27.75" customHeight="1" spans="1:24">
      <c r="A44" s="206" t="s">
        <v>217</v>
      </c>
      <c r="B44" s="186"/>
      <c r="C44" s="206" t="s">
        <v>218</v>
      </c>
      <c r="D44" s="206" t="s">
        <v>123</v>
      </c>
      <c r="E44" s="206" t="s">
        <v>222</v>
      </c>
      <c r="F44" s="206" t="s">
        <v>230</v>
      </c>
      <c r="G44" s="206" t="s">
        <v>231</v>
      </c>
      <c r="H44" s="189">
        <v>2921</v>
      </c>
      <c r="I44" s="189">
        <v>2921</v>
      </c>
      <c r="J44" s="189"/>
      <c r="K44" s="189"/>
      <c r="L44" s="189"/>
      <c r="M44" s="189">
        <v>2921</v>
      </c>
      <c r="N44" s="186"/>
      <c r="O44" s="189"/>
      <c r="P44" s="189"/>
      <c r="Q44" s="189"/>
      <c r="R44" s="189"/>
      <c r="S44" s="189"/>
      <c r="T44" s="189"/>
      <c r="U44" s="189"/>
      <c r="V44" s="189"/>
      <c r="W44" s="189"/>
      <c r="X44" s="189"/>
    </row>
    <row r="45" ht="27.75" customHeight="1" spans="1:24">
      <c r="A45" s="206" t="s">
        <v>217</v>
      </c>
      <c r="B45" s="186"/>
      <c r="C45" s="206" t="s">
        <v>223</v>
      </c>
      <c r="D45" s="206" t="s">
        <v>106</v>
      </c>
      <c r="E45" s="206" t="s">
        <v>224</v>
      </c>
      <c r="F45" s="206" t="s">
        <v>230</v>
      </c>
      <c r="G45" s="206" t="s">
        <v>231</v>
      </c>
      <c r="H45" s="189">
        <v>2161</v>
      </c>
      <c r="I45" s="189">
        <v>2161</v>
      </c>
      <c r="J45" s="189"/>
      <c r="K45" s="189"/>
      <c r="L45" s="189"/>
      <c r="M45" s="189">
        <v>2161</v>
      </c>
      <c r="N45" s="186"/>
      <c r="O45" s="189"/>
      <c r="P45" s="189"/>
      <c r="Q45" s="189"/>
      <c r="R45" s="189"/>
      <c r="S45" s="189"/>
      <c r="T45" s="189"/>
      <c r="U45" s="189"/>
      <c r="V45" s="189"/>
      <c r="W45" s="189"/>
      <c r="X45" s="189"/>
    </row>
    <row r="46" ht="27.75" customHeight="1" spans="1:24">
      <c r="A46" s="206" t="s">
        <v>217</v>
      </c>
      <c r="B46" s="186"/>
      <c r="C46" s="206" t="s">
        <v>223</v>
      </c>
      <c r="D46" s="206" t="s">
        <v>115</v>
      </c>
      <c r="E46" s="206" t="s">
        <v>225</v>
      </c>
      <c r="F46" s="206" t="s">
        <v>230</v>
      </c>
      <c r="G46" s="206" t="s">
        <v>231</v>
      </c>
      <c r="H46" s="189">
        <v>16636</v>
      </c>
      <c r="I46" s="189">
        <v>16636</v>
      </c>
      <c r="J46" s="189"/>
      <c r="K46" s="189"/>
      <c r="L46" s="189"/>
      <c r="M46" s="189">
        <v>16636</v>
      </c>
      <c r="N46" s="186"/>
      <c r="O46" s="189"/>
      <c r="P46" s="189"/>
      <c r="Q46" s="189"/>
      <c r="R46" s="189"/>
      <c r="S46" s="189"/>
      <c r="T46" s="189"/>
      <c r="U46" s="189"/>
      <c r="V46" s="189"/>
      <c r="W46" s="189"/>
      <c r="X46" s="189"/>
    </row>
    <row r="47" ht="27.75" customHeight="1" spans="1:24">
      <c r="A47" s="206" t="s">
        <v>217</v>
      </c>
      <c r="B47" s="186"/>
      <c r="C47" s="206" t="s">
        <v>223</v>
      </c>
      <c r="D47" s="206" t="s">
        <v>145</v>
      </c>
      <c r="E47" s="206" t="s">
        <v>226</v>
      </c>
      <c r="F47" s="206" t="s">
        <v>230</v>
      </c>
      <c r="G47" s="206" t="s">
        <v>231</v>
      </c>
      <c r="H47" s="189">
        <v>5876</v>
      </c>
      <c r="I47" s="189">
        <v>5876</v>
      </c>
      <c r="J47" s="189"/>
      <c r="K47" s="189"/>
      <c r="L47" s="189"/>
      <c r="M47" s="189">
        <v>5876</v>
      </c>
      <c r="N47" s="186"/>
      <c r="O47" s="189"/>
      <c r="P47" s="189"/>
      <c r="Q47" s="189"/>
      <c r="R47" s="189"/>
      <c r="S47" s="189"/>
      <c r="T47" s="189"/>
      <c r="U47" s="189"/>
      <c r="V47" s="189"/>
      <c r="W47" s="189"/>
      <c r="X47" s="189"/>
    </row>
    <row r="48" ht="27.75" customHeight="1" spans="1:24">
      <c r="A48" s="206" t="s">
        <v>217</v>
      </c>
      <c r="B48" s="186"/>
      <c r="C48" s="206" t="s">
        <v>223</v>
      </c>
      <c r="D48" s="206" t="s">
        <v>155</v>
      </c>
      <c r="E48" s="206" t="s">
        <v>227</v>
      </c>
      <c r="F48" s="206" t="s">
        <v>230</v>
      </c>
      <c r="G48" s="206" t="s">
        <v>231</v>
      </c>
      <c r="H48" s="189">
        <v>201890</v>
      </c>
      <c r="I48" s="189">
        <v>201890</v>
      </c>
      <c r="J48" s="189"/>
      <c r="K48" s="189"/>
      <c r="L48" s="189"/>
      <c r="M48" s="189">
        <v>201890</v>
      </c>
      <c r="N48" s="186"/>
      <c r="O48" s="189"/>
      <c r="P48" s="189"/>
      <c r="Q48" s="189"/>
      <c r="R48" s="189"/>
      <c r="S48" s="189"/>
      <c r="T48" s="189"/>
      <c r="U48" s="189"/>
      <c r="V48" s="189"/>
      <c r="W48" s="189"/>
      <c r="X48" s="189"/>
    </row>
    <row r="49" ht="27.75" customHeight="1" spans="1:24">
      <c r="A49" s="206" t="s">
        <v>217</v>
      </c>
      <c r="B49" s="186"/>
      <c r="C49" s="206" t="s">
        <v>223</v>
      </c>
      <c r="D49" s="206" t="s">
        <v>106</v>
      </c>
      <c r="E49" s="206" t="s">
        <v>224</v>
      </c>
      <c r="F49" s="206" t="s">
        <v>232</v>
      </c>
      <c r="G49" s="206" t="s">
        <v>233</v>
      </c>
      <c r="H49" s="189">
        <v>16740</v>
      </c>
      <c r="I49" s="189">
        <v>16740</v>
      </c>
      <c r="J49" s="189"/>
      <c r="K49" s="189"/>
      <c r="L49" s="189"/>
      <c r="M49" s="189">
        <v>16740</v>
      </c>
      <c r="N49" s="186"/>
      <c r="O49" s="189"/>
      <c r="P49" s="189"/>
      <c r="Q49" s="189"/>
      <c r="R49" s="189"/>
      <c r="S49" s="189"/>
      <c r="T49" s="189"/>
      <c r="U49" s="189"/>
      <c r="V49" s="189"/>
      <c r="W49" s="189"/>
      <c r="X49" s="189"/>
    </row>
    <row r="50" ht="27.75" customHeight="1" spans="1:24">
      <c r="A50" s="206" t="s">
        <v>217</v>
      </c>
      <c r="B50" s="186"/>
      <c r="C50" s="206" t="s">
        <v>223</v>
      </c>
      <c r="D50" s="206" t="s">
        <v>115</v>
      </c>
      <c r="E50" s="206" t="s">
        <v>225</v>
      </c>
      <c r="F50" s="206" t="s">
        <v>232</v>
      </c>
      <c r="G50" s="206" t="s">
        <v>233</v>
      </c>
      <c r="H50" s="189">
        <v>89400</v>
      </c>
      <c r="I50" s="189">
        <v>89400</v>
      </c>
      <c r="J50" s="189"/>
      <c r="K50" s="189"/>
      <c r="L50" s="189"/>
      <c r="M50" s="189">
        <v>89400</v>
      </c>
      <c r="N50" s="186"/>
      <c r="O50" s="189"/>
      <c r="P50" s="189"/>
      <c r="Q50" s="189"/>
      <c r="R50" s="189"/>
      <c r="S50" s="189"/>
      <c r="T50" s="189"/>
      <c r="U50" s="189"/>
      <c r="V50" s="189"/>
      <c r="W50" s="189"/>
      <c r="X50" s="189"/>
    </row>
    <row r="51" ht="27.75" customHeight="1" spans="1:24">
      <c r="A51" s="206" t="s">
        <v>217</v>
      </c>
      <c r="B51" s="186"/>
      <c r="C51" s="206" t="s">
        <v>223</v>
      </c>
      <c r="D51" s="206" t="s">
        <v>145</v>
      </c>
      <c r="E51" s="206" t="s">
        <v>226</v>
      </c>
      <c r="F51" s="206" t="s">
        <v>232</v>
      </c>
      <c r="G51" s="206" t="s">
        <v>233</v>
      </c>
      <c r="H51" s="189">
        <v>34440</v>
      </c>
      <c r="I51" s="189">
        <v>34440</v>
      </c>
      <c r="J51" s="189"/>
      <c r="K51" s="189"/>
      <c r="L51" s="189"/>
      <c r="M51" s="189">
        <v>34440</v>
      </c>
      <c r="N51" s="186"/>
      <c r="O51" s="189"/>
      <c r="P51" s="189"/>
      <c r="Q51" s="189"/>
      <c r="R51" s="189"/>
      <c r="S51" s="189"/>
      <c r="T51" s="189"/>
      <c r="U51" s="189"/>
      <c r="V51" s="189"/>
      <c r="W51" s="189"/>
      <c r="X51" s="189"/>
    </row>
    <row r="52" ht="27.75" customHeight="1" spans="1:24">
      <c r="A52" s="206" t="s">
        <v>217</v>
      </c>
      <c r="B52" s="186"/>
      <c r="C52" s="206" t="s">
        <v>223</v>
      </c>
      <c r="D52" s="206" t="s">
        <v>155</v>
      </c>
      <c r="E52" s="206" t="s">
        <v>227</v>
      </c>
      <c r="F52" s="206" t="s">
        <v>232</v>
      </c>
      <c r="G52" s="206" t="s">
        <v>233</v>
      </c>
      <c r="H52" s="189">
        <v>979560</v>
      </c>
      <c r="I52" s="189">
        <v>979560</v>
      </c>
      <c r="J52" s="189"/>
      <c r="K52" s="189"/>
      <c r="L52" s="189"/>
      <c r="M52" s="189">
        <v>979560</v>
      </c>
      <c r="N52" s="186"/>
      <c r="O52" s="189"/>
      <c r="P52" s="189"/>
      <c r="Q52" s="189"/>
      <c r="R52" s="189"/>
      <c r="S52" s="189"/>
      <c r="T52" s="189"/>
      <c r="U52" s="189"/>
      <c r="V52" s="189"/>
      <c r="W52" s="189"/>
      <c r="X52" s="189"/>
    </row>
    <row r="53" ht="27.75" customHeight="1" spans="1:24">
      <c r="A53" s="206" t="s">
        <v>217</v>
      </c>
      <c r="B53" s="186"/>
      <c r="C53" s="206" t="s">
        <v>223</v>
      </c>
      <c r="D53" s="206" t="s">
        <v>106</v>
      </c>
      <c r="E53" s="206" t="s">
        <v>224</v>
      </c>
      <c r="F53" s="206" t="s">
        <v>232</v>
      </c>
      <c r="G53" s="206" t="s">
        <v>233</v>
      </c>
      <c r="H53" s="189">
        <v>8040</v>
      </c>
      <c r="I53" s="189">
        <v>8040</v>
      </c>
      <c r="J53" s="189"/>
      <c r="K53" s="189"/>
      <c r="L53" s="189"/>
      <c r="M53" s="189">
        <v>8040</v>
      </c>
      <c r="N53" s="186"/>
      <c r="O53" s="189"/>
      <c r="P53" s="189"/>
      <c r="Q53" s="189"/>
      <c r="R53" s="189"/>
      <c r="S53" s="189"/>
      <c r="T53" s="189"/>
      <c r="U53" s="189"/>
      <c r="V53" s="189"/>
      <c r="W53" s="189"/>
      <c r="X53" s="189"/>
    </row>
    <row r="54" ht="27.75" customHeight="1" spans="1:24">
      <c r="A54" s="206" t="s">
        <v>217</v>
      </c>
      <c r="B54" s="186"/>
      <c r="C54" s="206" t="s">
        <v>223</v>
      </c>
      <c r="D54" s="206" t="s">
        <v>115</v>
      </c>
      <c r="E54" s="206" t="s">
        <v>225</v>
      </c>
      <c r="F54" s="206" t="s">
        <v>232</v>
      </c>
      <c r="G54" s="206" t="s">
        <v>233</v>
      </c>
      <c r="H54" s="189">
        <v>45000</v>
      </c>
      <c r="I54" s="189">
        <v>45000</v>
      </c>
      <c r="J54" s="189"/>
      <c r="K54" s="189"/>
      <c r="L54" s="189"/>
      <c r="M54" s="189">
        <v>45000</v>
      </c>
      <c r="N54" s="186"/>
      <c r="O54" s="189"/>
      <c r="P54" s="189"/>
      <c r="Q54" s="189"/>
      <c r="R54" s="189"/>
      <c r="S54" s="189"/>
      <c r="T54" s="189"/>
      <c r="U54" s="189"/>
      <c r="V54" s="189"/>
      <c r="W54" s="189"/>
      <c r="X54" s="189"/>
    </row>
    <row r="55" ht="27.75" customHeight="1" spans="1:24">
      <c r="A55" s="206" t="s">
        <v>217</v>
      </c>
      <c r="B55" s="186"/>
      <c r="C55" s="206" t="s">
        <v>223</v>
      </c>
      <c r="D55" s="206" t="s">
        <v>145</v>
      </c>
      <c r="E55" s="206" t="s">
        <v>226</v>
      </c>
      <c r="F55" s="206" t="s">
        <v>232</v>
      </c>
      <c r="G55" s="206" t="s">
        <v>233</v>
      </c>
      <c r="H55" s="189">
        <v>17100</v>
      </c>
      <c r="I55" s="189">
        <v>17100</v>
      </c>
      <c r="J55" s="189"/>
      <c r="K55" s="189"/>
      <c r="L55" s="189"/>
      <c r="M55" s="189">
        <v>17100</v>
      </c>
      <c r="N55" s="186"/>
      <c r="O55" s="189"/>
      <c r="P55" s="189"/>
      <c r="Q55" s="189"/>
      <c r="R55" s="189"/>
      <c r="S55" s="189"/>
      <c r="T55" s="189"/>
      <c r="U55" s="189"/>
      <c r="V55" s="189"/>
      <c r="W55" s="189"/>
      <c r="X55" s="189"/>
    </row>
    <row r="56" ht="27.75" customHeight="1" spans="1:24">
      <c r="A56" s="206" t="s">
        <v>217</v>
      </c>
      <c r="B56" s="186"/>
      <c r="C56" s="206" t="s">
        <v>223</v>
      </c>
      <c r="D56" s="206" t="s">
        <v>155</v>
      </c>
      <c r="E56" s="206" t="s">
        <v>227</v>
      </c>
      <c r="F56" s="206" t="s">
        <v>232</v>
      </c>
      <c r="G56" s="206" t="s">
        <v>233</v>
      </c>
      <c r="H56" s="189">
        <v>499200</v>
      </c>
      <c r="I56" s="189">
        <v>499200</v>
      </c>
      <c r="J56" s="189"/>
      <c r="K56" s="189"/>
      <c r="L56" s="189"/>
      <c r="M56" s="189">
        <v>499200</v>
      </c>
      <c r="N56" s="186"/>
      <c r="O56" s="189"/>
      <c r="P56" s="189"/>
      <c r="Q56" s="189"/>
      <c r="R56" s="189"/>
      <c r="S56" s="189"/>
      <c r="T56" s="189"/>
      <c r="U56" s="189"/>
      <c r="V56" s="189"/>
      <c r="W56" s="189"/>
      <c r="X56" s="189"/>
    </row>
    <row r="57" ht="27.75" customHeight="1" spans="1:24">
      <c r="A57" s="206" t="s">
        <v>217</v>
      </c>
      <c r="B57" s="186"/>
      <c r="C57" s="206" t="s">
        <v>223</v>
      </c>
      <c r="D57" s="206" t="s">
        <v>106</v>
      </c>
      <c r="E57" s="206" t="s">
        <v>224</v>
      </c>
      <c r="F57" s="206" t="s">
        <v>232</v>
      </c>
      <c r="G57" s="206" t="s">
        <v>233</v>
      </c>
      <c r="H57" s="189">
        <v>8400</v>
      </c>
      <c r="I57" s="189">
        <v>8400</v>
      </c>
      <c r="J57" s="189"/>
      <c r="K57" s="189"/>
      <c r="L57" s="189"/>
      <c r="M57" s="189">
        <v>8400</v>
      </c>
      <c r="N57" s="186"/>
      <c r="O57" s="189"/>
      <c r="P57" s="189"/>
      <c r="Q57" s="189"/>
      <c r="R57" s="189"/>
      <c r="S57" s="189"/>
      <c r="T57" s="189"/>
      <c r="U57" s="189"/>
      <c r="V57" s="189"/>
      <c r="W57" s="189"/>
      <c r="X57" s="189"/>
    </row>
    <row r="58" ht="27.75" customHeight="1" spans="1:24">
      <c r="A58" s="206" t="s">
        <v>217</v>
      </c>
      <c r="B58" s="186"/>
      <c r="C58" s="206" t="s">
        <v>223</v>
      </c>
      <c r="D58" s="206" t="s">
        <v>115</v>
      </c>
      <c r="E58" s="206" t="s">
        <v>225</v>
      </c>
      <c r="F58" s="206" t="s">
        <v>232</v>
      </c>
      <c r="G58" s="206" t="s">
        <v>233</v>
      </c>
      <c r="H58" s="189">
        <v>42000</v>
      </c>
      <c r="I58" s="189">
        <v>42000</v>
      </c>
      <c r="J58" s="189"/>
      <c r="K58" s="189"/>
      <c r="L58" s="189"/>
      <c r="M58" s="189">
        <v>42000</v>
      </c>
      <c r="N58" s="186"/>
      <c r="O58" s="189"/>
      <c r="P58" s="189"/>
      <c r="Q58" s="189"/>
      <c r="R58" s="189"/>
      <c r="S58" s="189"/>
      <c r="T58" s="189"/>
      <c r="U58" s="189"/>
      <c r="V58" s="189"/>
      <c r="W58" s="189"/>
      <c r="X58" s="189"/>
    </row>
    <row r="59" ht="27.75" customHeight="1" spans="1:24">
      <c r="A59" s="206" t="s">
        <v>217</v>
      </c>
      <c r="B59" s="186"/>
      <c r="C59" s="206" t="s">
        <v>223</v>
      </c>
      <c r="D59" s="206" t="s">
        <v>145</v>
      </c>
      <c r="E59" s="206" t="s">
        <v>226</v>
      </c>
      <c r="F59" s="206" t="s">
        <v>232</v>
      </c>
      <c r="G59" s="206" t="s">
        <v>233</v>
      </c>
      <c r="H59" s="189">
        <v>16800</v>
      </c>
      <c r="I59" s="189">
        <v>16800</v>
      </c>
      <c r="J59" s="189"/>
      <c r="K59" s="189"/>
      <c r="L59" s="189"/>
      <c r="M59" s="189">
        <v>16800</v>
      </c>
      <c r="N59" s="186"/>
      <c r="O59" s="189"/>
      <c r="P59" s="189"/>
      <c r="Q59" s="189"/>
      <c r="R59" s="189"/>
      <c r="S59" s="189"/>
      <c r="T59" s="189"/>
      <c r="U59" s="189"/>
      <c r="V59" s="189"/>
      <c r="W59" s="189"/>
      <c r="X59" s="189"/>
    </row>
    <row r="60" ht="27.75" customHeight="1" spans="1:24">
      <c r="A60" s="206" t="s">
        <v>217</v>
      </c>
      <c r="B60" s="186"/>
      <c r="C60" s="206" t="s">
        <v>223</v>
      </c>
      <c r="D60" s="206" t="s">
        <v>155</v>
      </c>
      <c r="E60" s="206" t="s">
        <v>227</v>
      </c>
      <c r="F60" s="206" t="s">
        <v>232</v>
      </c>
      <c r="G60" s="206" t="s">
        <v>233</v>
      </c>
      <c r="H60" s="189">
        <v>445200</v>
      </c>
      <c r="I60" s="189">
        <v>445200</v>
      </c>
      <c r="J60" s="189"/>
      <c r="K60" s="189"/>
      <c r="L60" s="189"/>
      <c r="M60" s="189">
        <v>445200</v>
      </c>
      <c r="N60" s="186"/>
      <c r="O60" s="189"/>
      <c r="P60" s="189"/>
      <c r="Q60" s="189"/>
      <c r="R60" s="189"/>
      <c r="S60" s="189"/>
      <c r="T60" s="189"/>
      <c r="U60" s="189"/>
      <c r="V60" s="189"/>
      <c r="W60" s="189"/>
      <c r="X60" s="189"/>
    </row>
    <row r="61" ht="27.75" customHeight="1" spans="1:24">
      <c r="A61" s="206" t="s">
        <v>217</v>
      </c>
      <c r="B61" s="186"/>
      <c r="C61" s="206" t="s">
        <v>234</v>
      </c>
      <c r="D61" s="206" t="s">
        <v>127</v>
      </c>
      <c r="E61" s="206" t="s">
        <v>235</v>
      </c>
      <c r="F61" s="206" t="s">
        <v>236</v>
      </c>
      <c r="G61" s="206" t="s">
        <v>237</v>
      </c>
      <c r="H61" s="189">
        <v>1484727.36</v>
      </c>
      <c r="I61" s="189">
        <v>1484727.36</v>
      </c>
      <c r="J61" s="189"/>
      <c r="K61" s="189"/>
      <c r="L61" s="189"/>
      <c r="M61" s="189">
        <v>1484727.36</v>
      </c>
      <c r="N61" s="186"/>
      <c r="O61" s="189"/>
      <c r="P61" s="189"/>
      <c r="Q61" s="189"/>
      <c r="R61" s="189"/>
      <c r="S61" s="189"/>
      <c r="T61" s="189"/>
      <c r="U61" s="189"/>
      <c r="V61" s="189"/>
      <c r="W61" s="189"/>
      <c r="X61" s="189"/>
    </row>
    <row r="62" ht="27.75" customHeight="1" spans="1:24">
      <c r="A62" s="206" t="s">
        <v>217</v>
      </c>
      <c r="B62" s="186"/>
      <c r="C62" s="206" t="s">
        <v>234</v>
      </c>
      <c r="D62" s="206" t="s">
        <v>129</v>
      </c>
      <c r="E62" s="206" t="s">
        <v>238</v>
      </c>
      <c r="F62" s="206" t="s">
        <v>239</v>
      </c>
      <c r="G62" s="206" t="s">
        <v>240</v>
      </c>
      <c r="H62" s="189">
        <v>116783</v>
      </c>
      <c r="I62" s="189">
        <v>116783</v>
      </c>
      <c r="J62" s="189"/>
      <c r="K62" s="189"/>
      <c r="L62" s="189"/>
      <c r="M62" s="189">
        <v>116783</v>
      </c>
      <c r="N62" s="186"/>
      <c r="O62" s="189"/>
      <c r="P62" s="189"/>
      <c r="Q62" s="189"/>
      <c r="R62" s="189"/>
      <c r="S62" s="189"/>
      <c r="T62" s="189"/>
      <c r="U62" s="189"/>
      <c r="V62" s="189"/>
      <c r="W62" s="189"/>
      <c r="X62" s="189"/>
    </row>
    <row r="63" ht="27.75" customHeight="1" spans="1:24">
      <c r="A63" s="206" t="s">
        <v>217</v>
      </c>
      <c r="B63" s="186"/>
      <c r="C63" s="206" t="s">
        <v>234</v>
      </c>
      <c r="D63" s="206" t="s">
        <v>135</v>
      </c>
      <c r="E63" s="206" t="s">
        <v>241</v>
      </c>
      <c r="F63" s="206" t="s">
        <v>242</v>
      </c>
      <c r="G63" s="206" t="s">
        <v>243</v>
      </c>
      <c r="H63" s="189">
        <v>313201.05</v>
      </c>
      <c r="I63" s="189">
        <v>313201.05</v>
      </c>
      <c r="J63" s="189"/>
      <c r="K63" s="189"/>
      <c r="L63" s="189"/>
      <c r="M63" s="189">
        <v>313201.05</v>
      </c>
      <c r="N63" s="186"/>
      <c r="O63" s="189"/>
      <c r="P63" s="189"/>
      <c r="Q63" s="189"/>
      <c r="R63" s="189"/>
      <c r="S63" s="189"/>
      <c r="T63" s="189"/>
      <c r="U63" s="189"/>
      <c r="V63" s="189"/>
      <c r="W63" s="189"/>
      <c r="X63" s="189"/>
    </row>
    <row r="64" ht="27.75" customHeight="1" spans="1:24">
      <c r="A64" s="206" t="s">
        <v>217</v>
      </c>
      <c r="B64" s="186"/>
      <c r="C64" s="206" t="s">
        <v>234</v>
      </c>
      <c r="D64" s="206" t="s">
        <v>137</v>
      </c>
      <c r="E64" s="206" t="s">
        <v>244</v>
      </c>
      <c r="F64" s="206" t="s">
        <v>242</v>
      </c>
      <c r="G64" s="206" t="s">
        <v>243</v>
      </c>
      <c r="H64" s="189">
        <v>605474</v>
      </c>
      <c r="I64" s="189">
        <v>605474</v>
      </c>
      <c r="J64" s="189"/>
      <c r="K64" s="189"/>
      <c r="L64" s="189"/>
      <c r="M64" s="189">
        <v>605474</v>
      </c>
      <c r="N64" s="186"/>
      <c r="O64" s="189"/>
      <c r="P64" s="189"/>
      <c r="Q64" s="189"/>
      <c r="R64" s="189"/>
      <c r="S64" s="189"/>
      <c r="T64" s="189"/>
      <c r="U64" s="189"/>
      <c r="V64" s="189"/>
      <c r="W64" s="189"/>
      <c r="X64" s="189"/>
    </row>
    <row r="65" ht="27.75" customHeight="1" spans="1:24">
      <c r="A65" s="206" t="s">
        <v>217</v>
      </c>
      <c r="B65" s="186"/>
      <c r="C65" s="206" t="s">
        <v>234</v>
      </c>
      <c r="D65" s="206" t="s">
        <v>139</v>
      </c>
      <c r="E65" s="206" t="s">
        <v>245</v>
      </c>
      <c r="F65" s="206" t="s">
        <v>246</v>
      </c>
      <c r="G65" s="206" t="s">
        <v>247</v>
      </c>
      <c r="H65" s="189">
        <v>463977.3</v>
      </c>
      <c r="I65" s="189">
        <v>463977.3</v>
      </c>
      <c r="J65" s="189"/>
      <c r="K65" s="189"/>
      <c r="L65" s="189"/>
      <c r="M65" s="189">
        <v>463977.3</v>
      </c>
      <c r="N65" s="186"/>
      <c r="O65" s="189"/>
      <c r="P65" s="189"/>
      <c r="Q65" s="189"/>
      <c r="R65" s="189"/>
      <c r="S65" s="189"/>
      <c r="T65" s="189"/>
      <c r="U65" s="189"/>
      <c r="V65" s="189"/>
      <c r="W65" s="189"/>
      <c r="X65" s="189"/>
    </row>
    <row r="66" ht="27.75" customHeight="1" spans="1:24">
      <c r="A66" s="206" t="s">
        <v>217</v>
      </c>
      <c r="B66" s="186"/>
      <c r="C66" s="206" t="s">
        <v>234</v>
      </c>
      <c r="D66" s="206" t="s">
        <v>135</v>
      </c>
      <c r="E66" s="206" t="s">
        <v>241</v>
      </c>
      <c r="F66" s="206" t="s">
        <v>246</v>
      </c>
      <c r="G66" s="206" t="s">
        <v>247</v>
      </c>
      <c r="H66" s="189">
        <v>50918</v>
      </c>
      <c r="I66" s="189">
        <v>50918</v>
      </c>
      <c r="J66" s="189"/>
      <c r="K66" s="189"/>
      <c r="L66" s="189"/>
      <c r="M66" s="189">
        <v>50918</v>
      </c>
      <c r="N66" s="186"/>
      <c r="O66" s="189"/>
      <c r="P66" s="189"/>
      <c r="Q66" s="189"/>
      <c r="R66" s="189"/>
      <c r="S66" s="189"/>
      <c r="T66" s="189"/>
      <c r="U66" s="189"/>
      <c r="V66" s="189"/>
      <c r="W66" s="189"/>
      <c r="X66" s="189"/>
    </row>
    <row r="67" ht="27.75" customHeight="1" spans="1:24">
      <c r="A67" s="206" t="s">
        <v>217</v>
      </c>
      <c r="B67" s="186"/>
      <c r="C67" s="206" t="s">
        <v>234</v>
      </c>
      <c r="D67" s="206" t="s">
        <v>137</v>
      </c>
      <c r="E67" s="206" t="s">
        <v>244</v>
      </c>
      <c r="F67" s="206" t="s">
        <v>246</v>
      </c>
      <c r="G67" s="206" t="s">
        <v>247</v>
      </c>
      <c r="H67" s="189">
        <v>55476</v>
      </c>
      <c r="I67" s="189">
        <v>55476</v>
      </c>
      <c r="J67" s="189"/>
      <c r="K67" s="189"/>
      <c r="L67" s="189"/>
      <c r="M67" s="189">
        <v>55476</v>
      </c>
      <c r="N67" s="186"/>
      <c r="O67" s="189"/>
      <c r="P67" s="189"/>
      <c r="Q67" s="189"/>
      <c r="R67" s="189"/>
      <c r="S67" s="189"/>
      <c r="T67" s="189"/>
      <c r="U67" s="189"/>
      <c r="V67" s="189"/>
      <c r="W67" s="189"/>
      <c r="X67" s="189"/>
    </row>
    <row r="68" ht="27.75" customHeight="1" spans="1:24">
      <c r="A68" s="206" t="s">
        <v>217</v>
      </c>
      <c r="B68" s="186"/>
      <c r="C68" s="206" t="s">
        <v>234</v>
      </c>
      <c r="D68" s="206" t="s">
        <v>96</v>
      </c>
      <c r="E68" s="206" t="s">
        <v>219</v>
      </c>
      <c r="F68" s="206" t="s">
        <v>248</v>
      </c>
      <c r="G68" s="206" t="s">
        <v>249</v>
      </c>
      <c r="H68" s="189">
        <v>4661.09</v>
      </c>
      <c r="I68" s="189">
        <v>4661.09</v>
      </c>
      <c r="J68" s="189"/>
      <c r="K68" s="189"/>
      <c r="L68" s="189"/>
      <c r="M68" s="189">
        <v>4661.09</v>
      </c>
      <c r="N68" s="186"/>
      <c r="O68" s="189"/>
      <c r="P68" s="189"/>
      <c r="Q68" s="189"/>
      <c r="R68" s="189"/>
      <c r="S68" s="189"/>
      <c r="T68" s="189"/>
      <c r="U68" s="189"/>
      <c r="V68" s="189"/>
      <c r="W68" s="189"/>
      <c r="X68" s="189"/>
    </row>
    <row r="69" ht="27.75" customHeight="1" spans="1:24">
      <c r="A69" s="206" t="s">
        <v>217</v>
      </c>
      <c r="B69" s="186"/>
      <c r="C69" s="206" t="s">
        <v>234</v>
      </c>
      <c r="D69" s="206" t="s">
        <v>100</v>
      </c>
      <c r="E69" s="206" t="s">
        <v>219</v>
      </c>
      <c r="F69" s="206" t="s">
        <v>248</v>
      </c>
      <c r="G69" s="206" t="s">
        <v>249</v>
      </c>
      <c r="H69" s="189">
        <v>332.81</v>
      </c>
      <c r="I69" s="189">
        <v>332.81</v>
      </c>
      <c r="J69" s="189"/>
      <c r="K69" s="189"/>
      <c r="L69" s="189"/>
      <c r="M69" s="189">
        <v>332.81</v>
      </c>
      <c r="N69" s="186"/>
      <c r="O69" s="189"/>
      <c r="P69" s="189"/>
      <c r="Q69" s="189"/>
      <c r="R69" s="189"/>
      <c r="S69" s="189"/>
      <c r="T69" s="189"/>
      <c r="U69" s="189"/>
      <c r="V69" s="189"/>
      <c r="W69" s="189"/>
      <c r="X69" s="189"/>
    </row>
    <row r="70" ht="27.75" customHeight="1" spans="1:24">
      <c r="A70" s="206" t="s">
        <v>217</v>
      </c>
      <c r="B70" s="186"/>
      <c r="C70" s="206" t="s">
        <v>234</v>
      </c>
      <c r="D70" s="206" t="s">
        <v>103</v>
      </c>
      <c r="E70" s="206" t="s">
        <v>219</v>
      </c>
      <c r="F70" s="206" t="s">
        <v>248</v>
      </c>
      <c r="G70" s="206" t="s">
        <v>249</v>
      </c>
      <c r="H70" s="189">
        <v>176.24</v>
      </c>
      <c r="I70" s="189">
        <v>176.24</v>
      </c>
      <c r="J70" s="189"/>
      <c r="K70" s="189"/>
      <c r="L70" s="189"/>
      <c r="M70" s="189">
        <v>176.24</v>
      </c>
      <c r="N70" s="186"/>
      <c r="O70" s="189"/>
      <c r="P70" s="189"/>
      <c r="Q70" s="189"/>
      <c r="R70" s="189"/>
      <c r="S70" s="189"/>
      <c r="T70" s="189"/>
      <c r="U70" s="189"/>
      <c r="V70" s="189"/>
      <c r="W70" s="189"/>
      <c r="X70" s="189"/>
    </row>
    <row r="71" ht="27.75" customHeight="1" spans="1:24">
      <c r="A71" s="206" t="s">
        <v>217</v>
      </c>
      <c r="B71" s="186"/>
      <c r="C71" s="206" t="s">
        <v>234</v>
      </c>
      <c r="D71" s="206" t="s">
        <v>106</v>
      </c>
      <c r="E71" s="206" t="s">
        <v>224</v>
      </c>
      <c r="F71" s="206" t="s">
        <v>248</v>
      </c>
      <c r="G71" s="206" t="s">
        <v>249</v>
      </c>
      <c r="H71" s="189">
        <v>139.26</v>
      </c>
      <c r="I71" s="189">
        <v>139.26</v>
      </c>
      <c r="J71" s="189"/>
      <c r="K71" s="189"/>
      <c r="L71" s="189"/>
      <c r="M71" s="189">
        <v>139.26</v>
      </c>
      <c r="N71" s="186"/>
      <c r="O71" s="189"/>
      <c r="P71" s="189"/>
      <c r="Q71" s="189"/>
      <c r="R71" s="189"/>
      <c r="S71" s="189"/>
      <c r="T71" s="189"/>
      <c r="U71" s="189"/>
      <c r="V71" s="189"/>
      <c r="W71" s="189"/>
      <c r="X71" s="189"/>
    </row>
    <row r="72" ht="27.75" customHeight="1" spans="1:24">
      <c r="A72" s="206" t="s">
        <v>217</v>
      </c>
      <c r="B72" s="186"/>
      <c r="C72" s="206" t="s">
        <v>234</v>
      </c>
      <c r="D72" s="206" t="s">
        <v>110</v>
      </c>
      <c r="E72" s="206" t="s">
        <v>219</v>
      </c>
      <c r="F72" s="206" t="s">
        <v>248</v>
      </c>
      <c r="G72" s="206" t="s">
        <v>249</v>
      </c>
      <c r="H72" s="189">
        <v>366.92</v>
      </c>
      <c r="I72" s="189">
        <v>366.92</v>
      </c>
      <c r="J72" s="189"/>
      <c r="K72" s="189"/>
      <c r="L72" s="189"/>
      <c r="M72" s="189">
        <v>366.92</v>
      </c>
      <c r="N72" s="186"/>
      <c r="O72" s="189"/>
      <c r="P72" s="189"/>
      <c r="Q72" s="189"/>
      <c r="R72" s="189"/>
      <c r="S72" s="189"/>
      <c r="T72" s="189"/>
      <c r="U72" s="189"/>
      <c r="V72" s="189"/>
      <c r="W72" s="189"/>
      <c r="X72" s="189"/>
    </row>
    <row r="73" ht="27.75" customHeight="1" spans="1:24">
      <c r="A73" s="206" t="s">
        <v>217</v>
      </c>
      <c r="B73" s="186"/>
      <c r="C73" s="206" t="s">
        <v>234</v>
      </c>
      <c r="D73" s="206" t="s">
        <v>115</v>
      </c>
      <c r="E73" s="206" t="s">
        <v>225</v>
      </c>
      <c r="F73" s="206" t="s">
        <v>248</v>
      </c>
      <c r="G73" s="206" t="s">
        <v>249</v>
      </c>
      <c r="H73" s="189">
        <v>843.81</v>
      </c>
      <c r="I73" s="189">
        <v>843.81</v>
      </c>
      <c r="J73" s="189"/>
      <c r="K73" s="189"/>
      <c r="L73" s="189"/>
      <c r="M73" s="189">
        <v>843.81</v>
      </c>
      <c r="N73" s="186"/>
      <c r="O73" s="189"/>
      <c r="P73" s="189"/>
      <c r="Q73" s="189"/>
      <c r="R73" s="189"/>
      <c r="S73" s="189"/>
      <c r="T73" s="189"/>
      <c r="U73" s="189"/>
      <c r="V73" s="189"/>
      <c r="W73" s="189"/>
      <c r="X73" s="189"/>
    </row>
    <row r="74" ht="27.75" customHeight="1" spans="1:24">
      <c r="A74" s="206" t="s">
        <v>217</v>
      </c>
      <c r="B74" s="186"/>
      <c r="C74" s="206" t="s">
        <v>234</v>
      </c>
      <c r="D74" s="206" t="s">
        <v>123</v>
      </c>
      <c r="E74" s="206" t="s">
        <v>222</v>
      </c>
      <c r="F74" s="206" t="s">
        <v>248</v>
      </c>
      <c r="G74" s="206" t="s">
        <v>249</v>
      </c>
      <c r="H74" s="189">
        <v>157.49</v>
      </c>
      <c r="I74" s="189">
        <v>157.49</v>
      </c>
      <c r="J74" s="189"/>
      <c r="K74" s="189"/>
      <c r="L74" s="189"/>
      <c r="M74" s="189">
        <v>157.49</v>
      </c>
      <c r="N74" s="186"/>
      <c r="O74" s="189"/>
      <c r="P74" s="189"/>
      <c r="Q74" s="189"/>
      <c r="R74" s="189"/>
      <c r="S74" s="189"/>
      <c r="T74" s="189"/>
      <c r="U74" s="189"/>
      <c r="V74" s="189"/>
      <c r="W74" s="189"/>
      <c r="X74" s="189"/>
    </row>
    <row r="75" ht="27.75" customHeight="1" spans="1:24">
      <c r="A75" s="206" t="s">
        <v>217</v>
      </c>
      <c r="B75" s="186"/>
      <c r="C75" s="206" t="s">
        <v>234</v>
      </c>
      <c r="D75" s="206" t="s">
        <v>145</v>
      </c>
      <c r="E75" s="206" t="s">
        <v>226</v>
      </c>
      <c r="F75" s="206" t="s">
        <v>248</v>
      </c>
      <c r="G75" s="206" t="s">
        <v>249</v>
      </c>
      <c r="H75" s="189">
        <v>312.83</v>
      </c>
      <c r="I75" s="189">
        <v>312.83</v>
      </c>
      <c r="J75" s="189"/>
      <c r="K75" s="189"/>
      <c r="L75" s="189"/>
      <c r="M75" s="189">
        <v>312.83</v>
      </c>
      <c r="N75" s="186"/>
      <c r="O75" s="189"/>
      <c r="P75" s="189"/>
      <c r="Q75" s="189"/>
      <c r="R75" s="189"/>
      <c r="S75" s="189"/>
      <c r="T75" s="189"/>
      <c r="U75" s="189"/>
      <c r="V75" s="189"/>
      <c r="W75" s="189"/>
      <c r="X75" s="189"/>
    </row>
    <row r="76" ht="27.75" customHeight="1" spans="1:24">
      <c r="A76" s="206" t="s">
        <v>217</v>
      </c>
      <c r="B76" s="186"/>
      <c r="C76" s="206" t="s">
        <v>234</v>
      </c>
      <c r="D76" s="206" t="s">
        <v>155</v>
      </c>
      <c r="E76" s="206" t="s">
        <v>227</v>
      </c>
      <c r="F76" s="206" t="s">
        <v>248</v>
      </c>
      <c r="G76" s="206" t="s">
        <v>249</v>
      </c>
      <c r="H76" s="189">
        <v>9712.72</v>
      </c>
      <c r="I76" s="189">
        <v>9712.72</v>
      </c>
      <c r="J76" s="189"/>
      <c r="K76" s="189"/>
      <c r="L76" s="189"/>
      <c r="M76" s="189">
        <v>9712.72</v>
      </c>
      <c r="N76" s="186"/>
      <c r="O76" s="189"/>
      <c r="P76" s="189"/>
      <c r="Q76" s="189"/>
      <c r="R76" s="189"/>
      <c r="S76" s="189"/>
      <c r="T76" s="189"/>
      <c r="U76" s="189"/>
      <c r="V76" s="189"/>
      <c r="W76" s="189"/>
      <c r="X76" s="189"/>
    </row>
    <row r="77" ht="27.75" customHeight="1" spans="1:24">
      <c r="A77" s="206" t="s">
        <v>217</v>
      </c>
      <c r="B77" s="186"/>
      <c r="C77" s="206" t="s">
        <v>234</v>
      </c>
      <c r="D77" s="206" t="s">
        <v>96</v>
      </c>
      <c r="E77" s="206" t="s">
        <v>219</v>
      </c>
      <c r="F77" s="206" t="s">
        <v>248</v>
      </c>
      <c r="G77" s="206" t="s">
        <v>249</v>
      </c>
      <c r="H77" s="189">
        <v>1214.57</v>
      </c>
      <c r="I77" s="189">
        <v>1214.57</v>
      </c>
      <c r="J77" s="189"/>
      <c r="K77" s="189"/>
      <c r="L77" s="189"/>
      <c r="M77" s="189">
        <v>1214.57</v>
      </c>
      <c r="N77" s="186"/>
      <c r="O77" s="189"/>
      <c r="P77" s="189"/>
      <c r="Q77" s="189"/>
      <c r="R77" s="189"/>
      <c r="S77" s="189"/>
      <c r="T77" s="189"/>
      <c r="U77" s="189"/>
      <c r="V77" s="189"/>
      <c r="W77" s="189"/>
      <c r="X77" s="189"/>
    </row>
    <row r="78" ht="27.75" customHeight="1" spans="1:24">
      <c r="A78" s="206" t="s">
        <v>217</v>
      </c>
      <c r="B78" s="186"/>
      <c r="C78" s="206" t="s">
        <v>234</v>
      </c>
      <c r="D78" s="206" t="s">
        <v>106</v>
      </c>
      <c r="E78" s="206" t="s">
        <v>224</v>
      </c>
      <c r="F78" s="206" t="s">
        <v>248</v>
      </c>
      <c r="G78" s="206" t="s">
        <v>249</v>
      </c>
      <c r="H78" s="189">
        <v>541.56</v>
      </c>
      <c r="I78" s="189">
        <v>541.56</v>
      </c>
      <c r="J78" s="189"/>
      <c r="K78" s="189"/>
      <c r="L78" s="189"/>
      <c r="M78" s="189">
        <v>541.56</v>
      </c>
      <c r="N78" s="186"/>
      <c r="O78" s="189"/>
      <c r="P78" s="189"/>
      <c r="Q78" s="189"/>
      <c r="R78" s="189"/>
      <c r="S78" s="189"/>
      <c r="T78" s="189"/>
      <c r="U78" s="189"/>
      <c r="V78" s="189"/>
      <c r="W78" s="189"/>
      <c r="X78" s="189"/>
    </row>
    <row r="79" ht="27.75" customHeight="1" spans="1:24">
      <c r="A79" s="206" t="s">
        <v>217</v>
      </c>
      <c r="B79" s="186"/>
      <c r="C79" s="206" t="s">
        <v>234</v>
      </c>
      <c r="D79" s="206" t="s">
        <v>115</v>
      </c>
      <c r="E79" s="206" t="s">
        <v>225</v>
      </c>
      <c r="F79" s="206" t="s">
        <v>248</v>
      </c>
      <c r="G79" s="206" t="s">
        <v>249</v>
      </c>
      <c r="H79" s="189">
        <v>3281.49</v>
      </c>
      <c r="I79" s="189">
        <v>3281.49</v>
      </c>
      <c r="J79" s="189"/>
      <c r="K79" s="189"/>
      <c r="L79" s="189"/>
      <c r="M79" s="189">
        <v>3281.49</v>
      </c>
      <c r="N79" s="186"/>
      <c r="O79" s="189"/>
      <c r="P79" s="189"/>
      <c r="Q79" s="189"/>
      <c r="R79" s="189"/>
      <c r="S79" s="189"/>
      <c r="T79" s="189"/>
      <c r="U79" s="189"/>
      <c r="V79" s="189"/>
      <c r="W79" s="189"/>
      <c r="X79" s="189"/>
    </row>
    <row r="80" ht="27.75" customHeight="1" spans="1:24">
      <c r="A80" s="206" t="s">
        <v>217</v>
      </c>
      <c r="B80" s="186"/>
      <c r="C80" s="206" t="s">
        <v>234</v>
      </c>
      <c r="D80" s="206" t="s">
        <v>123</v>
      </c>
      <c r="E80" s="206" t="s">
        <v>222</v>
      </c>
      <c r="F80" s="206" t="s">
        <v>248</v>
      </c>
      <c r="G80" s="206" t="s">
        <v>249</v>
      </c>
      <c r="H80" s="189">
        <v>612.48</v>
      </c>
      <c r="I80" s="189">
        <v>612.48</v>
      </c>
      <c r="J80" s="189"/>
      <c r="K80" s="189"/>
      <c r="L80" s="189"/>
      <c r="M80" s="189">
        <v>612.48</v>
      </c>
      <c r="N80" s="186"/>
      <c r="O80" s="189"/>
      <c r="P80" s="189"/>
      <c r="Q80" s="189"/>
      <c r="R80" s="189"/>
      <c r="S80" s="189"/>
      <c r="T80" s="189"/>
      <c r="U80" s="189"/>
      <c r="V80" s="189"/>
      <c r="W80" s="189"/>
      <c r="X80" s="189"/>
    </row>
    <row r="81" ht="27.75" customHeight="1" spans="1:24">
      <c r="A81" s="206" t="s">
        <v>217</v>
      </c>
      <c r="B81" s="186"/>
      <c r="C81" s="206" t="s">
        <v>234</v>
      </c>
      <c r="D81" s="206" t="s">
        <v>145</v>
      </c>
      <c r="E81" s="206" t="s">
        <v>226</v>
      </c>
      <c r="F81" s="206" t="s">
        <v>248</v>
      </c>
      <c r="G81" s="206" t="s">
        <v>249</v>
      </c>
      <c r="H81" s="189">
        <v>1216.54</v>
      </c>
      <c r="I81" s="189">
        <v>1216.54</v>
      </c>
      <c r="J81" s="189"/>
      <c r="K81" s="189"/>
      <c r="L81" s="189"/>
      <c r="M81" s="189">
        <v>1216.54</v>
      </c>
      <c r="N81" s="186"/>
      <c r="O81" s="189"/>
      <c r="P81" s="189"/>
      <c r="Q81" s="189"/>
      <c r="R81" s="189"/>
      <c r="S81" s="189"/>
      <c r="T81" s="189"/>
      <c r="U81" s="189"/>
      <c r="V81" s="189"/>
      <c r="W81" s="189"/>
      <c r="X81" s="189"/>
    </row>
    <row r="82" ht="27.75" customHeight="1" spans="1:24">
      <c r="A82" s="206" t="s">
        <v>217</v>
      </c>
      <c r="B82" s="186"/>
      <c r="C82" s="206" t="s">
        <v>234</v>
      </c>
      <c r="D82" s="206" t="s">
        <v>155</v>
      </c>
      <c r="E82" s="206" t="s">
        <v>227</v>
      </c>
      <c r="F82" s="206" t="s">
        <v>248</v>
      </c>
      <c r="G82" s="206" t="s">
        <v>249</v>
      </c>
      <c r="H82" s="189">
        <v>37771.71</v>
      </c>
      <c r="I82" s="189">
        <v>37771.71</v>
      </c>
      <c r="J82" s="189"/>
      <c r="K82" s="189"/>
      <c r="L82" s="189"/>
      <c r="M82" s="189">
        <v>37771.71</v>
      </c>
      <c r="N82" s="186"/>
      <c r="O82" s="189"/>
      <c r="P82" s="189"/>
      <c r="Q82" s="189"/>
      <c r="R82" s="189"/>
      <c r="S82" s="189"/>
      <c r="T82" s="189"/>
      <c r="U82" s="189"/>
      <c r="V82" s="189"/>
      <c r="W82" s="189"/>
      <c r="X82" s="189"/>
    </row>
    <row r="83" ht="27.75" customHeight="1" spans="1:24">
      <c r="A83" s="206" t="s">
        <v>217</v>
      </c>
      <c r="B83" s="186"/>
      <c r="C83" s="206" t="s">
        <v>234</v>
      </c>
      <c r="D83" s="206" t="s">
        <v>135</v>
      </c>
      <c r="E83" s="206" t="s">
        <v>241</v>
      </c>
      <c r="F83" s="206" t="s">
        <v>248</v>
      </c>
      <c r="G83" s="206" t="s">
        <v>249</v>
      </c>
      <c r="H83" s="189">
        <v>15014.4</v>
      </c>
      <c r="I83" s="189">
        <v>15014.4</v>
      </c>
      <c r="J83" s="189"/>
      <c r="K83" s="189"/>
      <c r="L83" s="189"/>
      <c r="M83" s="189">
        <v>15014.4</v>
      </c>
      <c r="N83" s="186"/>
      <c r="O83" s="189"/>
      <c r="P83" s="189"/>
      <c r="Q83" s="189"/>
      <c r="R83" s="189"/>
      <c r="S83" s="189"/>
      <c r="T83" s="189"/>
      <c r="U83" s="189"/>
      <c r="V83" s="189"/>
      <c r="W83" s="189"/>
      <c r="X83" s="189"/>
    </row>
    <row r="84" ht="27.75" customHeight="1" spans="1:24">
      <c r="A84" s="206" t="s">
        <v>217</v>
      </c>
      <c r="B84" s="186"/>
      <c r="C84" s="206" t="s">
        <v>234</v>
      </c>
      <c r="D84" s="206" t="s">
        <v>137</v>
      </c>
      <c r="E84" s="206" t="s">
        <v>244</v>
      </c>
      <c r="F84" s="206" t="s">
        <v>248</v>
      </c>
      <c r="G84" s="206" t="s">
        <v>249</v>
      </c>
      <c r="H84" s="189">
        <v>26937.6</v>
      </c>
      <c r="I84" s="189">
        <v>26937.6</v>
      </c>
      <c r="J84" s="189"/>
      <c r="K84" s="189"/>
      <c r="L84" s="189"/>
      <c r="M84" s="189">
        <v>26937.6</v>
      </c>
      <c r="N84" s="186"/>
      <c r="O84" s="189"/>
      <c r="P84" s="189"/>
      <c r="Q84" s="189"/>
      <c r="R84" s="189"/>
      <c r="S84" s="189"/>
      <c r="T84" s="189"/>
      <c r="U84" s="189"/>
      <c r="V84" s="189"/>
      <c r="W84" s="189"/>
      <c r="X84" s="189"/>
    </row>
    <row r="85" ht="27.75" customHeight="1" spans="1:24">
      <c r="A85" s="206" t="s">
        <v>217</v>
      </c>
      <c r="B85" s="186"/>
      <c r="C85" s="206" t="s">
        <v>234</v>
      </c>
      <c r="D85" s="206" t="s">
        <v>135</v>
      </c>
      <c r="E85" s="206" t="s">
        <v>241</v>
      </c>
      <c r="F85" s="206" t="s">
        <v>248</v>
      </c>
      <c r="G85" s="206" t="s">
        <v>249</v>
      </c>
      <c r="H85" s="189">
        <v>6182.4</v>
      </c>
      <c r="I85" s="189">
        <v>6182.4</v>
      </c>
      <c r="J85" s="189"/>
      <c r="K85" s="189"/>
      <c r="L85" s="189"/>
      <c r="M85" s="189">
        <v>6182.4</v>
      </c>
      <c r="N85" s="186"/>
      <c r="O85" s="189"/>
      <c r="P85" s="189"/>
      <c r="Q85" s="189"/>
      <c r="R85" s="189"/>
      <c r="S85" s="189"/>
      <c r="T85" s="189"/>
      <c r="U85" s="189"/>
      <c r="V85" s="189"/>
      <c r="W85" s="189"/>
      <c r="X85" s="189"/>
    </row>
    <row r="86" ht="27.75" customHeight="1" spans="1:24">
      <c r="A86" s="206" t="s">
        <v>217</v>
      </c>
      <c r="B86" s="186"/>
      <c r="C86" s="206" t="s">
        <v>234</v>
      </c>
      <c r="D86" s="206" t="s">
        <v>137</v>
      </c>
      <c r="E86" s="206" t="s">
        <v>244</v>
      </c>
      <c r="F86" s="206" t="s">
        <v>248</v>
      </c>
      <c r="G86" s="206" t="s">
        <v>249</v>
      </c>
      <c r="H86" s="189">
        <v>7948.8</v>
      </c>
      <c r="I86" s="189">
        <v>7948.8</v>
      </c>
      <c r="J86" s="189"/>
      <c r="K86" s="189"/>
      <c r="L86" s="189"/>
      <c r="M86" s="189">
        <v>7948.8</v>
      </c>
      <c r="N86" s="186"/>
      <c r="O86" s="189"/>
      <c r="P86" s="189"/>
      <c r="Q86" s="189"/>
      <c r="R86" s="189"/>
      <c r="S86" s="189"/>
      <c r="T86" s="189"/>
      <c r="U86" s="189"/>
      <c r="V86" s="189"/>
      <c r="W86" s="189"/>
      <c r="X86" s="189"/>
    </row>
    <row r="87" ht="27.75" customHeight="1" spans="1:24">
      <c r="A87" s="206" t="s">
        <v>217</v>
      </c>
      <c r="B87" s="186"/>
      <c r="C87" s="206" t="s">
        <v>234</v>
      </c>
      <c r="D87" s="206" t="s">
        <v>96</v>
      </c>
      <c r="E87" s="206" t="s">
        <v>219</v>
      </c>
      <c r="F87" s="206" t="s">
        <v>248</v>
      </c>
      <c r="G87" s="206" t="s">
        <v>249</v>
      </c>
      <c r="H87" s="189">
        <v>38836</v>
      </c>
      <c r="I87" s="189">
        <v>38836</v>
      </c>
      <c r="J87" s="189"/>
      <c r="K87" s="189"/>
      <c r="L87" s="189"/>
      <c r="M87" s="189">
        <v>38836</v>
      </c>
      <c r="N87" s="186"/>
      <c r="O87" s="189"/>
      <c r="P87" s="189"/>
      <c r="Q87" s="189"/>
      <c r="R87" s="189"/>
      <c r="S87" s="189"/>
      <c r="T87" s="189"/>
      <c r="U87" s="189"/>
      <c r="V87" s="189"/>
      <c r="W87" s="189"/>
      <c r="X87" s="189"/>
    </row>
    <row r="88" ht="27.75" customHeight="1" spans="1:24">
      <c r="A88" s="206" t="s">
        <v>217</v>
      </c>
      <c r="B88" s="186"/>
      <c r="C88" s="206" t="s">
        <v>234</v>
      </c>
      <c r="D88" s="206" t="s">
        <v>100</v>
      </c>
      <c r="E88" s="206" t="s">
        <v>219</v>
      </c>
      <c r="F88" s="206" t="s">
        <v>248</v>
      </c>
      <c r="G88" s="206" t="s">
        <v>249</v>
      </c>
      <c r="H88" s="189">
        <v>2774</v>
      </c>
      <c r="I88" s="189">
        <v>2774</v>
      </c>
      <c r="J88" s="189"/>
      <c r="K88" s="189"/>
      <c r="L88" s="189"/>
      <c r="M88" s="189">
        <v>2774</v>
      </c>
      <c r="N88" s="186"/>
      <c r="O88" s="189"/>
      <c r="P88" s="189"/>
      <c r="Q88" s="189"/>
      <c r="R88" s="189"/>
      <c r="S88" s="189"/>
      <c r="T88" s="189"/>
      <c r="U88" s="189"/>
      <c r="V88" s="189"/>
      <c r="W88" s="189"/>
      <c r="X88" s="189"/>
    </row>
    <row r="89" ht="27.75" customHeight="1" spans="1:24">
      <c r="A89" s="206" t="s">
        <v>217</v>
      </c>
      <c r="B89" s="186"/>
      <c r="C89" s="206" t="s">
        <v>234</v>
      </c>
      <c r="D89" s="206" t="s">
        <v>103</v>
      </c>
      <c r="E89" s="206" t="s">
        <v>219</v>
      </c>
      <c r="F89" s="206" t="s">
        <v>248</v>
      </c>
      <c r="G89" s="206" t="s">
        <v>249</v>
      </c>
      <c r="H89" s="189">
        <v>1469</v>
      </c>
      <c r="I89" s="189">
        <v>1469</v>
      </c>
      <c r="J89" s="189"/>
      <c r="K89" s="189"/>
      <c r="L89" s="189"/>
      <c r="M89" s="189">
        <v>1469</v>
      </c>
      <c r="N89" s="186"/>
      <c r="O89" s="189"/>
      <c r="P89" s="189"/>
      <c r="Q89" s="189"/>
      <c r="R89" s="189"/>
      <c r="S89" s="189"/>
      <c r="T89" s="189"/>
      <c r="U89" s="189"/>
      <c r="V89" s="189"/>
      <c r="W89" s="189"/>
      <c r="X89" s="189"/>
    </row>
    <row r="90" ht="27.75" customHeight="1" spans="1:24">
      <c r="A90" s="206" t="s">
        <v>217</v>
      </c>
      <c r="B90" s="186"/>
      <c r="C90" s="206" t="s">
        <v>234</v>
      </c>
      <c r="D90" s="206" t="s">
        <v>106</v>
      </c>
      <c r="E90" s="206" t="s">
        <v>224</v>
      </c>
      <c r="F90" s="206" t="s">
        <v>248</v>
      </c>
      <c r="G90" s="206" t="s">
        <v>249</v>
      </c>
      <c r="H90" s="189">
        <v>1161</v>
      </c>
      <c r="I90" s="189">
        <v>1161</v>
      </c>
      <c r="J90" s="189"/>
      <c r="K90" s="189"/>
      <c r="L90" s="189"/>
      <c r="M90" s="189">
        <v>1161</v>
      </c>
      <c r="N90" s="186"/>
      <c r="O90" s="189"/>
      <c r="P90" s="189"/>
      <c r="Q90" s="189"/>
      <c r="R90" s="189"/>
      <c r="S90" s="189"/>
      <c r="T90" s="189"/>
      <c r="U90" s="189"/>
      <c r="V90" s="189"/>
      <c r="W90" s="189"/>
      <c r="X90" s="189"/>
    </row>
    <row r="91" ht="27.75" customHeight="1" spans="1:24">
      <c r="A91" s="206" t="s">
        <v>217</v>
      </c>
      <c r="B91" s="186"/>
      <c r="C91" s="206" t="s">
        <v>234</v>
      </c>
      <c r="D91" s="206" t="s">
        <v>110</v>
      </c>
      <c r="E91" s="206" t="s">
        <v>219</v>
      </c>
      <c r="F91" s="206" t="s">
        <v>248</v>
      </c>
      <c r="G91" s="206" t="s">
        <v>249</v>
      </c>
      <c r="H91" s="189">
        <v>3058</v>
      </c>
      <c r="I91" s="189">
        <v>3058</v>
      </c>
      <c r="J91" s="189"/>
      <c r="K91" s="189"/>
      <c r="L91" s="189"/>
      <c r="M91" s="189">
        <v>3058</v>
      </c>
      <c r="N91" s="186"/>
      <c r="O91" s="189"/>
      <c r="P91" s="189"/>
      <c r="Q91" s="189"/>
      <c r="R91" s="189"/>
      <c r="S91" s="189"/>
      <c r="T91" s="189"/>
      <c r="U91" s="189"/>
      <c r="V91" s="189"/>
      <c r="W91" s="189"/>
      <c r="X91" s="189"/>
    </row>
    <row r="92" ht="27.75" customHeight="1" spans="1:24">
      <c r="A92" s="206" t="s">
        <v>217</v>
      </c>
      <c r="B92" s="186"/>
      <c r="C92" s="206" t="s">
        <v>234</v>
      </c>
      <c r="D92" s="206" t="s">
        <v>115</v>
      </c>
      <c r="E92" s="206" t="s">
        <v>225</v>
      </c>
      <c r="F92" s="206" t="s">
        <v>248</v>
      </c>
      <c r="G92" s="206" t="s">
        <v>249</v>
      </c>
      <c r="H92" s="189">
        <v>7032</v>
      </c>
      <c r="I92" s="189">
        <v>7032</v>
      </c>
      <c r="J92" s="189"/>
      <c r="K92" s="189"/>
      <c r="L92" s="189"/>
      <c r="M92" s="189">
        <v>7032</v>
      </c>
      <c r="N92" s="186"/>
      <c r="O92" s="189"/>
      <c r="P92" s="189"/>
      <c r="Q92" s="189"/>
      <c r="R92" s="189"/>
      <c r="S92" s="189"/>
      <c r="T92" s="189"/>
      <c r="U92" s="189"/>
      <c r="V92" s="189"/>
      <c r="W92" s="189"/>
      <c r="X92" s="189"/>
    </row>
    <row r="93" ht="27.75" customHeight="1" spans="1:24">
      <c r="A93" s="206" t="s">
        <v>217</v>
      </c>
      <c r="B93" s="186"/>
      <c r="C93" s="206" t="s">
        <v>234</v>
      </c>
      <c r="D93" s="206" t="s">
        <v>123</v>
      </c>
      <c r="E93" s="206" t="s">
        <v>222</v>
      </c>
      <c r="F93" s="206" t="s">
        <v>248</v>
      </c>
      <c r="G93" s="206" t="s">
        <v>249</v>
      </c>
      <c r="H93" s="189">
        <v>1313</v>
      </c>
      <c r="I93" s="189">
        <v>1313</v>
      </c>
      <c r="J93" s="189"/>
      <c r="K93" s="189"/>
      <c r="L93" s="189"/>
      <c r="M93" s="189">
        <v>1313</v>
      </c>
      <c r="N93" s="186"/>
      <c r="O93" s="189"/>
      <c r="P93" s="189"/>
      <c r="Q93" s="189"/>
      <c r="R93" s="189"/>
      <c r="S93" s="189"/>
      <c r="T93" s="189"/>
      <c r="U93" s="189"/>
      <c r="V93" s="189"/>
      <c r="W93" s="189"/>
      <c r="X93" s="189"/>
    </row>
    <row r="94" ht="27.75" customHeight="1" spans="1:24">
      <c r="A94" s="206" t="s">
        <v>217</v>
      </c>
      <c r="B94" s="186"/>
      <c r="C94" s="206" t="s">
        <v>234</v>
      </c>
      <c r="D94" s="206" t="s">
        <v>145</v>
      </c>
      <c r="E94" s="206" t="s">
        <v>226</v>
      </c>
      <c r="F94" s="206" t="s">
        <v>248</v>
      </c>
      <c r="G94" s="206" t="s">
        <v>249</v>
      </c>
      <c r="H94" s="189">
        <v>2607</v>
      </c>
      <c r="I94" s="189">
        <v>2607</v>
      </c>
      <c r="J94" s="189"/>
      <c r="K94" s="189"/>
      <c r="L94" s="189"/>
      <c r="M94" s="189">
        <v>2607</v>
      </c>
      <c r="N94" s="186"/>
      <c r="O94" s="189"/>
      <c r="P94" s="189"/>
      <c r="Q94" s="189"/>
      <c r="R94" s="189"/>
      <c r="S94" s="189"/>
      <c r="T94" s="189"/>
      <c r="U94" s="189"/>
      <c r="V94" s="189"/>
      <c r="W94" s="189"/>
      <c r="X94" s="189"/>
    </row>
    <row r="95" ht="27.75" customHeight="1" spans="1:24">
      <c r="A95" s="206" t="s">
        <v>217</v>
      </c>
      <c r="B95" s="186"/>
      <c r="C95" s="206" t="s">
        <v>234</v>
      </c>
      <c r="D95" s="206" t="s">
        <v>155</v>
      </c>
      <c r="E95" s="206" t="s">
        <v>227</v>
      </c>
      <c r="F95" s="206" t="s">
        <v>248</v>
      </c>
      <c r="G95" s="206" t="s">
        <v>249</v>
      </c>
      <c r="H95" s="189">
        <v>80984</v>
      </c>
      <c r="I95" s="189">
        <v>80984</v>
      </c>
      <c r="J95" s="189"/>
      <c r="K95" s="189"/>
      <c r="L95" s="189"/>
      <c r="M95" s="189">
        <v>80984</v>
      </c>
      <c r="N95" s="186"/>
      <c r="O95" s="189"/>
      <c r="P95" s="189"/>
      <c r="Q95" s="189"/>
      <c r="R95" s="189"/>
      <c r="S95" s="189"/>
      <c r="T95" s="189"/>
      <c r="U95" s="189"/>
      <c r="V95" s="189"/>
      <c r="W95" s="189"/>
      <c r="X95" s="189"/>
    </row>
    <row r="96" ht="27.75" customHeight="1" spans="1:24">
      <c r="A96" s="206" t="s">
        <v>217</v>
      </c>
      <c r="B96" s="186"/>
      <c r="C96" s="206" t="s">
        <v>250</v>
      </c>
      <c r="D96" s="206" t="s">
        <v>161</v>
      </c>
      <c r="E96" s="206" t="s">
        <v>250</v>
      </c>
      <c r="F96" s="206" t="s">
        <v>251</v>
      </c>
      <c r="G96" s="206" t="s">
        <v>250</v>
      </c>
      <c r="H96" s="189">
        <v>1250200</v>
      </c>
      <c r="I96" s="189">
        <v>1250200</v>
      </c>
      <c r="J96" s="189"/>
      <c r="K96" s="189"/>
      <c r="L96" s="189"/>
      <c r="M96" s="189">
        <v>1250200</v>
      </c>
      <c r="N96" s="186"/>
      <c r="O96" s="189"/>
      <c r="P96" s="189"/>
      <c r="Q96" s="189"/>
      <c r="R96" s="189"/>
      <c r="S96" s="189"/>
      <c r="T96" s="189"/>
      <c r="U96" s="189"/>
      <c r="V96" s="189"/>
      <c r="W96" s="189"/>
      <c r="X96" s="189"/>
    </row>
    <row r="97" ht="27.75" customHeight="1" spans="1:24">
      <c r="A97" s="206" t="s">
        <v>217</v>
      </c>
      <c r="B97" s="186"/>
      <c r="C97" s="206" t="s">
        <v>252</v>
      </c>
      <c r="D97" s="206" t="s">
        <v>96</v>
      </c>
      <c r="E97" s="206" t="s">
        <v>219</v>
      </c>
      <c r="F97" s="206" t="s">
        <v>253</v>
      </c>
      <c r="G97" s="206" t="s">
        <v>254</v>
      </c>
      <c r="H97" s="189">
        <v>84000</v>
      </c>
      <c r="I97" s="189">
        <v>84000</v>
      </c>
      <c r="J97" s="189"/>
      <c r="K97" s="189"/>
      <c r="L97" s="189"/>
      <c r="M97" s="189">
        <v>84000</v>
      </c>
      <c r="N97" s="186"/>
      <c r="O97" s="189"/>
      <c r="P97" s="189"/>
      <c r="Q97" s="189"/>
      <c r="R97" s="189"/>
      <c r="S97" s="189"/>
      <c r="T97" s="189"/>
      <c r="U97" s="189"/>
      <c r="V97" s="189"/>
      <c r="W97" s="189"/>
      <c r="X97" s="189"/>
    </row>
    <row r="98" ht="27.75" customHeight="1" spans="1:24">
      <c r="A98" s="206" t="s">
        <v>217</v>
      </c>
      <c r="B98" s="186"/>
      <c r="C98" s="206" t="s">
        <v>252</v>
      </c>
      <c r="D98" s="206" t="s">
        <v>100</v>
      </c>
      <c r="E98" s="206" t="s">
        <v>219</v>
      </c>
      <c r="F98" s="206" t="s">
        <v>253</v>
      </c>
      <c r="G98" s="206" t="s">
        <v>254</v>
      </c>
      <c r="H98" s="189">
        <v>5200</v>
      </c>
      <c r="I98" s="189">
        <v>5200</v>
      </c>
      <c r="J98" s="189"/>
      <c r="K98" s="189"/>
      <c r="L98" s="189"/>
      <c r="M98" s="189">
        <v>5200</v>
      </c>
      <c r="N98" s="186"/>
      <c r="O98" s="189"/>
      <c r="P98" s="189"/>
      <c r="Q98" s="189"/>
      <c r="R98" s="189"/>
      <c r="S98" s="189"/>
      <c r="T98" s="189"/>
      <c r="U98" s="189"/>
      <c r="V98" s="189"/>
      <c r="W98" s="189"/>
      <c r="X98" s="189"/>
    </row>
    <row r="99" ht="27.75" customHeight="1" spans="1:24">
      <c r="A99" s="206" t="s">
        <v>217</v>
      </c>
      <c r="B99" s="186"/>
      <c r="C99" s="206" t="s">
        <v>252</v>
      </c>
      <c r="D99" s="206" t="s">
        <v>103</v>
      </c>
      <c r="E99" s="206" t="s">
        <v>219</v>
      </c>
      <c r="F99" s="206" t="s">
        <v>253</v>
      </c>
      <c r="G99" s="206" t="s">
        <v>254</v>
      </c>
      <c r="H99" s="189">
        <v>48000</v>
      </c>
      <c r="I99" s="189">
        <v>48000</v>
      </c>
      <c r="J99" s="189"/>
      <c r="K99" s="189"/>
      <c r="L99" s="189"/>
      <c r="M99" s="189">
        <v>48000</v>
      </c>
      <c r="N99" s="186"/>
      <c r="O99" s="189"/>
      <c r="P99" s="189"/>
      <c r="Q99" s="189"/>
      <c r="R99" s="189"/>
      <c r="S99" s="189"/>
      <c r="T99" s="189"/>
      <c r="U99" s="189"/>
      <c r="V99" s="189"/>
      <c r="W99" s="189"/>
      <c r="X99" s="189"/>
    </row>
    <row r="100" ht="27.75" customHeight="1" spans="1:24">
      <c r="A100" s="206" t="s">
        <v>217</v>
      </c>
      <c r="B100" s="186"/>
      <c r="C100" s="206" t="s">
        <v>252</v>
      </c>
      <c r="D100" s="206" t="s">
        <v>106</v>
      </c>
      <c r="E100" s="206" t="s">
        <v>224</v>
      </c>
      <c r="F100" s="206" t="s">
        <v>253</v>
      </c>
      <c r="G100" s="206" t="s">
        <v>254</v>
      </c>
      <c r="H100" s="189">
        <v>2600</v>
      </c>
      <c r="I100" s="189">
        <v>2600</v>
      </c>
      <c r="J100" s="189"/>
      <c r="K100" s="189"/>
      <c r="L100" s="189"/>
      <c r="M100" s="189">
        <v>2600</v>
      </c>
      <c r="N100" s="186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</row>
    <row r="101" ht="27.75" customHeight="1" spans="1:24">
      <c r="A101" s="206" t="s">
        <v>217</v>
      </c>
      <c r="B101" s="186"/>
      <c r="C101" s="206" t="s">
        <v>252</v>
      </c>
      <c r="D101" s="206" t="s">
        <v>110</v>
      </c>
      <c r="E101" s="206" t="s">
        <v>219</v>
      </c>
      <c r="F101" s="206" t="s">
        <v>253</v>
      </c>
      <c r="G101" s="206" t="s">
        <v>254</v>
      </c>
      <c r="H101" s="189">
        <v>6000</v>
      </c>
      <c r="I101" s="189">
        <v>6000</v>
      </c>
      <c r="J101" s="189"/>
      <c r="K101" s="189"/>
      <c r="L101" s="189"/>
      <c r="M101" s="189">
        <v>6000</v>
      </c>
      <c r="N101" s="186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</row>
    <row r="102" ht="27.75" customHeight="1" spans="1:24">
      <c r="A102" s="206" t="s">
        <v>217</v>
      </c>
      <c r="B102" s="186"/>
      <c r="C102" s="206" t="s">
        <v>252</v>
      </c>
      <c r="D102" s="206" t="s">
        <v>115</v>
      </c>
      <c r="E102" s="206" t="s">
        <v>225</v>
      </c>
      <c r="F102" s="206" t="s">
        <v>253</v>
      </c>
      <c r="G102" s="206" t="s">
        <v>254</v>
      </c>
      <c r="H102" s="189">
        <v>13000</v>
      </c>
      <c r="I102" s="189">
        <v>13000</v>
      </c>
      <c r="J102" s="189"/>
      <c r="K102" s="189"/>
      <c r="L102" s="189"/>
      <c r="M102" s="189">
        <v>13000</v>
      </c>
      <c r="N102" s="186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</row>
    <row r="103" ht="27.75" customHeight="1" spans="1:24">
      <c r="A103" s="206" t="s">
        <v>217</v>
      </c>
      <c r="B103" s="186"/>
      <c r="C103" s="206" t="s">
        <v>252</v>
      </c>
      <c r="D103" s="206" t="s">
        <v>123</v>
      </c>
      <c r="E103" s="206" t="s">
        <v>222</v>
      </c>
      <c r="F103" s="206" t="s">
        <v>253</v>
      </c>
      <c r="G103" s="206" t="s">
        <v>254</v>
      </c>
      <c r="H103" s="189">
        <v>2600</v>
      </c>
      <c r="I103" s="189">
        <v>2600</v>
      </c>
      <c r="J103" s="189"/>
      <c r="K103" s="189"/>
      <c r="L103" s="189"/>
      <c r="M103" s="189">
        <v>2600</v>
      </c>
      <c r="N103" s="186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</row>
    <row r="104" ht="27.75" customHeight="1" spans="1:24">
      <c r="A104" s="206" t="s">
        <v>217</v>
      </c>
      <c r="B104" s="186"/>
      <c r="C104" s="206" t="s">
        <v>252</v>
      </c>
      <c r="D104" s="206" t="s">
        <v>145</v>
      </c>
      <c r="E104" s="206" t="s">
        <v>226</v>
      </c>
      <c r="F104" s="206" t="s">
        <v>253</v>
      </c>
      <c r="G104" s="206" t="s">
        <v>254</v>
      </c>
      <c r="H104" s="189">
        <v>5200</v>
      </c>
      <c r="I104" s="189">
        <v>5200</v>
      </c>
      <c r="J104" s="189"/>
      <c r="K104" s="189"/>
      <c r="L104" s="189"/>
      <c r="M104" s="189">
        <v>5200</v>
      </c>
      <c r="N104" s="186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</row>
    <row r="105" ht="27.75" customHeight="1" spans="1:24">
      <c r="A105" s="206" t="s">
        <v>217</v>
      </c>
      <c r="B105" s="186"/>
      <c r="C105" s="206" t="s">
        <v>252</v>
      </c>
      <c r="D105" s="206" t="s">
        <v>155</v>
      </c>
      <c r="E105" s="206" t="s">
        <v>227</v>
      </c>
      <c r="F105" s="206" t="s">
        <v>253</v>
      </c>
      <c r="G105" s="206" t="s">
        <v>254</v>
      </c>
      <c r="H105" s="189">
        <v>137800</v>
      </c>
      <c r="I105" s="189">
        <v>137800</v>
      </c>
      <c r="J105" s="189"/>
      <c r="K105" s="189"/>
      <c r="L105" s="189"/>
      <c r="M105" s="189">
        <v>137800</v>
      </c>
      <c r="N105" s="186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</row>
    <row r="106" ht="27.75" customHeight="1" spans="1:24">
      <c r="A106" s="206" t="s">
        <v>217</v>
      </c>
      <c r="B106" s="186"/>
      <c r="C106" s="206" t="s">
        <v>252</v>
      </c>
      <c r="D106" s="206" t="s">
        <v>121</v>
      </c>
      <c r="E106" s="206" t="s">
        <v>255</v>
      </c>
      <c r="F106" s="206" t="s">
        <v>253</v>
      </c>
      <c r="G106" s="206" t="s">
        <v>254</v>
      </c>
      <c r="H106" s="189">
        <v>120000</v>
      </c>
      <c r="I106" s="189">
        <v>120000</v>
      </c>
      <c r="J106" s="189"/>
      <c r="K106" s="189"/>
      <c r="L106" s="189"/>
      <c r="M106" s="189">
        <v>120000</v>
      </c>
      <c r="N106" s="186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</row>
    <row r="107" ht="27.75" customHeight="1" spans="1:24">
      <c r="A107" s="206" t="s">
        <v>217</v>
      </c>
      <c r="B107" s="186"/>
      <c r="C107" s="206" t="s">
        <v>252</v>
      </c>
      <c r="D107" s="206" t="s">
        <v>121</v>
      </c>
      <c r="E107" s="206" t="s">
        <v>255</v>
      </c>
      <c r="F107" s="206" t="s">
        <v>253</v>
      </c>
      <c r="G107" s="206" t="s">
        <v>254</v>
      </c>
      <c r="H107" s="189">
        <v>200000</v>
      </c>
      <c r="I107" s="189">
        <v>200000</v>
      </c>
      <c r="J107" s="189"/>
      <c r="K107" s="189"/>
      <c r="L107" s="189"/>
      <c r="M107" s="189">
        <v>200000</v>
      </c>
      <c r="N107" s="186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</row>
    <row r="108" ht="27.75" customHeight="1" spans="1:24">
      <c r="A108" s="206" t="s">
        <v>217</v>
      </c>
      <c r="B108" s="186"/>
      <c r="C108" s="206" t="s">
        <v>252</v>
      </c>
      <c r="D108" s="206" t="s">
        <v>121</v>
      </c>
      <c r="E108" s="206" t="s">
        <v>255</v>
      </c>
      <c r="F108" s="206" t="s">
        <v>253</v>
      </c>
      <c r="G108" s="206" t="s">
        <v>254</v>
      </c>
      <c r="H108" s="189">
        <v>550000</v>
      </c>
      <c r="I108" s="189">
        <v>550000</v>
      </c>
      <c r="J108" s="189"/>
      <c r="K108" s="189"/>
      <c r="L108" s="189"/>
      <c r="M108" s="189">
        <v>550000</v>
      </c>
      <c r="N108" s="186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</row>
    <row r="109" ht="27.75" customHeight="1" spans="1:24">
      <c r="A109" s="206" t="s">
        <v>217</v>
      </c>
      <c r="B109" s="186"/>
      <c r="C109" s="206" t="s">
        <v>252</v>
      </c>
      <c r="D109" s="206" t="s">
        <v>121</v>
      </c>
      <c r="E109" s="206" t="s">
        <v>255</v>
      </c>
      <c r="F109" s="206" t="s">
        <v>253</v>
      </c>
      <c r="G109" s="206" t="s">
        <v>254</v>
      </c>
      <c r="H109" s="189">
        <v>170000</v>
      </c>
      <c r="I109" s="189">
        <v>170000</v>
      </c>
      <c r="J109" s="189"/>
      <c r="K109" s="189"/>
      <c r="L109" s="189"/>
      <c r="M109" s="189">
        <v>170000</v>
      </c>
      <c r="N109" s="186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</row>
    <row r="110" ht="27.75" customHeight="1" spans="1:24">
      <c r="A110" s="206" t="s">
        <v>217</v>
      </c>
      <c r="B110" s="186"/>
      <c r="C110" s="206" t="s">
        <v>252</v>
      </c>
      <c r="D110" s="206" t="s">
        <v>100</v>
      </c>
      <c r="E110" s="206" t="s">
        <v>219</v>
      </c>
      <c r="F110" s="206" t="s">
        <v>253</v>
      </c>
      <c r="G110" s="206" t="s">
        <v>254</v>
      </c>
      <c r="H110" s="189">
        <v>60000</v>
      </c>
      <c r="I110" s="189">
        <v>60000</v>
      </c>
      <c r="J110" s="189"/>
      <c r="K110" s="189"/>
      <c r="L110" s="189"/>
      <c r="M110" s="189">
        <v>60000</v>
      </c>
      <c r="N110" s="186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</row>
    <row r="111" ht="27.75" customHeight="1" spans="1:24">
      <c r="A111" s="206" t="s">
        <v>217</v>
      </c>
      <c r="B111" s="186"/>
      <c r="C111" s="206" t="s">
        <v>193</v>
      </c>
      <c r="D111" s="206" t="s">
        <v>96</v>
      </c>
      <c r="E111" s="206" t="s">
        <v>219</v>
      </c>
      <c r="F111" s="206" t="s">
        <v>256</v>
      </c>
      <c r="G111" s="206" t="s">
        <v>193</v>
      </c>
      <c r="H111" s="189">
        <v>50000</v>
      </c>
      <c r="I111" s="189">
        <v>50000</v>
      </c>
      <c r="J111" s="189"/>
      <c r="K111" s="189"/>
      <c r="L111" s="189"/>
      <c r="M111" s="189">
        <v>50000</v>
      </c>
      <c r="N111" s="186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</row>
    <row r="112" ht="27.75" customHeight="1" spans="1:24">
      <c r="A112" s="206" t="s">
        <v>217</v>
      </c>
      <c r="B112" s="186"/>
      <c r="C112" s="206" t="s">
        <v>257</v>
      </c>
      <c r="D112" s="206" t="s">
        <v>96</v>
      </c>
      <c r="E112" s="206" t="s">
        <v>219</v>
      </c>
      <c r="F112" s="206" t="s">
        <v>258</v>
      </c>
      <c r="G112" s="206" t="s">
        <v>257</v>
      </c>
      <c r="H112" s="189">
        <v>104000</v>
      </c>
      <c r="I112" s="189">
        <v>104000</v>
      </c>
      <c r="J112" s="189"/>
      <c r="K112" s="189"/>
      <c r="L112" s="189"/>
      <c r="M112" s="189">
        <v>104000</v>
      </c>
      <c r="N112" s="186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</row>
    <row r="113" ht="27.75" customHeight="1" spans="1:24">
      <c r="A113" s="206" t="s">
        <v>217</v>
      </c>
      <c r="B113" s="186"/>
      <c r="C113" s="206" t="s">
        <v>259</v>
      </c>
      <c r="D113" s="206" t="s">
        <v>96</v>
      </c>
      <c r="E113" s="206" t="s">
        <v>219</v>
      </c>
      <c r="F113" s="206" t="s">
        <v>260</v>
      </c>
      <c r="G113" s="206" t="s">
        <v>261</v>
      </c>
      <c r="H113" s="189">
        <v>260400</v>
      </c>
      <c r="I113" s="189">
        <v>260400</v>
      </c>
      <c r="J113" s="189"/>
      <c r="K113" s="189"/>
      <c r="L113" s="189"/>
      <c r="M113" s="189">
        <v>260400</v>
      </c>
      <c r="N113" s="186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</row>
    <row r="114" ht="27.75" customHeight="1" spans="1:24">
      <c r="A114" s="206" t="s">
        <v>217</v>
      </c>
      <c r="B114" s="186"/>
      <c r="C114" s="206" t="s">
        <v>259</v>
      </c>
      <c r="D114" s="206" t="s">
        <v>100</v>
      </c>
      <c r="E114" s="206" t="s">
        <v>219</v>
      </c>
      <c r="F114" s="206" t="s">
        <v>260</v>
      </c>
      <c r="G114" s="206" t="s">
        <v>261</v>
      </c>
      <c r="H114" s="189">
        <v>18000</v>
      </c>
      <c r="I114" s="189">
        <v>18000</v>
      </c>
      <c r="J114" s="189"/>
      <c r="K114" s="189"/>
      <c r="L114" s="189"/>
      <c r="M114" s="189">
        <v>18000</v>
      </c>
      <c r="N114" s="186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</row>
    <row r="115" ht="27.75" customHeight="1" spans="1:24">
      <c r="A115" s="206" t="s">
        <v>217</v>
      </c>
      <c r="B115" s="186"/>
      <c r="C115" s="206" t="s">
        <v>259</v>
      </c>
      <c r="D115" s="206" t="s">
        <v>103</v>
      </c>
      <c r="E115" s="206" t="s">
        <v>219</v>
      </c>
      <c r="F115" s="206" t="s">
        <v>260</v>
      </c>
      <c r="G115" s="206" t="s">
        <v>261</v>
      </c>
      <c r="H115" s="189">
        <v>9000</v>
      </c>
      <c r="I115" s="189">
        <v>9000</v>
      </c>
      <c r="J115" s="189"/>
      <c r="K115" s="189"/>
      <c r="L115" s="189"/>
      <c r="M115" s="189">
        <v>9000</v>
      </c>
      <c r="N115" s="186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</row>
    <row r="116" ht="27.75" customHeight="1" spans="1:24">
      <c r="A116" s="206" t="s">
        <v>217</v>
      </c>
      <c r="B116" s="186"/>
      <c r="C116" s="206" t="s">
        <v>259</v>
      </c>
      <c r="D116" s="206" t="s">
        <v>110</v>
      </c>
      <c r="E116" s="206" t="s">
        <v>219</v>
      </c>
      <c r="F116" s="206" t="s">
        <v>260</v>
      </c>
      <c r="G116" s="206" t="s">
        <v>261</v>
      </c>
      <c r="H116" s="189">
        <v>18000</v>
      </c>
      <c r="I116" s="189">
        <v>18000</v>
      </c>
      <c r="J116" s="189"/>
      <c r="K116" s="189"/>
      <c r="L116" s="189"/>
      <c r="M116" s="189">
        <v>18000</v>
      </c>
      <c r="N116" s="186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</row>
    <row r="117" ht="27.75" customHeight="1" spans="1:24">
      <c r="A117" s="206" t="s">
        <v>217</v>
      </c>
      <c r="B117" s="186"/>
      <c r="C117" s="206" t="s">
        <v>259</v>
      </c>
      <c r="D117" s="206" t="s">
        <v>123</v>
      </c>
      <c r="E117" s="206" t="s">
        <v>222</v>
      </c>
      <c r="F117" s="206" t="s">
        <v>260</v>
      </c>
      <c r="G117" s="206" t="s">
        <v>261</v>
      </c>
      <c r="H117" s="189">
        <v>7800</v>
      </c>
      <c r="I117" s="189">
        <v>7800</v>
      </c>
      <c r="J117" s="189"/>
      <c r="K117" s="189"/>
      <c r="L117" s="189"/>
      <c r="M117" s="189">
        <v>7800</v>
      </c>
      <c r="N117" s="186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</row>
    <row r="118" ht="27.75" customHeight="1" spans="1:24">
      <c r="A118" s="206" t="s">
        <v>217</v>
      </c>
      <c r="B118" s="186"/>
      <c r="C118" s="206" t="s">
        <v>252</v>
      </c>
      <c r="D118" s="206" t="s">
        <v>96</v>
      </c>
      <c r="E118" s="206" t="s">
        <v>219</v>
      </c>
      <c r="F118" s="206" t="s">
        <v>260</v>
      </c>
      <c r="G118" s="206" t="s">
        <v>261</v>
      </c>
      <c r="H118" s="189">
        <v>26040</v>
      </c>
      <c r="I118" s="189">
        <v>26040</v>
      </c>
      <c r="J118" s="189"/>
      <c r="K118" s="189"/>
      <c r="L118" s="189"/>
      <c r="M118" s="189">
        <v>26040</v>
      </c>
      <c r="N118" s="186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</row>
    <row r="119" ht="27.75" customHeight="1" spans="1:24">
      <c r="A119" s="206" t="s">
        <v>217</v>
      </c>
      <c r="B119" s="186"/>
      <c r="C119" s="206" t="s">
        <v>252</v>
      </c>
      <c r="D119" s="206" t="s">
        <v>100</v>
      </c>
      <c r="E119" s="206" t="s">
        <v>219</v>
      </c>
      <c r="F119" s="206" t="s">
        <v>260</v>
      </c>
      <c r="G119" s="206" t="s">
        <v>261</v>
      </c>
      <c r="H119" s="189">
        <v>1800</v>
      </c>
      <c r="I119" s="189">
        <v>1800</v>
      </c>
      <c r="J119" s="189"/>
      <c r="K119" s="189"/>
      <c r="L119" s="189"/>
      <c r="M119" s="189">
        <v>1800</v>
      </c>
      <c r="N119" s="186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</row>
    <row r="120" ht="27.75" customHeight="1" spans="1:24">
      <c r="A120" s="206" t="s">
        <v>217</v>
      </c>
      <c r="B120" s="186"/>
      <c r="C120" s="206" t="s">
        <v>252</v>
      </c>
      <c r="D120" s="206" t="s">
        <v>103</v>
      </c>
      <c r="E120" s="206" t="s">
        <v>219</v>
      </c>
      <c r="F120" s="206" t="s">
        <v>260</v>
      </c>
      <c r="G120" s="206" t="s">
        <v>261</v>
      </c>
      <c r="H120" s="189">
        <v>900</v>
      </c>
      <c r="I120" s="189">
        <v>900</v>
      </c>
      <c r="J120" s="189"/>
      <c r="K120" s="189"/>
      <c r="L120" s="189"/>
      <c r="M120" s="189">
        <v>900</v>
      </c>
      <c r="N120" s="186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</row>
    <row r="121" ht="27.75" customHeight="1" spans="1:24">
      <c r="A121" s="206" t="s">
        <v>217</v>
      </c>
      <c r="B121" s="186"/>
      <c r="C121" s="206" t="s">
        <v>252</v>
      </c>
      <c r="D121" s="206" t="s">
        <v>110</v>
      </c>
      <c r="E121" s="206" t="s">
        <v>219</v>
      </c>
      <c r="F121" s="206" t="s">
        <v>260</v>
      </c>
      <c r="G121" s="206" t="s">
        <v>261</v>
      </c>
      <c r="H121" s="189">
        <v>1800</v>
      </c>
      <c r="I121" s="189">
        <v>1800</v>
      </c>
      <c r="J121" s="189"/>
      <c r="K121" s="189"/>
      <c r="L121" s="189"/>
      <c r="M121" s="189">
        <v>1800</v>
      </c>
      <c r="N121" s="186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</row>
    <row r="122" ht="27.75" customHeight="1" spans="1:24">
      <c r="A122" s="206" t="s">
        <v>217</v>
      </c>
      <c r="B122" s="186"/>
      <c r="C122" s="206" t="s">
        <v>252</v>
      </c>
      <c r="D122" s="206" t="s">
        <v>123</v>
      </c>
      <c r="E122" s="206" t="s">
        <v>222</v>
      </c>
      <c r="F122" s="206" t="s">
        <v>260</v>
      </c>
      <c r="G122" s="206" t="s">
        <v>261</v>
      </c>
      <c r="H122" s="189">
        <v>780</v>
      </c>
      <c r="I122" s="189">
        <v>780</v>
      </c>
      <c r="J122" s="189"/>
      <c r="K122" s="189"/>
      <c r="L122" s="189"/>
      <c r="M122" s="189">
        <v>780</v>
      </c>
      <c r="N122" s="186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</row>
    <row r="123" ht="27.75" customHeight="1" spans="1:24">
      <c r="A123" s="206" t="s">
        <v>217</v>
      </c>
      <c r="B123" s="186"/>
      <c r="C123" s="206" t="s">
        <v>262</v>
      </c>
      <c r="D123" s="206" t="s">
        <v>96</v>
      </c>
      <c r="E123" s="206" t="s">
        <v>219</v>
      </c>
      <c r="F123" s="206" t="s">
        <v>263</v>
      </c>
      <c r="G123" s="206" t="s">
        <v>264</v>
      </c>
      <c r="H123" s="189">
        <v>11706</v>
      </c>
      <c r="I123" s="189">
        <v>11706</v>
      </c>
      <c r="J123" s="189"/>
      <c r="K123" s="189"/>
      <c r="L123" s="189"/>
      <c r="M123" s="189">
        <v>11706</v>
      </c>
      <c r="N123" s="186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</row>
    <row r="124" ht="27.75" customHeight="1" spans="1:24">
      <c r="A124" s="206" t="s">
        <v>217</v>
      </c>
      <c r="B124" s="186"/>
      <c r="C124" s="206" t="s">
        <v>262</v>
      </c>
      <c r="D124" s="206" t="s">
        <v>145</v>
      </c>
      <c r="E124" s="206" t="s">
        <v>226</v>
      </c>
      <c r="F124" s="206" t="s">
        <v>263</v>
      </c>
      <c r="G124" s="206" t="s">
        <v>264</v>
      </c>
      <c r="H124" s="189">
        <v>24804</v>
      </c>
      <c r="I124" s="189">
        <v>24804</v>
      </c>
      <c r="J124" s="189"/>
      <c r="K124" s="189"/>
      <c r="L124" s="189"/>
      <c r="M124" s="189">
        <v>24804</v>
      </c>
      <c r="N124" s="186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</row>
    <row r="125" ht="27.75" customHeight="1" spans="1:24">
      <c r="A125" s="206" t="s">
        <v>217</v>
      </c>
      <c r="B125" s="186"/>
      <c r="C125" s="206" t="s">
        <v>262</v>
      </c>
      <c r="D125" s="206" t="s">
        <v>155</v>
      </c>
      <c r="E125" s="206" t="s">
        <v>227</v>
      </c>
      <c r="F125" s="206" t="s">
        <v>263</v>
      </c>
      <c r="G125" s="206" t="s">
        <v>264</v>
      </c>
      <c r="H125" s="189">
        <v>18720</v>
      </c>
      <c r="I125" s="189">
        <v>18720</v>
      </c>
      <c r="J125" s="189"/>
      <c r="K125" s="189"/>
      <c r="L125" s="189"/>
      <c r="M125" s="189">
        <v>18720</v>
      </c>
      <c r="N125" s="186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</row>
    <row r="126" ht="27.75" customHeight="1" spans="1:24">
      <c r="A126" s="206" t="s">
        <v>217</v>
      </c>
      <c r="B126" s="186"/>
      <c r="C126" s="206" t="s">
        <v>262</v>
      </c>
      <c r="D126" s="206" t="s">
        <v>96</v>
      </c>
      <c r="E126" s="206" t="s">
        <v>219</v>
      </c>
      <c r="F126" s="206" t="s">
        <v>263</v>
      </c>
      <c r="G126" s="206" t="s">
        <v>264</v>
      </c>
      <c r="H126" s="189">
        <v>2856000</v>
      </c>
      <c r="I126" s="189">
        <v>2856000</v>
      </c>
      <c r="J126" s="189"/>
      <c r="K126" s="189"/>
      <c r="L126" s="189"/>
      <c r="M126" s="189">
        <v>2856000</v>
      </c>
      <c r="N126" s="186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</row>
    <row r="127" ht="27.75" customHeight="1" spans="1:24">
      <c r="A127" s="206" t="s">
        <v>217</v>
      </c>
      <c r="B127" s="186"/>
      <c r="C127" s="206" t="s">
        <v>262</v>
      </c>
      <c r="D127" s="206" t="s">
        <v>145</v>
      </c>
      <c r="E127" s="206" t="s">
        <v>226</v>
      </c>
      <c r="F127" s="206" t="s">
        <v>265</v>
      </c>
      <c r="G127" s="206" t="s">
        <v>266</v>
      </c>
      <c r="H127" s="189">
        <v>9000</v>
      </c>
      <c r="I127" s="189">
        <v>9000</v>
      </c>
      <c r="J127" s="189"/>
      <c r="K127" s="189"/>
      <c r="L127" s="189"/>
      <c r="M127" s="189">
        <v>9000</v>
      </c>
      <c r="N127" s="186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</row>
    <row r="128" ht="27.75" customHeight="1" spans="1:24">
      <c r="A128" s="206" t="s">
        <v>217</v>
      </c>
      <c r="B128" s="186"/>
      <c r="C128" s="206" t="s">
        <v>262</v>
      </c>
      <c r="D128" s="206" t="s">
        <v>96</v>
      </c>
      <c r="E128" s="206" t="s">
        <v>219</v>
      </c>
      <c r="F128" s="206" t="s">
        <v>263</v>
      </c>
      <c r="G128" s="206" t="s">
        <v>264</v>
      </c>
      <c r="H128" s="189">
        <v>600000</v>
      </c>
      <c r="I128" s="189">
        <v>600000</v>
      </c>
      <c r="J128" s="189"/>
      <c r="K128" s="189"/>
      <c r="L128" s="189"/>
      <c r="M128" s="189">
        <v>600000</v>
      </c>
      <c r="N128" s="186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</row>
    <row r="129" ht="27.75" customHeight="1" spans="1:24">
      <c r="A129" s="206" t="s">
        <v>217</v>
      </c>
      <c r="B129" s="186"/>
      <c r="C129" s="206" t="s">
        <v>262</v>
      </c>
      <c r="D129" s="206" t="s">
        <v>100</v>
      </c>
      <c r="E129" s="206" t="s">
        <v>219</v>
      </c>
      <c r="F129" s="206" t="s">
        <v>263</v>
      </c>
      <c r="G129" s="206" t="s">
        <v>264</v>
      </c>
      <c r="H129" s="189">
        <v>90000</v>
      </c>
      <c r="I129" s="189">
        <v>90000</v>
      </c>
      <c r="J129" s="189"/>
      <c r="K129" s="189"/>
      <c r="L129" s="189"/>
      <c r="M129" s="189">
        <v>90000</v>
      </c>
      <c r="N129" s="186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</row>
    <row r="130" ht="27.75" customHeight="1" spans="1:24">
      <c r="A130" s="206" t="s">
        <v>217</v>
      </c>
      <c r="B130" s="186"/>
      <c r="C130" s="206" t="s">
        <v>262</v>
      </c>
      <c r="D130" s="206" t="s">
        <v>145</v>
      </c>
      <c r="E130" s="206" t="s">
        <v>226</v>
      </c>
      <c r="F130" s="206" t="s">
        <v>263</v>
      </c>
      <c r="G130" s="206" t="s">
        <v>264</v>
      </c>
      <c r="H130" s="189">
        <v>464400</v>
      </c>
      <c r="I130" s="189">
        <v>464400</v>
      </c>
      <c r="J130" s="189"/>
      <c r="K130" s="189"/>
      <c r="L130" s="189"/>
      <c r="M130" s="189">
        <v>464400</v>
      </c>
      <c r="N130" s="186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</row>
    <row r="131" ht="27.75" customHeight="1" spans="1:24">
      <c r="A131" s="206" t="s">
        <v>217</v>
      </c>
      <c r="B131" s="186"/>
      <c r="C131" s="206" t="s">
        <v>262</v>
      </c>
      <c r="D131" s="206" t="s">
        <v>155</v>
      </c>
      <c r="E131" s="206" t="s">
        <v>227</v>
      </c>
      <c r="F131" s="206" t="s">
        <v>263</v>
      </c>
      <c r="G131" s="206" t="s">
        <v>264</v>
      </c>
      <c r="H131" s="189">
        <v>28800</v>
      </c>
      <c r="I131" s="189">
        <v>28800</v>
      </c>
      <c r="J131" s="189"/>
      <c r="K131" s="189"/>
      <c r="L131" s="189"/>
      <c r="M131" s="189">
        <v>28800</v>
      </c>
      <c r="N131" s="186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</row>
    <row r="132" ht="27.75" customHeight="1" spans="1:24">
      <c r="A132" s="206" t="s">
        <v>217</v>
      </c>
      <c r="B132" s="186"/>
      <c r="C132" s="206" t="s">
        <v>262</v>
      </c>
      <c r="D132" s="206" t="s">
        <v>121</v>
      </c>
      <c r="E132" s="206" t="s">
        <v>255</v>
      </c>
      <c r="F132" s="206" t="s">
        <v>263</v>
      </c>
      <c r="G132" s="206" t="s">
        <v>264</v>
      </c>
      <c r="H132" s="189">
        <v>69864</v>
      </c>
      <c r="I132" s="189">
        <v>69864</v>
      </c>
      <c r="J132" s="189"/>
      <c r="K132" s="189"/>
      <c r="L132" s="189"/>
      <c r="M132" s="189">
        <v>69864</v>
      </c>
      <c r="N132" s="186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</row>
    <row r="133" ht="27.75" customHeight="1" spans="1:24">
      <c r="A133" s="206" t="s">
        <v>217</v>
      </c>
      <c r="B133" s="186"/>
      <c r="C133" s="206" t="s">
        <v>262</v>
      </c>
      <c r="D133" s="206" t="s">
        <v>121</v>
      </c>
      <c r="E133" s="206" t="s">
        <v>255</v>
      </c>
      <c r="F133" s="206" t="s">
        <v>263</v>
      </c>
      <c r="G133" s="206" t="s">
        <v>264</v>
      </c>
      <c r="H133" s="189">
        <v>89064</v>
      </c>
      <c r="I133" s="189">
        <v>89064</v>
      </c>
      <c r="J133" s="189"/>
      <c r="K133" s="189"/>
      <c r="L133" s="189"/>
      <c r="M133" s="189">
        <v>89064</v>
      </c>
      <c r="N133" s="186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</row>
    <row r="134" ht="27.75" customHeight="1" spans="1:24">
      <c r="A134" s="206" t="s">
        <v>217</v>
      </c>
      <c r="B134" s="186"/>
      <c r="C134" s="206" t="s">
        <v>262</v>
      </c>
      <c r="D134" s="206" t="s">
        <v>121</v>
      </c>
      <c r="E134" s="206" t="s">
        <v>255</v>
      </c>
      <c r="F134" s="206" t="s">
        <v>263</v>
      </c>
      <c r="G134" s="206" t="s">
        <v>264</v>
      </c>
      <c r="H134" s="189">
        <v>139728</v>
      </c>
      <c r="I134" s="189">
        <v>139728</v>
      </c>
      <c r="J134" s="189"/>
      <c r="K134" s="189"/>
      <c r="L134" s="189"/>
      <c r="M134" s="189">
        <v>139728</v>
      </c>
      <c r="N134" s="186"/>
      <c r="O134" s="189"/>
      <c r="P134" s="189"/>
      <c r="Q134" s="189"/>
      <c r="R134" s="189"/>
      <c r="S134" s="189"/>
      <c r="T134" s="189"/>
      <c r="U134" s="189"/>
      <c r="V134" s="189"/>
      <c r="W134" s="189"/>
      <c r="X134" s="189"/>
    </row>
    <row r="135" ht="27.75" customHeight="1" spans="1:24">
      <c r="A135" s="206" t="s">
        <v>217</v>
      </c>
      <c r="B135" s="186"/>
      <c r="C135" s="206" t="s">
        <v>262</v>
      </c>
      <c r="D135" s="206" t="s">
        <v>121</v>
      </c>
      <c r="E135" s="206" t="s">
        <v>255</v>
      </c>
      <c r="F135" s="206" t="s">
        <v>263</v>
      </c>
      <c r="G135" s="206" t="s">
        <v>264</v>
      </c>
      <c r="H135" s="189">
        <v>267192</v>
      </c>
      <c r="I135" s="189">
        <v>267192</v>
      </c>
      <c r="J135" s="189"/>
      <c r="K135" s="189"/>
      <c r="L135" s="189"/>
      <c r="M135" s="189">
        <v>267192</v>
      </c>
      <c r="N135" s="186"/>
      <c r="O135" s="189"/>
      <c r="P135" s="189"/>
      <c r="Q135" s="189"/>
      <c r="R135" s="189"/>
      <c r="S135" s="189"/>
      <c r="T135" s="189"/>
      <c r="U135" s="189"/>
      <c r="V135" s="189"/>
      <c r="W135" s="189"/>
      <c r="X135" s="189"/>
    </row>
    <row r="136" ht="27.75" customHeight="1" spans="1:24">
      <c r="A136" s="206" t="s">
        <v>217</v>
      </c>
      <c r="B136" s="186"/>
      <c r="C136" s="206" t="s">
        <v>262</v>
      </c>
      <c r="D136" s="206" t="s">
        <v>121</v>
      </c>
      <c r="E136" s="206" t="s">
        <v>255</v>
      </c>
      <c r="F136" s="206" t="s">
        <v>263</v>
      </c>
      <c r="G136" s="206" t="s">
        <v>264</v>
      </c>
      <c r="H136" s="189">
        <v>92256</v>
      </c>
      <c r="I136" s="189">
        <v>92256</v>
      </c>
      <c r="J136" s="189"/>
      <c r="K136" s="189"/>
      <c r="L136" s="189"/>
      <c r="M136" s="189">
        <v>92256</v>
      </c>
      <c r="N136" s="186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</row>
    <row r="137" ht="27.75" customHeight="1" spans="1:24">
      <c r="A137" s="206" t="s">
        <v>217</v>
      </c>
      <c r="B137" s="186"/>
      <c r="C137" s="206" t="s">
        <v>262</v>
      </c>
      <c r="D137" s="206" t="s">
        <v>121</v>
      </c>
      <c r="E137" s="206" t="s">
        <v>255</v>
      </c>
      <c r="F137" s="206" t="s">
        <v>263</v>
      </c>
      <c r="G137" s="206" t="s">
        <v>264</v>
      </c>
      <c r="H137" s="189">
        <v>109056</v>
      </c>
      <c r="I137" s="189">
        <v>109056</v>
      </c>
      <c r="J137" s="189"/>
      <c r="K137" s="189"/>
      <c r="L137" s="189"/>
      <c r="M137" s="189">
        <v>109056</v>
      </c>
      <c r="N137" s="186"/>
      <c r="O137" s="189"/>
      <c r="P137" s="189"/>
      <c r="Q137" s="189"/>
      <c r="R137" s="189"/>
      <c r="S137" s="189"/>
      <c r="T137" s="189"/>
      <c r="U137" s="189"/>
      <c r="V137" s="189"/>
      <c r="W137" s="189"/>
      <c r="X137" s="189"/>
    </row>
    <row r="138" ht="27.75" customHeight="1" spans="1:24">
      <c r="A138" s="206" t="s">
        <v>217</v>
      </c>
      <c r="B138" s="186"/>
      <c r="C138" s="206" t="s">
        <v>262</v>
      </c>
      <c r="D138" s="206" t="s">
        <v>121</v>
      </c>
      <c r="E138" s="206" t="s">
        <v>255</v>
      </c>
      <c r="F138" s="206" t="s">
        <v>263</v>
      </c>
      <c r="G138" s="206" t="s">
        <v>264</v>
      </c>
      <c r="H138" s="189">
        <v>467808</v>
      </c>
      <c r="I138" s="189">
        <v>467808</v>
      </c>
      <c r="J138" s="189"/>
      <c r="K138" s="189"/>
      <c r="L138" s="189"/>
      <c r="M138" s="189">
        <v>467808</v>
      </c>
      <c r="N138" s="186"/>
      <c r="O138" s="189"/>
      <c r="P138" s="189"/>
      <c r="Q138" s="189"/>
      <c r="R138" s="189"/>
      <c r="S138" s="189"/>
      <c r="T138" s="189"/>
      <c r="U138" s="189"/>
      <c r="V138" s="189"/>
      <c r="W138" s="189"/>
      <c r="X138" s="189"/>
    </row>
    <row r="139" ht="27.75" customHeight="1" spans="1:24">
      <c r="A139" s="206" t="s">
        <v>217</v>
      </c>
      <c r="B139" s="186"/>
      <c r="C139" s="206" t="s">
        <v>262</v>
      </c>
      <c r="D139" s="206" t="s">
        <v>121</v>
      </c>
      <c r="E139" s="206" t="s">
        <v>255</v>
      </c>
      <c r="F139" s="206" t="s">
        <v>263</v>
      </c>
      <c r="G139" s="206" t="s">
        <v>264</v>
      </c>
      <c r="H139" s="189">
        <v>331452</v>
      </c>
      <c r="I139" s="189">
        <v>331452</v>
      </c>
      <c r="J139" s="189"/>
      <c r="K139" s="189"/>
      <c r="L139" s="189"/>
      <c r="M139" s="189">
        <v>331452</v>
      </c>
      <c r="N139" s="186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</row>
    <row r="140" ht="27.75" customHeight="1" spans="1:24">
      <c r="A140" s="206" t="s">
        <v>217</v>
      </c>
      <c r="B140" s="186"/>
      <c r="C140" s="206" t="s">
        <v>262</v>
      </c>
      <c r="D140" s="206" t="s">
        <v>121</v>
      </c>
      <c r="E140" s="206" t="s">
        <v>255</v>
      </c>
      <c r="F140" s="206" t="s">
        <v>263</v>
      </c>
      <c r="G140" s="206" t="s">
        <v>264</v>
      </c>
      <c r="H140" s="189">
        <v>662904</v>
      </c>
      <c r="I140" s="189">
        <v>662904</v>
      </c>
      <c r="J140" s="189"/>
      <c r="K140" s="189"/>
      <c r="L140" s="189"/>
      <c r="M140" s="189">
        <v>662904</v>
      </c>
      <c r="N140" s="186"/>
      <c r="O140" s="189"/>
      <c r="P140" s="189"/>
      <c r="Q140" s="189"/>
      <c r="R140" s="189"/>
      <c r="S140" s="189"/>
      <c r="T140" s="189"/>
      <c r="U140" s="189"/>
      <c r="V140" s="189"/>
      <c r="W140" s="189"/>
      <c r="X140" s="189"/>
    </row>
    <row r="141" ht="27.75" customHeight="1" spans="1:24">
      <c r="A141" s="206" t="s">
        <v>217</v>
      </c>
      <c r="B141" s="186"/>
      <c r="C141" s="206" t="s">
        <v>262</v>
      </c>
      <c r="D141" s="206" t="s">
        <v>121</v>
      </c>
      <c r="E141" s="206" t="s">
        <v>255</v>
      </c>
      <c r="F141" s="206" t="s">
        <v>263</v>
      </c>
      <c r="G141" s="206" t="s">
        <v>264</v>
      </c>
      <c r="H141" s="189">
        <v>42528</v>
      </c>
      <c r="I141" s="189">
        <v>42528</v>
      </c>
      <c r="J141" s="189"/>
      <c r="K141" s="189"/>
      <c r="L141" s="189"/>
      <c r="M141" s="189">
        <v>42528</v>
      </c>
      <c r="N141" s="186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</row>
    <row r="142" ht="27.75" customHeight="1" spans="1:24">
      <c r="A142" s="206" t="s">
        <v>217</v>
      </c>
      <c r="B142" s="186"/>
      <c r="C142" s="206" t="s">
        <v>262</v>
      </c>
      <c r="D142" s="206" t="s">
        <v>121</v>
      </c>
      <c r="E142" s="206" t="s">
        <v>255</v>
      </c>
      <c r="F142" s="206" t="s">
        <v>263</v>
      </c>
      <c r="G142" s="206" t="s">
        <v>264</v>
      </c>
      <c r="H142" s="189">
        <v>17012</v>
      </c>
      <c r="I142" s="189">
        <v>17012</v>
      </c>
      <c r="J142" s="189"/>
      <c r="K142" s="189"/>
      <c r="L142" s="189"/>
      <c r="M142" s="189">
        <v>17012</v>
      </c>
      <c r="N142" s="186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</row>
    <row r="143" ht="27.75" customHeight="1" spans="1:24">
      <c r="A143" s="206" t="s">
        <v>217</v>
      </c>
      <c r="B143" s="186"/>
      <c r="C143" s="206" t="s">
        <v>262</v>
      </c>
      <c r="D143" s="206" t="s">
        <v>121</v>
      </c>
      <c r="E143" s="206" t="s">
        <v>255</v>
      </c>
      <c r="F143" s="206" t="s">
        <v>263</v>
      </c>
      <c r="G143" s="206" t="s">
        <v>264</v>
      </c>
      <c r="H143" s="189">
        <v>17012</v>
      </c>
      <c r="I143" s="189">
        <v>17012</v>
      </c>
      <c r="J143" s="189"/>
      <c r="K143" s="189"/>
      <c r="L143" s="189"/>
      <c r="M143" s="189">
        <v>17012</v>
      </c>
      <c r="N143" s="186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</row>
    <row r="144" ht="27.75" customHeight="1" spans="1:24">
      <c r="A144" s="206" t="s">
        <v>217</v>
      </c>
      <c r="B144" s="186"/>
      <c r="C144" s="206" t="s">
        <v>262</v>
      </c>
      <c r="D144" s="206" t="s">
        <v>121</v>
      </c>
      <c r="E144" s="206" t="s">
        <v>255</v>
      </c>
      <c r="F144" s="206" t="s">
        <v>263</v>
      </c>
      <c r="G144" s="206" t="s">
        <v>264</v>
      </c>
      <c r="H144" s="189">
        <v>93566</v>
      </c>
      <c r="I144" s="189">
        <v>93566</v>
      </c>
      <c r="J144" s="189"/>
      <c r="K144" s="189"/>
      <c r="L144" s="189"/>
      <c r="M144" s="189">
        <v>93566</v>
      </c>
      <c r="N144" s="186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</row>
    <row r="145" ht="27.75" customHeight="1" spans="1:24">
      <c r="A145" s="206" t="s">
        <v>217</v>
      </c>
      <c r="B145" s="186"/>
      <c r="C145" s="206" t="s">
        <v>262</v>
      </c>
      <c r="D145" s="206" t="s">
        <v>121</v>
      </c>
      <c r="E145" s="206" t="s">
        <v>255</v>
      </c>
      <c r="F145" s="206" t="s">
        <v>263</v>
      </c>
      <c r="G145" s="206" t="s">
        <v>264</v>
      </c>
      <c r="H145" s="189">
        <v>52344</v>
      </c>
      <c r="I145" s="189">
        <v>52344</v>
      </c>
      <c r="J145" s="189"/>
      <c r="K145" s="189"/>
      <c r="L145" s="189"/>
      <c r="M145" s="189">
        <v>52344</v>
      </c>
      <c r="N145" s="186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</row>
    <row r="146" ht="27.75" customHeight="1" spans="1:24">
      <c r="A146" s="206" t="s">
        <v>217</v>
      </c>
      <c r="B146" s="186"/>
      <c r="C146" s="206" t="s">
        <v>262</v>
      </c>
      <c r="D146" s="206" t="s">
        <v>121</v>
      </c>
      <c r="E146" s="206" t="s">
        <v>255</v>
      </c>
      <c r="F146" s="206" t="s">
        <v>263</v>
      </c>
      <c r="G146" s="206" t="s">
        <v>264</v>
      </c>
      <c r="H146" s="189">
        <v>233904</v>
      </c>
      <c r="I146" s="189">
        <v>233904</v>
      </c>
      <c r="J146" s="189"/>
      <c r="K146" s="189"/>
      <c r="L146" s="189"/>
      <c r="M146" s="189">
        <v>233904</v>
      </c>
      <c r="N146" s="186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</row>
    <row r="147" ht="27.75" customHeight="1" spans="1:24">
      <c r="A147" s="206" t="s">
        <v>217</v>
      </c>
      <c r="B147" s="186"/>
      <c r="C147" s="206" t="s">
        <v>262</v>
      </c>
      <c r="D147" s="206" t="s">
        <v>121</v>
      </c>
      <c r="E147" s="206" t="s">
        <v>255</v>
      </c>
      <c r="F147" s="206" t="s">
        <v>263</v>
      </c>
      <c r="G147" s="206" t="s">
        <v>264</v>
      </c>
      <c r="H147" s="189">
        <v>74400</v>
      </c>
      <c r="I147" s="189">
        <v>74400</v>
      </c>
      <c r="J147" s="189"/>
      <c r="K147" s="189"/>
      <c r="L147" s="189"/>
      <c r="M147" s="189">
        <v>74400</v>
      </c>
      <c r="N147" s="186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</row>
    <row r="148" ht="27.75" customHeight="1" spans="1:24">
      <c r="A148" s="206" t="s">
        <v>217</v>
      </c>
      <c r="B148" s="186"/>
      <c r="C148" s="206" t="s">
        <v>262</v>
      </c>
      <c r="D148" s="206" t="s">
        <v>106</v>
      </c>
      <c r="E148" s="206" t="s">
        <v>224</v>
      </c>
      <c r="F148" s="206" t="s">
        <v>263</v>
      </c>
      <c r="G148" s="206" t="s">
        <v>264</v>
      </c>
      <c r="H148" s="189">
        <v>79200</v>
      </c>
      <c r="I148" s="189">
        <v>79200</v>
      </c>
      <c r="J148" s="189"/>
      <c r="K148" s="189"/>
      <c r="L148" s="189"/>
      <c r="M148" s="189">
        <v>79200</v>
      </c>
      <c r="N148" s="186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</row>
    <row r="149" ht="27.75" customHeight="1" spans="1:24">
      <c r="A149" s="206" t="s">
        <v>217</v>
      </c>
      <c r="B149" s="186"/>
      <c r="C149" s="206" t="s">
        <v>262</v>
      </c>
      <c r="D149" s="206" t="s">
        <v>121</v>
      </c>
      <c r="E149" s="206" t="s">
        <v>255</v>
      </c>
      <c r="F149" s="206" t="s">
        <v>263</v>
      </c>
      <c r="G149" s="206" t="s">
        <v>264</v>
      </c>
      <c r="H149" s="189">
        <v>14400</v>
      </c>
      <c r="I149" s="189">
        <v>14400</v>
      </c>
      <c r="J149" s="189"/>
      <c r="K149" s="189"/>
      <c r="L149" s="189"/>
      <c r="M149" s="189">
        <v>14400</v>
      </c>
      <c r="N149" s="186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</row>
    <row r="150" ht="27.75" customHeight="1" spans="1:24">
      <c r="A150" s="206" t="s">
        <v>217</v>
      </c>
      <c r="B150" s="186"/>
      <c r="C150" s="206" t="s">
        <v>262</v>
      </c>
      <c r="D150" s="206" t="s">
        <v>121</v>
      </c>
      <c r="E150" s="206" t="s">
        <v>255</v>
      </c>
      <c r="F150" s="206" t="s">
        <v>263</v>
      </c>
      <c r="G150" s="206" t="s">
        <v>264</v>
      </c>
      <c r="H150" s="189">
        <v>38400</v>
      </c>
      <c r="I150" s="189">
        <v>38400</v>
      </c>
      <c r="J150" s="189"/>
      <c r="K150" s="189"/>
      <c r="L150" s="189"/>
      <c r="M150" s="189">
        <v>38400</v>
      </c>
      <c r="N150" s="186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</row>
    <row r="151" ht="27.75" customHeight="1" spans="1:24">
      <c r="A151" s="206" t="s">
        <v>217</v>
      </c>
      <c r="B151" s="186"/>
      <c r="C151" s="206" t="s">
        <v>262</v>
      </c>
      <c r="D151" s="206" t="s">
        <v>121</v>
      </c>
      <c r="E151" s="206" t="s">
        <v>255</v>
      </c>
      <c r="F151" s="206" t="s">
        <v>263</v>
      </c>
      <c r="G151" s="206" t="s">
        <v>264</v>
      </c>
      <c r="H151" s="189">
        <v>14400</v>
      </c>
      <c r="I151" s="189">
        <v>14400</v>
      </c>
      <c r="J151" s="189"/>
      <c r="K151" s="189"/>
      <c r="L151" s="189"/>
      <c r="M151" s="189">
        <v>14400</v>
      </c>
      <c r="N151" s="186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</row>
    <row r="152" ht="27.75" customHeight="1" spans="1:24">
      <c r="A152" s="206" t="s">
        <v>217</v>
      </c>
      <c r="B152" s="186"/>
      <c r="C152" s="206" t="s">
        <v>262</v>
      </c>
      <c r="D152" s="206" t="s">
        <v>121</v>
      </c>
      <c r="E152" s="206" t="s">
        <v>255</v>
      </c>
      <c r="F152" s="206" t="s">
        <v>263</v>
      </c>
      <c r="G152" s="206" t="s">
        <v>264</v>
      </c>
      <c r="H152" s="189">
        <v>5400</v>
      </c>
      <c r="I152" s="189">
        <v>5400</v>
      </c>
      <c r="J152" s="189"/>
      <c r="K152" s="189"/>
      <c r="L152" s="189"/>
      <c r="M152" s="189">
        <v>5400</v>
      </c>
      <c r="N152" s="186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</row>
    <row r="153" ht="27.75" customHeight="1" spans="1:24">
      <c r="A153" s="206" t="s">
        <v>217</v>
      </c>
      <c r="B153" s="186"/>
      <c r="C153" s="206" t="s">
        <v>262</v>
      </c>
      <c r="D153" s="206" t="s">
        <v>121</v>
      </c>
      <c r="E153" s="206" t="s">
        <v>255</v>
      </c>
      <c r="F153" s="206" t="s">
        <v>263</v>
      </c>
      <c r="G153" s="206" t="s">
        <v>264</v>
      </c>
      <c r="H153" s="189">
        <v>115200</v>
      </c>
      <c r="I153" s="189">
        <v>115200</v>
      </c>
      <c r="J153" s="189"/>
      <c r="K153" s="189"/>
      <c r="L153" s="189"/>
      <c r="M153" s="189">
        <v>115200</v>
      </c>
      <c r="N153" s="186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</row>
    <row r="154" ht="27.75" customHeight="1" spans="1:24">
      <c r="A154" s="206" t="s">
        <v>217</v>
      </c>
      <c r="B154" s="186"/>
      <c r="C154" s="206" t="s">
        <v>262</v>
      </c>
      <c r="D154" s="206" t="s">
        <v>121</v>
      </c>
      <c r="E154" s="206" t="s">
        <v>255</v>
      </c>
      <c r="F154" s="206" t="s">
        <v>263</v>
      </c>
      <c r="G154" s="206" t="s">
        <v>264</v>
      </c>
      <c r="H154" s="189">
        <v>17980</v>
      </c>
      <c r="I154" s="189">
        <v>17980</v>
      </c>
      <c r="J154" s="189"/>
      <c r="K154" s="189"/>
      <c r="L154" s="189"/>
      <c r="M154" s="189">
        <v>17980</v>
      </c>
      <c r="N154" s="186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</row>
    <row r="155" ht="27.75" customHeight="1" spans="1:24">
      <c r="A155" s="206" t="s">
        <v>217</v>
      </c>
      <c r="B155" s="186"/>
      <c r="C155" s="206" t="s">
        <v>262</v>
      </c>
      <c r="D155" s="206" t="s">
        <v>121</v>
      </c>
      <c r="E155" s="206" t="s">
        <v>255</v>
      </c>
      <c r="F155" s="206" t="s">
        <v>263</v>
      </c>
      <c r="G155" s="206" t="s">
        <v>264</v>
      </c>
      <c r="H155" s="189">
        <v>16320</v>
      </c>
      <c r="I155" s="189">
        <v>16320</v>
      </c>
      <c r="J155" s="189"/>
      <c r="K155" s="189"/>
      <c r="L155" s="189"/>
      <c r="M155" s="189">
        <v>16320</v>
      </c>
      <c r="N155" s="186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</row>
    <row r="156" ht="27.75" customHeight="1" spans="1:24">
      <c r="A156" s="206" t="s">
        <v>217</v>
      </c>
      <c r="B156" s="186"/>
      <c r="C156" s="206" t="s">
        <v>262</v>
      </c>
      <c r="D156" s="206" t="s">
        <v>121</v>
      </c>
      <c r="E156" s="206" t="s">
        <v>255</v>
      </c>
      <c r="F156" s="206" t="s">
        <v>263</v>
      </c>
      <c r="G156" s="206" t="s">
        <v>264</v>
      </c>
      <c r="H156" s="189">
        <v>1152000</v>
      </c>
      <c r="I156" s="189">
        <v>1152000</v>
      </c>
      <c r="J156" s="189"/>
      <c r="K156" s="189"/>
      <c r="L156" s="189"/>
      <c r="M156" s="189">
        <v>1152000</v>
      </c>
      <c r="N156" s="186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</row>
    <row r="157" ht="27.75" customHeight="1" spans="1:24">
      <c r="A157" s="206" t="s">
        <v>217</v>
      </c>
      <c r="B157" s="186"/>
      <c r="C157" s="206" t="s">
        <v>262</v>
      </c>
      <c r="D157" s="206" t="s">
        <v>121</v>
      </c>
      <c r="E157" s="206" t="s">
        <v>255</v>
      </c>
      <c r="F157" s="206" t="s">
        <v>263</v>
      </c>
      <c r="G157" s="206" t="s">
        <v>264</v>
      </c>
      <c r="H157" s="189">
        <v>28800</v>
      </c>
      <c r="I157" s="189">
        <v>28800</v>
      </c>
      <c r="J157" s="189"/>
      <c r="K157" s="189"/>
      <c r="L157" s="189"/>
      <c r="M157" s="189">
        <v>28800</v>
      </c>
      <c r="N157" s="186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</row>
    <row r="158" ht="27.75" customHeight="1" spans="1:24">
      <c r="A158" s="206" t="s">
        <v>217</v>
      </c>
      <c r="B158" s="186"/>
      <c r="C158" s="206" t="s">
        <v>262</v>
      </c>
      <c r="D158" s="206" t="s">
        <v>121</v>
      </c>
      <c r="E158" s="206" t="s">
        <v>255</v>
      </c>
      <c r="F158" s="206" t="s">
        <v>263</v>
      </c>
      <c r="G158" s="206" t="s">
        <v>264</v>
      </c>
      <c r="H158" s="189">
        <v>145800</v>
      </c>
      <c r="I158" s="189">
        <v>145800</v>
      </c>
      <c r="J158" s="189"/>
      <c r="K158" s="189"/>
      <c r="L158" s="189"/>
      <c r="M158" s="189">
        <v>145800</v>
      </c>
      <c r="N158" s="186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</row>
    <row r="159" ht="27.75" customHeight="1" spans="1:24">
      <c r="A159" s="206" t="s">
        <v>217</v>
      </c>
      <c r="B159" s="186"/>
      <c r="C159" s="206" t="s">
        <v>262</v>
      </c>
      <c r="D159" s="206" t="s">
        <v>121</v>
      </c>
      <c r="E159" s="206" t="s">
        <v>255</v>
      </c>
      <c r="F159" s="206" t="s">
        <v>263</v>
      </c>
      <c r="G159" s="206" t="s">
        <v>264</v>
      </c>
      <c r="H159" s="189">
        <v>384000</v>
      </c>
      <c r="I159" s="189">
        <v>384000</v>
      </c>
      <c r="J159" s="189"/>
      <c r="K159" s="189"/>
      <c r="L159" s="189"/>
      <c r="M159" s="189">
        <v>384000</v>
      </c>
      <c r="N159" s="186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</row>
    <row r="160" ht="27.75" customHeight="1" spans="1:24">
      <c r="A160" s="206" t="s">
        <v>217</v>
      </c>
      <c r="B160" s="186"/>
      <c r="C160" s="206" t="s">
        <v>262</v>
      </c>
      <c r="D160" s="206" t="s">
        <v>121</v>
      </c>
      <c r="E160" s="206" t="s">
        <v>255</v>
      </c>
      <c r="F160" s="206" t="s">
        <v>263</v>
      </c>
      <c r="G160" s="206" t="s">
        <v>264</v>
      </c>
      <c r="H160" s="189">
        <v>5472</v>
      </c>
      <c r="I160" s="189">
        <v>5472</v>
      </c>
      <c r="J160" s="189"/>
      <c r="K160" s="189"/>
      <c r="L160" s="189"/>
      <c r="M160" s="189">
        <v>5472</v>
      </c>
      <c r="N160" s="186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</row>
    <row r="161" ht="27.75" customHeight="1" spans="1:24">
      <c r="A161" s="206" t="s">
        <v>217</v>
      </c>
      <c r="B161" s="186"/>
      <c r="C161" s="206" t="s">
        <v>262</v>
      </c>
      <c r="D161" s="206" t="s">
        <v>155</v>
      </c>
      <c r="E161" s="206" t="s">
        <v>227</v>
      </c>
      <c r="F161" s="206" t="s">
        <v>263</v>
      </c>
      <c r="G161" s="206" t="s">
        <v>264</v>
      </c>
      <c r="H161" s="189">
        <v>46800</v>
      </c>
      <c r="I161" s="189">
        <v>46800</v>
      </c>
      <c r="J161" s="189"/>
      <c r="K161" s="189"/>
      <c r="L161" s="189"/>
      <c r="M161" s="189">
        <v>46800</v>
      </c>
      <c r="N161" s="186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</row>
    <row r="162" ht="27.75" customHeight="1" spans="1:24">
      <c r="A162" s="206" t="s">
        <v>217</v>
      </c>
      <c r="B162" s="186"/>
      <c r="C162" s="206" t="s">
        <v>262</v>
      </c>
      <c r="D162" s="206" t="s">
        <v>155</v>
      </c>
      <c r="E162" s="206" t="s">
        <v>227</v>
      </c>
      <c r="F162" s="206" t="s">
        <v>263</v>
      </c>
      <c r="G162" s="206" t="s">
        <v>264</v>
      </c>
      <c r="H162" s="189">
        <v>54000</v>
      </c>
      <c r="I162" s="189">
        <v>54000</v>
      </c>
      <c r="J162" s="189"/>
      <c r="K162" s="189"/>
      <c r="L162" s="189"/>
      <c r="M162" s="189">
        <v>54000</v>
      </c>
      <c r="N162" s="186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</row>
    <row r="163" ht="27.75" customHeight="1" spans="1:24">
      <c r="A163" s="206" t="s">
        <v>217</v>
      </c>
      <c r="B163" s="186"/>
      <c r="C163" s="206" t="s">
        <v>262</v>
      </c>
      <c r="D163" s="206" t="s">
        <v>155</v>
      </c>
      <c r="E163" s="206" t="s">
        <v>227</v>
      </c>
      <c r="F163" s="206" t="s">
        <v>263</v>
      </c>
      <c r="G163" s="206" t="s">
        <v>264</v>
      </c>
      <c r="H163" s="189">
        <v>46800</v>
      </c>
      <c r="I163" s="189">
        <v>46800</v>
      </c>
      <c r="J163" s="189"/>
      <c r="K163" s="189"/>
      <c r="L163" s="189"/>
      <c r="M163" s="189">
        <v>46800</v>
      </c>
      <c r="N163" s="186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</row>
    <row r="164" ht="27.75" customHeight="1" spans="1:24">
      <c r="A164" s="206" t="s">
        <v>217</v>
      </c>
      <c r="B164" s="186"/>
      <c r="C164" s="206" t="s">
        <v>262</v>
      </c>
      <c r="D164" s="206" t="s">
        <v>155</v>
      </c>
      <c r="E164" s="206" t="s">
        <v>227</v>
      </c>
      <c r="F164" s="206" t="s">
        <v>263</v>
      </c>
      <c r="G164" s="206" t="s">
        <v>264</v>
      </c>
      <c r="H164" s="189">
        <v>46800</v>
      </c>
      <c r="I164" s="189">
        <v>46800</v>
      </c>
      <c r="J164" s="189"/>
      <c r="K164" s="189"/>
      <c r="L164" s="189"/>
      <c r="M164" s="189">
        <v>46800</v>
      </c>
      <c r="N164" s="186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</row>
    <row r="165" ht="27.75" customHeight="1" spans="1:24">
      <c r="A165" s="206" t="s">
        <v>217</v>
      </c>
      <c r="B165" s="186"/>
      <c r="C165" s="206" t="s">
        <v>262</v>
      </c>
      <c r="D165" s="206" t="s">
        <v>155</v>
      </c>
      <c r="E165" s="206" t="s">
        <v>227</v>
      </c>
      <c r="F165" s="206" t="s">
        <v>263</v>
      </c>
      <c r="G165" s="206" t="s">
        <v>264</v>
      </c>
      <c r="H165" s="189">
        <v>34944</v>
      </c>
      <c r="I165" s="189">
        <v>34944</v>
      </c>
      <c r="J165" s="189"/>
      <c r="K165" s="189"/>
      <c r="L165" s="189"/>
      <c r="M165" s="189">
        <v>34944</v>
      </c>
      <c r="N165" s="186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</row>
    <row r="166" ht="27.75" customHeight="1" spans="1:24">
      <c r="A166" s="129" t="s">
        <v>217</v>
      </c>
      <c r="B166" s="232"/>
      <c r="C166" s="129" t="s">
        <v>262</v>
      </c>
      <c r="D166" s="129" t="s">
        <v>121</v>
      </c>
      <c r="E166" s="129" t="s">
        <v>255</v>
      </c>
      <c r="F166" s="129" t="s">
        <v>263</v>
      </c>
      <c r="G166" s="129" t="s">
        <v>264</v>
      </c>
      <c r="H166" s="249">
        <v>30000</v>
      </c>
      <c r="I166" s="249">
        <v>30000</v>
      </c>
      <c r="J166" s="249"/>
      <c r="K166" s="249"/>
      <c r="L166" s="249"/>
      <c r="M166" s="249">
        <v>30000</v>
      </c>
      <c r="N166" s="232"/>
      <c r="O166" s="249"/>
      <c r="P166" s="249"/>
      <c r="Q166" s="249"/>
      <c r="R166" s="189"/>
      <c r="S166" s="189"/>
      <c r="T166" s="189"/>
      <c r="U166" s="189"/>
      <c r="V166" s="189"/>
      <c r="W166" s="189"/>
      <c r="X166" s="189"/>
    </row>
    <row r="167" ht="17.25" customHeight="1" spans="1:24">
      <c r="A167" s="250" t="s">
        <v>166</v>
      </c>
      <c r="B167" s="251"/>
      <c r="C167" s="251"/>
      <c r="D167" s="251"/>
      <c r="E167" s="251"/>
      <c r="F167" s="251"/>
      <c r="G167" s="252"/>
      <c r="H167" s="189">
        <v>26409557.43</v>
      </c>
      <c r="I167" s="189">
        <v>26409557.43</v>
      </c>
      <c r="J167" s="189"/>
      <c r="K167" s="189"/>
      <c r="L167" s="189"/>
      <c r="M167" s="189">
        <v>26409557.43</v>
      </c>
      <c r="N167" s="146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67:G16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0"/>
  <sheetViews>
    <sheetView topLeftCell="A61" workbookViewId="0">
      <selection activeCell="L19" sqref="L19"/>
    </sheetView>
  </sheetViews>
  <sheetFormatPr defaultColWidth="10.6666666666667" defaultRowHeight="14.25" customHeight="1"/>
  <cols>
    <col min="1" max="1" width="12" style="135" customWidth="1"/>
    <col min="2" max="2" width="15.6666666666667" style="135" customWidth="1"/>
    <col min="3" max="3" width="38.3333333333333" style="135" customWidth="1"/>
    <col min="4" max="4" width="27.8333333333333" style="135" customWidth="1"/>
    <col min="5" max="5" width="13" style="135" customWidth="1"/>
    <col min="6" max="6" width="20.6666666666667" style="135" customWidth="1"/>
    <col min="7" max="7" width="11.5" style="135" customWidth="1"/>
    <col min="8" max="8" width="20.6666666666667" style="135" customWidth="1"/>
    <col min="9" max="9" width="16" style="135" customWidth="1"/>
    <col min="10" max="10" width="12.5" style="135" customWidth="1"/>
    <col min="11" max="11" width="12.8333333333333" style="135" customWidth="1"/>
    <col min="12" max="14" width="14.3333333333333" style="135" customWidth="1"/>
    <col min="15" max="15" width="14.8333333333333" style="135" customWidth="1"/>
    <col min="16" max="17" width="13" style="135" customWidth="1"/>
    <col min="18" max="18" width="10.6666666666667" style="135" customWidth="1"/>
    <col min="19" max="19" width="12" style="135" customWidth="1"/>
    <col min="20" max="21" width="13.8333333333333" style="135" customWidth="1"/>
    <col min="22" max="22" width="13.6666666666667" style="135" customWidth="1"/>
    <col min="23" max="23" width="12" style="135" customWidth="1"/>
    <col min="24" max="24" width="10.6666666666667" style="135" customWidth="1"/>
    <col min="25" max="16384" width="10.6666666666667" style="135"/>
  </cols>
  <sheetData>
    <row r="1" ht="13.5" customHeight="1" spans="2:23">
      <c r="B1" s="219"/>
      <c r="E1" s="220"/>
      <c r="F1" s="220"/>
      <c r="G1" s="220"/>
      <c r="H1" s="220"/>
      <c r="I1" s="136"/>
      <c r="J1" s="136"/>
      <c r="K1" s="136"/>
      <c r="L1" s="136"/>
      <c r="M1" s="136"/>
      <c r="N1" s="136"/>
      <c r="O1" s="136"/>
      <c r="P1" s="136"/>
      <c r="Q1" s="136"/>
      <c r="U1" s="219"/>
      <c r="W1" s="92" t="s">
        <v>267</v>
      </c>
    </row>
    <row r="2" ht="27.75" customHeight="1" spans="1:23">
      <c r="A2" s="94" t="s">
        <v>268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ht="13.5" customHeight="1" spans="1:23">
      <c r="A3" s="200" t="s">
        <v>2</v>
      </c>
      <c r="B3" s="96"/>
      <c r="C3" s="96"/>
      <c r="D3" s="96"/>
      <c r="E3" s="96"/>
      <c r="F3" s="96"/>
      <c r="G3" s="96"/>
      <c r="H3" s="96"/>
      <c r="I3" s="1"/>
      <c r="J3" s="1"/>
      <c r="K3" s="1"/>
      <c r="L3" s="1"/>
      <c r="M3" s="1"/>
      <c r="N3" s="1"/>
      <c r="O3" s="1"/>
      <c r="P3" s="1"/>
      <c r="Q3" s="1"/>
      <c r="U3" s="219"/>
      <c r="W3" s="190" t="s">
        <v>189</v>
      </c>
    </row>
    <row r="4" ht="21.75" customHeight="1" spans="1:23">
      <c r="A4" s="75" t="s">
        <v>269</v>
      </c>
      <c r="B4" s="97" t="s">
        <v>200</v>
      </c>
      <c r="C4" s="75" t="s">
        <v>201</v>
      </c>
      <c r="D4" s="75" t="s">
        <v>199</v>
      </c>
      <c r="E4" s="97" t="s">
        <v>202</v>
      </c>
      <c r="F4" s="97" t="s">
        <v>203</v>
      </c>
      <c r="G4" s="97" t="s">
        <v>270</v>
      </c>
      <c r="H4" s="97" t="s">
        <v>271</v>
      </c>
      <c r="I4" s="9" t="s">
        <v>60</v>
      </c>
      <c r="J4" s="7" t="s">
        <v>272</v>
      </c>
      <c r="K4" s="8"/>
      <c r="L4" s="8"/>
      <c r="M4" s="47"/>
      <c r="N4" s="7" t="s">
        <v>208</v>
      </c>
      <c r="O4" s="8"/>
      <c r="P4" s="47"/>
      <c r="Q4" s="97" t="s">
        <v>66</v>
      </c>
      <c r="R4" s="7" t="s">
        <v>67</v>
      </c>
      <c r="S4" s="8"/>
      <c r="T4" s="8"/>
      <c r="U4" s="8"/>
      <c r="V4" s="8"/>
      <c r="W4" s="47"/>
    </row>
    <row r="5" ht="21.75" customHeight="1" spans="1:23">
      <c r="A5" s="221"/>
      <c r="B5" s="142"/>
      <c r="C5" s="221"/>
      <c r="D5" s="221"/>
      <c r="E5" s="156"/>
      <c r="F5" s="156"/>
      <c r="G5" s="156"/>
      <c r="H5" s="156"/>
      <c r="I5" s="142"/>
      <c r="J5" s="21" t="s">
        <v>63</v>
      </c>
      <c r="K5" s="23"/>
      <c r="L5" s="97" t="s">
        <v>64</v>
      </c>
      <c r="M5" s="97" t="s">
        <v>65</v>
      </c>
      <c r="N5" s="97" t="s">
        <v>63</v>
      </c>
      <c r="O5" s="97" t="s">
        <v>64</v>
      </c>
      <c r="P5" s="97" t="s">
        <v>65</v>
      </c>
      <c r="Q5" s="156"/>
      <c r="R5" s="97" t="s">
        <v>62</v>
      </c>
      <c r="S5" s="97" t="s">
        <v>68</v>
      </c>
      <c r="T5" s="97" t="s">
        <v>215</v>
      </c>
      <c r="U5" s="97" t="s">
        <v>70</v>
      </c>
      <c r="V5" s="97" t="s">
        <v>71</v>
      </c>
      <c r="W5" s="97" t="s">
        <v>72</v>
      </c>
    </row>
    <row r="6" ht="21" customHeight="1" spans="1:23">
      <c r="A6" s="142"/>
      <c r="B6" s="142"/>
      <c r="C6" s="142"/>
      <c r="D6" s="142"/>
      <c r="E6" s="142"/>
      <c r="F6" s="142"/>
      <c r="G6" s="142"/>
      <c r="H6" s="142"/>
      <c r="I6" s="142"/>
      <c r="J6" s="226" t="s">
        <v>62</v>
      </c>
      <c r="K6" s="28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</row>
    <row r="7" ht="39.75" customHeight="1" spans="1:23">
      <c r="A7" s="222"/>
      <c r="B7" s="13"/>
      <c r="C7" s="222"/>
      <c r="D7" s="222"/>
      <c r="E7" s="101"/>
      <c r="F7" s="101"/>
      <c r="G7" s="101"/>
      <c r="H7" s="101"/>
      <c r="I7" s="13"/>
      <c r="J7" s="14" t="s">
        <v>62</v>
      </c>
      <c r="K7" s="14" t="s">
        <v>273</v>
      </c>
      <c r="L7" s="101"/>
      <c r="M7" s="101"/>
      <c r="N7" s="101"/>
      <c r="O7" s="101"/>
      <c r="P7" s="101"/>
      <c r="Q7" s="101"/>
      <c r="R7" s="101"/>
      <c r="S7" s="101"/>
      <c r="T7" s="101"/>
      <c r="U7" s="13"/>
      <c r="V7" s="101"/>
      <c r="W7" s="101"/>
    </row>
    <row r="8" ht="15" customHeight="1" spans="1:23">
      <c r="A8" s="223">
        <v>1</v>
      </c>
      <c r="B8" s="223">
        <v>2</v>
      </c>
      <c r="C8" s="223">
        <v>3</v>
      </c>
      <c r="D8" s="223">
        <v>4</v>
      </c>
      <c r="E8" s="223">
        <v>5</v>
      </c>
      <c r="F8" s="223">
        <v>6</v>
      </c>
      <c r="G8" s="223">
        <v>7</v>
      </c>
      <c r="H8" s="223">
        <v>8</v>
      </c>
      <c r="I8" s="223">
        <v>9</v>
      </c>
      <c r="J8" s="223">
        <v>10</v>
      </c>
      <c r="K8" s="223">
        <v>11</v>
      </c>
      <c r="L8" s="227">
        <v>12</v>
      </c>
      <c r="M8" s="227">
        <v>13</v>
      </c>
      <c r="N8" s="227">
        <v>14</v>
      </c>
      <c r="O8" s="227">
        <v>15</v>
      </c>
      <c r="P8" s="227">
        <v>16</v>
      </c>
      <c r="Q8" s="227">
        <v>17</v>
      </c>
      <c r="R8" s="227">
        <v>18</v>
      </c>
      <c r="S8" s="227">
        <v>19</v>
      </c>
      <c r="T8" s="227">
        <v>20</v>
      </c>
      <c r="U8" s="223">
        <v>21</v>
      </c>
      <c r="V8" s="223">
        <v>22</v>
      </c>
      <c r="W8" s="223">
        <v>23</v>
      </c>
    </row>
    <row r="9" ht="21.75" customHeight="1" spans="1:23">
      <c r="A9" s="224"/>
      <c r="B9" s="224"/>
      <c r="C9" s="206" t="s">
        <v>274</v>
      </c>
      <c r="D9" s="224"/>
      <c r="E9" s="224"/>
      <c r="F9" s="224"/>
      <c r="G9" s="224"/>
      <c r="H9" s="224"/>
      <c r="I9" s="189"/>
      <c r="J9" s="189"/>
      <c r="K9" s="189"/>
      <c r="L9" s="189"/>
      <c r="M9" s="189"/>
      <c r="N9" s="146"/>
      <c r="O9" s="146"/>
      <c r="P9" s="228"/>
      <c r="Q9" s="228"/>
      <c r="R9" s="228"/>
      <c r="S9" s="228"/>
      <c r="T9" s="228"/>
      <c r="U9" s="146"/>
      <c r="V9" s="228"/>
      <c r="W9" s="228"/>
    </row>
    <row r="10" ht="21.75" customHeight="1" spans="1:23">
      <c r="A10" s="225" t="s">
        <v>275</v>
      </c>
      <c r="B10" s="225"/>
      <c r="C10" s="125" t="s">
        <v>274</v>
      </c>
      <c r="D10" s="225" t="s">
        <v>276</v>
      </c>
      <c r="E10" s="225" t="s">
        <v>96</v>
      </c>
      <c r="F10" s="225" t="s">
        <v>219</v>
      </c>
      <c r="G10" s="225" t="s">
        <v>253</v>
      </c>
      <c r="H10" s="225" t="s">
        <v>254</v>
      </c>
      <c r="I10" s="208"/>
      <c r="J10" s="208"/>
      <c r="K10" s="189"/>
      <c r="L10" s="208"/>
      <c r="M10" s="208"/>
      <c r="N10" s="229"/>
      <c r="O10" s="229"/>
      <c r="P10" s="230"/>
      <c r="Q10" s="230"/>
      <c r="R10" s="230"/>
      <c r="S10" s="230"/>
      <c r="T10" s="230"/>
      <c r="U10" s="229"/>
      <c r="V10" s="230"/>
      <c r="W10" s="230"/>
    </row>
    <row r="11" ht="21.75" customHeight="1" spans="1:23">
      <c r="A11" s="225" t="s">
        <v>275</v>
      </c>
      <c r="B11" s="186"/>
      <c r="C11" s="125" t="s">
        <v>274</v>
      </c>
      <c r="D11" s="225" t="s">
        <v>276</v>
      </c>
      <c r="E11" s="225" t="s">
        <v>96</v>
      </c>
      <c r="F11" s="225" t="s">
        <v>219</v>
      </c>
      <c r="G11" s="225" t="s">
        <v>277</v>
      </c>
      <c r="H11" s="225" t="s">
        <v>278</v>
      </c>
      <c r="I11" s="208"/>
      <c r="J11" s="208"/>
      <c r="K11" s="189"/>
      <c r="L11" s="208"/>
      <c r="M11" s="208"/>
      <c r="N11" s="186"/>
      <c r="O11" s="186"/>
      <c r="P11" s="186"/>
      <c r="Q11" s="186"/>
      <c r="R11" s="186"/>
      <c r="S11" s="186"/>
      <c r="T11" s="186"/>
      <c r="U11" s="186"/>
      <c r="V11" s="186"/>
      <c r="W11" s="186"/>
    </row>
    <row r="12" ht="21.75" customHeight="1" spans="1:23">
      <c r="A12" s="186"/>
      <c r="B12" s="186"/>
      <c r="C12" s="206" t="s">
        <v>279</v>
      </c>
      <c r="D12" s="186"/>
      <c r="E12" s="186"/>
      <c r="F12" s="186"/>
      <c r="G12" s="186"/>
      <c r="H12" s="186"/>
      <c r="I12" s="189">
        <v>50000</v>
      </c>
      <c r="J12" s="189"/>
      <c r="K12" s="189"/>
      <c r="L12" s="189">
        <v>50000</v>
      </c>
      <c r="M12" s="189"/>
      <c r="N12" s="186"/>
      <c r="O12" s="186"/>
      <c r="P12" s="186"/>
      <c r="Q12" s="186"/>
      <c r="R12" s="186"/>
      <c r="S12" s="186"/>
      <c r="T12" s="186"/>
      <c r="U12" s="186"/>
      <c r="V12" s="186"/>
      <c r="W12" s="186"/>
    </row>
    <row r="13" ht="21.75" customHeight="1" spans="1:23">
      <c r="A13" s="225" t="s">
        <v>280</v>
      </c>
      <c r="B13" s="186"/>
      <c r="C13" s="125" t="s">
        <v>279</v>
      </c>
      <c r="D13" s="225" t="s">
        <v>276</v>
      </c>
      <c r="E13" s="225" t="s">
        <v>149</v>
      </c>
      <c r="F13" s="225" t="s">
        <v>281</v>
      </c>
      <c r="G13" s="225" t="s">
        <v>253</v>
      </c>
      <c r="H13" s="225" t="s">
        <v>254</v>
      </c>
      <c r="I13" s="208">
        <v>50000</v>
      </c>
      <c r="J13" s="208"/>
      <c r="K13" s="189"/>
      <c r="L13" s="208">
        <v>50000</v>
      </c>
      <c r="M13" s="208"/>
      <c r="N13" s="186"/>
      <c r="O13" s="186"/>
      <c r="P13" s="186"/>
      <c r="Q13" s="186"/>
      <c r="R13" s="186"/>
      <c r="S13" s="186"/>
      <c r="T13" s="186"/>
      <c r="U13" s="186"/>
      <c r="V13" s="186"/>
      <c r="W13" s="186"/>
    </row>
    <row r="14" ht="21.75" customHeight="1" spans="1:23">
      <c r="A14" s="186"/>
      <c r="B14" s="186"/>
      <c r="C14" s="206" t="s">
        <v>282</v>
      </c>
      <c r="D14" s="186"/>
      <c r="E14" s="186"/>
      <c r="F14" s="186"/>
      <c r="G14" s="186"/>
      <c r="H14" s="186"/>
      <c r="I14" s="189">
        <v>100000</v>
      </c>
      <c r="J14" s="189"/>
      <c r="K14" s="189"/>
      <c r="L14" s="189">
        <v>100000</v>
      </c>
      <c r="M14" s="189"/>
      <c r="N14" s="186"/>
      <c r="O14" s="186"/>
      <c r="P14" s="186"/>
      <c r="Q14" s="186"/>
      <c r="R14" s="186"/>
      <c r="S14" s="186"/>
      <c r="T14" s="186"/>
      <c r="U14" s="186"/>
      <c r="V14" s="186"/>
      <c r="W14" s="186"/>
    </row>
    <row r="15" ht="21.75" customHeight="1" spans="1:23">
      <c r="A15" s="225" t="s">
        <v>280</v>
      </c>
      <c r="B15" s="186"/>
      <c r="C15" s="125" t="s">
        <v>282</v>
      </c>
      <c r="D15" s="225" t="s">
        <v>276</v>
      </c>
      <c r="E15" s="225" t="s">
        <v>149</v>
      </c>
      <c r="F15" s="225" t="s">
        <v>281</v>
      </c>
      <c r="G15" s="225" t="s">
        <v>277</v>
      </c>
      <c r="H15" s="225" t="s">
        <v>278</v>
      </c>
      <c r="I15" s="208">
        <v>100000</v>
      </c>
      <c r="J15" s="208"/>
      <c r="K15" s="189"/>
      <c r="L15" s="208">
        <v>100000</v>
      </c>
      <c r="M15" s="208"/>
      <c r="N15" s="186"/>
      <c r="O15" s="186"/>
      <c r="P15" s="186"/>
      <c r="Q15" s="186"/>
      <c r="R15" s="186"/>
      <c r="S15" s="186"/>
      <c r="T15" s="186"/>
      <c r="U15" s="186"/>
      <c r="V15" s="186"/>
      <c r="W15" s="186"/>
    </row>
    <row r="16" ht="21.75" customHeight="1" spans="1:23">
      <c r="A16" s="186"/>
      <c r="B16" s="186"/>
      <c r="C16" s="206" t="s">
        <v>283</v>
      </c>
      <c r="D16" s="186"/>
      <c r="E16" s="186"/>
      <c r="F16" s="186"/>
      <c r="G16" s="186"/>
      <c r="H16" s="186"/>
      <c r="I16" s="189">
        <v>100000</v>
      </c>
      <c r="J16" s="189"/>
      <c r="K16" s="189"/>
      <c r="L16" s="189">
        <v>100000</v>
      </c>
      <c r="M16" s="189"/>
      <c r="N16" s="186"/>
      <c r="O16" s="186"/>
      <c r="P16" s="186"/>
      <c r="Q16" s="186"/>
      <c r="R16" s="186"/>
      <c r="S16" s="186"/>
      <c r="T16" s="186"/>
      <c r="U16" s="186"/>
      <c r="V16" s="186"/>
      <c r="W16" s="186"/>
    </row>
    <row r="17" ht="21.75" customHeight="1" spans="1:23">
      <c r="A17" s="225" t="s">
        <v>280</v>
      </c>
      <c r="B17" s="186"/>
      <c r="C17" s="125" t="s">
        <v>283</v>
      </c>
      <c r="D17" s="225" t="s">
        <v>276</v>
      </c>
      <c r="E17" s="225" t="s">
        <v>149</v>
      </c>
      <c r="F17" s="225" t="s">
        <v>281</v>
      </c>
      <c r="G17" s="225" t="s">
        <v>284</v>
      </c>
      <c r="H17" s="225" t="s">
        <v>285</v>
      </c>
      <c r="I17" s="208">
        <v>100000</v>
      </c>
      <c r="J17" s="208"/>
      <c r="K17" s="189"/>
      <c r="L17" s="208">
        <v>100000</v>
      </c>
      <c r="M17" s="208"/>
      <c r="N17" s="186"/>
      <c r="O17" s="186"/>
      <c r="P17" s="186"/>
      <c r="Q17" s="186"/>
      <c r="R17" s="186"/>
      <c r="S17" s="186"/>
      <c r="T17" s="186"/>
      <c r="U17" s="186"/>
      <c r="V17" s="186"/>
      <c r="W17" s="186"/>
    </row>
    <row r="18" ht="21.75" customHeight="1" spans="1:23">
      <c r="A18" s="186"/>
      <c r="B18" s="186"/>
      <c r="C18" s="206" t="s">
        <v>286</v>
      </c>
      <c r="D18" s="186"/>
      <c r="E18" s="186"/>
      <c r="F18" s="186"/>
      <c r="G18" s="186"/>
      <c r="H18" s="186"/>
      <c r="I18" s="189">
        <v>100000</v>
      </c>
      <c r="J18" s="189"/>
      <c r="K18" s="189"/>
      <c r="L18" s="189">
        <v>100000</v>
      </c>
      <c r="M18" s="189"/>
      <c r="N18" s="186"/>
      <c r="O18" s="186"/>
      <c r="P18" s="186"/>
      <c r="Q18" s="186"/>
      <c r="R18" s="186"/>
      <c r="S18" s="186"/>
      <c r="T18" s="186"/>
      <c r="U18" s="186"/>
      <c r="V18" s="186"/>
      <c r="W18" s="186"/>
    </row>
    <row r="19" ht="29" customHeight="1" spans="1:23">
      <c r="A19" s="225" t="s">
        <v>280</v>
      </c>
      <c r="B19" s="186"/>
      <c r="C19" s="125" t="s">
        <v>286</v>
      </c>
      <c r="D19" s="225" t="s">
        <v>276</v>
      </c>
      <c r="E19" s="225" t="s">
        <v>149</v>
      </c>
      <c r="F19" s="225" t="s">
        <v>281</v>
      </c>
      <c r="G19" s="225" t="s">
        <v>287</v>
      </c>
      <c r="H19" s="225" t="s">
        <v>288</v>
      </c>
      <c r="I19" s="208">
        <v>100000</v>
      </c>
      <c r="J19" s="208"/>
      <c r="K19" s="189"/>
      <c r="L19" s="208">
        <v>100000</v>
      </c>
      <c r="M19" s="208"/>
      <c r="N19" s="186"/>
      <c r="O19" s="186"/>
      <c r="P19" s="186"/>
      <c r="Q19" s="186"/>
      <c r="R19" s="186"/>
      <c r="S19" s="186"/>
      <c r="T19" s="186"/>
      <c r="U19" s="186"/>
      <c r="V19" s="186"/>
      <c r="W19" s="186"/>
    </row>
    <row r="20" ht="21.75" customHeight="1" spans="1:23">
      <c r="A20" s="186"/>
      <c r="B20" s="186"/>
      <c r="C20" s="206" t="s">
        <v>289</v>
      </c>
      <c r="D20" s="186"/>
      <c r="E20" s="186"/>
      <c r="F20" s="186"/>
      <c r="G20" s="186"/>
      <c r="H20" s="186"/>
      <c r="I20" s="189"/>
      <c r="J20" s="189"/>
      <c r="K20" s="189"/>
      <c r="L20" s="189"/>
      <c r="M20" s="189"/>
      <c r="N20" s="186"/>
      <c r="O20" s="186"/>
      <c r="P20" s="186"/>
      <c r="Q20" s="186"/>
      <c r="R20" s="186"/>
      <c r="S20" s="186"/>
      <c r="T20" s="186"/>
      <c r="U20" s="186"/>
      <c r="V20" s="186"/>
      <c r="W20" s="186"/>
    </row>
    <row r="21" ht="21.75" customHeight="1" spans="1:23">
      <c r="A21" s="225" t="s">
        <v>275</v>
      </c>
      <c r="B21" s="186"/>
      <c r="C21" s="125" t="s">
        <v>289</v>
      </c>
      <c r="D21" s="225" t="s">
        <v>276</v>
      </c>
      <c r="E21" s="225" t="s">
        <v>96</v>
      </c>
      <c r="F21" s="225" t="s">
        <v>219</v>
      </c>
      <c r="G21" s="225" t="s">
        <v>277</v>
      </c>
      <c r="H21" s="225" t="s">
        <v>278</v>
      </c>
      <c r="I21" s="208"/>
      <c r="J21" s="208"/>
      <c r="K21" s="189"/>
      <c r="L21" s="208"/>
      <c r="M21" s="208"/>
      <c r="N21" s="186"/>
      <c r="O21" s="186"/>
      <c r="P21" s="186"/>
      <c r="Q21" s="186"/>
      <c r="R21" s="186"/>
      <c r="S21" s="186"/>
      <c r="T21" s="186"/>
      <c r="U21" s="186"/>
      <c r="V21" s="186"/>
      <c r="W21" s="186"/>
    </row>
    <row r="22" ht="21.75" customHeight="1" spans="1:23">
      <c r="A22" s="186"/>
      <c r="B22" s="186"/>
      <c r="C22" s="206" t="s">
        <v>290</v>
      </c>
      <c r="D22" s="186"/>
      <c r="E22" s="186"/>
      <c r="F22" s="186"/>
      <c r="G22" s="186"/>
      <c r="H22" s="186"/>
      <c r="I22" s="189">
        <v>3020000</v>
      </c>
      <c r="J22" s="189"/>
      <c r="K22" s="189"/>
      <c r="L22" s="189">
        <v>3020000</v>
      </c>
      <c r="M22" s="189"/>
      <c r="N22" s="186"/>
      <c r="O22" s="186"/>
      <c r="P22" s="186"/>
      <c r="Q22" s="186"/>
      <c r="R22" s="186"/>
      <c r="S22" s="186"/>
      <c r="T22" s="186"/>
      <c r="U22" s="186"/>
      <c r="V22" s="186"/>
      <c r="W22" s="186"/>
    </row>
    <row r="23" ht="21.75" customHeight="1" spans="1:23">
      <c r="A23" s="225" t="s">
        <v>280</v>
      </c>
      <c r="B23" s="186"/>
      <c r="C23" s="125" t="s">
        <v>290</v>
      </c>
      <c r="D23" s="225" t="s">
        <v>276</v>
      </c>
      <c r="E23" s="225" t="s">
        <v>149</v>
      </c>
      <c r="F23" s="225" t="s">
        <v>281</v>
      </c>
      <c r="G23" s="225" t="s">
        <v>277</v>
      </c>
      <c r="H23" s="225" t="s">
        <v>278</v>
      </c>
      <c r="I23" s="208">
        <v>3020000</v>
      </c>
      <c r="J23" s="208"/>
      <c r="K23" s="189"/>
      <c r="L23" s="208">
        <v>3020000</v>
      </c>
      <c r="M23" s="208"/>
      <c r="N23" s="186"/>
      <c r="O23" s="186"/>
      <c r="P23" s="186"/>
      <c r="Q23" s="186"/>
      <c r="R23" s="186"/>
      <c r="S23" s="186"/>
      <c r="T23" s="186"/>
      <c r="U23" s="186"/>
      <c r="V23" s="186"/>
      <c r="W23" s="186"/>
    </row>
    <row r="24" ht="21.75" customHeight="1" spans="1:23">
      <c r="A24" s="186"/>
      <c r="B24" s="186"/>
      <c r="C24" s="206" t="s">
        <v>291</v>
      </c>
      <c r="D24" s="186"/>
      <c r="E24" s="186"/>
      <c r="F24" s="186"/>
      <c r="G24" s="186"/>
      <c r="H24" s="186"/>
      <c r="I24" s="189">
        <v>800000</v>
      </c>
      <c r="J24" s="189"/>
      <c r="K24" s="189"/>
      <c r="L24" s="189">
        <v>800000</v>
      </c>
      <c r="M24" s="189"/>
      <c r="N24" s="186"/>
      <c r="O24" s="186"/>
      <c r="P24" s="186"/>
      <c r="Q24" s="186"/>
      <c r="R24" s="186"/>
      <c r="S24" s="186"/>
      <c r="T24" s="186"/>
      <c r="U24" s="186"/>
      <c r="V24" s="186"/>
      <c r="W24" s="186"/>
    </row>
    <row r="25" ht="21.75" customHeight="1" spans="1:23">
      <c r="A25" s="225" t="s">
        <v>280</v>
      </c>
      <c r="B25" s="186"/>
      <c r="C25" s="125" t="s">
        <v>291</v>
      </c>
      <c r="D25" s="225" t="s">
        <v>276</v>
      </c>
      <c r="E25" s="225" t="s">
        <v>149</v>
      </c>
      <c r="F25" s="225" t="s">
        <v>281</v>
      </c>
      <c r="G25" s="225" t="s">
        <v>253</v>
      </c>
      <c r="H25" s="225" t="s">
        <v>254</v>
      </c>
      <c r="I25" s="208">
        <v>800000</v>
      </c>
      <c r="J25" s="208"/>
      <c r="K25" s="189"/>
      <c r="L25" s="208">
        <v>800000</v>
      </c>
      <c r="M25" s="208"/>
      <c r="N25" s="186"/>
      <c r="O25" s="186"/>
      <c r="P25" s="186"/>
      <c r="Q25" s="186"/>
      <c r="R25" s="186"/>
      <c r="S25" s="186"/>
      <c r="T25" s="186"/>
      <c r="U25" s="186"/>
      <c r="V25" s="186"/>
      <c r="W25" s="186"/>
    </row>
    <row r="26" ht="21.75" customHeight="1" spans="1:23">
      <c r="A26" s="186"/>
      <c r="B26" s="186"/>
      <c r="C26" s="206" t="s">
        <v>292</v>
      </c>
      <c r="D26" s="186"/>
      <c r="E26" s="186"/>
      <c r="F26" s="186"/>
      <c r="G26" s="186"/>
      <c r="H26" s="186"/>
      <c r="I26" s="189">
        <v>50000</v>
      </c>
      <c r="J26" s="189"/>
      <c r="K26" s="189"/>
      <c r="L26" s="189">
        <v>50000</v>
      </c>
      <c r="M26" s="189"/>
      <c r="N26" s="186"/>
      <c r="O26" s="186"/>
      <c r="P26" s="186"/>
      <c r="Q26" s="186"/>
      <c r="R26" s="186"/>
      <c r="S26" s="186"/>
      <c r="T26" s="186"/>
      <c r="U26" s="186"/>
      <c r="V26" s="186"/>
      <c r="W26" s="186"/>
    </row>
    <row r="27" ht="21.75" customHeight="1" spans="1:23">
      <c r="A27" s="225" t="s">
        <v>280</v>
      </c>
      <c r="B27" s="186"/>
      <c r="C27" s="125" t="s">
        <v>292</v>
      </c>
      <c r="D27" s="225" t="s">
        <v>276</v>
      </c>
      <c r="E27" s="225" t="s">
        <v>149</v>
      </c>
      <c r="F27" s="225" t="s">
        <v>281</v>
      </c>
      <c r="G27" s="225" t="s">
        <v>253</v>
      </c>
      <c r="H27" s="225" t="s">
        <v>254</v>
      </c>
      <c r="I27" s="208">
        <v>50000</v>
      </c>
      <c r="J27" s="208"/>
      <c r="K27" s="189"/>
      <c r="L27" s="208">
        <v>50000</v>
      </c>
      <c r="M27" s="208"/>
      <c r="N27" s="186"/>
      <c r="O27" s="186"/>
      <c r="P27" s="186"/>
      <c r="Q27" s="186"/>
      <c r="R27" s="186"/>
      <c r="S27" s="186"/>
      <c r="T27" s="186"/>
      <c r="U27" s="186"/>
      <c r="V27" s="186"/>
      <c r="W27" s="186"/>
    </row>
    <row r="28" ht="21.75" customHeight="1" spans="1:23">
      <c r="A28" s="186"/>
      <c r="B28" s="186"/>
      <c r="C28" s="206" t="s">
        <v>293</v>
      </c>
      <c r="D28" s="186"/>
      <c r="E28" s="186"/>
      <c r="F28" s="186"/>
      <c r="G28" s="186"/>
      <c r="H28" s="186"/>
      <c r="I28" s="189">
        <v>50000</v>
      </c>
      <c r="J28" s="189"/>
      <c r="K28" s="189"/>
      <c r="L28" s="189">
        <v>50000</v>
      </c>
      <c r="M28" s="189"/>
      <c r="N28" s="186"/>
      <c r="O28" s="186"/>
      <c r="P28" s="186"/>
      <c r="Q28" s="186"/>
      <c r="R28" s="186"/>
      <c r="S28" s="186"/>
      <c r="T28" s="186"/>
      <c r="U28" s="186"/>
      <c r="V28" s="186"/>
      <c r="W28" s="186"/>
    </row>
    <row r="29" ht="21.75" customHeight="1" spans="1:23">
      <c r="A29" s="225" t="s">
        <v>280</v>
      </c>
      <c r="B29" s="186"/>
      <c r="C29" s="125" t="s">
        <v>293</v>
      </c>
      <c r="D29" s="225" t="s">
        <v>276</v>
      </c>
      <c r="E29" s="225" t="s">
        <v>149</v>
      </c>
      <c r="F29" s="225" t="s">
        <v>281</v>
      </c>
      <c r="G29" s="225" t="s">
        <v>294</v>
      </c>
      <c r="H29" s="225" t="s">
        <v>295</v>
      </c>
      <c r="I29" s="208">
        <v>50000</v>
      </c>
      <c r="J29" s="208"/>
      <c r="K29" s="189"/>
      <c r="L29" s="208">
        <v>50000</v>
      </c>
      <c r="M29" s="208"/>
      <c r="N29" s="186"/>
      <c r="O29" s="186"/>
      <c r="P29" s="186"/>
      <c r="Q29" s="186"/>
      <c r="R29" s="186"/>
      <c r="S29" s="186"/>
      <c r="T29" s="186"/>
      <c r="U29" s="186"/>
      <c r="V29" s="186"/>
      <c r="W29" s="186"/>
    </row>
    <row r="30" ht="21.75" customHeight="1" spans="1:23">
      <c r="A30" s="186"/>
      <c r="B30" s="186"/>
      <c r="C30" s="206" t="s">
        <v>296</v>
      </c>
      <c r="D30" s="186"/>
      <c r="E30" s="186"/>
      <c r="F30" s="186"/>
      <c r="G30" s="186"/>
      <c r="H30" s="186"/>
      <c r="I30" s="189"/>
      <c r="J30" s="189"/>
      <c r="K30" s="189"/>
      <c r="L30" s="189"/>
      <c r="M30" s="189"/>
      <c r="N30" s="186"/>
      <c r="O30" s="186"/>
      <c r="P30" s="186"/>
      <c r="Q30" s="186"/>
      <c r="R30" s="186"/>
      <c r="S30" s="186"/>
      <c r="T30" s="186"/>
      <c r="U30" s="186"/>
      <c r="V30" s="186"/>
      <c r="W30" s="186"/>
    </row>
    <row r="31" ht="21.75" customHeight="1" spans="1:23">
      <c r="A31" s="225" t="s">
        <v>275</v>
      </c>
      <c r="B31" s="186"/>
      <c r="C31" s="125" t="s">
        <v>296</v>
      </c>
      <c r="D31" s="225" t="s">
        <v>276</v>
      </c>
      <c r="E31" s="225" t="s">
        <v>155</v>
      </c>
      <c r="F31" s="225" t="s">
        <v>227</v>
      </c>
      <c r="G31" s="225" t="s">
        <v>263</v>
      </c>
      <c r="H31" s="225" t="s">
        <v>264</v>
      </c>
      <c r="I31" s="208"/>
      <c r="J31" s="208"/>
      <c r="K31" s="189"/>
      <c r="L31" s="208"/>
      <c r="M31" s="208"/>
      <c r="N31" s="186"/>
      <c r="O31" s="186"/>
      <c r="P31" s="186"/>
      <c r="Q31" s="186"/>
      <c r="R31" s="186"/>
      <c r="S31" s="186"/>
      <c r="T31" s="186"/>
      <c r="U31" s="186"/>
      <c r="V31" s="186"/>
      <c r="W31" s="186"/>
    </row>
    <row r="32" ht="21.75" customHeight="1" spans="1:23">
      <c r="A32" s="186"/>
      <c r="B32" s="186"/>
      <c r="C32" s="206" t="s">
        <v>297</v>
      </c>
      <c r="D32" s="186"/>
      <c r="E32" s="186"/>
      <c r="F32" s="186"/>
      <c r="G32" s="186"/>
      <c r="H32" s="186"/>
      <c r="I32" s="189">
        <v>100000</v>
      </c>
      <c r="J32" s="189"/>
      <c r="K32" s="189"/>
      <c r="L32" s="189">
        <v>100000</v>
      </c>
      <c r="M32" s="189"/>
      <c r="N32" s="186"/>
      <c r="O32" s="186"/>
      <c r="P32" s="186"/>
      <c r="Q32" s="186"/>
      <c r="R32" s="186"/>
      <c r="S32" s="186"/>
      <c r="T32" s="186"/>
      <c r="U32" s="186"/>
      <c r="V32" s="186"/>
      <c r="W32" s="186"/>
    </row>
    <row r="33" ht="21.75" customHeight="1" spans="1:23">
      <c r="A33" s="225" t="s">
        <v>280</v>
      </c>
      <c r="B33" s="186"/>
      <c r="C33" s="125" t="s">
        <v>297</v>
      </c>
      <c r="D33" s="225" t="s">
        <v>276</v>
      </c>
      <c r="E33" s="225" t="s">
        <v>149</v>
      </c>
      <c r="F33" s="225" t="s">
        <v>281</v>
      </c>
      <c r="G33" s="225" t="s">
        <v>298</v>
      </c>
      <c r="H33" s="225" t="s">
        <v>299</v>
      </c>
      <c r="I33" s="208">
        <v>100000</v>
      </c>
      <c r="J33" s="208"/>
      <c r="K33" s="189"/>
      <c r="L33" s="208">
        <v>100000</v>
      </c>
      <c r="M33" s="208"/>
      <c r="N33" s="186"/>
      <c r="O33" s="186"/>
      <c r="P33" s="186"/>
      <c r="Q33" s="186"/>
      <c r="R33" s="186"/>
      <c r="S33" s="186"/>
      <c r="T33" s="186"/>
      <c r="U33" s="186"/>
      <c r="V33" s="186"/>
      <c r="W33" s="186"/>
    </row>
    <row r="34" ht="21.75" customHeight="1" spans="1:23">
      <c r="A34" s="186"/>
      <c r="B34" s="186"/>
      <c r="C34" s="206" t="s">
        <v>300</v>
      </c>
      <c r="D34" s="186"/>
      <c r="E34" s="186"/>
      <c r="F34" s="186"/>
      <c r="G34" s="186"/>
      <c r="H34" s="186"/>
      <c r="I34" s="189">
        <v>200000</v>
      </c>
      <c r="J34" s="189"/>
      <c r="K34" s="189"/>
      <c r="L34" s="189">
        <v>200000</v>
      </c>
      <c r="M34" s="189"/>
      <c r="N34" s="186"/>
      <c r="O34" s="186"/>
      <c r="P34" s="186"/>
      <c r="Q34" s="186"/>
      <c r="R34" s="186"/>
      <c r="S34" s="186"/>
      <c r="T34" s="186"/>
      <c r="U34" s="186"/>
      <c r="V34" s="186"/>
      <c r="W34" s="186"/>
    </row>
    <row r="35" ht="21.75" customHeight="1" spans="1:23">
      <c r="A35" s="225" t="s">
        <v>280</v>
      </c>
      <c r="B35" s="186"/>
      <c r="C35" s="125" t="s">
        <v>300</v>
      </c>
      <c r="D35" s="225" t="s">
        <v>276</v>
      </c>
      <c r="E35" s="225" t="s">
        <v>149</v>
      </c>
      <c r="F35" s="225" t="s">
        <v>281</v>
      </c>
      <c r="G35" s="225" t="s">
        <v>284</v>
      </c>
      <c r="H35" s="225" t="s">
        <v>285</v>
      </c>
      <c r="I35" s="208">
        <v>200000</v>
      </c>
      <c r="J35" s="208"/>
      <c r="K35" s="189"/>
      <c r="L35" s="208">
        <v>200000</v>
      </c>
      <c r="M35" s="208"/>
      <c r="N35" s="186"/>
      <c r="O35" s="186"/>
      <c r="P35" s="186"/>
      <c r="Q35" s="186"/>
      <c r="R35" s="186"/>
      <c r="S35" s="186"/>
      <c r="T35" s="186"/>
      <c r="U35" s="186"/>
      <c r="V35" s="186"/>
      <c r="W35" s="186"/>
    </row>
    <row r="36" ht="21.75" customHeight="1" spans="1:23">
      <c r="A36" s="186"/>
      <c r="B36" s="186"/>
      <c r="C36" s="206" t="s">
        <v>301</v>
      </c>
      <c r="D36" s="186"/>
      <c r="E36" s="186"/>
      <c r="F36" s="186"/>
      <c r="G36" s="186"/>
      <c r="H36" s="186"/>
      <c r="I36" s="189">
        <v>100000</v>
      </c>
      <c r="J36" s="189"/>
      <c r="K36" s="189"/>
      <c r="L36" s="189">
        <v>100000</v>
      </c>
      <c r="M36" s="189"/>
      <c r="N36" s="186"/>
      <c r="O36" s="186"/>
      <c r="P36" s="186"/>
      <c r="Q36" s="186"/>
      <c r="R36" s="186"/>
      <c r="S36" s="186"/>
      <c r="T36" s="186"/>
      <c r="U36" s="186"/>
      <c r="V36" s="186"/>
      <c r="W36" s="186"/>
    </row>
    <row r="37" ht="21.75" customHeight="1" spans="1:23">
      <c r="A37" s="225" t="s">
        <v>280</v>
      </c>
      <c r="B37" s="186"/>
      <c r="C37" s="125" t="s">
        <v>301</v>
      </c>
      <c r="D37" s="225" t="s">
        <v>276</v>
      </c>
      <c r="E37" s="225" t="s">
        <v>149</v>
      </c>
      <c r="F37" s="225" t="s">
        <v>281</v>
      </c>
      <c r="G37" s="225" t="s">
        <v>298</v>
      </c>
      <c r="H37" s="225" t="s">
        <v>299</v>
      </c>
      <c r="I37" s="208">
        <v>100000</v>
      </c>
      <c r="J37" s="208"/>
      <c r="K37" s="189"/>
      <c r="L37" s="208">
        <v>100000</v>
      </c>
      <c r="M37" s="208"/>
      <c r="N37" s="186"/>
      <c r="O37" s="186"/>
      <c r="P37" s="186"/>
      <c r="Q37" s="186"/>
      <c r="R37" s="186"/>
      <c r="S37" s="186"/>
      <c r="T37" s="186"/>
      <c r="U37" s="186"/>
      <c r="V37" s="186"/>
      <c r="W37" s="186"/>
    </row>
    <row r="38" ht="21.75" customHeight="1" spans="1:23">
      <c r="A38" s="186"/>
      <c r="B38" s="186"/>
      <c r="C38" s="206" t="s">
        <v>302</v>
      </c>
      <c r="D38" s="186"/>
      <c r="E38" s="186"/>
      <c r="F38" s="186"/>
      <c r="G38" s="186"/>
      <c r="H38" s="186"/>
      <c r="I38" s="189">
        <v>50000</v>
      </c>
      <c r="J38" s="189"/>
      <c r="K38" s="189"/>
      <c r="L38" s="189">
        <v>50000</v>
      </c>
      <c r="M38" s="189"/>
      <c r="N38" s="186"/>
      <c r="O38" s="186"/>
      <c r="P38" s="186"/>
      <c r="Q38" s="186"/>
      <c r="R38" s="186"/>
      <c r="S38" s="186"/>
      <c r="T38" s="186"/>
      <c r="U38" s="186"/>
      <c r="V38" s="186"/>
      <c r="W38" s="186"/>
    </row>
    <row r="39" ht="21.75" customHeight="1" spans="1:23">
      <c r="A39" s="225" t="s">
        <v>280</v>
      </c>
      <c r="B39" s="186"/>
      <c r="C39" s="125" t="s">
        <v>302</v>
      </c>
      <c r="D39" s="225" t="s">
        <v>276</v>
      </c>
      <c r="E39" s="225" t="s">
        <v>149</v>
      </c>
      <c r="F39" s="225" t="s">
        <v>281</v>
      </c>
      <c r="G39" s="225" t="s">
        <v>284</v>
      </c>
      <c r="H39" s="225" t="s">
        <v>285</v>
      </c>
      <c r="I39" s="208">
        <v>50000</v>
      </c>
      <c r="J39" s="208"/>
      <c r="K39" s="189"/>
      <c r="L39" s="208">
        <v>50000</v>
      </c>
      <c r="M39" s="208"/>
      <c r="N39" s="186"/>
      <c r="O39" s="186"/>
      <c r="P39" s="186"/>
      <c r="Q39" s="186"/>
      <c r="R39" s="186"/>
      <c r="S39" s="186"/>
      <c r="T39" s="186"/>
      <c r="U39" s="186"/>
      <c r="V39" s="186"/>
      <c r="W39" s="186"/>
    </row>
    <row r="40" ht="21.75" customHeight="1" spans="1:23">
      <c r="A40" s="186"/>
      <c r="B40" s="186"/>
      <c r="C40" s="206" t="s">
        <v>303</v>
      </c>
      <c r="D40" s="186"/>
      <c r="E40" s="186"/>
      <c r="F40" s="186"/>
      <c r="G40" s="186"/>
      <c r="H40" s="186"/>
      <c r="I40" s="189">
        <v>100000</v>
      </c>
      <c r="J40" s="189"/>
      <c r="K40" s="189"/>
      <c r="L40" s="189">
        <v>100000</v>
      </c>
      <c r="M40" s="189"/>
      <c r="N40" s="186"/>
      <c r="O40" s="186"/>
      <c r="P40" s="186"/>
      <c r="Q40" s="186"/>
      <c r="R40" s="186"/>
      <c r="S40" s="186"/>
      <c r="T40" s="186"/>
      <c r="U40" s="186"/>
      <c r="V40" s="186"/>
      <c r="W40" s="186"/>
    </row>
    <row r="41" ht="21.75" customHeight="1" spans="1:23">
      <c r="A41" s="225" t="s">
        <v>280</v>
      </c>
      <c r="B41" s="186"/>
      <c r="C41" s="125" t="s">
        <v>303</v>
      </c>
      <c r="D41" s="225" t="s">
        <v>276</v>
      </c>
      <c r="E41" s="225" t="s">
        <v>149</v>
      </c>
      <c r="F41" s="225" t="s">
        <v>281</v>
      </c>
      <c r="G41" s="225" t="s">
        <v>298</v>
      </c>
      <c r="H41" s="225" t="s">
        <v>299</v>
      </c>
      <c r="I41" s="208">
        <v>100000</v>
      </c>
      <c r="J41" s="208"/>
      <c r="K41" s="189"/>
      <c r="L41" s="208">
        <v>100000</v>
      </c>
      <c r="M41" s="208"/>
      <c r="N41" s="186"/>
      <c r="O41" s="186"/>
      <c r="P41" s="186"/>
      <c r="Q41" s="186"/>
      <c r="R41" s="186"/>
      <c r="S41" s="186"/>
      <c r="T41" s="186"/>
      <c r="U41" s="186"/>
      <c r="V41" s="186"/>
      <c r="W41" s="186"/>
    </row>
    <row r="42" ht="21.75" customHeight="1" spans="1:23">
      <c r="A42" s="186"/>
      <c r="B42" s="186"/>
      <c r="C42" s="206" t="s">
        <v>304</v>
      </c>
      <c r="D42" s="186"/>
      <c r="E42" s="186"/>
      <c r="F42" s="186"/>
      <c r="G42" s="186"/>
      <c r="H42" s="186"/>
      <c r="I42" s="189">
        <v>50000</v>
      </c>
      <c r="J42" s="189"/>
      <c r="K42" s="189"/>
      <c r="L42" s="189">
        <v>50000</v>
      </c>
      <c r="M42" s="189"/>
      <c r="N42" s="186"/>
      <c r="O42" s="186"/>
      <c r="P42" s="186"/>
      <c r="Q42" s="186"/>
      <c r="R42" s="186"/>
      <c r="S42" s="186"/>
      <c r="T42" s="186"/>
      <c r="U42" s="186"/>
      <c r="V42" s="186"/>
      <c r="W42" s="186"/>
    </row>
    <row r="43" ht="21.75" customHeight="1" spans="1:23">
      <c r="A43" s="225" t="s">
        <v>280</v>
      </c>
      <c r="B43" s="186"/>
      <c r="C43" s="125" t="s">
        <v>304</v>
      </c>
      <c r="D43" s="225" t="s">
        <v>276</v>
      </c>
      <c r="E43" s="225" t="s">
        <v>149</v>
      </c>
      <c r="F43" s="225" t="s">
        <v>281</v>
      </c>
      <c r="G43" s="225" t="s">
        <v>253</v>
      </c>
      <c r="H43" s="225" t="s">
        <v>254</v>
      </c>
      <c r="I43" s="208">
        <v>50000</v>
      </c>
      <c r="J43" s="208"/>
      <c r="K43" s="189"/>
      <c r="L43" s="208">
        <v>50000</v>
      </c>
      <c r="M43" s="208"/>
      <c r="N43" s="186"/>
      <c r="O43" s="186"/>
      <c r="P43" s="186"/>
      <c r="Q43" s="186"/>
      <c r="R43" s="186"/>
      <c r="S43" s="186"/>
      <c r="T43" s="186"/>
      <c r="U43" s="186"/>
      <c r="V43" s="186"/>
      <c r="W43" s="186"/>
    </row>
    <row r="44" ht="21.75" customHeight="1" spans="1:23">
      <c r="A44" s="186"/>
      <c r="B44" s="186"/>
      <c r="C44" s="206" t="s">
        <v>305</v>
      </c>
      <c r="D44" s="186"/>
      <c r="E44" s="186"/>
      <c r="F44" s="186"/>
      <c r="G44" s="186"/>
      <c r="H44" s="186"/>
      <c r="I44" s="189">
        <v>50000</v>
      </c>
      <c r="J44" s="189"/>
      <c r="K44" s="189"/>
      <c r="L44" s="189">
        <v>50000</v>
      </c>
      <c r="M44" s="189"/>
      <c r="N44" s="186"/>
      <c r="O44" s="186"/>
      <c r="P44" s="186"/>
      <c r="Q44" s="186"/>
      <c r="R44" s="186"/>
      <c r="S44" s="186"/>
      <c r="T44" s="186"/>
      <c r="U44" s="186"/>
      <c r="V44" s="186"/>
      <c r="W44" s="186"/>
    </row>
    <row r="45" ht="21.75" customHeight="1" spans="1:23">
      <c r="A45" s="225" t="s">
        <v>280</v>
      </c>
      <c r="B45" s="186"/>
      <c r="C45" s="125" t="s">
        <v>305</v>
      </c>
      <c r="D45" s="225" t="s">
        <v>276</v>
      </c>
      <c r="E45" s="225" t="s">
        <v>149</v>
      </c>
      <c r="F45" s="225" t="s">
        <v>281</v>
      </c>
      <c r="G45" s="225" t="s">
        <v>253</v>
      </c>
      <c r="H45" s="225" t="s">
        <v>254</v>
      </c>
      <c r="I45" s="208">
        <v>50000</v>
      </c>
      <c r="J45" s="208"/>
      <c r="K45" s="189"/>
      <c r="L45" s="208">
        <v>50000</v>
      </c>
      <c r="M45" s="208"/>
      <c r="N45" s="186"/>
      <c r="O45" s="186"/>
      <c r="P45" s="186"/>
      <c r="Q45" s="186"/>
      <c r="R45" s="186"/>
      <c r="S45" s="186"/>
      <c r="T45" s="186"/>
      <c r="U45" s="186"/>
      <c r="V45" s="186"/>
      <c r="W45" s="186"/>
    </row>
    <row r="46" ht="21.75" customHeight="1" spans="1:23">
      <c r="A46" s="186"/>
      <c r="B46" s="186"/>
      <c r="C46" s="206" t="s">
        <v>306</v>
      </c>
      <c r="D46" s="186"/>
      <c r="E46" s="186"/>
      <c r="F46" s="186"/>
      <c r="G46" s="186"/>
      <c r="H46" s="186"/>
      <c r="I46" s="189">
        <v>1000000</v>
      </c>
      <c r="J46" s="189"/>
      <c r="K46" s="189"/>
      <c r="L46" s="189">
        <v>1000000</v>
      </c>
      <c r="M46" s="189"/>
      <c r="N46" s="186"/>
      <c r="O46" s="186"/>
      <c r="P46" s="186"/>
      <c r="Q46" s="186"/>
      <c r="R46" s="186"/>
      <c r="S46" s="186"/>
      <c r="T46" s="186"/>
      <c r="U46" s="186"/>
      <c r="V46" s="186"/>
      <c r="W46" s="186"/>
    </row>
    <row r="47" ht="21.75" customHeight="1" spans="1:23">
      <c r="A47" s="225" t="s">
        <v>280</v>
      </c>
      <c r="B47" s="186"/>
      <c r="C47" s="125" t="s">
        <v>306</v>
      </c>
      <c r="D47" s="225" t="s">
        <v>276</v>
      </c>
      <c r="E47" s="225" t="s">
        <v>149</v>
      </c>
      <c r="F47" s="225" t="s">
        <v>281</v>
      </c>
      <c r="G47" s="225" t="s">
        <v>253</v>
      </c>
      <c r="H47" s="225" t="s">
        <v>254</v>
      </c>
      <c r="I47" s="208">
        <v>1000000</v>
      </c>
      <c r="J47" s="208"/>
      <c r="K47" s="189"/>
      <c r="L47" s="208">
        <v>1000000</v>
      </c>
      <c r="M47" s="208"/>
      <c r="N47" s="186"/>
      <c r="O47" s="186"/>
      <c r="P47" s="186"/>
      <c r="Q47" s="186"/>
      <c r="R47" s="186"/>
      <c r="S47" s="186"/>
      <c r="T47" s="186"/>
      <c r="U47" s="186"/>
      <c r="V47" s="186"/>
      <c r="W47" s="186"/>
    </row>
    <row r="48" ht="21.75" customHeight="1" spans="1:23">
      <c r="A48" s="186"/>
      <c r="B48" s="186"/>
      <c r="C48" s="206" t="s">
        <v>307</v>
      </c>
      <c r="D48" s="186"/>
      <c r="E48" s="186"/>
      <c r="F48" s="186"/>
      <c r="G48" s="186"/>
      <c r="H48" s="186"/>
      <c r="I48" s="189"/>
      <c r="J48" s="189"/>
      <c r="K48" s="189"/>
      <c r="L48" s="189"/>
      <c r="M48" s="189"/>
      <c r="N48" s="186"/>
      <c r="O48" s="186"/>
      <c r="P48" s="186"/>
      <c r="Q48" s="186"/>
      <c r="R48" s="186"/>
      <c r="S48" s="186"/>
      <c r="T48" s="186"/>
      <c r="U48" s="186"/>
      <c r="V48" s="186"/>
      <c r="W48" s="186"/>
    </row>
    <row r="49" ht="21.75" customHeight="1" spans="1:23">
      <c r="A49" s="225" t="s">
        <v>280</v>
      </c>
      <c r="B49" s="186"/>
      <c r="C49" s="125" t="s">
        <v>307</v>
      </c>
      <c r="D49" s="225" t="s">
        <v>276</v>
      </c>
      <c r="E49" s="225" t="s">
        <v>96</v>
      </c>
      <c r="F49" s="225" t="s">
        <v>219</v>
      </c>
      <c r="G49" s="225" t="s">
        <v>253</v>
      </c>
      <c r="H49" s="225" t="s">
        <v>254</v>
      </c>
      <c r="I49" s="208"/>
      <c r="J49" s="208"/>
      <c r="K49" s="189"/>
      <c r="L49" s="208"/>
      <c r="M49" s="208"/>
      <c r="N49" s="186"/>
      <c r="O49" s="186"/>
      <c r="P49" s="186"/>
      <c r="Q49" s="186"/>
      <c r="R49" s="186"/>
      <c r="S49" s="186"/>
      <c r="T49" s="186"/>
      <c r="U49" s="186"/>
      <c r="V49" s="186"/>
      <c r="W49" s="186"/>
    </row>
    <row r="50" ht="21.75" customHeight="1" spans="1:23">
      <c r="A50" s="225" t="s">
        <v>280</v>
      </c>
      <c r="B50" s="186"/>
      <c r="C50" s="125" t="s">
        <v>307</v>
      </c>
      <c r="D50" s="225" t="s">
        <v>276</v>
      </c>
      <c r="E50" s="225" t="s">
        <v>96</v>
      </c>
      <c r="F50" s="225" t="s">
        <v>219</v>
      </c>
      <c r="G50" s="225" t="s">
        <v>308</v>
      </c>
      <c r="H50" s="225" t="s">
        <v>309</v>
      </c>
      <c r="I50" s="208"/>
      <c r="J50" s="208"/>
      <c r="K50" s="189"/>
      <c r="L50" s="208"/>
      <c r="M50" s="208"/>
      <c r="N50" s="186"/>
      <c r="O50" s="186"/>
      <c r="P50" s="186"/>
      <c r="Q50" s="186"/>
      <c r="R50" s="186"/>
      <c r="S50" s="186"/>
      <c r="T50" s="186"/>
      <c r="U50" s="186"/>
      <c r="V50" s="186"/>
      <c r="W50" s="186"/>
    </row>
    <row r="51" ht="21.75" customHeight="1" spans="1:23">
      <c r="A51" s="225" t="s">
        <v>280</v>
      </c>
      <c r="B51" s="186"/>
      <c r="C51" s="125" t="s">
        <v>307</v>
      </c>
      <c r="D51" s="225" t="s">
        <v>276</v>
      </c>
      <c r="E51" s="225" t="s">
        <v>96</v>
      </c>
      <c r="F51" s="225" t="s">
        <v>219</v>
      </c>
      <c r="G51" s="225" t="s">
        <v>310</v>
      </c>
      <c r="H51" s="225" t="s">
        <v>311</v>
      </c>
      <c r="I51" s="208"/>
      <c r="J51" s="208"/>
      <c r="K51" s="189"/>
      <c r="L51" s="208"/>
      <c r="M51" s="208"/>
      <c r="N51" s="186"/>
      <c r="O51" s="186"/>
      <c r="P51" s="186"/>
      <c r="Q51" s="186"/>
      <c r="R51" s="186"/>
      <c r="S51" s="186"/>
      <c r="T51" s="186"/>
      <c r="U51" s="186"/>
      <c r="V51" s="186"/>
      <c r="W51" s="186"/>
    </row>
    <row r="52" ht="21.75" customHeight="1" spans="1:23">
      <c r="A52" s="225" t="s">
        <v>280</v>
      </c>
      <c r="B52" s="186"/>
      <c r="C52" s="125" t="s">
        <v>307</v>
      </c>
      <c r="D52" s="225" t="s">
        <v>276</v>
      </c>
      <c r="E52" s="225" t="s">
        <v>96</v>
      </c>
      <c r="F52" s="225" t="s">
        <v>219</v>
      </c>
      <c r="G52" s="225" t="s">
        <v>312</v>
      </c>
      <c r="H52" s="225" t="s">
        <v>311</v>
      </c>
      <c r="I52" s="208"/>
      <c r="J52" s="208"/>
      <c r="K52" s="189"/>
      <c r="L52" s="208"/>
      <c r="M52" s="208"/>
      <c r="N52" s="186"/>
      <c r="O52" s="186"/>
      <c r="P52" s="186"/>
      <c r="Q52" s="186"/>
      <c r="R52" s="186"/>
      <c r="S52" s="186"/>
      <c r="T52" s="186"/>
      <c r="U52" s="186"/>
      <c r="V52" s="186"/>
      <c r="W52" s="186"/>
    </row>
    <row r="53" ht="21.75" customHeight="1" spans="1:23">
      <c r="A53" s="225" t="s">
        <v>280</v>
      </c>
      <c r="B53" s="186"/>
      <c r="C53" s="125" t="s">
        <v>307</v>
      </c>
      <c r="D53" s="225" t="s">
        <v>276</v>
      </c>
      <c r="E53" s="225" t="s">
        <v>96</v>
      </c>
      <c r="F53" s="225" t="s">
        <v>219</v>
      </c>
      <c r="G53" s="225" t="s">
        <v>313</v>
      </c>
      <c r="H53" s="225" t="s">
        <v>314</v>
      </c>
      <c r="I53" s="208"/>
      <c r="J53" s="208"/>
      <c r="K53" s="189"/>
      <c r="L53" s="208"/>
      <c r="M53" s="208"/>
      <c r="N53" s="186"/>
      <c r="O53" s="186"/>
      <c r="P53" s="186"/>
      <c r="Q53" s="186"/>
      <c r="R53" s="186"/>
      <c r="S53" s="186"/>
      <c r="T53" s="186"/>
      <c r="U53" s="186"/>
      <c r="V53" s="186"/>
      <c r="W53" s="186"/>
    </row>
    <row r="54" ht="21.75" customHeight="1" spans="1:23">
      <c r="A54" s="186"/>
      <c r="B54" s="186"/>
      <c r="C54" s="206" t="s">
        <v>315</v>
      </c>
      <c r="D54" s="186"/>
      <c r="E54" s="186"/>
      <c r="F54" s="186"/>
      <c r="G54" s="186"/>
      <c r="H54" s="186"/>
      <c r="I54" s="189"/>
      <c r="J54" s="189"/>
      <c r="K54" s="189"/>
      <c r="L54" s="189"/>
      <c r="M54" s="189"/>
      <c r="N54" s="186"/>
      <c r="O54" s="186"/>
      <c r="P54" s="186"/>
      <c r="Q54" s="186"/>
      <c r="R54" s="186"/>
      <c r="S54" s="186"/>
      <c r="T54" s="186"/>
      <c r="U54" s="186"/>
      <c r="V54" s="186"/>
      <c r="W54" s="186"/>
    </row>
    <row r="55" ht="21.75" customHeight="1" spans="1:23">
      <c r="A55" s="225" t="s">
        <v>280</v>
      </c>
      <c r="B55" s="186"/>
      <c r="C55" s="125" t="s">
        <v>315</v>
      </c>
      <c r="D55" s="225" t="s">
        <v>316</v>
      </c>
      <c r="E55" s="225" t="s">
        <v>100</v>
      </c>
      <c r="F55" s="225" t="s">
        <v>219</v>
      </c>
      <c r="G55" s="225" t="s">
        <v>253</v>
      </c>
      <c r="H55" s="225" t="s">
        <v>254</v>
      </c>
      <c r="I55" s="208"/>
      <c r="J55" s="208"/>
      <c r="K55" s="189"/>
      <c r="L55" s="208"/>
      <c r="M55" s="208"/>
      <c r="N55" s="186"/>
      <c r="O55" s="186"/>
      <c r="P55" s="186"/>
      <c r="Q55" s="186"/>
      <c r="R55" s="186"/>
      <c r="S55" s="186"/>
      <c r="T55" s="186"/>
      <c r="U55" s="186"/>
      <c r="V55" s="186"/>
      <c r="W55" s="186"/>
    </row>
    <row r="56" ht="21.75" customHeight="1" spans="1:23">
      <c r="A56" s="225" t="s">
        <v>280</v>
      </c>
      <c r="B56" s="186"/>
      <c r="C56" s="125" t="s">
        <v>315</v>
      </c>
      <c r="D56" s="225" t="s">
        <v>316</v>
      </c>
      <c r="E56" s="225" t="s">
        <v>100</v>
      </c>
      <c r="F56" s="225" t="s">
        <v>219</v>
      </c>
      <c r="G56" s="225" t="s">
        <v>312</v>
      </c>
      <c r="H56" s="225" t="s">
        <v>311</v>
      </c>
      <c r="I56" s="208"/>
      <c r="J56" s="208"/>
      <c r="K56" s="189"/>
      <c r="L56" s="208"/>
      <c r="M56" s="208"/>
      <c r="N56" s="186"/>
      <c r="O56" s="186"/>
      <c r="P56" s="186"/>
      <c r="Q56" s="186"/>
      <c r="R56" s="186"/>
      <c r="S56" s="186"/>
      <c r="T56" s="186"/>
      <c r="U56" s="186"/>
      <c r="V56" s="186"/>
      <c r="W56" s="186"/>
    </row>
    <row r="57" ht="21.75" customHeight="1" spans="1:23">
      <c r="A57" s="186"/>
      <c r="B57" s="186"/>
      <c r="C57" s="206" t="s">
        <v>317</v>
      </c>
      <c r="D57" s="186"/>
      <c r="E57" s="186"/>
      <c r="F57" s="186"/>
      <c r="G57" s="186"/>
      <c r="H57" s="186"/>
      <c r="I57" s="189"/>
      <c r="J57" s="189"/>
      <c r="K57" s="189"/>
      <c r="L57" s="189"/>
      <c r="M57" s="189"/>
      <c r="N57" s="186"/>
      <c r="O57" s="186"/>
      <c r="P57" s="186"/>
      <c r="Q57" s="186"/>
      <c r="R57" s="186"/>
      <c r="S57" s="186"/>
      <c r="T57" s="186"/>
      <c r="U57" s="186"/>
      <c r="V57" s="186"/>
      <c r="W57" s="186"/>
    </row>
    <row r="58" ht="21.75" customHeight="1" spans="1:23">
      <c r="A58" s="225" t="s">
        <v>280</v>
      </c>
      <c r="B58" s="186"/>
      <c r="C58" s="125" t="s">
        <v>317</v>
      </c>
      <c r="D58" s="225" t="s">
        <v>318</v>
      </c>
      <c r="E58" s="225" t="s">
        <v>123</v>
      </c>
      <c r="F58" s="225" t="s">
        <v>222</v>
      </c>
      <c r="G58" s="225" t="s">
        <v>253</v>
      </c>
      <c r="H58" s="225" t="s">
        <v>254</v>
      </c>
      <c r="I58" s="208"/>
      <c r="J58" s="208"/>
      <c r="K58" s="189"/>
      <c r="L58" s="208"/>
      <c r="M58" s="208"/>
      <c r="N58" s="186"/>
      <c r="O58" s="186"/>
      <c r="P58" s="186"/>
      <c r="Q58" s="186"/>
      <c r="R58" s="186"/>
      <c r="S58" s="186"/>
      <c r="T58" s="186"/>
      <c r="U58" s="186"/>
      <c r="V58" s="186"/>
      <c r="W58" s="186"/>
    </row>
    <row r="59" ht="21.75" customHeight="1" spans="1:23">
      <c r="A59" s="225" t="s">
        <v>280</v>
      </c>
      <c r="B59" s="186"/>
      <c r="C59" s="125" t="s">
        <v>317</v>
      </c>
      <c r="D59" s="225" t="s">
        <v>318</v>
      </c>
      <c r="E59" s="225" t="s">
        <v>123</v>
      </c>
      <c r="F59" s="225" t="s">
        <v>222</v>
      </c>
      <c r="G59" s="225" t="s">
        <v>312</v>
      </c>
      <c r="H59" s="225" t="s">
        <v>311</v>
      </c>
      <c r="I59" s="208"/>
      <c r="J59" s="208"/>
      <c r="K59" s="189"/>
      <c r="L59" s="208"/>
      <c r="M59" s="208"/>
      <c r="N59" s="186"/>
      <c r="O59" s="186"/>
      <c r="P59" s="186"/>
      <c r="Q59" s="186"/>
      <c r="R59" s="186"/>
      <c r="S59" s="186"/>
      <c r="T59" s="186"/>
      <c r="U59" s="186"/>
      <c r="V59" s="186"/>
      <c r="W59" s="186"/>
    </row>
    <row r="60" ht="21.75" customHeight="1" spans="1:23">
      <c r="A60" s="186"/>
      <c r="B60" s="186"/>
      <c r="C60" s="206" t="s">
        <v>319</v>
      </c>
      <c r="D60" s="186"/>
      <c r="E60" s="186"/>
      <c r="F60" s="186"/>
      <c r="G60" s="186"/>
      <c r="H60" s="186"/>
      <c r="I60" s="189"/>
      <c r="J60" s="189"/>
      <c r="K60" s="189"/>
      <c r="L60" s="189"/>
      <c r="M60" s="189"/>
      <c r="N60" s="186"/>
      <c r="O60" s="186"/>
      <c r="P60" s="186"/>
      <c r="Q60" s="186"/>
      <c r="R60" s="186"/>
      <c r="S60" s="186"/>
      <c r="T60" s="186"/>
      <c r="U60" s="186"/>
      <c r="V60" s="186"/>
      <c r="W60" s="186"/>
    </row>
    <row r="61" ht="21.75" customHeight="1" spans="1:23">
      <c r="A61" s="225" t="s">
        <v>280</v>
      </c>
      <c r="B61" s="186"/>
      <c r="C61" s="125" t="s">
        <v>319</v>
      </c>
      <c r="D61" s="225" t="s">
        <v>320</v>
      </c>
      <c r="E61" s="225" t="s">
        <v>115</v>
      </c>
      <c r="F61" s="225" t="s">
        <v>225</v>
      </c>
      <c r="G61" s="225" t="s">
        <v>253</v>
      </c>
      <c r="H61" s="225" t="s">
        <v>254</v>
      </c>
      <c r="I61" s="208"/>
      <c r="J61" s="208"/>
      <c r="K61" s="189"/>
      <c r="L61" s="208"/>
      <c r="M61" s="208"/>
      <c r="N61" s="186"/>
      <c r="O61" s="186"/>
      <c r="P61" s="186"/>
      <c r="Q61" s="186"/>
      <c r="R61" s="186"/>
      <c r="S61" s="186"/>
      <c r="T61" s="186"/>
      <c r="U61" s="186"/>
      <c r="V61" s="186"/>
      <c r="W61" s="186"/>
    </row>
    <row r="62" ht="21.75" customHeight="1" spans="1:23">
      <c r="A62" s="225" t="s">
        <v>280</v>
      </c>
      <c r="B62" s="186"/>
      <c r="C62" s="125" t="s">
        <v>319</v>
      </c>
      <c r="D62" s="225" t="s">
        <v>320</v>
      </c>
      <c r="E62" s="225" t="s">
        <v>115</v>
      </c>
      <c r="F62" s="225" t="s">
        <v>225</v>
      </c>
      <c r="G62" s="225" t="s">
        <v>258</v>
      </c>
      <c r="H62" s="225" t="s">
        <v>257</v>
      </c>
      <c r="I62" s="208"/>
      <c r="J62" s="208"/>
      <c r="K62" s="189"/>
      <c r="L62" s="208"/>
      <c r="M62" s="208"/>
      <c r="N62" s="186"/>
      <c r="O62" s="186"/>
      <c r="P62" s="186"/>
      <c r="Q62" s="186"/>
      <c r="R62" s="186"/>
      <c r="S62" s="186"/>
      <c r="T62" s="186"/>
      <c r="U62" s="186"/>
      <c r="V62" s="186"/>
      <c r="W62" s="186"/>
    </row>
    <row r="63" ht="21.75" customHeight="1" spans="1:23">
      <c r="A63" s="225" t="s">
        <v>280</v>
      </c>
      <c r="B63" s="186"/>
      <c r="C63" s="125" t="s">
        <v>319</v>
      </c>
      <c r="D63" s="225" t="s">
        <v>320</v>
      </c>
      <c r="E63" s="225" t="s">
        <v>115</v>
      </c>
      <c r="F63" s="225" t="s">
        <v>225</v>
      </c>
      <c r="G63" s="225" t="s">
        <v>312</v>
      </c>
      <c r="H63" s="225" t="s">
        <v>311</v>
      </c>
      <c r="I63" s="208"/>
      <c r="J63" s="208"/>
      <c r="K63" s="189"/>
      <c r="L63" s="208"/>
      <c r="M63" s="208"/>
      <c r="N63" s="186"/>
      <c r="O63" s="186"/>
      <c r="P63" s="186"/>
      <c r="Q63" s="186"/>
      <c r="R63" s="186"/>
      <c r="S63" s="186"/>
      <c r="T63" s="186"/>
      <c r="U63" s="186"/>
      <c r="V63" s="186"/>
      <c r="W63" s="186"/>
    </row>
    <row r="64" ht="21.75" customHeight="1" spans="1:23">
      <c r="A64" s="186"/>
      <c r="B64" s="186"/>
      <c r="C64" s="206" t="s">
        <v>321</v>
      </c>
      <c r="D64" s="186"/>
      <c r="E64" s="186"/>
      <c r="F64" s="186"/>
      <c r="G64" s="186"/>
      <c r="H64" s="186"/>
      <c r="I64" s="189"/>
      <c r="J64" s="189"/>
      <c r="K64" s="189"/>
      <c r="L64" s="189"/>
      <c r="M64" s="189"/>
      <c r="N64" s="186"/>
      <c r="O64" s="186"/>
      <c r="P64" s="186"/>
      <c r="Q64" s="186"/>
      <c r="R64" s="186"/>
      <c r="S64" s="186"/>
      <c r="T64" s="186"/>
      <c r="U64" s="186"/>
      <c r="V64" s="186"/>
      <c r="W64" s="186"/>
    </row>
    <row r="65" ht="21.75" customHeight="1" spans="1:23">
      <c r="A65" s="225" t="s">
        <v>280</v>
      </c>
      <c r="B65" s="186"/>
      <c r="C65" s="125" t="s">
        <v>321</v>
      </c>
      <c r="D65" s="225" t="s">
        <v>322</v>
      </c>
      <c r="E65" s="225" t="s">
        <v>155</v>
      </c>
      <c r="F65" s="225" t="s">
        <v>227</v>
      </c>
      <c r="G65" s="225" t="s">
        <v>253</v>
      </c>
      <c r="H65" s="225" t="s">
        <v>254</v>
      </c>
      <c r="I65" s="208"/>
      <c r="J65" s="208"/>
      <c r="K65" s="189"/>
      <c r="L65" s="208"/>
      <c r="M65" s="208"/>
      <c r="N65" s="186"/>
      <c r="O65" s="186"/>
      <c r="P65" s="186"/>
      <c r="Q65" s="186"/>
      <c r="R65" s="186"/>
      <c r="S65" s="186"/>
      <c r="T65" s="186"/>
      <c r="U65" s="186"/>
      <c r="V65" s="186"/>
      <c r="W65" s="186"/>
    </row>
    <row r="66" ht="21.75" customHeight="1" spans="1:23">
      <c r="A66" s="225" t="s">
        <v>280</v>
      </c>
      <c r="B66" s="186"/>
      <c r="C66" s="125" t="s">
        <v>321</v>
      </c>
      <c r="D66" s="225" t="s">
        <v>322</v>
      </c>
      <c r="E66" s="225" t="s">
        <v>155</v>
      </c>
      <c r="F66" s="225" t="s">
        <v>227</v>
      </c>
      <c r="G66" s="225" t="s">
        <v>323</v>
      </c>
      <c r="H66" s="225" t="s">
        <v>324</v>
      </c>
      <c r="I66" s="208"/>
      <c r="J66" s="208"/>
      <c r="K66" s="189"/>
      <c r="L66" s="208"/>
      <c r="M66" s="208"/>
      <c r="N66" s="186"/>
      <c r="O66" s="186"/>
      <c r="P66" s="186"/>
      <c r="Q66" s="186"/>
      <c r="R66" s="186"/>
      <c r="S66" s="186"/>
      <c r="T66" s="186"/>
      <c r="U66" s="186"/>
      <c r="V66" s="186"/>
      <c r="W66" s="186"/>
    </row>
    <row r="67" ht="21.75" customHeight="1" spans="1:23">
      <c r="A67" s="225" t="s">
        <v>280</v>
      </c>
      <c r="B67" s="186"/>
      <c r="C67" s="125" t="s">
        <v>321</v>
      </c>
      <c r="D67" s="225" t="s">
        <v>322</v>
      </c>
      <c r="E67" s="225" t="s">
        <v>155</v>
      </c>
      <c r="F67" s="225" t="s">
        <v>227</v>
      </c>
      <c r="G67" s="225" t="s">
        <v>308</v>
      </c>
      <c r="H67" s="225" t="s">
        <v>309</v>
      </c>
      <c r="I67" s="208"/>
      <c r="J67" s="208"/>
      <c r="K67" s="189"/>
      <c r="L67" s="208"/>
      <c r="M67" s="208"/>
      <c r="N67" s="186"/>
      <c r="O67" s="186"/>
      <c r="P67" s="186"/>
      <c r="Q67" s="186"/>
      <c r="R67" s="186"/>
      <c r="S67" s="186"/>
      <c r="T67" s="186"/>
      <c r="U67" s="186"/>
      <c r="V67" s="186"/>
      <c r="W67" s="186"/>
    </row>
    <row r="68" ht="21.75" customHeight="1" spans="1:23">
      <c r="A68" s="225" t="s">
        <v>280</v>
      </c>
      <c r="B68" s="186"/>
      <c r="C68" s="125" t="s">
        <v>321</v>
      </c>
      <c r="D68" s="225" t="s">
        <v>322</v>
      </c>
      <c r="E68" s="225" t="s">
        <v>155</v>
      </c>
      <c r="F68" s="225" t="s">
        <v>227</v>
      </c>
      <c r="G68" s="225" t="s">
        <v>258</v>
      </c>
      <c r="H68" s="225" t="s">
        <v>257</v>
      </c>
      <c r="I68" s="208"/>
      <c r="J68" s="208"/>
      <c r="K68" s="189"/>
      <c r="L68" s="208"/>
      <c r="M68" s="208"/>
      <c r="N68" s="186"/>
      <c r="O68" s="186"/>
      <c r="P68" s="186"/>
      <c r="Q68" s="186"/>
      <c r="R68" s="186"/>
      <c r="S68" s="186"/>
      <c r="T68" s="186"/>
      <c r="U68" s="186"/>
      <c r="V68" s="186"/>
      <c r="W68" s="186"/>
    </row>
    <row r="69" ht="21.75" customHeight="1" spans="1:23">
      <c r="A69" s="225" t="s">
        <v>280</v>
      </c>
      <c r="B69" s="186"/>
      <c r="C69" s="125" t="s">
        <v>321</v>
      </c>
      <c r="D69" s="225" t="s">
        <v>322</v>
      </c>
      <c r="E69" s="225" t="s">
        <v>155</v>
      </c>
      <c r="F69" s="225" t="s">
        <v>227</v>
      </c>
      <c r="G69" s="225" t="s">
        <v>312</v>
      </c>
      <c r="H69" s="225" t="s">
        <v>311</v>
      </c>
      <c r="I69" s="208"/>
      <c r="J69" s="208"/>
      <c r="K69" s="189"/>
      <c r="L69" s="208"/>
      <c r="M69" s="208"/>
      <c r="N69" s="186"/>
      <c r="O69" s="186"/>
      <c r="P69" s="186"/>
      <c r="Q69" s="186"/>
      <c r="R69" s="186"/>
      <c r="S69" s="186"/>
      <c r="T69" s="186"/>
      <c r="U69" s="186"/>
      <c r="V69" s="186"/>
      <c r="W69" s="186"/>
    </row>
    <row r="70" ht="21.75" customHeight="1" spans="1:23">
      <c r="A70" s="225" t="s">
        <v>280</v>
      </c>
      <c r="B70" s="186"/>
      <c r="C70" s="125" t="s">
        <v>321</v>
      </c>
      <c r="D70" s="225" t="s">
        <v>322</v>
      </c>
      <c r="E70" s="225" t="s">
        <v>155</v>
      </c>
      <c r="F70" s="225" t="s">
        <v>227</v>
      </c>
      <c r="G70" s="225" t="s">
        <v>313</v>
      </c>
      <c r="H70" s="225" t="s">
        <v>314</v>
      </c>
      <c r="I70" s="208"/>
      <c r="J70" s="208"/>
      <c r="K70" s="189"/>
      <c r="L70" s="208"/>
      <c r="M70" s="208"/>
      <c r="N70" s="186"/>
      <c r="O70" s="186"/>
      <c r="P70" s="186"/>
      <c r="Q70" s="186"/>
      <c r="R70" s="186"/>
      <c r="S70" s="186"/>
      <c r="T70" s="186"/>
      <c r="U70" s="186"/>
      <c r="V70" s="186"/>
      <c r="W70" s="186"/>
    </row>
    <row r="71" ht="21.75" customHeight="1" spans="1:23">
      <c r="A71" s="186"/>
      <c r="B71" s="186"/>
      <c r="C71" s="206" t="s">
        <v>325</v>
      </c>
      <c r="D71" s="186"/>
      <c r="E71" s="186"/>
      <c r="F71" s="186"/>
      <c r="G71" s="186"/>
      <c r="H71" s="186"/>
      <c r="I71" s="189"/>
      <c r="J71" s="189"/>
      <c r="K71" s="189"/>
      <c r="L71" s="189"/>
      <c r="M71" s="189"/>
      <c r="N71" s="186"/>
      <c r="O71" s="186"/>
      <c r="P71" s="186"/>
      <c r="Q71" s="186"/>
      <c r="R71" s="186"/>
      <c r="S71" s="186"/>
      <c r="T71" s="186"/>
      <c r="U71" s="186"/>
      <c r="V71" s="186"/>
      <c r="W71" s="186"/>
    </row>
    <row r="72" ht="21.75" customHeight="1" spans="1:23">
      <c r="A72" s="225" t="s">
        <v>280</v>
      </c>
      <c r="B72" s="186"/>
      <c r="C72" s="125" t="s">
        <v>325</v>
      </c>
      <c r="D72" s="225" t="s">
        <v>326</v>
      </c>
      <c r="E72" s="225" t="s">
        <v>145</v>
      </c>
      <c r="F72" s="225" t="s">
        <v>226</v>
      </c>
      <c r="G72" s="225" t="s">
        <v>253</v>
      </c>
      <c r="H72" s="225" t="s">
        <v>254</v>
      </c>
      <c r="I72" s="208"/>
      <c r="J72" s="208"/>
      <c r="K72" s="189"/>
      <c r="L72" s="208"/>
      <c r="M72" s="208"/>
      <c r="N72" s="186"/>
      <c r="O72" s="186"/>
      <c r="P72" s="186"/>
      <c r="Q72" s="186"/>
      <c r="R72" s="186"/>
      <c r="S72" s="186"/>
      <c r="T72" s="186"/>
      <c r="U72" s="186"/>
      <c r="V72" s="186"/>
      <c r="W72" s="186"/>
    </row>
    <row r="73" ht="21.75" customHeight="1" spans="1:23">
      <c r="A73" s="225" t="s">
        <v>280</v>
      </c>
      <c r="B73" s="186"/>
      <c r="C73" s="125" t="s">
        <v>325</v>
      </c>
      <c r="D73" s="225" t="s">
        <v>326</v>
      </c>
      <c r="E73" s="225" t="s">
        <v>145</v>
      </c>
      <c r="F73" s="225" t="s">
        <v>226</v>
      </c>
      <c r="G73" s="225" t="s">
        <v>312</v>
      </c>
      <c r="H73" s="225" t="s">
        <v>311</v>
      </c>
      <c r="I73" s="208"/>
      <c r="J73" s="208"/>
      <c r="K73" s="189"/>
      <c r="L73" s="208"/>
      <c r="M73" s="208"/>
      <c r="N73" s="186"/>
      <c r="O73" s="186"/>
      <c r="P73" s="186"/>
      <c r="Q73" s="186"/>
      <c r="R73" s="186"/>
      <c r="S73" s="186"/>
      <c r="T73" s="186"/>
      <c r="U73" s="186"/>
      <c r="V73" s="186"/>
      <c r="W73" s="186"/>
    </row>
    <row r="74" ht="21.75" customHeight="1" spans="1:23">
      <c r="A74" s="186"/>
      <c r="B74" s="186"/>
      <c r="C74" s="206" t="s">
        <v>327</v>
      </c>
      <c r="D74" s="186"/>
      <c r="E74" s="186"/>
      <c r="F74" s="186"/>
      <c r="G74" s="186"/>
      <c r="H74" s="186"/>
      <c r="I74" s="189"/>
      <c r="J74" s="189"/>
      <c r="K74" s="189"/>
      <c r="L74" s="189"/>
      <c r="M74" s="189"/>
      <c r="N74" s="186"/>
      <c r="O74" s="186"/>
      <c r="P74" s="186"/>
      <c r="Q74" s="186"/>
      <c r="R74" s="186"/>
      <c r="S74" s="186"/>
      <c r="T74" s="186"/>
      <c r="U74" s="186"/>
      <c r="V74" s="186"/>
      <c r="W74" s="186"/>
    </row>
    <row r="75" ht="21.75" customHeight="1" spans="1:23">
      <c r="A75" s="225" t="s">
        <v>280</v>
      </c>
      <c r="B75" s="186"/>
      <c r="C75" s="125" t="s">
        <v>327</v>
      </c>
      <c r="D75" s="225" t="s">
        <v>328</v>
      </c>
      <c r="E75" s="225" t="s">
        <v>106</v>
      </c>
      <c r="F75" s="225" t="s">
        <v>224</v>
      </c>
      <c r="G75" s="225" t="s">
        <v>253</v>
      </c>
      <c r="H75" s="225" t="s">
        <v>254</v>
      </c>
      <c r="I75" s="208"/>
      <c r="J75" s="208"/>
      <c r="K75" s="189"/>
      <c r="L75" s="208"/>
      <c r="M75" s="208"/>
      <c r="N75" s="186"/>
      <c r="O75" s="186"/>
      <c r="P75" s="186"/>
      <c r="Q75" s="186"/>
      <c r="R75" s="186"/>
      <c r="S75" s="186"/>
      <c r="T75" s="186"/>
      <c r="U75" s="186"/>
      <c r="V75" s="186"/>
      <c r="W75" s="186"/>
    </row>
    <row r="76" ht="21.75" customHeight="1" spans="1:23">
      <c r="A76" s="225" t="s">
        <v>280</v>
      </c>
      <c r="B76" s="186"/>
      <c r="C76" s="125" t="s">
        <v>327</v>
      </c>
      <c r="D76" s="225" t="s">
        <v>328</v>
      </c>
      <c r="E76" s="225" t="s">
        <v>106</v>
      </c>
      <c r="F76" s="225" t="s">
        <v>224</v>
      </c>
      <c r="G76" s="225" t="s">
        <v>312</v>
      </c>
      <c r="H76" s="225" t="s">
        <v>311</v>
      </c>
      <c r="I76" s="208"/>
      <c r="J76" s="208"/>
      <c r="K76" s="189"/>
      <c r="L76" s="208"/>
      <c r="M76" s="208"/>
      <c r="N76" s="186"/>
      <c r="O76" s="186"/>
      <c r="P76" s="186"/>
      <c r="Q76" s="186"/>
      <c r="R76" s="186"/>
      <c r="S76" s="186"/>
      <c r="T76" s="186"/>
      <c r="U76" s="186"/>
      <c r="V76" s="186"/>
      <c r="W76" s="186"/>
    </row>
    <row r="77" ht="21.75" customHeight="1" spans="1:23">
      <c r="A77" s="231" t="s">
        <v>280</v>
      </c>
      <c r="B77" s="232"/>
      <c r="C77" s="130" t="s">
        <v>327</v>
      </c>
      <c r="D77" s="231" t="s">
        <v>328</v>
      </c>
      <c r="E77" s="231" t="s">
        <v>106</v>
      </c>
      <c r="F77" s="231" t="s">
        <v>224</v>
      </c>
      <c r="G77" s="231" t="s">
        <v>313</v>
      </c>
      <c r="H77" s="231" t="s">
        <v>314</v>
      </c>
      <c r="I77" s="208"/>
      <c r="J77" s="208"/>
      <c r="K77" s="189"/>
      <c r="L77" s="208"/>
      <c r="M77" s="208"/>
      <c r="N77" s="186"/>
      <c r="O77" s="186"/>
      <c r="P77" s="186"/>
      <c r="Q77" s="186"/>
      <c r="R77" s="186"/>
      <c r="S77" s="186"/>
      <c r="T77" s="186"/>
      <c r="U77" s="186"/>
      <c r="V77" s="186"/>
      <c r="W77" s="186"/>
    </row>
    <row r="78" s="135" customFormat="1" ht="21.75" customHeight="1" spans="1:23">
      <c r="A78" s="233" t="s">
        <v>275</v>
      </c>
      <c r="B78" s="234"/>
      <c r="C78" s="111" t="s">
        <v>329</v>
      </c>
      <c r="D78" s="233" t="s">
        <v>328</v>
      </c>
      <c r="E78" s="233">
        <v>2230105</v>
      </c>
      <c r="F78" s="233" t="s">
        <v>330</v>
      </c>
      <c r="G78" s="233">
        <v>31204</v>
      </c>
      <c r="H78" s="233" t="s">
        <v>331</v>
      </c>
      <c r="I78" s="238"/>
      <c r="J78" s="208"/>
      <c r="K78" s="189"/>
      <c r="L78" s="208"/>
      <c r="M78" s="208"/>
      <c r="N78" s="186"/>
      <c r="O78" s="186"/>
      <c r="P78" s="239">
        <v>54238</v>
      </c>
      <c r="Q78" s="186"/>
      <c r="R78" s="186"/>
      <c r="S78" s="186"/>
      <c r="T78" s="186"/>
      <c r="U78" s="186"/>
      <c r="V78" s="186"/>
      <c r="W78" s="186"/>
    </row>
    <row r="79" s="135" customFormat="1" ht="21.75" customHeight="1" spans="1:23">
      <c r="A79" s="233" t="s">
        <v>275</v>
      </c>
      <c r="B79" s="234"/>
      <c r="C79" s="111" t="s">
        <v>332</v>
      </c>
      <c r="D79" s="233" t="s">
        <v>328</v>
      </c>
      <c r="E79" s="233">
        <v>2230105</v>
      </c>
      <c r="F79" s="233" t="s">
        <v>330</v>
      </c>
      <c r="G79" s="233">
        <v>31204</v>
      </c>
      <c r="H79" s="233" t="s">
        <v>331</v>
      </c>
      <c r="I79" s="238"/>
      <c r="J79" s="208"/>
      <c r="K79" s="189"/>
      <c r="L79" s="208"/>
      <c r="M79" s="208"/>
      <c r="N79" s="186"/>
      <c r="O79" s="186"/>
      <c r="P79" s="239">
        <v>4920</v>
      </c>
      <c r="Q79" s="186"/>
      <c r="R79" s="186"/>
      <c r="S79" s="186"/>
      <c r="T79" s="186"/>
      <c r="U79" s="186"/>
      <c r="V79" s="186"/>
      <c r="W79" s="186"/>
    </row>
    <row r="80" ht="18.75" customHeight="1" spans="1:23">
      <c r="A80" s="235" t="s">
        <v>166</v>
      </c>
      <c r="B80" s="236"/>
      <c r="C80" s="236"/>
      <c r="D80" s="236"/>
      <c r="E80" s="236"/>
      <c r="F80" s="236"/>
      <c r="G80" s="236"/>
      <c r="H80" s="237"/>
      <c r="I80" s="189">
        <v>5979158</v>
      </c>
      <c r="J80" s="189"/>
      <c r="K80" s="189"/>
      <c r="L80" s="189">
        <v>5920000</v>
      </c>
      <c r="M80" s="189"/>
      <c r="N80" s="228"/>
      <c r="O80" s="228"/>
      <c r="P80" s="240">
        <f>SUM(P78:P79)</f>
        <v>59158</v>
      </c>
      <c r="Q80" s="228"/>
      <c r="R80" s="228"/>
      <c r="S80" s="228"/>
      <c r="T80" s="228"/>
      <c r="U80" s="229"/>
      <c r="V80" s="228"/>
      <c r="W80" s="228"/>
    </row>
  </sheetData>
  <mergeCells count="28">
    <mergeCell ref="A2:W2"/>
    <mergeCell ref="A3:H3"/>
    <mergeCell ref="J4:M4"/>
    <mergeCell ref="N4:P4"/>
    <mergeCell ref="R4:W4"/>
    <mergeCell ref="A80:H8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31"/>
  <sheetViews>
    <sheetView topLeftCell="B238" workbookViewId="0">
      <selection activeCell="A2" sqref="A2:K2"/>
    </sheetView>
  </sheetViews>
  <sheetFormatPr defaultColWidth="10.6666666666667" defaultRowHeight="12" customHeight="1"/>
  <cols>
    <col min="1" max="1" width="40" style="91" customWidth="1"/>
    <col min="2" max="2" width="17.6666666666667" style="57" customWidth="1"/>
    <col min="3" max="3" width="56" style="91" customWidth="1"/>
    <col min="4" max="4" width="20.1666666666667" style="91" customWidth="1"/>
    <col min="5" max="5" width="15.5" style="91" customWidth="1"/>
    <col min="6" max="6" width="27.5" style="91" customWidth="1"/>
    <col min="7" max="7" width="13.1666666666667" style="57" customWidth="1"/>
    <col min="8" max="8" width="15.3333333333333" style="91" customWidth="1"/>
    <col min="9" max="10" width="14.5" style="57" customWidth="1"/>
    <col min="11" max="11" width="98.1666666666667" style="91" customWidth="1"/>
    <col min="12" max="12" width="10.6666666666667" style="57" customWidth="1"/>
    <col min="13" max="16384" width="10.6666666666667" style="57"/>
  </cols>
  <sheetData>
    <row r="1" ht="15" customHeight="1" spans="11:11">
      <c r="K1" s="179" t="s">
        <v>333</v>
      </c>
    </row>
    <row r="2" ht="28.5" customHeight="1" spans="1:11">
      <c r="A2" s="120" t="s">
        <v>334</v>
      </c>
      <c r="B2" s="121"/>
      <c r="C2" s="94"/>
      <c r="D2" s="94"/>
      <c r="E2" s="94"/>
      <c r="F2" s="94"/>
      <c r="G2" s="121"/>
      <c r="H2" s="94"/>
      <c r="I2" s="121"/>
      <c r="J2" s="121"/>
      <c r="K2" s="94"/>
    </row>
    <row r="3" ht="17.25" customHeight="1" spans="1:2">
      <c r="A3" s="122" t="s">
        <v>2</v>
      </c>
      <c r="B3" s="123"/>
    </row>
    <row r="4" ht="44.25" customHeight="1" spans="1:11">
      <c r="A4" s="14" t="s">
        <v>335</v>
      </c>
      <c r="B4" s="124" t="s">
        <v>200</v>
      </c>
      <c r="C4" s="14" t="s">
        <v>336</v>
      </c>
      <c r="D4" s="14" t="s">
        <v>337</v>
      </c>
      <c r="E4" s="14" t="s">
        <v>338</v>
      </c>
      <c r="F4" s="14" t="s">
        <v>339</v>
      </c>
      <c r="G4" s="124" t="s">
        <v>340</v>
      </c>
      <c r="H4" s="14" t="s">
        <v>341</v>
      </c>
      <c r="I4" s="124" t="s">
        <v>342</v>
      </c>
      <c r="J4" s="124" t="s">
        <v>343</v>
      </c>
      <c r="K4" s="14" t="s">
        <v>344</v>
      </c>
    </row>
    <row r="5" ht="14.25" customHeight="1" spans="1:11">
      <c r="A5" s="14">
        <v>1</v>
      </c>
      <c r="B5" s="124">
        <v>2</v>
      </c>
      <c r="C5" s="14">
        <v>3</v>
      </c>
      <c r="D5" s="14">
        <v>4</v>
      </c>
      <c r="E5" s="14">
        <v>5</v>
      </c>
      <c r="F5" s="14">
        <v>6</v>
      </c>
      <c r="G5" s="124">
        <v>7</v>
      </c>
      <c r="H5" s="14">
        <v>8</v>
      </c>
      <c r="I5" s="124">
        <v>9</v>
      </c>
      <c r="J5" s="124">
        <v>10</v>
      </c>
      <c r="K5" s="14">
        <v>11</v>
      </c>
    </row>
    <row r="6" ht="42" customHeight="1" spans="1:11">
      <c r="A6" s="125" t="s">
        <v>74</v>
      </c>
      <c r="B6" s="126"/>
      <c r="C6" s="127"/>
      <c r="D6" s="127"/>
      <c r="E6" s="127"/>
      <c r="F6" s="109"/>
      <c r="G6" s="128"/>
      <c r="H6" s="109"/>
      <c r="I6" s="128"/>
      <c r="J6" s="128"/>
      <c r="K6" s="109"/>
    </row>
    <row r="7" ht="42" customHeight="1" spans="1:11">
      <c r="A7" s="125" t="s">
        <v>76</v>
      </c>
      <c r="B7" s="206" t="s">
        <v>167</v>
      </c>
      <c r="C7" s="206" t="s">
        <v>167</v>
      </c>
      <c r="D7" s="206" t="s">
        <v>167</v>
      </c>
      <c r="E7" s="206" t="s">
        <v>167</v>
      </c>
      <c r="F7" s="125" t="s">
        <v>167</v>
      </c>
      <c r="G7" s="206" t="s">
        <v>167</v>
      </c>
      <c r="H7" s="125" t="s">
        <v>167</v>
      </c>
      <c r="I7" s="206" t="s">
        <v>167</v>
      </c>
      <c r="J7" s="206" t="s">
        <v>167</v>
      </c>
      <c r="K7" s="125" t="s">
        <v>167</v>
      </c>
    </row>
    <row r="8" ht="42" customHeight="1" spans="1:11">
      <c r="A8" s="125" t="s">
        <v>78</v>
      </c>
      <c r="B8" s="212"/>
      <c r="C8" s="213"/>
      <c r="D8" s="213"/>
      <c r="E8" s="213"/>
      <c r="F8" s="213"/>
      <c r="G8" s="212"/>
      <c r="H8" s="213"/>
      <c r="I8" s="212"/>
      <c r="J8" s="212"/>
      <c r="K8" s="213"/>
    </row>
    <row r="9" ht="54.75" customHeight="1" spans="1:11">
      <c r="A9" s="214" t="s">
        <v>345</v>
      </c>
      <c r="B9" s="214" t="s">
        <v>346</v>
      </c>
      <c r="C9" s="214" t="s">
        <v>347</v>
      </c>
      <c r="D9" s="206" t="s">
        <v>348</v>
      </c>
      <c r="E9" s="206" t="s">
        <v>349</v>
      </c>
      <c r="F9" s="125" t="s">
        <v>350</v>
      </c>
      <c r="G9" s="206" t="s">
        <v>351</v>
      </c>
      <c r="H9" s="125" t="s">
        <v>352</v>
      </c>
      <c r="I9" s="206" t="s">
        <v>353</v>
      </c>
      <c r="J9" s="206" t="s">
        <v>354</v>
      </c>
      <c r="K9" s="125" t="s">
        <v>355</v>
      </c>
    </row>
    <row r="10" ht="54.75" customHeight="1" spans="1:11">
      <c r="A10" s="215"/>
      <c r="B10" s="216"/>
      <c r="C10" s="215"/>
      <c r="D10" s="206" t="s">
        <v>348</v>
      </c>
      <c r="E10" s="206" t="s">
        <v>349</v>
      </c>
      <c r="F10" s="125" t="s">
        <v>356</v>
      </c>
      <c r="G10" s="206" t="s">
        <v>351</v>
      </c>
      <c r="H10" s="125" t="s">
        <v>357</v>
      </c>
      <c r="I10" s="206" t="s">
        <v>353</v>
      </c>
      <c r="J10" s="206" t="s">
        <v>354</v>
      </c>
      <c r="K10" s="125" t="s">
        <v>358</v>
      </c>
    </row>
    <row r="11" ht="54.75" customHeight="1" spans="1:11">
      <c r="A11" s="215"/>
      <c r="B11" s="216"/>
      <c r="C11" s="215"/>
      <c r="D11" s="206" t="s">
        <v>348</v>
      </c>
      <c r="E11" s="206" t="s">
        <v>349</v>
      </c>
      <c r="F11" s="125" t="s">
        <v>359</v>
      </c>
      <c r="G11" s="206" t="s">
        <v>351</v>
      </c>
      <c r="H11" s="125" t="s">
        <v>182</v>
      </c>
      <c r="I11" s="206" t="s">
        <v>353</v>
      </c>
      <c r="J11" s="206" t="s">
        <v>354</v>
      </c>
      <c r="K11" s="125" t="s">
        <v>360</v>
      </c>
    </row>
    <row r="12" ht="54.75" customHeight="1" spans="1:11">
      <c r="A12" s="215"/>
      <c r="B12" s="216"/>
      <c r="C12" s="215"/>
      <c r="D12" s="206" t="s">
        <v>361</v>
      </c>
      <c r="E12" s="206" t="s">
        <v>362</v>
      </c>
      <c r="F12" s="125" t="s">
        <v>363</v>
      </c>
      <c r="G12" s="206" t="s">
        <v>351</v>
      </c>
      <c r="H12" s="125" t="s">
        <v>364</v>
      </c>
      <c r="I12" s="206" t="s">
        <v>167</v>
      </c>
      <c r="J12" s="206" t="s">
        <v>365</v>
      </c>
      <c r="K12" s="125" t="s">
        <v>366</v>
      </c>
    </row>
    <row r="13" ht="54.75" customHeight="1" spans="1:11">
      <c r="A13" s="215"/>
      <c r="B13" s="216"/>
      <c r="C13" s="215"/>
      <c r="D13" s="206" t="s">
        <v>367</v>
      </c>
      <c r="E13" s="206" t="s">
        <v>368</v>
      </c>
      <c r="F13" s="125" t="s">
        <v>369</v>
      </c>
      <c r="G13" s="206" t="s">
        <v>370</v>
      </c>
      <c r="H13" s="125" t="s">
        <v>371</v>
      </c>
      <c r="I13" s="206" t="s">
        <v>372</v>
      </c>
      <c r="J13" s="206" t="s">
        <v>354</v>
      </c>
      <c r="K13" s="125" t="s">
        <v>373</v>
      </c>
    </row>
    <row r="14" ht="54.75" customHeight="1" spans="1:11">
      <c r="A14" s="217"/>
      <c r="B14" s="218"/>
      <c r="C14" s="217"/>
      <c r="D14" s="206" t="s">
        <v>367</v>
      </c>
      <c r="E14" s="206" t="s">
        <v>368</v>
      </c>
      <c r="F14" s="125" t="s">
        <v>374</v>
      </c>
      <c r="G14" s="206" t="s">
        <v>370</v>
      </c>
      <c r="H14" s="125" t="s">
        <v>371</v>
      </c>
      <c r="I14" s="206" t="s">
        <v>372</v>
      </c>
      <c r="J14" s="206" t="s">
        <v>354</v>
      </c>
      <c r="K14" s="125" t="s">
        <v>375</v>
      </c>
    </row>
    <row r="15" ht="54.75" customHeight="1" spans="1:11">
      <c r="A15" s="214" t="s">
        <v>376</v>
      </c>
      <c r="B15" s="214" t="s">
        <v>377</v>
      </c>
      <c r="C15" s="214" t="s">
        <v>347</v>
      </c>
      <c r="D15" s="206" t="s">
        <v>348</v>
      </c>
      <c r="E15" s="206" t="s">
        <v>349</v>
      </c>
      <c r="F15" s="125" t="s">
        <v>378</v>
      </c>
      <c r="G15" s="206" t="s">
        <v>351</v>
      </c>
      <c r="H15" s="125" t="s">
        <v>379</v>
      </c>
      <c r="I15" s="206" t="s">
        <v>353</v>
      </c>
      <c r="J15" s="206" t="s">
        <v>354</v>
      </c>
      <c r="K15" s="125" t="s">
        <v>380</v>
      </c>
    </row>
    <row r="16" ht="54.75" customHeight="1" spans="1:11">
      <c r="A16" s="215"/>
      <c r="B16" s="216"/>
      <c r="C16" s="215"/>
      <c r="D16" s="206" t="s">
        <v>348</v>
      </c>
      <c r="E16" s="206" t="s">
        <v>349</v>
      </c>
      <c r="F16" s="125" t="s">
        <v>381</v>
      </c>
      <c r="G16" s="206" t="s">
        <v>370</v>
      </c>
      <c r="H16" s="125" t="s">
        <v>382</v>
      </c>
      <c r="I16" s="206" t="s">
        <v>383</v>
      </c>
      <c r="J16" s="206" t="s">
        <v>354</v>
      </c>
      <c r="K16" s="125" t="s">
        <v>384</v>
      </c>
    </row>
    <row r="17" ht="54.75" customHeight="1" spans="1:11">
      <c r="A17" s="215"/>
      <c r="B17" s="216"/>
      <c r="C17" s="215"/>
      <c r="D17" s="206" t="s">
        <v>348</v>
      </c>
      <c r="E17" s="206" t="s">
        <v>349</v>
      </c>
      <c r="F17" s="125" t="s">
        <v>385</v>
      </c>
      <c r="G17" s="206" t="s">
        <v>351</v>
      </c>
      <c r="H17" s="125" t="s">
        <v>382</v>
      </c>
      <c r="I17" s="206" t="s">
        <v>386</v>
      </c>
      <c r="J17" s="206" t="s">
        <v>354</v>
      </c>
      <c r="K17" s="125" t="s">
        <v>387</v>
      </c>
    </row>
    <row r="18" ht="54.75" customHeight="1" spans="1:11">
      <c r="A18" s="215"/>
      <c r="B18" s="216"/>
      <c r="C18" s="215"/>
      <c r="D18" s="206" t="s">
        <v>361</v>
      </c>
      <c r="E18" s="206" t="s">
        <v>362</v>
      </c>
      <c r="F18" s="125" t="s">
        <v>363</v>
      </c>
      <c r="G18" s="206" t="s">
        <v>351</v>
      </c>
      <c r="H18" s="125" t="s">
        <v>364</v>
      </c>
      <c r="I18" s="206" t="s">
        <v>167</v>
      </c>
      <c r="J18" s="206" t="s">
        <v>365</v>
      </c>
      <c r="K18" s="125" t="s">
        <v>388</v>
      </c>
    </row>
    <row r="19" ht="54.75" customHeight="1" spans="1:11">
      <c r="A19" s="215"/>
      <c r="B19" s="216"/>
      <c r="C19" s="215"/>
      <c r="D19" s="206" t="s">
        <v>361</v>
      </c>
      <c r="E19" s="206" t="s">
        <v>362</v>
      </c>
      <c r="F19" s="125" t="s">
        <v>389</v>
      </c>
      <c r="G19" s="206" t="s">
        <v>351</v>
      </c>
      <c r="H19" s="125" t="s">
        <v>390</v>
      </c>
      <c r="I19" s="206" t="s">
        <v>167</v>
      </c>
      <c r="J19" s="206" t="s">
        <v>365</v>
      </c>
      <c r="K19" s="125" t="s">
        <v>391</v>
      </c>
    </row>
    <row r="20" ht="54.75" customHeight="1" spans="1:11">
      <c r="A20" s="215"/>
      <c r="B20" s="216"/>
      <c r="C20" s="215"/>
      <c r="D20" s="206" t="s">
        <v>367</v>
      </c>
      <c r="E20" s="206" t="s">
        <v>368</v>
      </c>
      <c r="F20" s="125" t="s">
        <v>374</v>
      </c>
      <c r="G20" s="206" t="s">
        <v>370</v>
      </c>
      <c r="H20" s="125" t="s">
        <v>371</v>
      </c>
      <c r="I20" s="206" t="s">
        <v>372</v>
      </c>
      <c r="J20" s="206" t="s">
        <v>354</v>
      </c>
      <c r="K20" s="125" t="s">
        <v>375</v>
      </c>
    </row>
    <row r="21" ht="54.75" customHeight="1" spans="1:11">
      <c r="A21" s="217"/>
      <c r="B21" s="218"/>
      <c r="C21" s="217"/>
      <c r="D21" s="206" t="s">
        <v>367</v>
      </c>
      <c r="E21" s="206" t="s">
        <v>368</v>
      </c>
      <c r="F21" s="125" t="s">
        <v>369</v>
      </c>
      <c r="G21" s="206" t="s">
        <v>370</v>
      </c>
      <c r="H21" s="125" t="s">
        <v>371</v>
      </c>
      <c r="I21" s="206" t="s">
        <v>372</v>
      </c>
      <c r="J21" s="206" t="s">
        <v>354</v>
      </c>
      <c r="K21" s="125" t="s">
        <v>392</v>
      </c>
    </row>
    <row r="22" ht="54.75" customHeight="1" spans="1:11">
      <c r="A22" s="214" t="s">
        <v>393</v>
      </c>
      <c r="B22" s="214" t="s">
        <v>394</v>
      </c>
      <c r="C22" s="214" t="s">
        <v>395</v>
      </c>
      <c r="D22" s="206" t="s">
        <v>348</v>
      </c>
      <c r="E22" s="206" t="s">
        <v>349</v>
      </c>
      <c r="F22" s="125" t="s">
        <v>396</v>
      </c>
      <c r="G22" s="206" t="s">
        <v>370</v>
      </c>
      <c r="H22" s="125" t="s">
        <v>397</v>
      </c>
      <c r="I22" s="206" t="s">
        <v>398</v>
      </c>
      <c r="J22" s="206" t="s">
        <v>354</v>
      </c>
      <c r="K22" s="125" t="s">
        <v>399</v>
      </c>
    </row>
    <row r="23" ht="54.75" customHeight="1" spans="1:11">
      <c r="A23" s="215"/>
      <c r="B23" s="216"/>
      <c r="C23" s="215"/>
      <c r="D23" s="206" t="s">
        <v>348</v>
      </c>
      <c r="E23" s="206" t="s">
        <v>349</v>
      </c>
      <c r="F23" s="125" t="s">
        <v>400</v>
      </c>
      <c r="G23" s="206" t="s">
        <v>370</v>
      </c>
      <c r="H23" s="125" t="s">
        <v>184</v>
      </c>
      <c r="I23" s="206" t="s">
        <v>401</v>
      </c>
      <c r="J23" s="206" t="s">
        <v>354</v>
      </c>
      <c r="K23" s="125" t="s">
        <v>399</v>
      </c>
    </row>
    <row r="24" ht="54.75" customHeight="1" spans="1:11">
      <c r="A24" s="215"/>
      <c r="B24" s="216"/>
      <c r="C24" s="215"/>
      <c r="D24" s="206" t="s">
        <v>348</v>
      </c>
      <c r="E24" s="206" t="s">
        <v>349</v>
      </c>
      <c r="F24" s="125" t="s">
        <v>402</v>
      </c>
      <c r="G24" s="206" t="s">
        <v>351</v>
      </c>
      <c r="H24" s="125" t="s">
        <v>403</v>
      </c>
      <c r="I24" s="206" t="s">
        <v>404</v>
      </c>
      <c r="J24" s="206" t="s">
        <v>354</v>
      </c>
      <c r="K24" s="125" t="s">
        <v>399</v>
      </c>
    </row>
    <row r="25" ht="54.75" customHeight="1" spans="1:11">
      <c r="A25" s="215"/>
      <c r="B25" s="216"/>
      <c r="C25" s="215"/>
      <c r="D25" s="206" t="s">
        <v>348</v>
      </c>
      <c r="E25" s="206" t="s">
        <v>405</v>
      </c>
      <c r="F25" s="125" t="s">
        <v>396</v>
      </c>
      <c r="G25" s="206" t="s">
        <v>351</v>
      </c>
      <c r="H25" s="125" t="s">
        <v>406</v>
      </c>
      <c r="I25" s="206" t="s">
        <v>407</v>
      </c>
      <c r="J25" s="206" t="s">
        <v>365</v>
      </c>
      <c r="K25" s="125" t="s">
        <v>399</v>
      </c>
    </row>
    <row r="26" ht="54.75" customHeight="1" spans="1:11">
      <c r="A26" s="215"/>
      <c r="B26" s="216"/>
      <c r="C26" s="215"/>
      <c r="D26" s="206" t="s">
        <v>348</v>
      </c>
      <c r="E26" s="206" t="s">
        <v>405</v>
      </c>
      <c r="F26" s="125" t="s">
        <v>400</v>
      </c>
      <c r="G26" s="206" t="s">
        <v>351</v>
      </c>
      <c r="H26" s="125" t="s">
        <v>406</v>
      </c>
      <c r="I26" s="206" t="s">
        <v>407</v>
      </c>
      <c r="J26" s="206" t="s">
        <v>365</v>
      </c>
      <c r="K26" s="125" t="s">
        <v>399</v>
      </c>
    </row>
    <row r="27" ht="54.75" customHeight="1" spans="1:11">
      <c r="A27" s="215"/>
      <c r="B27" s="216"/>
      <c r="C27" s="215"/>
      <c r="D27" s="206" t="s">
        <v>348</v>
      </c>
      <c r="E27" s="206" t="s">
        <v>405</v>
      </c>
      <c r="F27" s="125" t="s">
        <v>402</v>
      </c>
      <c r="G27" s="206" t="s">
        <v>351</v>
      </c>
      <c r="H27" s="125" t="s">
        <v>406</v>
      </c>
      <c r="I27" s="206" t="s">
        <v>407</v>
      </c>
      <c r="J27" s="206" t="s">
        <v>365</v>
      </c>
      <c r="K27" s="125" t="s">
        <v>399</v>
      </c>
    </row>
    <row r="28" ht="54.75" customHeight="1" spans="1:11">
      <c r="A28" s="215"/>
      <c r="B28" s="216"/>
      <c r="C28" s="215"/>
      <c r="D28" s="206" t="s">
        <v>361</v>
      </c>
      <c r="E28" s="206" t="s">
        <v>362</v>
      </c>
      <c r="F28" s="125" t="s">
        <v>408</v>
      </c>
      <c r="G28" s="206" t="s">
        <v>351</v>
      </c>
      <c r="H28" s="125" t="s">
        <v>409</v>
      </c>
      <c r="I28" s="206" t="s">
        <v>372</v>
      </c>
      <c r="J28" s="206" t="s">
        <v>365</v>
      </c>
      <c r="K28" s="125" t="s">
        <v>399</v>
      </c>
    </row>
    <row r="29" ht="54.75" customHeight="1" spans="1:11">
      <c r="A29" s="217"/>
      <c r="B29" s="218"/>
      <c r="C29" s="217"/>
      <c r="D29" s="206" t="s">
        <v>367</v>
      </c>
      <c r="E29" s="206" t="s">
        <v>368</v>
      </c>
      <c r="F29" s="125" t="s">
        <v>410</v>
      </c>
      <c r="G29" s="206" t="s">
        <v>370</v>
      </c>
      <c r="H29" s="125" t="s">
        <v>379</v>
      </c>
      <c r="I29" s="206" t="s">
        <v>372</v>
      </c>
      <c r="J29" s="206" t="s">
        <v>354</v>
      </c>
      <c r="K29" s="125" t="s">
        <v>399</v>
      </c>
    </row>
    <row r="30" ht="54.75" customHeight="1" spans="1:11">
      <c r="A30" s="214" t="s">
        <v>411</v>
      </c>
      <c r="B30" s="214" t="s">
        <v>412</v>
      </c>
      <c r="C30" s="214" t="s">
        <v>347</v>
      </c>
      <c r="D30" s="206" t="s">
        <v>348</v>
      </c>
      <c r="E30" s="206" t="s">
        <v>349</v>
      </c>
      <c r="F30" s="125" t="s">
        <v>378</v>
      </c>
      <c r="G30" s="206" t="s">
        <v>351</v>
      </c>
      <c r="H30" s="125" t="s">
        <v>379</v>
      </c>
      <c r="I30" s="206" t="s">
        <v>353</v>
      </c>
      <c r="J30" s="206" t="s">
        <v>354</v>
      </c>
      <c r="K30" s="125" t="s">
        <v>380</v>
      </c>
    </row>
    <row r="31" ht="54.75" customHeight="1" spans="1:11">
      <c r="A31" s="215"/>
      <c r="B31" s="216"/>
      <c r="C31" s="215"/>
      <c r="D31" s="206" t="s">
        <v>348</v>
      </c>
      <c r="E31" s="206" t="s">
        <v>349</v>
      </c>
      <c r="F31" s="125" t="s">
        <v>381</v>
      </c>
      <c r="G31" s="206" t="s">
        <v>370</v>
      </c>
      <c r="H31" s="125" t="s">
        <v>382</v>
      </c>
      <c r="I31" s="206" t="s">
        <v>383</v>
      </c>
      <c r="J31" s="206" t="s">
        <v>354</v>
      </c>
      <c r="K31" s="125" t="s">
        <v>384</v>
      </c>
    </row>
    <row r="32" ht="54.75" customHeight="1" spans="1:11">
      <c r="A32" s="215"/>
      <c r="B32" s="216"/>
      <c r="C32" s="215"/>
      <c r="D32" s="206" t="s">
        <v>348</v>
      </c>
      <c r="E32" s="206" t="s">
        <v>349</v>
      </c>
      <c r="F32" s="125" t="s">
        <v>385</v>
      </c>
      <c r="G32" s="206" t="s">
        <v>351</v>
      </c>
      <c r="H32" s="125" t="s">
        <v>382</v>
      </c>
      <c r="I32" s="206" t="s">
        <v>386</v>
      </c>
      <c r="J32" s="206" t="s">
        <v>354</v>
      </c>
      <c r="K32" s="125" t="s">
        <v>387</v>
      </c>
    </row>
    <row r="33" ht="54.75" customHeight="1" spans="1:11">
      <c r="A33" s="215"/>
      <c r="B33" s="216"/>
      <c r="C33" s="215"/>
      <c r="D33" s="206" t="s">
        <v>361</v>
      </c>
      <c r="E33" s="206" t="s">
        <v>362</v>
      </c>
      <c r="F33" s="125" t="s">
        <v>363</v>
      </c>
      <c r="G33" s="206" t="s">
        <v>351</v>
      </c>
      <c r="H33" s="125" t="s">
        <v>364</v>
      </c>
      <c r="I33" s="206" t="s">
        <v>167</v>
      </c>
      <c r="J33" s="206" t="s">
        <v>365</v>
      </c>
      <c r="K33" s="125" t="s">
        <v>388</v>
      </c>
    </row>
    <row r="34" ht="54.75" customHeight="1" spans="1:11">
      <c r="A34" s="215"/>
      <c r="B34" s="216"/>
      <c r="C34" s="215"/>
      <c r="D34" s="206" t="s">
        <v>361</v>
      </c>
      <c r="E34" s="206" t="s">
        <v>362</v>
      </c>
      <c r="F34" s="125" t="s">
        <v>389</v>
      </c>
      <c r="G34" s="206" t="s">
        <v>351</v>
      </c>
      <c r="H34" s="125" t="s">
        <v>390</v>
      </c>
      <c r="I34" s="206" t="s">
        <v>167</v>
      </c>
      <c r="J34" s="206" t="s">
        <v>365</v>
      </c>
      <c r="K34" s="125" t="s">
        <v>391</v>
      </c>
    </row>
    <row r="35" ht="54.75" customHeight="1" spans="1:11">
      <c r="A35" s="215"/>
      <c r="B35" s="216"/>
      <c r="C35" s="215"/>
      <c r="D35" s="206" t="s">
        <v>367</v>
      </c>
      <c r="E35" s="206" t="s">
        <v>368</v>
      </c>
      <c r="F35" s="125" t="s">
        <v>374</v>
      </c>
      <c r="G35" s="206" t="s">
        <v>370</v>
      </c>
      <c r="H35" s="125" t="s">
        <v>371</v>
      </c>
      <c r="I35" s="206" t="s">
        <v>372</v>
      </c>
      <c r="J35" s="206" t="s">
        <v>354</v>
      </c>
      <c r="K35" s="125" t="s">
        <v>375</v>
      </c>
    </row>
    <row r="36" ht="54.75" customHeight="1" spans="1:11">
      <c r="A36" s="217"/>
      <c r="B36" s="218"/>
      <c r="C36" s="217"/>
      <c r="D36" s="206" t="s">
        <v>367</v>
      </c>
      <c r="E36" s="206" t="s">
        <v>368</v>
      </c>
      <c r="F36" s="125" t="s">
        <v>369</v>
      </c>
      <c r="G36" s="206" t="s">
        <v>370</v>
      </c>
      <c r="H36" s="125" t="s">
        <v>371</v>
      </c>
      <c r="I36" s="206" t="s">
        <v>372</v>
      </c>
      <c r="J36" s="206" t="s">
        <v>354</v>
      </c>
      <c r="K36" s="125" t="s">
        <v>392</v>
      </c>
    </row>
    <row r="37" ht="54.75" customHeight="1" spans="1:11">
      <c r="A37" s="214" t="s">
        <v>413</v>
      </c>
      <c r="B37" s="214" t="s">
        <v>414</v>
      </c>
      <c r="C37" s="214" t="s">
        <v>415</v>
      </c>
      <c r="D37" s="206" t="s">
        <v>348</v>
      </c>
      <c r="E37" s="206" t="s">
        <v>349</v>
      </c>
      <c r="F37" s="125" t="s">
        <v>416</v>
      </c>
      <c r="G37" s="206" t="s">
        <v>351</v>
      </c>
      <c r="H37" s="125" t="s">
        <v>403</v>
      </c>
      <c r="I37" s="206" t="s">
        <v>404</v>
      </c>
      <c r="J37" s="206" t="s">
        <v>354</v>
      </c>
      <c r="K37" s="125" t="s">
        <v>399</v>
      </c>
    </row>
    <row r="38" ht="54.75" customHeight="1" spans="1:11">
      <c r="A38" s="215"/>
      <c r="B38" s="216"/>
      <c r="C38" s="215"/>
      <c r="D38" s="206" t="s">
        <v>348</v>
      </c>
      <c r="E38" s="206" t="s">
        <v>349</v>
      </c>
      <c r="F38" s="125" t="s">
        <v>417</v>
      </c>
      <c r="G38" s="206" t="s">
        <v>351</v>
      </c>
      <c r="H38" s="125" t="s">
        <v>403</v>
      </c>
      <c r="I38" s="206" t="s">
        <v>404</v>
      </c>
      <c r="J38" s="206" t="s">
        <v>354</v>
      </c>
      <c r="K38" s="125" t="s">
        <v>399</v>
      </c>
    </row>
    <row r="39" ht="54.75" customHeight="1" spans="1:11">
      <c r="A39" s="215"/>
      <c r="B39" s="216"/>
      <c r="C39" s="215"/>
      <c r="D39" s="206" t="s">
        <v>348</v>
      </c>
      <c r="E39" s="206" t="s">
        <v>405</v>
      </c>
      <c r="F39" s="125" t="s">
        <v>418</v>
      </c>
      <c r="G39" s="206" t="s">
        <v>351</v>
      </c>
      <c r="H39" s="125" t="s">
        <v>406</v>
      </c>
      <c r="I39" s="206" t="s">
        <v>407</v>
      </c>
      <c r="J39" s="206" t="s">
        <v>354</v>
      </c>
      <c r="K39" s="125" t="s">
        <v>399</v>
      </c>
    </row>
    <row r="40" ht="54.75" customHeight="1" spans="1:11">
      <c r="A40" s="215"/>
      <c r="B40" s="216"/>
      <c r="C40" s="215"/>
      <c r="D40" s="206" t="s">
        <v>348</v>
      </c>
      <c r="E40" s="206" t="s">
        <v>405</v>
      </c>
      <c r="F40" s="125" t="s">
        <v>419</v>
      </c>
      <c r="G40" s="206" t="s">
        <v>351</v>
      </c>
      <c r="H40" s="125" t="s">
        <v>406</v>
      </c>
      <c r="I40" s="206" t="s">
        <v>407</v>
      </c>
      <c r="J40" s="206" t="s">
        <v>354</v>
      </c>
      <c r="K40" s="125" t="s">
        <v>399</v>
      </c>
    </row>
    <row r="41" ht="54.75" customHeight="1" spans="1:11">
      <c r="A41" s="215"/>
      <c r="B41" s="216"/>
      <c r="C41" s="215"/>
      <c r="D41" s="206" t="s">
        <v>361</v>
      </c>
      <c r="E41" s="206" t="s">
        <v>362</v>
      </c>
      <c r="F41" s="125" t="s">
        <v>420</v>
      </c>
      <c r="G41" s="206" t="s">
        <v>351</v>
      </c>
      <c r="H41" s="125" t="s">
        <v>421</v>
      </c>
      <c r="I41" s="206" t="s">
        <v>407</v>
      </c>
      <c r="J41" s="206" t="s">
        <v>365</v>
      </c>
      <c r="K41" s="125" t="s">
        <v>399</v>
      </c>
    </row>
    <row r="42" ht="54.75" customHeight="1" spans="1:11">
      <c r="A42" s="215"/>
      <c r="B42" s="216"/>
      <c r="C42" s="215"/>
      <c r="D42" s="206" t="s">
        <v>361</v>
      </c>
      <c r="E42" s="206" t="s">
        <v>422</v>
      </c>
      <c r="F42" s="125" t="s">
        <v>423</v>
      </c>
      <c r="G42" s="206" t="s">
        <v>351</v>
      </c>
      <c r="H42" s="125" t="s">
        <v>424</v>
      </c>
      <c r="I42" s="206" t="s">
        <v>407</v>
      </c>
      <c r="J42" s="206" t="s">
        <v>365</v>
      </c>
      <c r="K42" s="125" t="s">
        <v>399</v>
      </c>
    </row>
    <row r="43" ht="54.75" customHeight="1" spans="1:11">
      <c r="A43" s="217"/>
      <c r="B43" s="218"/>
      <c r="C43" s="217"/>
      <c r="D43" s="206" t="s">
        <v>367</v>
      </c>
      <c r="E43" s="206" t="s">
        <v>368</v>
      </c>
      <c r="F43" s="125" t="s">
        <v>425</v>
      </c>
      <c r="G43" s="206" t="s">
        <v>370</v>
      </c>
      <c r="H43" s="125" t="s">
        <v>371</v>
      </c>
      <c r="I43" s="206" t="s">
        <v>372</v>
      </c>
      <c r="J43" s="206" t="s">
        <v>354</v>
      </c>
      <c r="K43" s="125" t="s">
        <v>399</v>
      </c>
    </row>
    <row r="44" ht="54.75" customHeight="1" spans="1:11">
      <c r="A44" s="214" t="s">
        <v>426</v>
      </c>
      <c r="B44" s="214" t="s">
        <v>427</v>
      </c>
      <c r="C44" s="214" t="s">
        <v>428</v>
      </c>
      <c r="D44" s="206" t="s">
        <v>348</v>
      </c>
      <c r="E44" s="206" t="s">
        <v>349</v>
      </c>
      <c r="F44" s="125" t="s">
        <v>429</v>
      </c>
      <c r="G44" s="206" t="s">
        <v>351</v>
      </c>
      <c r="H44" s="125" t="s">
        <v>181</v>
      </c>
      <c r="I44" s="206" t="s">
        <v>404</v>
      </c>
      <c r="J44" s="206" t="s">
        <v>354</v>
      </c>
      <c r="K44" s="125" t="s">
        <v>399</v>
      </c>
    </row>
    <row r="45" ht="54.75" customHeight="1" spans="1:11">
      <c r="A45" s="215"/>
      <c r="B45" s="216"/>
      <c r="C45" s="215"/>
      <c r="D45" s="206" t="s">
        <v>348</v>
      </c>
      <c r="E45" s="206" t="s">
        <v>349</v>
      </c>
      <c r="F45" s="125" t="s">
        <v>430</v>
      </c>
      <c r="G45" s="206" t="s">
        <v>351</v>
      </c>
      <c r="H45" s="125" t="s">
        <v>431</v>
      </c>
      <c r="I45" s="206" t="s">
        <v>404</v>
      </c>
      <c r="J45" s="206" t="s">
        <v>354</v>
      </c>
      <c r="K45" s="125" t="s">
        <v>399</v>
      </c>
    </row>
    <row r="46" ht="54.75" customHeight="1" spans="1:11">
      <c r="A46" s="215"/>
      <c r="B46" s="216"/>
      <c r="C46" s="215"/>
      <c r="D46" s="206" t="s">
        <v>348</v>
      </c>
      <c r="E46" s="206" t="s">
        <v>349</v>
      </c>
      <c r="F46" s="125" t="s">
        <v>432</v>
      </c>
      <c r="G46" s="206" t="s">
        <v>351</v>
      </c>
      <c r="H46" s="125" t="s">
        <v>433</v>
      </c>
      <c r="I46" s="206" t="s">
        <v>434</v>
      </c>
      <c r="J46" s="206" t="s">
        <v>354</v>
      </c>
      <c r="K46" s="125" t="s">
        <v>399</v>
      </c>
    </row>
    <row r="47" ht="54.75" customHeight="1" spans="1:11">
      <c r="A47" s="215"/>
      <c r="B47" s="216"/>
      <c r="C47" s="215"/>
      <c r="D47" s="206" t="s">
        <v>348</v>
      </c>
      <c r="E47" s="206" t="s">
        <v>349</v>
      </c>
      <c r="F47" s="125" t="s">
        <v>435</v>
      </c>
      <c r="G47" s="206" t="s">
        <v>351</v>
      </c>
      <c r="H47" s="125" t="s">
        <v>436</v>
      </c>
      <c r="I47" s="206" t="s">
        <v>434</v>
      </c>
      <c r="J47" s="206" t="s">
        <v>354</v>
      </c>
      <c r="K47" s="125" t="s">
        <v>399</v>
      </c>
    </row>
    <row r="48" ht="54.75" customHeight="1" spans="1:11">
      <c r="A48" s="215"/>
      <c r="B48" s="216"/>
      <c r="C48" s="215"/>
      <c r="D48" s="206" t="s">
        <v>348</v>
      </c>
      <c r="E48" s="206" t="s">
        <v>405</v>
      </c>
      <c r="F48" s="125" t="s">
        <v>429</v>
      </c>
      <c r="G48" s="206" t="s">
        <v>351</v>
      </c>
      <c r="H48" s="125" t="s">
        <v>406</v>
      </c>
      <c r="I48" s="206" t="s">
        <v>407</v>
      </c>
      <c r="J48" s="206" t="s">
        <v>354</v>
      </c>
      <c r="K48" s="125" t="s">
        <v>399</v>
      </c>
    </row>
    <row r="49" ht="54.75" customHeight="1" spans="1:11">
      <c r="A49" s="215"/>
      <c r="B49" s="216"/>
      <c r="C49" s="215"/>
      <c r="D49" s="206" t="s">
        <v>348</v>
      </c>
      <c r="E49" s="206" t="s">
        <v>405</v>
      </c>
      <c r="F49" s="125" t="s">
        <v>430</v>
      </c>
      <c r="G49" s="206" t="s">
        <v>351</v>
      </c>
      <c r="H49" s="125" t="s">
        <v>406</v>
      </c>
      <c r="I49" s="206" t="s">
        <v>407</v>
      </c>
      <c r="J49" s="206" t="s">
        <v>354</v>
      </c>
      <c r="K49" s="125" t="s">
        <v>399</v>
      </c>
    </row>
    <row r="50" ht="54.75" customHeight="1" spans="1:11">
      <c r="A50" s="215"/>
      <c r="B50" s="216"/>
      <c r="C50" s="215"/>
      <c r="D50" s="206" t="s">
        <v>348</v>
      </c>
      <c r="E50" s="206" t="s">
        <v>405</v>
      </c>
      <c r="F50" s="125" t="s">
        <v>432</v>
      </c>
      <c r="G50" s="206" t="s">
        <v>351</v>
      </c>
      <c r="H50" s="125" t="s">
        <v>406</v>
      </c>
      <c r="I50" s="206" t="s">
        <v>407</v>
      </c>
      <c r="J50" s="206" t="s">
        <v>354</v>
      </c>
      <c r="K50" s="125" t="s">
        <v>399</v>
      </c>
    </row>
    <row r="51" ht="54.75" customHeight="1" spans="1:11">
      <c r="A51" s="215"/>
      <c r="B51" s="216"/>
      <c r="C51" s="215"/>
      <c r="D51" s="206" t="s">
        <v>348</v>
      </c>
      <c r="E51" s="206" t="s">
        <v>405</v>
      </c>
      <c r="F51" s="125" t="s">
        <v>435</v>
      </c>
      <c r="G51" s="206" t="s">
        <v>351</v>
      </c>
      <c r="H51" s="125" t="s">
        <v>406</v>
      </c>
      <c r="I51" s="206" t="s">
        <v>407</v>
      </c>
      <c r="J51" s="206" t="s">
        <v>354</v>
      </c>
      <c r="K51" s="125" t="s">
        <v>399</v>
      </c>
    </row>
    <row r="52" ht="54.75" customHeight="1" spans="1:11">
      <c r="A52" s="215"/>
      <c r="B52" s="216"/>
      <c r="C52" s="215"/>
      <c r="D52" s="206" t="s">
        <v>361</v>
      </c>
      <c r="E52" s="206" t="s">
        <v>362</v>
      </c>
      <c r="F52" s="125" t="s">
        <v>437</v>
      </c>
      <c r="G52" s="206" t="s">
        <v>351</v>
      </c>
      <c r="H52" s="125" t="s">
        <v>437</v>
      </c>
      <c r="I52" s="206" t="s">
        <v>407</v>
      </c>
      <c r="J52" s="206" t="s">
        <v>365</v>
      </c>
      <c r="K52" s="125" t="s">
        <v>399</v>
      </c>
    </row>
    <row r="53" ht="54.75" customHeight="1" spans="1:11">
      <c r="A53" s="215"/>
      <c r="B53" s="216"/>
      <c r="C53" s="215"/>
      <c r="D53" s="206" t="s">
        <v>361</v>
      </c>
      <c r="E53" s="206" t="s">
        <v>362</v>
      </c>
      <c r="F53" s="125" t="s">
        <v>438</v>
      </c>
      <c r="G53" s="206" t="s">
        <v>351</v>
      </c>
      <c r="H53" s="125" t="s">
        <v>439</v>
      </c>
      <c r="I53" s="206" t="s">
        <v>407</v>
      </c>
      <c r="J53" s="206" t="s">
        <v>365</v>
      </c>
      <c r="K53" s="125" t="s">
        <v>399</v>
      </c>
    </row>
    <row r="54" ht="54.75" customHeight="1" spans="1:11">
      <c r="A54" s="217"/>
      <c r="B54" s="218"/>
      <c r="C54" s="217"/>
      <c r="D54" s="206" t="s">
        <v>367</v>
      </c>
      <c r="E54" s="206" t="s">
        <v>368</v>
      </c>
      <c r="F54" s="125" t="s">
        <v>425</v>
      </c>
      <c r="G54" s="206" t="s">
        <v>351</v>
      </c>
      <c r="H54" s="125" t="s">
        <v>440</v>
      </c>
      <c r="I54" s="206" t="s">
        <v>372</v>
      </c>
      <c r="J54" s="206" t="s">
        <v>354</v>
      </c>
      <c r="K54" s="125" t="s">
        <v>399</v>
      </c>
    </row>
    <row r="55" ht="54.75" customHeight="1" spans="1:11">
      <c r="A55" s="214" t="s">
        <v>441</v>
      </c>
      <c r="B55" s="214" t="s">
        <v>442</v>
      </c>
      <c r="C55" s="214" t="s">
        <v>347</v>
      </c>
      <c r="D55" s="206" t="s">
        <v>348</v>
      </c>
      <c r="E55" s="206" t="s">
        <v>349</v>
      </c>
      <c r="F55" s="125" t="s">
        <v>350</v>
      </c>
      <c r="G55" s="206" t="s">
        <v>351</v>
      </c>
      <c r="H55" s="125" t="s">
        <v>352</v>
      </c>
      <c r="I55" s="206" t="s">
        <v>353</v>
      </c>
      <c r="J55" s="206" t="s">
        <v>354</v>
      </c>
      <c r="K55" s="125" t="s">
        <v>355</v>
      </c>
    </row>
    <row r="56" ht="54.75" customHeight="1" spans="1:11">
      <c r="A56" s="215"/>
      <c r="B56" s="216"/>
      <c r="C56" s="215"/>
      <c r="D56" s="206" t="s">
        <v>348</v>
      </c>
      <c r="E56" s="206" t="s">
        <v>349</v>
      </c>
      <c r="F56" s="125" t="s">
        <v>356</v>
      </c>
      <c r="G56" s="206" t="s">
        <v>351</v>
      </c>
      <c r="H56" s="125" t="s">
        <v>357</v>
      </c>
      <c r="I56" s="206" t="s">
        <v>353</v>
      </c>
      <c r="J56" s="206" t="s">
        <v>354</v>
      </c>
      <c r="K56" s="125" t="s">
        <v>358</v>
      </c>
    </row>
    <row r="57" ht="54.75" customHeight="1" spans="1:11">
      <c r="A57" s="215"/>
      <c r="B57" s="216"/>
      <c r="C57" s="215"/>
      <c r="D57" s="206" t="s">
        <v>348</v>
      </c>
      <c r="E57" s="206" t="s">
        <v>349</v>
      </c>
      <c r="F57" s="125" t="s">
        <v>359</v>
      </c>
      <c r="G57" s="206" t="s">
        <v>351</v>
      </c>
      <c r="H57" s="125" t="s">
        <v>182</v>
      </c>
      <c r="I57" s="206" t="s">
        <v>353</v>
      </c>
      <c r="J57" s="206" t="s">
        <v>354</v>
      </c>
      <c r="K57" s="125" t="s">
        <v>360</v>
      </c>
    </row>
    <row r="58" ht="54.75" customHeight="1" spans="1:11">
      <c r="A58" s="215"/>
      <c r="B58" s="216"/>
      <c r="C58" s="215"/>
      <c r="D58" s="206" t="s">
        <v>361</v>
      </c>
      <c r="E58" s="206" t="s">
        <v>362</v>
      </c>
      <c r="F58" s="125" t="s">
        <v>363</v>
      </c>
      <c r="G58" s="206" t="s">
        <v>351</v>
      </c>
      <c r="H58" s="125" t="s">
        <v>364</v>
      </c>
      <c r="I58" s="206" t="s">
        <v>167</v>
      </c>
      <c r="J58" s="206" t="s">
        <v>365</v>
      </c>
      <c r="K58" s="125" t="s">
        <v>366</v>
      </c>
    </row>
    <row r="59" ht="54.75" customHeight="1" spans="1:11">
      <c r="A59" s="215"/>
      <c r="B59" s="216"/>
      <c r="C59" s="215"/>
      <c r="D59" s="206" t="s">
        <v>367</v>
      </c>
      <c r="E59" s="206" t="s">
        <v>368</v>
      </c>
      <c r="F59" s="125" t="s">
        <v>369</v>
      </c>
      <c r="G59" s="206" t="s">
        <v>370</v>
      </c>
      <c r="H59" s="125" t="s">
        <v>371</v>
      </c>
      <c r="I59" s="206" t="s">
        <v>372</v>
      </c>
      <c r="J59" s="206" t="s">
        <v>354</v>
      </c>
      <c r="K59" s="125" t="s">
        <v>373</v>
      </c>
    </row>
    <row r="60" ht="54.75" customHeight="1" spans="1:11">
      <c r="A60" s="217"/>
      <c r="B60" s="218"/>
      <c r="C60" s="217"/>
      <c r="D60" s="206" t="s">
        <v>367</v>
      </c>
      <c r="E60" s="206" t="s">
        <v>368</v>
      </c>
      <c r="F60" s="125" t="s">
        <v>374</v>
      </c>
      <c r="G60" s="206" t="s">
        <v>370</v>
      </c>
      <c r="H60" s="125" t="s">
        <v>371</v>
      </c>
      <c r="I60" s="206" t="s">
        <v>372</v>
      </c>
      <c r="J60" s="206" t="s">
        <v>354</v>
      </c>
      <c r="K60" s="125" t="s">
        <v>375</v>
      </c>
    </row>
    <row r="61" ht="54.75" customHeight="1" spans="1:11">
      <c r="A61" s="214" t="s">
        <v>443</v>
      </c>
      <c r="B61" s="214" t="s">
        <v>444</v>
      </c>
      <c r="C61" s="214" t="s">
        <v>445</v>
      </c>
      <c r="D61" s="206" t="s">
        <v>348</v>
      </c>
      <c r="E61" s="206" t="s">
        <v>349</v>
      </c>
      <c r="F61" s="125" t="s">
        <v>446</v>
      </c>
      <c r="G61" s="206" t="s">
        <v>370</v>
      </c>
      <c r="H61" s="125" t="s">
        <v>447</v>
      </c>
      <c r="I61" s="206" t="s">
        <v>353</v>
      </c>
      <c r="J61" s="206" t="s">
        <v>354</v>
      </c>
      <c r="K61" s="125" t="s">
        <v>399</v>
      </c>
    </row>
    <row r="62" ht="54.75" customHeight="1" spans="1:11">
      <c r="A62" s="215"/>
      <c r="B62" s="216"/>
      <c r="C62" s="215"/>
      <c r="D62" s="206" t="s">
        <v>348</v>
      </c>
      <c r="E62" s="206" t="s">
        <v>349</v>
      </c>
      <c r="F62" s="125" t="s">
        <v>448</v>
      </c>
      <c r="G62" s="206" t="s">
        <v>370</v>
      </c>
      <c r="H62" s="125" t="s">
        <v>449</v>
      </c>
      <c r="I62" s="206" t="s">
        <v>353</v>
      </c>
      <c r="J62" s="206" t="s">
        <v>354</v>
      </c>
      <c r="K62" s="125" t="s">
        <v>399</v>
      </c>
    </row>
    <row r="63" ht="54.75" customHeight="1" spans="1:11">
      <c r="A63" s="215"/>
      <c r="B63" s="216"/>
      <c r="C63" s="215"/>
      <c r="D63" s="206" t="s">
        <v>348</v>
      </c>
      <c r="E63" s="206" t="s">
        <v>349</v>
      </c>
      <c r="F63" s="125" t="s">
        <v>450</v>
      </c>
      <c r="G63" s="206" t="s">
        <v>370</v>
      </c>
      <c r="H63" s="125" t="s">
        <v>451</v>
      </c>
      <c r="I63" s="206" t="s">
        <v>353</v>
      </c>
      <c r="J63" s="206" t="s">
        <v>354</v>
      </c>
      <c r="K63" s="125" t="s">
        <v>399</v>
      </c>
    </row>
    <row r="64" ht="54.75" customHeight="1" spans="1:11">
      <c r="A64" s="215"/>
      <c r="B64" s="216"/>
      <c r="C64" s="215"/>
      <c r="D64" s="206" t="s">
        <v>348</v>
      </c>
      <c r="E64" s="206" t="s">
        <v>349</v>
      </c>
      <c r="F64" s="125" t="s">
        <v>452</v>
      </c>
      <c r="G64" s="206" t="s">
        <v>351</v>
      </c>
      <c r="H64" s="125" t="s">
        <v>403</v>
      </c>
      <c r="I64" s="206" t="s">
        <v>404</v>
      </c>
      <c r="J64" s="206" t="s">
        <v>354</v>
      </c>
      <c r="K64" s="125" t="s">
        <v>399</v>
      </c>
    </row>
    <row r="65" ht="54.75" customHeight="1" spans="1:11">
      <c r="A65" s="215"/>
      <c r="B65" s="216"/>
      <c r="C65" s="215"/>
      <c r="D65" s="206" t="s">
        <v>348</v>
      </c>
      <c r="E65" s="206" t="s">
        <v>453</v>
      </c>
      <c r="F65" s="125" t="s">
        <v>454</v>
      </c>
      <c r="G65" s="206" t="s">
        <v>351</v>
      </c>
      <c r="H65" s="125" t="s">
        <v>455</v>
      </c>
      <c r="I65" s="206" t="s">
        <v>456</v>
      </c>
      <c r="J65" s="206" t="s">
        <v>365</v>
      </c>
      <c r="K65" s="125" t="s">
        <v>399</v>
      </c>
    </row>
    <row r="66" ht="54.75" customHeight="1" spans="1:11">
      <c r="A66" s="215"/>
      <c r="B66" s="216"/>
      <c r="C66" s="215"/>
      <c r="D66" s="206" t="s">
        <v>348</v>
      </c>
      <c r="E66" s="206" t="s">
        <v>453</v>
      </c>
      <c r="F66" s="125" t="s">
        <v>457</v>
      </c>
      <c r="G66" s="206" t="s">
        <v>370</v>
      </c>
      <c r="H66" s="125" t="s">
        <v>379</v>
      </c>
      <c r="I66" s="206" t="s">
        <v>372</v>
      </c>
      <c r="J66" s="206" t="s">
        <v>354</v>
      </c>
      <c r="K66" s="125" t="s">
        <v>399</v>
      </c>
    </row>
    <row r="67" ht="54.75" customHeight="1" spans="1:11">
      <c r="A67" s="215"/>
      <c r="B67" s="216"/>
      <c r="C67" s="215"/>
      <c r="D67" s="206" t="s">
        <v>348</v>
      </c>
      <c r="E67" s="206" t="s">
        <v>405</v>
      </c>
      <c r="F67" s="125" t="s">
        <v>458</v>
      </c>
      <c r="G67" s="206" t="s">
        <v>351</v>
      </c>
      <c r="H67" s="125" t="s">
        <v>455</v>
      </c>
      <c r="I67" s="206" t="s">
        <v>407</v>
      </c>
      <c r="J67" s="206" t="s">
        <v>365</v>
      </c>
      <c r="K67" s="125" t="s">
        <v>399</v>
      </c>
    </row>
    <row r="68" ht="54.75" customHeight="1" spans="1:11">
      <c r="A68" s="215"/>
      <c r="B68" s="216"/>
      <c r="C68" s="215"/>
      <c r="D68" s="206" t="s">
        <v>348</v>
      </c>
      <c r="E68" s="206" t="s">
        <v>405</v>
      </c>
      <c r="F68" s="125" t="s">
        <v>459</v>
      </c>
      <c r="G68" s="206" t="s">
        <v>351</v>
      </c>
      <c r="H68" s="125" t="s">
        <v>460</v>
      </c>
      <c r="I68" s="206" t="s">
        <v>407</v>
      </c>
      <c r="J68" s="206" t="s">
        <v>365</v>
      </c>
      <c r="K68" s="125" t="s">
        <v>399</v>
      </c>
    </row>
    <row r="69" ht="54.75" customHeight="1" spans="1:11">
      <c r="A69" s="215"/>
      <c r="B69" s="216"/>
      <c r="C69" s="215"/>
      <c r="D69" s="206" t="s">
        <v>361</v>
      </c>
      <c r="E69" s="206" t="s">
        <v>362</v>
      </c>
      <c r="F69" s="125" t="s">
        <v>461</v>
      </c>
      <c r="G69" s="206" t="s">
        <v>351</v>
      </c>
      <c r="H69" s="125" t="s">
        <v>462</v>
      </c>
      <c r="I69" s="206" t="s">
        <v>353</v>
      </c>
      <c r="J69" s="206" t="s">
        <v>354</v>
      </c>
      <c r="K69" s="125" t="s">
        <v>399</v>
      </c>
    </row>
    <row r="70" ht="54.75" customHeight="1" spans="1:11">
      <c r="A70" s="215"/>
      <c r="B70" s="216"/>
      <c r="C70" s="215"/>
      <c r="D70" s="206" t="s">
        <v>361</v>
      </c>
      <c r="E70" s="206" t="s">
        <v>362</v>
      </c>
      <c r="F70" s="125" t="s">
        <v>463</v>
      </c>
      <c r="G70" s="206" t="s">
        <v>351</v>
      </c>
      <c r="H70" s="125" t="s">
        <v>371</v>
      </c>
      <c r="I70" s="206" t="s">
        <v>372</v>
      </c>
      <c r="J70" s="206" t="s">
        <v>354</v>
      </c>
      <c r="K70" s="125" t="s">
        <v>399</v>
      </c>
    </row>
    <row r="71" ht="54.75" customHeight="1" spans="1:11">
      <c r="A71" s="217"/>
      <c r="B71" s="218"/>
      <c r="C71" s="217"/>
      <c r="D71" s="206" t="s">
        <v>367</v>
      </c>
      <c r="E71" s="206" t="s">
        <v>368</v>
      </c>
      <c r="F71" s="125" t="s">
        <v>464</v>
      </c>
      <c r="G71" s="206" t="s">
        <v>370</v>
      </c>
      <c r="H71" s="125" t="s">
        <v>379</v>
      </c>
      <c r="I71" s="206" t="s">
        <v>372</v>
      </c>
      <c r="J71" s="206" t="s">
        <v>354</v>
      </c>
      <c r="K71" s="125" t="s">
        <v>399</v>
      </c>
    </row>
    <row r="72" ht="54.75" customHeight="1" spans="1:11">
      <c r="A72" s="214" t="s">
        <v>465</v>
      </c>
      <c r="B72" s="214" t="s">
        <v>466</v>
      </c>
      <c r="C72" s="214" t="s">
        <v>467</v>
      </c>
      <c r="D72" s="206" t="s">
        <v>348</v>
      </c>
      <c r="E72" s="206" t="s">
        <v>349</v>
      </c>
      <c r="F72" s="125" t="s">
        <v>468</v>
      </c>
      <c r="G72" s="206" t="s">
        <v>370</v>
      </c>
      <c r="H72" s="125" t="s">
        <v>403</v>
      </c>
      <c r="I72" s="206" t="s">
        <v>353</v>
      </c>
      <c r="J72" s="206" t="s">
        <v>354</v>
      </c>
      <c r="K72" s="125" t="s">
        <v>399</v>
      </c>
    </row>
    <row r="73" ht="54.75" customHeight="1" spans="1:11">
      <c r="A73" s="215"/>
      <c r="B73" s="216"/>
      <c r="C73" s="215"/>
      <c r="D73" s="206" t="s">
        <v>348</v>
      </c>
      <c r="E73" s="206" t="s">
        <v>349</v>
      </c>
      <c r="F73" s="125" t="s">
        <v>469</v>
      </c>
      <c r="G73" s="206" t="s">
        <v>351</v>
      </c>
      <c r="H73" s="125" t="s">
        <v>470</v>
      </c>
      <c r="I73" s="206" t="s">
        <v>353</v>
      </c>
      <c r="J73" s="206" t="s">
        <v>354</v>
      </c>
      <c r="K73" s="125" t="s">
        <v>399</v>
      </c>
    </row>
    <row r="74" ht="54.75" customHeight="1" spans="1:11">
      <c r="A74" s="215"/>
      <c r="B74" s="216"/>
      <c r="C74" s="215"/>
      <c r="D74" s="206" t="s">
        <v>348</v>
      </c>
      <c r="E74" s="206" t="s">
        <v>349</v>
      </c>
      <c r="F74" s="125" t="s">
        <v>471</v>
      </c>
      <c r="G74" s="206" t="s">
        <v>472</v>
      </c>
      <c r="H74" s="125" t="s">
        <v>473</v>
      </c>
      <c r="I74" s="206" t="s">
        <v>401</v>
      </c>
      <c r="J74" s="206" t="s">
        <v>354</v>
      </c>
      <c r="K74" s="125" t="s">
        <v>399</v>
      </c>
    </row>
    <row r="75" ht="54.75" customHeight="1" spans="1:11">
      <c r="A75" s="215"/>
      <c r="B75" s="216"/>
      <c r="C75" s="215"/>
      <c r="D75" s="206" t="s">
        <v>348</v>
      </c>
      <c r="E75" s="206" t="s">
        <v>405</v>
      </c>
      <c r="F75" s="125" t="s">
        <v>474</v>
      </c>
      <c r="G75" s="206" t="s">
        <v>351</v>
      </c>
      <c r="H75" s="125" t="s">
        <v>475</v>
      </c>
      <c r="I75" s="206" t="s">
        <v>407</v>
      </c>
      <c r="J75" s="206" t="s">
        <v>354</v>
      </c>
      <c r="K75" s="125" t="s">
        <v>399</v>
      </c>
    </row>
    <row r="76" ht="54.75" customHeight="1" spans="1:11">
      <c r="A76" s="215"/>
      <c r="B76" s="216"/>
      <c r="C76" s="215"/>
      <c r="D76" s="206" t="s">
        <v>348</v>
      </c>
      <c r="E76" s="206" t="s">
        <v>405</v>
      </c>
      <c r="F76" s="125" t="s">
        <v>476</v>
      </c>
      <c r="G76" s="206" t="s">
        <v>351</v>
      </c>
      <c r="H76" s="125" t="s">
        <v>475</v>
      </c>
      <c r="I76" s="206" t="s">
        <v>407</v>
      </c>
      <c r="J76" s="206" t="s">
        <v>354</v>
      </c>
      <c r="K76" s="125" t="s">
        <v>399</v>
      </c>
    </row>
    <row r="77" ht="54.75" customHeight="1" spans="1:11">
      <c r="A77" s="215"/>
      <c r="B77" s="216"/>
      <c r="C77" s="215"/>
      <c r="D77" s="206" t="s">
        <v>348</v>
      </c>
      <c r="E77" s="206" t="s">
        <v>405</v>
      </c>
      <c r="F77" s="125" t="s">
        <v>471</v>
      </c>
      <c r="G77" s="206" t="s">
        <v>351</v>
      </c>
      <c r="H77" s="125" t="s">
        <v>475</v>
      </c>
      <c r="I77" s="206" t="s">
        <v>407</v>
      </c>
      <c r="J77" s="206" t="s">
        <v>354</v>
      </c>
      <c r="K77" s="125" t="s">
        <v>399</v>
      </c>
    </row>
    <row r="78" ht="54.75" customHeight="1" spans="1:11">
      <c r="A78" s="215"/>
      <c r="B78" s="216"/>
      <c r="C78" s="215"/>
      <c r="D78" s="206" t="s">
        <v>361</v>
      </c>
      <c r="E78" s="206" t="s">
        <v>362</v>
      </c>
      <c r="F78" s="125" t="s">
        <v>477</v>
      </c>
      <c r="G78" s="206" t="s">
        <v>351</v>
      </c>
      <c r="H78" s="125" t="s">
        <v>379</v>
      </c>
      <c r="I78" s="206" t="s">
        <v>372</v>
      </c>
      <c r="J78" s="206" t="s">
        <v>354</v>
      </c>
      <c r="K78" s="125" t="s">
        <v>399</v>
      </c>
    </row>
    <row r="79" ht="54.75" customHeight="1" spans="1:11">
      <c r="A79" s="217"/>
      <c r="B79" s="218"/>
      <c r="C79" s="217"/>
      <c r="D79" s="206" t="s">
        <v>367</v>
      </c>
      <c r="E79" s="206" t="s">
        <v>368</v>
      </c>
      <c r="F79" s="125" t="s">
        <v>478</v>
      </c>
      <c r="G79" s="206" t="s">
        <v>370</v>
      </c>
      <c r="H79" s="125" t="s">
        <v>379</v>
      </c>
      <c r="I79" s="206" t="s">
        <v>372</v>
      </c>
      <c r="J79" s="206" t="s">
        <v>354</v>
      </c>
      <c r="K79" s="125" t="s">
        <v>399</v>
      </c>
    </row>
    <row r="80" ht="54.75" customHeight="1" spans="1:11">
      <c r="A80" s="214" t="s">
        <v>479</v>
      </c>
      <c r="B80" s="214" t="s">
        <v>480</v>
      </c>
      <c r="C80" s="214" t="s">
        <v>481</v>
      </c>
      <c r="D80" s="206" t="s">
        <v>348</v>
      </c>
      <c r="E80" s="206" t="s">
        <v>349</v>
      </c>
      <c r="F80" s="125" t="s">
        <v>482</v>
      </c>
      <c r="G80" s="206" t="s">
        <v>351</v>
      </c>
      <c r="H80" s="125" t="s">
        <v>483</v>
      </c>
      <c r="I80" s="206" t="s">
        <v>404</v>
      </c>
      <c r="J80" s="206" t="s">
        <v>354</v>
      </c>
      <c r="K80" s="125" t="s">
        <v>399</v>
      </c>
    </row>
    <row r="81" ht="54.75" customHeight="1" spans="1:11">
      <c r="A81" s="215"/>
      <c r="B81" s="216"/>
      <c r="C81" s="215"/>
      <c r="D81" s="206" t="s">
        <v>348</v>
      </c>
      <c r="E81" s="206" t="s">
        <v>405</v>
      </c>
      <c r="F81" s="125" t="s">
        <v>484</v>
      </c>
      <c r="G81" s="206" t="s">
        <v>351</v>
      </c>
      <c r="H81" s="125" t="s">
        <v>406</v>
      </c>
      <c r="I81" s="206" t="s">
        <v>407</v>
      </c>
      <c r="J81" s="206" t="s">
        <v>354</v>
      </c>
      <c r="K81" s="125" t="s">
        <v>399</v>
      </c>
    </row>
    <row r="82" ht="54.75" customHeight="1" spans="1:11">
      <c r="A82" s="215"/>
      <c r="B82" s="216"/>
      <c r="C82" s="215"/>
      <c r="D82" s="206" t="s">
        <v>361</v>
      </c>
      <c r="E82" s="206" t="s">
        <v>485</v>
      </c>
      <c r="F82" s="125" t="s">
        <v>486</v>
      </c>
      <c r="G82" s="206" t="s">
        <v>351</v>
      </c>
      <c r="H82" s="125" t="s">
        <v>487</v>
      </c>
      <c r="I82" s="206" t="s">
        <v>372</v>
      </c>
      <c r="J82" s="206" t="s">
        <v>354</v>
      </c>
      <c r="K82" s="125" t="s">
        <v>399</v>
      </c>
    </row>
    <row r="83" ht="54.75" customHeight="1" spans="1:11">
      <c r="A83" s="217"/>
      <c r="B83" s="218"/>
      <c r="C83" s="217"/>
      <c r="D83" s="206" t="s">
        <v>367</v>
      </c>
      <c r="E83" s="206" t="s">
        <v>368</v>
      </c>
      <c r="F83" s="125" t="s">
        <v>488</v>
      </c>
      <c r="G83" s="206" t="s">
        <v>351</v>
      </c>
      <c r="H83" s="125" t="s">
        <v>487</v>
      </c>
      <c r="I83" s="206" t="s">
        <v>372</v>
      </c>
      <c r="J83" s="206" t="s">
        <v>354</v>
      </c>
      <c r="K83" s="125" t="s">
        <v>399</v>
      </c>
    </row>
    <row r="84" ht="54.75" customHeight="1" spans="1:11">
      <c r="A84" s="214" t="s">
        <v>489</v>
      </c>
      <c r="B84" s="214" t="s">
        <v>490</v>
      </c>
      <c r="C84" s="214" t="s">
        <v>347</v>
      </c>
      <c r="D84" s="206" t="s">
        <v>348</v>
      </c>
      <c r="E84" s="206" t="s">
        <v>349</v>
      </c>
      <c r="F84" s="125" t="s">
        <v>378</v>
      </c>
      <c r="G84" s="206" t="s">
        <v>351</v>
      </c>
      <c r="H84" s="125" t="s">
        <v>379</v>
      </c>
      <c r="I84" s="206" t="s">
        <v>353</v>
      </c>
      <c r="J84" s="206" t="s">
        <v>354</v>
      </c>
      <c r="K84" s="125" t="s">
        <v>380</v>
      </c>
    </row>
    <row r="85" ht="54.75" customHeight="1" spans="1:11">
      <c r="A85" s="215"/>
      <c r="B85" s="216"/>
      <c r="C85" s="215"/>
      <c r="D85" s="206" t="s">
        <v>348</v>
      </c>
      <c r="E85" s="206" t="s">
        <v>349</v>
      </c>
      <c r="F85" s="125" t="s">
        <v>381</v>
      </c>
      <c r="G85" s="206" t="s">
        <v>370</v>
      </c>
      <c r="H85" s="125" t="s">
        <v>382</v>
      </c>
      <c r="I85" s="206" t="s">
        <v>383</v>
      </c>
      <c r="J85" s="206" t="s">
        <v>354</v>
      </c>
      <c r="K85" s="125" t="s">
        <v>384</v>
      </c>
    </row>
    <row r="86" ht="54.75" customHeight="1" spans="1:11">
      <c r="A86" s="215"/>
      <c r="B86" s="216"/>
      <c r="C86" s="215"/>
      <c r="D86" s="206" t="s">
        <v>348</v>
      </c>
      <c r="E86" s="206" t="s">
        <v>349</v>
      </c>
      <c r="F86" s="125" t="s">
        <v>385</v>
      </c>
      <c r="G86" s="206" t="s">
        <v>351</v>
      </c>
      <c r="H86" s="125" t="s">
        <v>382</v>
      </c>
      <c r="I86" s="206" t="s">
        <v>386</v>
      </c>
      <c r="J86" s="206" t="s">
        <v>354</v>
      </c>
      <c r="K86" s="125" t="s">
        <v>387</v>
      </c>
    </row>
    <row r="87" ht="54.75" customHeight="1" spans="1:11">
      <c r="A87" s="215"/>
      <c r="B87" s="216"/>
      <c r="C87" s="215"/>
      <c r="D87" s="206" t="s">
        <v>361</v>
      </c>
      <c r="E87" s="206" t="s">
        <v>362</v>
      </c>
      <c r="F87" s="125" t="s">
        <v>363</v>
      </c>
      <c r="G87" s="206" t="s">
        <v>351</v>
      </c>
      <c r="H87" s="125" t="s">
        <v>364</v>
      </c>
      <c r="I87" s="206" t="s">
        <v>167</v>
      </c>
      <c r="J87" s="206" t="s">
        <v>365</v>
      </c>
      <c r="K87" s="125" t="s">
        <v>388</v>
      </c>
    </row>
    <row r="88" ht="54.75" customHeight="1" spans="1:11">
      <c r="A88" s="215"/>
      <c r="B88" s="216"/>
      <c r="C88" s="215"/>
      <c r="D88" s="206" t="s">
        <v>361</v>
      </c>
      <c r="E88" s="206" t="s">
        <v>362</v>
      </c>
      <c r="F88" s="125" t="s">
        <v>389</v>
      </c>
      <c r="G88" s="206" t="s">
        <v>351</v>
      </c>
      <c r="H88" s="125" t="s">
        <v>390</v>
      </c>
      <c r="I88" s="206" t="s">
        <v>167</v>
      </c>
      <c r="J88" s="206" t="s">
        <v>365</v>
      </c>
      <c r="K88" s="125" t="s">
        <v>391</v>
      </c>
    </row>
    <row r="89" ht="54.75" customHeight="1" spans="1:11">
      <c r="A89" s="215"/>
      <c r="B89" s="216"/>
      <c r="C89" s="215"/>
      <c r="D89" s="206" t="s">
        <v>367</v>
      </c>
      <c r="E89" s="206" t="s">
        <v>368</v>
      </c>
      <c r="F89" s="125" t="s">
        <v>374</v>
      </c>
      <c r="G89" s="206" t="s">
        <v>370</v>
      </c>
      <c r="H89" s="125" t="s">
        <v>371</v>
      </c>
      <c r="I89" s="206" t="s">
        <v>372</v>
      </c>
      <c r="J89" s="206" t="s">
        <v>354</v>
      </c>
      <c r="K89" s="125" t="s">
        <v>375</v>
      </c>
    </row>
    <row r="90" ht="54.75" customHeight="1" spans="1:11">
      <c r="A90" s="217"/>
      <c r="B90" s="218"/>
      <c r="C90" s="217"/>
      <c r="D90" s="206" t="s">
        <v>367</v>
      </c>
      <c r="E90" s="206" t="s">
        <v>368</v>
      </c>
      <c r="F90" s="125" t="s">
        <v>369</v>
      </c>
      <c r="G90" s="206" t="s">
        <v>370</v>
      </c>
      <c r="H90" s="125" t="s">
        <v>371</v>
      </c>
      <c r="I90" s="206" t="s">
        <v>372</v>
      </c>
      <c r="J90" s="206" t="s">
        <v>354</v>
      </c>
      <c r="K90" s="125" t="s">
        <v>392</v>
      </c>
    </row>
    <row r="91" ht="54.75" customHeight="1" spans="1:11">
      <c r="A91" s="214" t="s">
        <v>491</v>
      </c>
      <c r="B91" s="214" t="s">
        <v>492</v>
      </c>
      <c r="C91" s="214" t="s">
        <v>493</v>
      </c>
      <c r="D91" s="206" t="s">
        <v>348</v>
      </c>
      <c r="E91" s="206" t="s">
        <v>349</v>
      </c>
      <c r="F91" s="125" t="s">
        <v>494</v>
      </c>
      <c r="G91" s="206" t="s">
        <v>370</v>
      </c>
      <c r="H91" s="125" t="s">
        <v>495</v>
      </c>
      <c r="I91" s="206" t="s">
        <v>401</v>
      </c>
      <c r="J91" s="206" t="s">
        <v>354</v>
      </c>
      <c r="K91" s="125" t="s">
        <v>399</v>
      </c>
    </row>
    <row r="92" ht="54.75" customHeight="1" spans="1:11">
      <c r="A92" s="215"/>
      <c r="B92" s="216"/>
      <c r="C92" s="215"/>
      <c r="D92" s="206" t="s">
        <v>348</v>
      </c>
      <c r="E92" s="206" t="s">
        <v>405</v>
      </c>
      <c r="F92" s="125" t="s">
        <v>496</v>
      </c>
      <c r="G92" s="206" t="s">
        <v>370</v>
      </c>
      <c r="H92" s="125" t="s">
        <v>495</v>
      </c>
      <c r="I92" s="206" t="s">
        <v>401</v>
      </c>
      <c r="J92" s="206" t="s">
        <v>354</v>
      </c>
      <c r="K92" s="125" t="s">
        <v>399</v>
      </c>
    </row>
    <row r="93" ht="54.75" customHeight="1" spans="1:11">
      <c r="A93" s="215"/>
      <c r="B93" s="216"/>
      <c r="C93" s="215"/>
      <c r="D93" s="206" t="s">
        <v>361</v>
      </c>
      <c r="E93" s="206" t="s">
        <v>362</v>
      </c>
      <c r="F93" s="125" t="s">
        <v>497</v>
      </c>
      <c r="G93" s="206" t="s">
        <v>370</v>
      </c>
      <c r="H93" s="125" t="s">
        <v>379</v>
      </c>
      <c r="I93" s="206" t="s">
        <v>372</v>
      </c>
      <c r="J93" s="206" t="s">
        <v>354</v>
      </c>
      <c r="K93" s="125" t="s">
        <v>399</v>
      </c>
    </row>
    <row r="94" ht="54.75" customHeight="1" spans="1:11">
      <c r="A94" s="217"/>
      <c r="B94" s="218"/>
      <c r="C94" s="217"/>
      <c r="D94" s="206" t="s">
        <v>367</v>
      </c>
      <c r="E94" s="206" t="s">
        <v>368</v>
      </c>
      <c r="F94" s="125" t="s">
        <v>498</v>
      </c>
      <c r="G94" s="206" t="s">
        <v>370</v>
      </c>
      <c r="H94" s="125" t="s">
        <v>440</v>
      </c>
      <c r="I94" s="206" t="s">
        <v>372</v>
      </c>
      <c r="J94" s="206" t="s">
        <v>354</v>
      </c>
      <c r="K94" s="125" t="s">
        <v>399</v>
      </c>
    </row>
    <row r="95" ht="54.75" customHeight="1" spans="1:11">
      <c r="A95" s="214" t="s">
        <v>499</v>
      </c>
      <c r="B95" s="214" t="s">
        <v>500</v>
      </c>
      <c r="C95" s="214" t="s">
        <v>347</v>
      </c>
      <c r="D95" s="206" t="s">
        <v>348</v>
      </c>
      <c r="E95" s="206" t="s">
        <v>349</v>
      </c>
      <c r="F95" s="125" t="s">
        <v>350</v>
      </c>
      <c r="G95" s="206" t="s">
        <v>351</v>
      </c>
      <c r="H95" s="125" t="s">
        <v>352</v>
      </c>
      <c r="I95" s="206" t="s">
        <v>353</v>
      </c>
      <c r="J95" s="206" t="s">
        <v>354</v>
      </c>
      <c r="K95" s="125" t="s">
        <v>355</v>
      </c>
    </row>
    <row r="96" ht="54.75" customHeight="1" spans="1:11">
      <c r="A96" s="215"/>
      <c r="B96" s="216"/>
      <c r="C96" s="215"/>
      <c r="D96" s="206" t="s">
        <v>348</v>
      </c>
      <c r="E96" s="206" t="s">
        <v>349</v>
      </c>
      <c r="F96" s="125" t="s">
        <v>356</v>
      </c>
      <c r="G96" s="206" t="s">
        <v>351</v>
      </c>
      <c r="H96" s="125" t="s">
        <v>357</v>
      </c>
      <c r="I96" s="206" t="s">
        <v>353</v>
      </c>
      <c r="J96" s="206" t="s">
        <v>354</v>
      </c>
      <c r="K96" s="125" t="s">
        <v>358</v>
      </c>
    </row>
    <row r="97" ht="54.75" customHeight="1" spans="1:11">
      <c r="A97" s="215"/>
      <c r="B97" s="216"/>
      <c r="C97" s="215"/>
      <c r="D97" s="206" t="s">
        <v>348</v>
      </c>
      <c r="E97" s="206" t="s">
        <v>349</v>
      </c>
      <c r="F97" s="125" t="s">
        <v>359</v>
      </c>
      <c r="G97" s="206" t="s">
        <v>351</v>
      </c>
      <c r="H97" s="125" t="s">
        <v>182</v>
      </c>
      <c r="I97" s="206" t="s">
        <v>353</v>
      </c>
      <c r="J97" s="206" t="s">
        <v>354</v>
      </c>
      <c r="K97" s="125" t="s">
        <v>360</v>
      </c>
    </row>
    <row r="98" ht="54.75" customHeight="1" spans="1:11">
      <c r="A98" s="215"/>
      <c r="B98" s="216"/>
      <c r="C98" s="215"/>
      <c r="D98" s="206" t="s">
        <v>361</v>
      </c>
      <c r="E98" s="206" t="s">
        <v>362</v>
      </c>
      <c r="F98" s="125" t="s">
        <v>363</v>
      </c>
      <c r="G98" s="206" t="s">
        <v>351</v>
      </c>
      <c r="H98" s="125" t="s">
        <v>364</v>
      </c>
      <c r="I98" s="206" t="s">
        <v>167</v>
      </c>
      <c r="J98" s="206" t="s">
        <v>365</v>
      </c>
      <c r="K98" s="125" t="s">
        <v>366</v>
      </c>
    </row>
    <row r="99" ht="54.75" customHeight="1" spans="1:11">
      <c r="A99" s="215"/>
      <c r="B99" s="216"/>
      <c r="C99" s="215"/>
      <c r="D99" s="206" t="s">
        <v>367</v>
      </c>
      <c r="E99" s="206" t="s">
        <v>368</v>
      </c>
      <c r="F99" s="125" t="s">
        <v>369</v>
      </c>
      <c r="G99" s="206" t="s">
        <v>370</v>
      </c>
      <c r="H99" s="125" t="s">
        <v>371</v>
      </c>
      <c r="I99" s="206" t="s">
        <v>372</v>
      </c>
      <c r="J99" s="206" t="s">
        <v>354</v>
      </c>
      <c r="K99" s="125" t="s">
        <v>373</v>
      </c>
    </row>
    <row r="100" ht="54.75" customHeight="1" spans="1:11">
      <c r="A100" s="217"/>
      <c r="B100" s="218"/>
      <c r="C100" s="217"/>
      <c r="D100" s="206" t="s">
        <v>367</v>
      </c>
      <c r="E100" s="206" t="s">
        <v>368</v>
      </c>
      <c r="F100" s="125" t="s">
        <v>374</v>
      </c>
      <c r="G100" s="206" t="s">
        <v>370</v>
      </c>
      <c r="H100" s="125" t="s">
        <v>371</v>
      </c>
      <c r="I100" s="206" t="s">
        <v>372</v>
      </c>
      <c r="J100" s="206" t="s">
        <v>354</v>
      </c>
      <c r="K100" s="125" t="s">
        <v>375</v>
      </c>
    </row>
    <row r="101" ht="54.75" customHeight="1" spans="1:11">
      <c r="A101" s="214" t="s">
        <v>501</v>
      </c>
      <c r="B101" s="214" t="s">
        <v>502</v>
      </c>
      <c r="C101" s="214" t="s">
        <v>503</v>
      </c>
      <c r="D101" s="206" t="s">
        <v>348</v>
      </c>
      <c r="E101" s="206" t="s">
        <v>349</v>
      </c>
      <c r="F101" s="125" t="s">
        <v>504</v>
      </c>
      <c r="G101" s="206" t="s">
        <v>351</v>
      </c>
      <c r="H101" s="125" t="s">
        <v>403</v>
      </c>
      <c r="I101" s="206" t="s">
        <v>404</v>
      </c>
      <c r="J101" s="206" t="s">
        <v>354</v>
      </c>
      <c r="K101" s="125" t="s">
        <v>399</v>
      </c>
    </row>
    <row r="102" ht="54.75" customHeight="1" spans="1:11">
      <c r="A102" s="215"/>
      <c r="B102" s="216"/>
      <c r="C102" s="215"/>
      <c r="D102" s="206" t="s">
        <v>348</v>
      </c>
      <c r="E102" s="206" t="s">
        <v>405</v>
      </c>
      <c r="F102" s="125" t="s">
        <v>504</v>
      </c>
      <c r="G102" s="206" t="s">
        <v>351</v>
      </c>
      <c r="H102" s="125" t="s">
        <v>403</v>
      </c>
      <c r="I102" s="206" t="s">
        <v>404</v>
      </c>
      <c r="J102" s="206" t="s">
        <v>354</v>
      </c>
      <c r="K102" s="125" t="s">
        <v>399</v>
      </c>
    </row>
    <row r="103" ht="54.75" customHeight="1" spans="1:11">
      <c r="A103" s="215"/>
      <c r="B103" s="216"/>
      <c r="C103" s="215"/>
      <c r="D103" s="206" t="s">
        <v>361</v>
      </c>
      <c r="E103" s="206" t="s">
        <v>362</v>
      </c>
      <c r="F103" s="125" t="s">
        <v>420</v>
      </c>
      <c r="G103" s="206" t="s">
        <v>351</v>
      </c>
      <c r="H103" s="125" t="s">
        <v>421</v>
      </c>
      <c r="I103" s="206" t="s">
        <v>372</v>
      </c>
      <c r="J103" s="206" t="s">
        <v>365</v>
      </c>
      <c r="K103" s="125" t="s">
        <v>399</v>
      </c>
    </row>
    <row r="104" ht="54.75" customHeight="1" spans="1:11">
      <c r="A104" s="215"/>
      <c r="B104" s="216"/>
      <c r="C104" s="215"/>
      <c r="D104" s="206" t="s">
        <v>361</v>
      </c>
      <c r="E104" s="206" t="s">
        <v>422</v>
      </c>
      <c r="F104" s="125" t="s">
        <v>423</v>
      </c>
      <c r="G104" s="206" t="s">
        <v>351</v>
      </c>
      <c r="H104" s="125" t="s">
        <v>424</v>
      </c>
      <c r="I104" s="206" t="s">
        <v>372</v>
      </c>
      <c r="J104" s="206" t="s">
        <v>365</v>
      </c>
      <c r="K104" s="125" t="s">
        <v>399</v>
      </c>
    </row>
    <row r="105" ht="54.75" customHeight="1" spans="1:11">
      <c r="A105" s="217"/>
      <c r="B105" s="218"/>
      <c r="C105" s="217"/>
      <c r="D105" s="206" t="s">
        <v>367</v>
      </c>
      <c r="E105" s="206" t="s">
        <v>368</v>
      </c>
      <c r="F105" s="125" t="s">
        <v>410</v>
      </c>
      <c r="G105" s="206" t="s">
        <v>370</v>
      </c>
      <c r="H105" s="125" t="s">
        <v>379</v>
      </c>
      <c r="I105" s="206" t="s">
        <v>372</v>
      </c>
      <c r="J105" s="206" t="s">
        <v>354</v>
      </c>
      <c r="K105" s="125" t="s">
        <v>399</v>
      </c>
    </row>
    <row r="106" ht="54.75" customHeight="1" spans="1:11">
      <c r="A106" s="214" t="s">
        <v>505</v>
      </c>
      <c r="B106" s="214" t="s">
        <v>506</v>
      </c>
      <c r="C106" s="214" t="s">
        <v>507</v>
      </c>
      <c r="D106" s="206" t="s">
        <v>348</v>
      </c>
      <c r="E106" s="206" t="s">
        <v>349</v>
      </c>
      <c r="F106" s="125" t="s">
        <v>508</v>
      </c>
      <c r="G106" s="206" t="s">
        <v>351</v>
      </c>
      <c r="H106" s="125" t="s">
        <v>509</v>
      </c>
      <c r="I106" s="206" t="s">
        <v>510</v>
      </c>
      <c r="J106" s="206" t="s">
        <v>354</v>
      </c>
      <c r="K106" s="125" t="s">
        <v>399</v>
      </c>
    </row>
    <row r="107" ht="54.75" customHeight="1" spans="1:11">
      <c r="A107" s="215"/>
      <c r="B107" s="216"/>
      <c r="C107" s="215"/>
      <c r="D107" s="206" t="s">
        <v>348</v>
      </c>
      <c r="E107" s="206" t="s">
        <v>453</v>
      </c>
      <c r="F107" s="125" t="s">
        <v>511</v>
      </c>
      <c r="G107" s="206" t="s">
        <v>351</v>
      </c>
      <c r="H107" s="125" t="s">
        <v>487</v>
      </c>
      <c r="I107" s="206" t="s">
        <v>372</v>
      </c>
      <c r="J107" s="206" t="s">
        <v>354</v>
      </c>
      <c r="K107" s="125" t="s">
        <v>399</v>
      </c>
    </row>
    <row r="108" ht="54.75" customHeight="1" spans="1:11">
      <c r="A108" s="215"/>
      <c r="B108" s="216"/>
      <c r="C108" s="215"/>
      <c r="D108" s="206" t="s">
        <v>361</v>
      </c>
      <c r="E108" s="206" t="s">
        <v>362</v>
      </c>
      <c r="F108" s="125" t="s">
        <v>512</v>
      </c>
      <c r="G108" s="206" t="s">
        <v>370</v>
      </c>
      <c r="H108" s="125" t="s">
        <v>379</v>
      </c>
      <c r="I108" s="206" t="s">
        <v>372</v>
      </c>
      <c r="J108" s="206" t="s">
        <v>354</v>
      </c>
      <c r="K108" s="125" t="s">
        <v>399</v>
      </c>
    </row>
    <row r="109" ht="54.75" customHeight="1" spans="1:11">
      <c r="A109" s="217"/>
      <c r="B109" s="218"/>
      <c r="C109" s="217"/>
      <c r="D109" s="206" t="s">
        <v>367</v>
      </c>
      <c r="E109" s="206" t="s">
        <v>368</v>
      </c>
      <c r="F109" s="125" t="s">
        <v>513</v>
      </c>
      <c r="G109" s="206" t="s">
        <v>370</v>
      </c>
      <c r="H109" s="125" t="s">
        <v>440</v>
      </c>
      <c r="I109" s="206" t="s">
        <v>372</v>
      </c>
      <c r="J109" s="206" t="s">
        <v>354</v>
      </c>
      <c r="K109" s="125" t="s">
        <v>399</v>
      </c>
    </row>
    <row r="110" ht="54.75" customHeight="1" spans="1:11">
      <c r="A110" s="214" t="s">
        <v>514</v>
      </c>
      <c r="B110" s="214" t="s">
        <v>515</v>
      </c>
      <c r="C110" s="214" t="s">
        <v>516</v>
      </c>
      <c r="D110" s="206" t="s">
        <v>348</v>
      </c>
      <c r="E110" s="206" t="s">
        <v>349</v>
      </c>
      <c r="F110" s="125" t="s">
        <v>517</v>
      </c>
      <c r="G110" s="206" t="s">
        <v>370</v>
      </c>
      <c r="H110" s="125" t="s">
        <v>518</v>
      </c>
      <c r="I110" s="206" t="s">
        <v>401</v>
      </c>
      <c r="J110" s="206" t="s">
        <v>354</v>
      </c>
      <c r="K110" s="125" t="s">
        <v>399</v>
      </c>
    </row>
    <row r="111" ht="54.75" customHeight="1" spans="1:11">
      <c r="A111" s="215"/>
      <c r="B111" s="216"/>
      <c r="C111" s="215"/>
      <c r="D111" s="206" t="s">
        <v>348</v>
      </c>
      <c r="E111" s="206" t="s">
        <v>349</v>
      </c>
      <c r="F111" s="125" t="s">
        <v>519</v>
      </c>
      <c r="G111" s="206" t="s">
        <v>370</v>
      </c>
      <c r="H111" s="125" t="s">
        <v>520</v>
      </c>
      <c r="I111" s="206" t="s">
        <v>353</v>
      </c>
      <c r="J111" s="206" t="s">
        <v>354</v>
      </c>
      <c r="K111" s="125" t="s">
        <v>399</v>
      </c>
    </row>
    <row r="112" ht="54.75" customHeight="1" spans="1:11">
      <c r="A112" s="215"/>
      <c r="B112" s="216"/>
      <c r="C112" s="215"/>
      <c r="D112" s="206" t="s">
        <v>348</v>
      </c>
      <c r="E112" s="206" t="s">
        <v>453</v>
      </c>
      <c r="F112" s="125" t="s">
        <v>517</v>
      </c>
      <c r="G112" s="206" t="s">
        <v>370</v>
      </c>
      <c r="H112" s="125" t="s">
        <v>406</v>
      </c>
      <c r="I112" s="206" t="s">
        <v>407</v>
      </c>
      <c r="J112" s="206" t="s">
        <v>354</v>
      </c>
      <c r="K112" s="125" t="s">
        <v>399</v>
      </c>
    </row>
    <row r="113" ht="54.75" customHeight="1" spans="1:11">
      <c r="A113" s="215"/>
      <c r="B113" s="216"/>
      <c r="C113" s="215"/>
      <c r="D113" s="206" t="s">
        <v>348</v>
      </c>
      <c r="E113" s="206" t="s">
        <v>453</v>
      </c>
      <c r="F113" s="125" t="s">
        <v>519</v>
      </c>
      <c r="G113" s="206" t="s">
        <v>370</v>
      </c>
      <c r="H113" s="125" t="s">
        <v>406</v>
      </c>
      <c r="I113" s="206" t="s">
        <v>407</v>
      </c>
      <c r="J113" s="206" t="s">
        <v>354</v>
      </c>
      <c r="K113" s="125" t="s">
        <v>399</v>
      </c>
    </row>
    <row r="114" ht="54.75" customHeight="1" spans="1:11">
      <c r="A114" s="215"/>
      <c r="B114" s="216"/>
      <c r="C114" s="215"/>
      <c r="D114" s="206" t="s">
        <v>361</v>
      </c>
      <c r="E114" s="206" t="s">
        <v>362</v>
      </c>
      <c r="F114" s="125" t="s">
        <v>521</v>
      </c>
      <c r="G114" s="206" t="s">
        <v>370</v>
      </c>
      <c r="H114" s="125" t="s">
        <v>440</v>
      </c>
      <c r="I114" s="206" t="s">
        <v>372</v>
      </c>
      <c r="J114" s="206" t="s">
        <v>354</v>
      </c>
      <c r="K114" s="125" t="s">
        <v>399</v>
      </c>
    </row>
    <row r="115" ht="54.75" customHeight="1" spans="1:11">
      <c r="A115" s="217"/>
      <c r="B115" s="218"/>
      <c r="C115" s="217"/>
      <c r="D115" s="206" t="s">
        <v>367</v>
      </c>
      <c r="E115" s="206" t="s">
        <v>368</v>
      </c>
      <c r="F115" s="125" t="s">
        <v>522</v>
      </c>
      <c r="G115" s="206" t="s">
        <v>370</v>
      </c>
      <c r="H115" s="125" t="s">
        <v>379</v>
      </c>
      <c r="I115" s="206" t="s">
        <v>372</v>
      </c>
      <c r="J115" s="206" t="s">
        <v>354</v>
      </c>
      <c r="K115" s="125" t="s">
        <v>399</v>
      </c>
    </row>
    <row r="116" ht="54.75" customHeight="1" spans="1:11">
      <c r="A116" s="214" t="s">
        <v>523</v>
      </c>
      <c r="B116" s="214" t="s">
        <v>524</v>
      </c>
      <c r="C116" s="214" t="s">
        <v>525</v>
      </c>
      <c r="D116" s="206" t="s">
        <v>348</v>
      </c>
      <c r="E116" s="206" t="s">
        <v>349</v>
      </c>
      <c r="F116" s="125" t="s">
        <v>526</v>
      </c>
      <c r="G116" s="206" t="s">
        <v>370</v>
      </c>
      <c r="H116" s="125" t="s">
        <v>527</v>
      </c>
      <c r="I116" s="206" t="s">
        <v>528</v>
      </c>
      <c r="J116" s="206" t="s">
        <v>354</v>
      </c>
      <c r="K116" s="125" t="s">
        <v>529</v>
      </c>
    </row>
    <row r="117" ht="54.75" customHeight="1" spans="1:11">
      <c r="A117" s="215"/>
      <c r="B117" s="216"/>
      <c r="C117" s="215"/>
      <c r="D117" s="206" t="s">
        <v>348</v>
      </c>
      <c r="E117" s="206" t="s">
        <v>349</v>
      </c>
      <c r="F117" s="125" t="s">
        <v>530</v>
      </c>
      <c r="G117" s="206" t="s">
        <v>370</v>
      </c>
      <c r="H117" s="125" t="s">
        <v>371</v>
      </c>
      <c r="I117" s="206" t="s">
        <v>372</v>
      </c>
      <c r="J117" s="206" t="s">
        <v>354</v>
      </c>
      <c r="K117" s="125" t="s">
        <v>531</v>
      </c>
    </row>
    <row r="118" ht="54.75" customHeight="1" spans="1:11">
      <c r="A118" s="215"/>
      <c r="B118" s="216"/>
      <c r="C118" s="215"/>
      <c r="D118" s="206" t="s">
        <v>348</v>
      </c>
      <c r="E118" s="206" t="s">
        <v>453</v>
      </c>
      <c r="F118" s="125" t="s">
        <v>532</v>
      </c>
      <c r="G118" s="206" t="s">
        <v>370</v>
      </c>
      <c r="H118" s="125" t="s">
        <v>487</v>
      </c>
      <c r="I118" s="206" t="s">
        <v>372</v>
      </c>
      <c r="J118" s="206" t="s">
        <v>354</v>
      </c>
      <c r="K118" s="125" t="s">
        <v>533</v>
      </c>
    </row>
    <row r="119" ht="54.75" customHeight="1" spans="1:11">
      <c r="A119" s="215"/>
      <c r="B119" s="216"/>
      <c r="C119" s="215"/>
      <c r="D119" s="206" t="s">
        <v>348</v>
      </c>
      <c r="E119" s="206" t="s">
        <v>453</v>
      </c>
      <c r="F119" s="125" t="s">
        <v>534</v>
      </c>
      <c r="G119" s="206" t="s">
        <v>370</v>
      </c>
      <c r="H119" s="125" t="s">
        <v>487</v>
      </c>
      <c r="I119" s="206" t="s">
        <v>372</v>
      </c>
      <c r="J119" s="206" t="s">
        <v>354</v>
      </c>
      <c r="K119" s="125" t="s">
        <v>535</v>
      </c>
    </row>
    <row r="120" ht="54.75" customHeight="1" spans="1:11">
      <c r="A120" s="215"/>
      <c r="B120" s="216"/>
      <c r="C120" s="215"/>
      <c r="D120" s="206" t="s">
        <v>348</v>
      </c>
      <c r="E120" s="206" t="s">
        <v>405</v>
      </c>
      <c r="F120" s="125" t="s">
        <v>536</v>
      </c>
      <c r="G120" s="206" t="s">
        <v>370</v>
      </c>
      <c r="H120" s="125" t="s">
        <v>487</v>
      </c>
      <c r="I120" s="206" t="s">
        <v>372</v>
      </c>
      <c r="J120" s="206" t="s">
        <v>354</v>
      </c>
      <c r="K120" s="125" t="s">
        <v>537</v>
      </c>
    </row>
    <row r="121" ht="54.75" customHeight="1" spans="1:11">
      <c r="A121" s="215"/>
      <c r="B121" s="216"/>
      <c r="C121" s="215"/>
      <c r="D121" s="206" t="s">
        <v>361</v>
      </c>
      <c r="E121" s="206" t="s">
        <v>485</v>
      </c>
      <c r="F121" s="125" t="s">
        <v>538</v>
      </c>
      <c r="G121" s="206" t="s">
        <v>351</v>
      </c>
      <c r="H121" s="125" t="s">
        <v>382</v>
      </c>
      <c r="I121" s="206" t="s">
        <v>539</v>
      </c>
      <c r="J121" s="206" t="s">
        <v>354</v>
      </c>
      <c r="K121" s="125" t="s">
        <v>540</v>
      </c>
    </row>
    <row r="122" ht="54.75" customHeight="1" spans="1:11">
      <c r="A122" s="215"/>
      <c r="B122" s="216"/>
      <c r="C122" s="215"/>
      <c r="D122" s="206" t="s">
        <v>361</v>
      </c>
      <c r="E122" s="206" t="s">
        <v>422</v>
      </c>
      <c r="F122" s="125" t="s">
        <v>541</v>
      </c>
      <c r="G122" s="206" t="s">
        <v>370</v>
      </c>
      <c r="H122" s="125" t="s">
        <v>185</v>
      </c>
      <c r="I122" s="206" t="s">
        <v>407</v>
      </c>
      <c r="J122" s="206" t="s">
        <v>354</v>
      </c>
      <c r="K122" s="125" t="s">
        <v>542</v>
      </c>
    </row>
    <row r="123" ht="54.75" customHeight="1" spans="1:11">
      <c r="A123" s="217"/>
      <c r="B123" s="218"/>
      <c r="C123" s="217"/>
      <c r="D123" s="206" t="s">
        <v>367</v>
      </c>
      <c r="E123" s="206" t="s">
        <v>368</v>
      </c>
      <c r="F123" s="125" t="s">
        <v>541</v>
      </c>
      <c r="G123" s="206" t="s">
        <v>370</v>
      </c>
      <c r="H123" s="125" t="s">
        <v>487</v>
      </c>
      <c r="I123" s="206" t="s">
        <v>372</v>
      </c>
      <c r="J123" s="206" t="s">
        <v>354</v>
      </c>
      <c r="K123" s="125" t="s">
        <v>543</v>
      </c>
    </row>
    <row r="124" ht="54.75" customHeight="1" spans="1:11">
      <c r="A124" s="214" t="s">
        <v>544</v>
      </c>
      <c r="B124" s="214" t="s">
        <v>545</v>
      </c>
      <c r="C124" s="214" t="s">
        <v>445</v>
      </c>
      <c r="D124" s="206" t="s">
        <v>348</v>
      </c>
      <c r="E124" s="206" t="s">
        <v>349</v>
      </c>
      <c r="F124" s="125" t="s">
        <v>546</v>
      </c>
      <c r="G124" s="206" t="s">
        <v>370</v>
      </c>
      <c r="H124" s="125" t="s">
        <v>547</v>
      </c>
      <c r="I124" s="206" t="s">
        <v>401</v>
      </c>
      <c r="J124" s="206" t="s">
        <v>354</v>
      </c>
      <c r="K124" s="125" t="s">
        <v>399</v>
      </c>
    </row>
    <row r="125" ht="54.75" customHeight="1" spans="1:11">
      <c r="A125" s="215"/>
      <c r="B125" s="216"/>
      <c r="C125" s="215"/>
      <c r="D125" s="206" t="s">
        <v>348</v>
      </c>
      <c r="E125" s="206" t="s">
        <v>349</v>
      </c>
      <c r="F125" s="125" t="s">
        <v>548</v>
      </c>
      <c r="G125" s="206" t="s">
        <v>370</v>
      </c>
      <c r="H125" s="125" t="s">
        <v>549</v>
      </c>
      <c r="I125" s="206" t="s">
        <v>401</v>
      </c>
      <c r="J125" s="206" t="s">
        <v>354</v>
      </c>
      <c r="K125" s="125" t="s">
        <v>399</v>
      </c>
    </row>
    <row r="126" ht="54.75" customHeight="1" spans="1:11">
      <c r="A126" s="215"/>
      <c r="B126" s="216"/>
      <c r="C126" s="215"/>
      <c r="D126" s="206" t="s">
        <v>348</v>
      </c>
      <c r="E126" s="206" t="s">
        <v>453</v>
      </c>
      <c r="F126" s="125" t="s">
        <v>546</v>
      </c>
      <c r="G126" s="206" t="s">
        <v>351</v>
      </c>
      <c r="H126" s="125" t="s">
        <v>406</v>
      </c>
      <c r="I126" s="206" t="s">
        <v>407</v>
      </c>
      <c r="J126" s="206" t="s">
        <v>354</v>
      </c>
      <c r="K126" s="125" t="s">
        <v>399</v>
      </c>
    </row>
    <row r="127" ht="54.75" customHeight="1" spans="1:11">
      <c r="A127" s="215"/>
      <c r="B127" s="216"/>
      <c r="C127" s="215"/>
      <c r="D127" s="206" t="s">
        <v>348</v>
      </c>
      <c r="E127" s="206" t="s">
        <v>453</v>
      </c>
      <c r="F127" s="125" t="s">
        <v>548</v>
      </c>
      <c r="G127" s="206" t="s">
        <v>351</v>
      </c>
      <c r="H127" s="125" t="s">
        <v>406</v>
      </c>
      <c r="I127" s="206" t="s">
        <v>407</v>
      </c>
      <c r="J127" s="206" t="s">
        <v>354</v>
      </c>
      <c r="K127" s="125" t="s">
        <v>399</v>
      </c>
    </row>
    <row r="128" ht="54.75" customHeight="1" spans="1:11">
      <c r="A128" s="215"/>
      <c r="B128" s="216"/>
      <c r="C128" s="215"/>
      <c r="D128" s="206" t="s">
        <v>361</v>
      </c>
      <c r="E128" s="206" t="s">
        <v>362</v>
      </c>
      <c r="F128" s="125" t="s">
        <v>550</v>
      </c>
      <c r="G128" s="206" t="s">
        <v>370</v>
      </c>
      <c r="H128" s="125" t="s">
        <v>371</v>
      </c>
      <c r="I128" s="206" t="s">
        <v>372</v>
      </c>
      <c r="J128" s="206" t="s">
        <v>354</v>
      </c>
      <c r="K128" s="125" t="s">
        <v>399</v>
      </c>
    </row>
    <row r="129" ht="54.75" customHeight="1" spans="1:11">
      <c r="A129" s="217"/>
      <c r="B129" s="218"/>
      <c r="C129" s="217"/>
      <c r="D129" s="206" t="s">
        <v>367</v>
      </c>
      <c r="E129" s="206" t="s">
        <v>368</v>
      </c>
      <c r="F129" s="125" t="s">
        <v>551</v>
      </c>
      <c r="G129" s="206" t="s">
        <v>370</v>
      </c>
      <c r="H129" s="125" t="s">
        <v>379</v>
      </c>
      <c r="I129" s="206" t="s">
        <v>372</v>
      </c>
      <c r="J129" s="206" t="s">
        <v>354</v>
      </c>
      <c r="K129" s="125" t="s">
        <v>399</v>
      </c>
    </row>
    <row r="130" ht="54.75" customHeight="1" spans="1:11">
      <c r="A130" s="214" t="s">
        <v>552</v>
      </c>
      <c r="B130" s="214" t="s">
        <v>553</v>
      </c>
      <c r="C130" s="214" t="s">
        <v>554</v>
      </c>
      <c r="D130" s="206" t="s">
        <v>348</v>
      </c>
      <c r="E130" s="206" t="s">
        <v>349</v>
      </c>
      <c r="F130" s="125" t="s">
        <v>555</v>
      </c>
      <c r="G130" s="206" t="s">
        <v>351</v>
      </c>
      <c r="H130" s="125" t="s">
        <v>431</v>
      </c>
      <c r="I130" s="206" t="s">
        <v>404</v>
      </c>
      <c r="J130" s="206" t="s">
        <v>354</v>
      </c>
      <c r="K130" s="125" t="s">
        <v>399</v>
      </c>
    </row>
    <row r="131" ht="54.75" customHeight="1" spans="1:11">
      <c r="A131" s="215"/>
      <c r="B131" s="216"/>
      <c r="C131" s="215"/>
      <c r="D131" s="206" t="s">
        <v>348</v>
      </c>
      <c r="E131" s="206" t="s">
        <v>349</v>
      </c>
      <c r="F131" s="125" t="s">
        <v>556</v>
      </c>
      <c r="G131" s="206" t="s">
        <v>351</v>
      </c>
      <c r="H131" s="125" t="s">
        <v>487</v>
      </c>
      <c r="I131" s="206" t="s">
        <v>372</v>
      </c>
      <c r="J131" s="206" t="s">
        <v>354</v>
      </c>
      <c r="K131" s="125" t="s">
        <v>399</v>
      </c>
    </row>
    <row r="132" ht="54.75" customHeight="1" spans="1:11">
      <c r="A132" s="215"/>
      <c r="B132" s="216"/>
      <c r="C132" s="215"/>
      <c r="D132" s="206" t="s">
        <v>348</v>
      </c>
      <c r="E132" s="206" t="s">
        <v>405</v>
      </c>
      <c r="F132" s="125" t="s">
        <v>557</v>
      </c>
      <c r="G132" s="206" t="s">
        <v>351</v>
      </c>
      <c r="H132" s="125" t="s">
        <v>487</v>
      </c>
      <c r="I132" s="206" t="s">
        <v>372</v>
      </c>
      <c r="J132" s="206" t="s">
        <v>354</v>
      </c>
      <c r="K132" s="125" t="s">
        <v>399</v>
      </c>
    </row>
    <row r="133" ht="54.75" customHeight="1" spans="1:11">
      <c r="A133" s="215"/>
      <c r="B133" s="216"/>
      <c r="C133" s="215"/>
      <c r="D133" s="206" t="s">
        <v>361</v>
      </c>
      <c r="E133" s="206" t="s">
        <v>558</v>
      </c>
      <c r="F133" s="125" t="s">
        <v>559</v>
      </c>
      <c r="G133" s="206" t="s">
        <v>351</v>
      </c>
      <c r="H133" s="125" t="s">
        <v>424</v>
      </c>
      <c r="I133" s="206" t="s">
        <v>372</v>
      </c>
      <c r="J133" s="206" t="s">
        <v>365</v>
      </c>
      <c r="K133" s="125" t="s">
        <v>399</v>
      </c>
    </row>
    <row r="134" ht="54.75" customHeight="1" spans="1:11">
      <c r="A134" s="215"/>
      <c r="B134" s="216"/>
      <c r="C134" s="215"/>
      <c r="D134" s="206" t="s">
        <v>361</v>
      </c>
      <c r="E134" s="206" t="s">
        <v>422</v>
      </c>
      <c r="F134" s="125" t="s">
        <v>560</v>
      </c>
      <c r="G134" s="206" t="s">
        <v>351</v>
      </c>
      <c r="H134" s="125" t="s">
        <v>424</v>
      </c>
      <c r="I134" s="206" t="s">
        <v>372</v>
      </c>
      <c r="J134" s="206" t="s">
        <v>365</v>
      </c>
      <c r="K134" s="125" t="s">
        <v>399</v>
      </c>
    </row>
    <row r="135" ht="54.75" customHeight="1" spans="1:11">
      <c r="A135" s="217"/>
      <c r="B135" s="218"/>
      <c r="C135" s="217"/>
      <c r="D135" s="206" t="s">
        <v>367</v>
      </c>
      <c r="E135" s="206" t="s">
        <v>368</v>
      </c>
      <c r="F135" s="125" t="s">
        <v>410</v>
      </c>
      <c r="G135" s="206" t="s">
        <v>370</v>
      </c>
      <c r="H135" s="125" t="s">
        <v>379</v>
      </c>
      <c r="I135" s="206" t="s">
        <v>372</v>
      </c>
      <c r="J135" s="206" t="s">
        <v>354</v>
      </c>
      <c r="K135" s="125" t="s">
        <v>399</v>
      </c>
    </row>
    <row r="136" ht="54.75" customHeight="1" spans="1:11">
      <c r="A136" s="214" t="s">
        <v>561</v>
      </c>
      <c r="B136" s="214" t="s">
        <v>562</v>
      </c>
      <c r="C136" s="214" t="s">
        <v>347</v>
      </c>
      <c r="D136" s="206" t="s">
        <v>348</v>
      </c>
      <c r="E136" s="206" t="s">
        <v>349</v>
      </c>
      <c r="F136" s="125" t="s">
        <v>350</v>
      </c>
      <c r="G136" s="206" t="s">
        <v>351</v>
      </c>
      <c r="H136" s="125" t="s">
        <v>352</v>
      </c>
      <c r="I136" s="206" t="s">
        <v>353</v>
      </c>
      <c r="J136" s="206" t="s">
        <v>354</v>
      </c>
      <c r="K136" s="125" t="s">
        <v>355</v>
      </c>
    </row>
    <row r="137" ht="54.75" customHeight="1" spans="1:11">
      <c r="A137" s="215"/>
      <c r="B137" s="216"/>
      <c r="C137" s="215"/>
      <c r="D137" s="206" t="s">
        <v>348</v>
      </c>
      <c r="E137" s="206" t="s">
        <v>349</v>
      </c>
      <c r="F137" s="125" t="s">
        <v>356</v>
      </c>
      <c r="G137" s="206" t="s">
        <v>351</v>
      </c>
      <c r="H137" s="125" t="s">
        <v>357</v>
      </c>
      <c r="I137" s="206" t="s">
        <v>353</v>
      </c>
      <c r="J137" s="206" t="s">
        <v>354</v>
      </c>
      <c r="K137" s="125" t="s">
        <v>358</v>
      </c>
    </row>
    <row r="138" ht="54.75" customHeight="1" spans="1:11">
      <c r="A138" s="215"/>
      <c r="B138" s="216"/>
      <c r="C138" s="215"/>
      <c r="D138" s="206" t="s">
        <v>348</v>
      </c>
      <c r="E138" s="206" t="s">
        <v>349</v>
      </c>
      <c r="F138" s="125" t="s">
        <v>359</v>
      </c>
      <c r="G138" s="206" t="s">
        <v>351</v>
      </c>
      <c r="H138" s="125" t="s">
        <v>182</v>
      </c>
      <c r="I138" s="206" t="s">
        <v>353</v>
      </c>
      <c r="J138" s="206" t="s">
        <v>354</v>
      </c>
      <c r="K138" s="125" t="s">
        <v>360</v>
      </c>
    </row>
    <row r="139" ht="54.75" customHeight="1" spans="1:11">
      <c r="A139" s="215"/>
      <c r="B139" s="216"/>
      <c r="C139" s="215"/>
      <c r="D139" s="206" t="s">
        <v>361</v>
      </c>
      <c r="E139" s="206" t="s">
        <v>362</v>
      </c>
      <c r="F139" s="125" t="s">
        <v>363</v>
      </c>
      <c r="G139" s="206" t="s">
        <v>351</v>
      </c>
      <c r="H139" s="125" t="s">
        <v>364</v>
      </c>
      <c r="I139" s="206" t="s">
        <v>167</v>
      </c>
      <c r="J139" s="206" t="s">
        <v>365</v>
      </c>
      <c r="K139" s="125" t="s">
        <v>366</v>
      </c>
    </row>
    <row r="140" ht="54.75" customHeight="1" spans="1:11">
      <c r="A140" s="215"/>
      <c r="B140" s="216"/>
      <c r="C140" s="215"/>
      <c r="D140" s="206" t="s">
        <v>367</v>
      </c>
      <c r="E140" s="206" t="s">
        <v>368</v>
      </c>
      <c r="F140" s="125" t="s">
        <v>369</v>
      </c>
      <c r="G140" s="206" t="s">
        <v>370</v>
      </c>
      <c r="H140" s="125" t="s">
        <v>371</v>
      </c>
      <c r="I140" s="206" t="s">
        <v>372</v>
      </c>
      <c r="J140" s="206" t="s">
        <v>354</v>
      </c>
      <c r="K140" s="125" t="s">
        <v>373</v>
      </c>
    </row>
    <row r="141" ht="54.75" customHeight="1" spans="1:11">
      <c r="A141" s="217"/>
      <c r="B141" s="218"/>
      <c r="C141" s="217"/>
      <c r="D141" s="206" t="s">
        <v>367</v>
      </c>
      <c r="E141" s="206" t="s">
        <v>368</v>
      </c>
      <c r="F141" s="125" t="s">
        <v>374</v>
      </c>
      <c r="G141" s="206" t="s">
        <v>370</v>
      </c>
      <c r="H141" s="125" t="s">
        <v>371</v>
      </c>
      <c r="I141" s="206" t="s">
        <v>372</v>
      </c>
      <c r="J141" s="206" t="s">
        <v>354</v>
      </c>
      <c r="K141" s="125" t="s">
        <v>375</v>
      </c>
    </row>
    <row r="142" ht="54.75" customHeight="1" spans="1:11">
      <c r="A142" s="214" t="s">
        <v>563</v>
      </c>
      <c r="B142" s="214" t="s">
        <v>564</v>
      </c>
      <c r="C142" s="214" t="s">
        <v>565</v>
      </c>
      <c r="D142" s="206" t="s">
        <v>348</v>
      </c>
      <c r="E142" s="206" t="s">
        <v>349</v>
      </c>
      <c r="F142" s="125" t="s">
        <v>566</v>
      </c>
      <c r="G142" s="206" t="s">
        <v>370</v>
      </c>
      <c r="H142" s="125" t="s">
        <v>185</v>
      </c>
      <c r="I142" s="206" t="s">
        <v>401</v>
      </c>
      <c r="J142" s="206" t="s">
        <v>354</v>
      </c>
      <c r="K142" s="125" t="s">
        <v>567</v>
      </c>
    </row>
    <row r="143" ht="54.75" customHeight="1" spans="1:11">
      <c r="A143" s="215"/>
      <c r="B143" s="216"/>
      <c r="C143" s="215"/>
      <c r="D143" s="206" t="s">
        <v>348</v>
      </c>
      <c r="E143" s="206" t="s">
        <v>349</v>
      </c>
      <c r="F143" s="125" t="s">
        <v>568</v>
      </c>
      <c r="G143" s="206" t="s">
        <v>370</v>
      </c>
      <c r="H143" s="125" t="s">
        <v>182</v>
      </c>
      <c r="I143" s="206" t="s">
        <v>456</v>
      </c>
      <c r="J143" s="206" t="s">
        <v>354</v>
      </c>
      <c r="K143" s="125" t="s">
        <v>569</v>
      </c>
    </row>
    <row r="144" ht="54.75" customHeight="1" spans="1:11">
      <c r="A144" s="215"/>
      <c r="B144" s="216"/>
      <c r="C144" s="215"/>
      <c r="D144" s="206" t="s">
        <v>348</v>
      </c>
      <c r="E144" s="206" t="s">
        <v>349</v>
      </c>
      <c r="F144" s="125" t="s">
        <v>570</v>
      </c>
      <c r="G144" s="206" t="s">
        <v>370</v>
      </c>
      <c r="H144" s="125" t="s">
        <v>183</v>
      </c>
      <c r="I144" s="206" t="s">
        <v>401</v>
      </c>
      <c r="J144" s="206" t="s">
        <v>354</v>
      </c>
      <c r="K144" s="125" t="s">
        <v>571</v>
      </c>
    </row>
    <row r="145" ht="54.75" customHeight="1" spans="1:11">
      <c r="A145" s="215"/>
      <c r="B145" s="216"/>
      <c r="C145" s="215"/>
      <c r="D145" s="206" t="s">
        <v>361</v>
      </c>
      <c r="E145" s="206" t="s">
        <v>362</v>
      </c>
      <c r="F145" s="125" t="s">
        <v>572</v>
      </c>
      <c r="G145" s="206" t="s">
        <v>370</v>
      </c>
      <c r="H145" s="125" t="s">
        <v>371</v>
      </c>
      <c r="I145" s="206" t="s">
        <v>372</v>
      </c>
      <c r="J145" s="206" t="s">
        <v>354</v>
      </c>
      <c r="K145" s="125" t="s">
        <v>573</v>
      </c>
    </row>
    <row r="146" ht="54.75" customHeight="1" spans="1:11">
      <c r="A146" s="217"/>
      <c r="B146" s="218"/>
      <c r="C146" s="217"/>
      <c r="D146" s="206" t="s">
        <v>367</v>
      </c>
      <c r="E146" s="206" t="s">
        <v>368</v>
      </c>
      <c r="F146" s="125" t="s">
        <v>574</v>
      </c>
      <c r="G146" s="206" t="s">
        <v>370</v>
      </c>
      <c r="H146" s="125" t="s">
        <v>379</v>
      </c>
      <c r="I146" s="206" t="s">
        <v>372</v>
      </c>
      <c r="J146" s="206" t="s">
        <v>354</v>
      </c>
      <c r="K146" s="125" t="s">
        <v>575</v>
      </c>
    </row>
    <row r="147" ht="54.75" customHeight="1" spans="1:11">
      <c r="A147" s="214" t="s">
        <v>576</v>
      </c>
      <c r="B147" s="214" t="s">
        <v>577</v>
      </c>
      <c r="C147" s="214" t="s">
        <v>347</v>
      </c>
      <c r="D147" s="206" t="s">
        <v>348</v>
      </c>
      <c r="E147" s="206" t="s">
        <v>349</v>
      </c>
      <c r="F147" s="125" t="s">
        <v>350</v>
      </c>
      <c r="G147" s="206" t="s">
        <v>351</v>
      </c>
      <c r="H147" s="125" t="s">
        <v>352</v>
      </c>
      <c r="I147" s="206" t="s">
        <v>353</v>
      </c>
      <c r="J147" s="206" t="s">
        <v>354</v>
      </c>
      <c r="K147" s="125" t="s">
        <v>355</v>
      </c>
    </row>
    <row r="148" ht="54.75" customHeight="1" spans="1:11">
      <c r="A148" s="215"/>
      <c r="B148" s="216"/>
      <c r="C148" s="215"/>
      <c r="D148" s="206" t="s">
        <v>348</v>
      </c>
      <c r="E148" s="206" t="s">
        <v>349</v>
      </c>
      <c r="F148" s="125" t="s">
        <v>356</v>
      </c>
      <c r="G148" s="206" t="s">
        <v>351</v>
      </c>
      <c r="H148" s="125" t="s">
        <v>357</v>
      </c>
      <c r="I148" s="206" t="s">
        <v>353</v>
      </c>
      <c r="J148" s="206" t="s">
        <v>354</v>
      </c>
      <c r="K148" s="125" t="s">
        <v>358</v>
      </c>
    </row>
    <row r="149" ht="54.75" customHeight="1" spans="1:11">
      <c r="A149" s="215"/>
      <c r="B149" s="216"/>
      <c r="C149" s="215"/>
      <c r="D149" s="206" t="s">
        <v>348</v>
      </c>
      <c r="E149" s="206" t="s">
        <v>349</v>
      </c>
      <c r="F149" s="125" t="s">
        <v>359</v>
      </c>
      <c r="G149" s="206" t="s">
        <v>351</v>
      </c>
      <c r="H149" s="125" t="s">
        <v>182</v>
      </c>
      <c r="I149" s="206" t="s">
        <v>353</v>
      </c>
      <c r="J149" s="206" t="s">
        <v>354</v>
      </c>
      <c r="K149" s="125" t="s">
        <v>360</v>
      </c>
    </row>
    <row r="150" ht="54.75" customHeight="1" spans="1:11">
      <c r="A150" s="215"/>
      <c r="B150" s="216"/>
      <c r="C150" s="215"/>
      <c r="D150" s="206" t="s">
        <v>361</v>
      </c>
      <c r="E150" s="206" t="s">
        <v>362</v>
      </c>
      <c r="F150" s="125" t="s">
        <v>363</v>
      </c>
      <c r="G150" s="206" t="s">
        <v>351</v>
      </c>
      <c r="H150" s="125" t="s">
        <v>364</v>
      </c>
      <c r="I150" s="206" t="s">
        <v>167</v>
      </c>
      <c r="J150" s="206" t="s">
        <v>365</v>
      </c>
      <c r="K150" s="125" t="s">
        <v>366</v>
      </c>
    </row>
    <row r="151" ht="54.75" customHeight="1" spans="1:11">
      <c r="A151" s="215"/>
      <c r="B151" s="216"/>
      <c r="C151" s="215"/>
      <c r="D151" s="206" t="s">
        <v>367</v>
      </c>
      <c r="E151" s="206" t="s">
        <v>368</v>
      </c>
      <c r="F151" s="125" t="s">
        <v>369</v>
      </c>
      <c r="G151" s="206" t="s">
        <v>370</v>
      </c>
      <c r="H151" s="125" t="s">
        <v>371</v>
      </c>
      <c r="I151" s="206" t="s">
        <v>372</v>
      </c>
      <c r="J151" s="206" t="s">
        <v>354</v>
      </c>
      <c r="K151" s="125" t="s">
        <v>373</v>
      </c>
    </row>
    <row r="152" ht="54.75" customHeight="1" spans="1:11">
      <c r="A152" s="217"/>
      <c r="B152" s="218"/>
      <c r="C152" s="217"/>
      <c r="D152" s="206" t="s">
        <v>367</v>
      </c>
      <c r="E152" s="206" t="s">
        <v>368</v>
      </c>
      <c r="F152" s="125" t="s">
        <v>374</v>
      </c>
      <c r="G152" s="206" t="s">
        <v>370</v>
      </c>
      <c r="H152" s="125" t="s">
        <v>371</v>
      </c>
      <c r="I152" s="206" t="s">
        <v>372</v>
      </c>
      <c r="J152" s="206" t="s">
        <v>354</v>
      </c>
      <c r="K152" s="125" t="s">
        <v>375</v>
      </c>
    </row>
    <row r="153" ht="54.75" customHeight="1" spans="1:11">
      <c r="A153" s="214" t="s">
        <v>578</v>
      </c>
      <c r="B153" s="214" t="s">
        <v>579</v>
      </c>
      <c r="C153" s="214" t="s">
        <v>580</v>
      </c>
      <c r="D153" s="206" t="s">
        <v>348</v>
      </c>
      <c r="E153" s="206" t="s">
        <v>349</v>
      </c>
      <c r="F153" s="125" t="s">
        <v>581</v>
      </c>
      <c r="G153" s="206" t="s">
        <v>351</v>
      </c>
      <c r="H153" s="125" t="s">
        <v>403</v>
      </c>
      <c r="I153" s="206" t="s">
        <v>404</v>
      </c>
      <c r="J153" s="206" t="s">
        <v>354</v>
      </c>
      <c r="K153" s="125" t="s">
        <v>399</v>
      </c>
    </row>
    <row r="154" ht="54.75" customHeight="1" spans="1:11">
      <c r="A154" s="215"/>
      <c r="B154" s="216"/>
      <c r="C154" s="215"/>
      <c r="D154" s="206" t="s">
        <v>348</v>
      </c>
      <c r="E154" s="206" t="s">
        <v>453</v>
      </c>
      <c r="F154" s="125" t="s">
        <v>582</v>
      </c>
      <c r="G154" s="206" t="s">
        <v>370</v>
      </c>
      <c r="H154" s="125" t="s">
        <v>379</v>
      </c>
      <c r="I154" s="206" t="s">
        <v>372</v>
      </c>
      <c r="J154" s="206" t="s">
        <v>354</v>
      </c>
      <c r="K154" s="125" t="s">
        <v>399</v>
      </c>
    </row>
    <row r="155" ht="54.75" customHeight="1" spans="1:11">
      <c r="A155" s="215"/>
      <c r="B155" s="216"/>
      <c r="C155" s="215"/>
      <c r="D155" s="206" t="s">
        <v>348</v>
      </c>
      <c r="E155" s="206" t="s">
        <v>405</v>
      </c>
      <c r="F155" s="125" t="s">
        <v>583</v>
      </c>
      <c r="G155" s="206" t="s">
        <v>351</v>
      </c>
      <c r="H155" s="125" t="s">
        <v>406</v>
      </c>
      <c r="I155" s="206" t="s">
        <v>407</v>
      </c>
      <c r="J155" s="206" t="s">
        <v>354</v>
      </c>
      <c r="K155" s="125" t="s">
        <v>399</v>
      </c>
    </row>
    <row r="156" ht="54.75" customHeight="1" spans="1:11">
      <c r="A156" s="215"/>
      <c r="B156" s="216"/>
      <c r="C156" s="215"/>
      <c r="D156" s="206" t="s">
        <v>361</v>
      </c>
      <c r="E156" s="206" t="s">
        <v>362</v>
      </c>
      <c r="F156" s="125" t="s">
        <v>584</v>
      </c>
      <c r="G156" s="206" t="s">
        <v>370</v>
      </c>
      <c r="H156" s="125" t="s">
        <v>379</v>
      </c>
      <c r="I156" s="206" t="s">
        <v>372</v>
      </c>
      <c r="J156" s="206" t="s">
        <v>354</v>
      </c>
      <c r="K156" s="125" t="s">
        <v>399</v>
      </c>
    </row>
    <row r="157" ht="54.75" customHeight="1" spans="1:11">
      <c r="A157" s="217"/>
      <c r="B157" s="218"/>
      <c r="C157" s="217"/>
      <c r="D157" s="206" t="s">
        <v>367</v>
      </c>
      <c r="E157" s="206" t="s">
        <v>368</v>
      </c>
      <c r="F157" s="125" t="s">
        <v>522</v>
      </c>
      <c r="G157" s="206" t="s">
        <v>370</v>
      </c>
      <c r="H157" s="125" t="s">
        <v>379</v>
      </c>
      <c r="I157" s="206" t="s">
        <v>372</v>
      </c>
      <c r="J157" s="206" t="s">
        <v>354</v>
      </c>
      <c r="K157" s="125" t="s">
        <v>399</v>
      </c>
    </row>
    <row r="158" ht="54.75" customHeight="1" spans="1:11">
      <c r="A158" s="214" t="s">
        <v>585</v>
      </c>
      <c r="B158" s="214" t="s">
        <v>586</v>
      </c>
      <c r="C158" s="214" t="s">
        <v>347</v>
      </c>
      <c r="D158" s="206" t="s">
        <v>348</v>
      </c>
      <c r="E158" s="206" t="s">
        <v>349</v>
      </c>
      <c r="F158" s="125" t="s">
        <v>378</v>
      </c>
      <c r="G158" s="206" t="s">
        <v>351</v>
      </c>
      <c r="H158" s="125" t="s">
        <v>379</v>
      </c>
      <c r="I158" s="206" t="s">
        <v>353</v>
      </c>
      <c r="J158" s="206" t="s">
        <v>354</v>
      </c>
      <c r="K158" s="125" t="s">
        <v>380</v>
      </c>
    </row>
    <row r="159" ht="54.75" customHeight="1" spans="1:11">
      <c r="A159" s="215"/>
      <c r="B159" s="216"/>
      <c r="C159" s="215"/>
      <c r="D159" s="206" t="s">
        <v>348</v>
      </c>
      <c r="E159" s="206" t="s">
        <v>349</v>
      </c>
      <c r="F159" s="125" t="s">
        <v>381</v>
      </c>
      <c r="G159" s="206" t="s">
        <v>370</v>
      </c>
      <c r="H159" s="125" t="s">
        <v>382</v>
      </c>
      <c r="I159" s="206" t="s">
        <v>383</v>
      </c>
      <c r="J159" s="206" t="s">
        <v>354</v>
      </c>
      <c r="K159" s="125" t="s">
        <v>384</v>
      </c>
    </row>
    <row r="160" ht="54.75" customHeight="1" spans="1:11">
      <c r="A160" s="215"/>
      <c r="B160" s="216"/>
      <c r="C160" s="215"/>
      <c r="D160" s="206" t="s">
        <v>348</v>
      </c>
      <c r="E160" s="206" t="s">
        <v>349</v>
      </c>
      <c r="F160" s="125" t="s">
        <v>385</v>
      </c>
      <c r="G160" s="206" t="s">
        <v>351</v>
      </c>
      <c r="H160" s="125" t="s">
        <v>382</v>
      </c>
      <c r="I160" s="206" t="s">
        <v>386</v>
      </c>
      <c r="J160" s="206" t="s">
        <v>354</v>
      </c>
      <c r="K160" s="125" t="s">
        <v>387</v>
      </c>
    </row>
    <row r="161" ht="54.75" customHeight="1" spans="1:11">
      <c r="A161" s="215"/>
      <c r="B161" s="216"/>
      <c r="C161" s="215"/>
      <c r="D161" s="206" t="s">
        <v>361</v>
      </c>
      <c r="E161" s="206" t="s">
        <v>362</v>
      </c>
      <c r="F161" s="125" t="s">
        <v>363</v>
      </c>
      <c r="G161" s="206" t="s">
        <v>351</v>
      </c>
      <c r="H161" s="125" t="s">
        <v>364</v>
      </c>
      <c r="I161" s="206" t="s">
        <v>167</v>
      </c>
      <c r="J161" s="206" t="s">
        <v>365</v>
      </c>
      <c r="K161" s="125" t="s">
        <v>388</v>
      </c>
    </row>
    <row r="162" ht="54.75" customHeight="1" spans="1:11">
      <c r="A162" s="215"/>
      <c r="B162" s="216"/>
      <c r="C162" s="215"/>
      <c r="D162" s="206" t="s">
        <v>361</v>
      </c>
      <c r="E162" s="206" t="s">
        <v>362</v>
      </c>
      <c r="F162" s="125" t="s">
        <v>389</v>
      </c>
      <c r="G162" s="206" t="s">
        <v>351</v>
      </c>
      <c r="H162" s="125" t="s">
        <v>390</v>
      </c>
      <c r="I162" s="206" t="s">
        <v>167</v>
      </c>
      <c r="J162" s="206" t="s">
        <v>365</v>
      </c>
      <c r="K162" s="125" t="s">
        <v>391</v>
      </c>
    </row>
    <row r="163" ht="54.75" customHeight="1" spans="1:11">
      <c r="A163" s="215"/>
      <c r="B163" s="216"/>
      <c r="C163" s="215"/>
      <c r="D163" s="206" t="s">
        <v>367</v>
      </c>
      <c r="E163" s="206" t="s">
        <v>368</v>
      </c>
      <c r="F163" s="125" t="s">
        <v>374</v>
      </c>
      <c r="G163" s="206" t="s">
        <v>370</v>
      </c>
      <c r="H163" s="125" t="s">
        <v>371</v>
      </c>
      <c r="I163" s="206" t="s">
        <v>372</v>
      </c>
      <c r="J163" s="206" t="s">
        <v>354</v>
      </c>
      <c r="K163" s="125" t="s">
        <v>375</v>
      </c>
    </row>
    <row r="164" ht="54.75" customHeight="1" spans="1:11">
      <c r="A164" s="217"/>
      <c r="B164" s="218"/>
      <c r="C164" s="217"/>
      <c r="D164" s="206" t="s">
        <v>367</v>
      </c>
      <c r="E164" s="206" t="s">
        <v>368</v>
      </c>
      <c r="F164" s="125" t="s">
        <v>369</v>
      </c>
      <c r="G164" s="206" t="s">
        <v>370</v>
      </c>
      <c r="H164" s="125" t="s">
        <v>371</v>
      </c>
      <c r="I164" s="206" t="s">
        <v>372</v>
      </c>
      <c r="J164" s="206" t="s">
        <v>354</v>
      </c>
      <c r="K164" s="125" t="s">
        <v>392</v>
      </c>
    </row>
    <row r="165" ht="54.75" customHeight="1" spans="1:11">
      <c r="A165" s="214" t="s">
        <v>587</v>
      </c>
      <c r="B165" s="214" t="s">
        <v>588</v>
      </c>
      <c r="C165" s="214" t="s">
        <v>589</v>
      </c>
      <c r="D165" s="206" t="s">
        <v>348</v>
      </c>
      <c r="E165" s="206" t="s">
        <v>349</v>
      </c>
      <c r="F165" s="125" t="s">
        <v>590</v>
      </c>
      <c r="G165" s="206" t="s">
        <v>351</v>
      </c>
      <c r="H165" s="125" t="s">
        <v>403</v>
      </c>
      <c r="I165" s="206" t="s">
        <v>353</v>
      </c>
      <c r="J165" s="206" t="s">
        <v>354</v>
      </c>
      <c r="K165" s="125" t="s">
        <v>399</v>
      </c>
    </row>
    <row r="166" ht="54.75" customHeight="1" spans="1:11">
      <c r="A166" s="215"/>
      <c r="B166" s="216"/>
      <c r="C166" s="215"/>
      <c r="D166" s="206" t="s">
        <v>348</v>
      </c>
      <c r="E166" s="206" t="s">
        <v>349</v>
      </c>
      <c r="F166" s="125" t="s">
        <v>591</v>
      </c>
      <c r="G166" s="206" t="s">
        <v>351</v>
      </c>
      <c r="H166" s="125" t="s">
        <v>592</v>
      </c>
      <c r="I166" s="206" t="s">
        <v>404</v>
      </c>
      <c r="J166" s="206" t="s">
        <v>354</v>
      </c>
      <c r="K166" s="125" t="s">
        <v>399</v>
      </c>
    </row>
    <row r="167" ht="54.75" customHeight="1" spans="1:11">
      <c r="A167" s="215"/>
      <c r="B167" s="216"/>
      <c r="C167" s="215"/>
      <c r="D167" s="206" t="s">
        <v>348</v>
      </c>
      <c r="E167" s="206" t="s">
        <v>349</v>
      </c>
      <c r="F167" s="125" t="s">
        <v>593</v>
      </c>
      <c r="G167" s="206" t="s">
        <v>370</v>
      </c>
      <c r="H167" s="125" t="s">
        <v>594</v>
      </c>
      <c r="I167" s="206" t="s">
        <v>404</v>
      </c>
      <c r="J167" s="206" t="s">
        <v>354</v>
      </c>
      <c r="K167" s="125" t="s">
        <v>399</v>
      </c>
    </row>
    <row r="168" ht="54.75" customHeight="1" spans="1:11">
      <c r="A168" s="215"/>
      <c r="B168" s="216"/>
      <c r="C168" s="215"/>
      <c r="D168" s="206" t="s">
        <v>348</v>
      </c>
      <c r="E168" s="206" t="s">
        <v>453</v>
      </c>
      <c r="F168" s="125" t="s">
        <v>590</v>
      </c>
      <c r="G168" s="206" t="s">
        <v>351</v>
      </c>
      <c r="H168" s="125" t="s">
        <v>595</v>
      </c>
      <c r="I168" s="206" t="s">
        <v>596</v>
      </c>
      <c r="J168" s="206" t="s">
        <v>365</v>
      </c>
      <c r="K168" s="125" t="s">
        <v>399</v>
      </c>
    </row>
    <row r="169" ht="54.75" customHeight="1" spans="1:11">
      <c r="A169" s="215"/>
      <c r="B169" s="216"/>
      <c r="C169" s="215"/>
      <c r="D169" s="206" t="s">
        <v>348</v>
      </c>
      <c r="E169" s="206" t="s">
        <v>453</v>
      </c>
      <c r="F169" s="125" t="s">
        <v>591</v>
      </c>
      <c r="G169" s="206" t="s">
        <v>351</v>
      </c>
      <c r="H169" s="125" t="s">
        <v>595</v>
      </c>
      <c r="I169" s="206" t="s">
        <v>596</v>
      </c>
      <c r="J169" s="206" t="s">
        <v>365</v>
      </c>
      <c r="K169" s="125" t="s">
        <v>399</v>
      </c>
    </row>
    <row r="170" ht="54.75" customHeight="1" spans="1:11">
      <c r="A170" s="215"/>
      <c r="B170" s="216"/>
      <c r="C170" s="215"/>
      <c r="D170" s="206" t="s">
        <v>348</v>
      </c>
      <c r="E170" s="206" t="s">
        <v>453</v>
      </c>
      <c r="F170" s="125" t="s">
        <v>593</v>
      </c>
      <c r="G170" s="206" t="s">
        <v>351</v>
      </c>
      <c r="H170" s="125" t="s">
        <v>595</v>
      </c>
      <c r="I170" s="206" t="s">
        <v>596</v>
      </c>
      <c r="J170" s="206" t="s">
        <v>365</v>
      </c>
      <c r="K170" s="125" t="s">
        <v>399</v>
      </c>
    </row>
    <row r="171" ht="54.75" customHeight="1" spans="1:11">
      <c r="A171" s="215"/>
      <c r="B171" s="216"/>
      <c r="C171" s="215"/>
      <c r="D171" s="206" t="s">
        <v>348</v>
      </c>
      <c r="E171" s="206" t="s">
        <v>405</v>
      </c>
      <c r="F171" s="125" t="s">
        <v>597</v>
      </c>
      <c r="G171" s="206" t="s">
        <v>351</v>
      </c>
      <c r="H171" s="125" t="s">
        <v>598</v>
      </c>
      <c r="I171" s="206" t="s">
        <v>596</v>
      </c>
      <c r="J171" s="206" t="s">
        <v>365</v>
      </c>
      <c r="K171" s="125" t="s">
        <v>399</v>
      </c>
    </row>
    <row r="172" ht="54.75" customHeight="1" spans="1:11">
      <c r="A172" s="215"/>
      <c r="B172" s="216"/>
      <c r="C172" s="215"/>
      <c r="D172" s="206" t="s">
        <v>361</v>
      </c>
      <c r="E172" s="206" t="s">
        <v>362</v>
      </c>
      <c r="F172" s="125" t="s">
        <v>599</v>
      </c>
      <c r="G172" s="206" t="s">
        <v>370</v>
      </c>
      <c r="H172" s="125" t="s">
        <v>600</v>
      </c>
      <c r="I172" s="206" t="s">
        <v>353</v>
      </c>
      <c r="J172" s="206" t="s">
        <v>354</v>
      </c>
      <c r="K172" s="125" t="s">
        <v>399</v>
      </c>
    </row>
    <row r="173" ht="54.75" customHeight="1" spans="1:11">
      <c r="A173" s="215"/>
      <c r="B173" s="216"/>
      <c r="C173" s="215"/>
      <c r="D173" s="206" t="s">
        <v>361</v>
      </c>
      <c r="E173" s="206" t="s">
        <v>558</v>
      </c>
      <c r="F173" s="125" t="s">
        <v>601</v>
      </c>
      <c r="G173" s="206" t="s">
        <v>351</v>
      </c>
      <c r="H173" s="125" t="s">
        <v>371</v>
      </c>
      <c r="I173" s="206" t="s">
        <v>372</v>
      </c>
      <c r="J173" s="206" t="s">
        <v>365</v>
      </c>
      <c r="K173" s="125" t="s">
        <v>399</v>
      </c>
    </row>
    <row r="174" ht="54.75" customHeight="1" spans="1:11">
      <c r="A174" s="217"/>
      <c r="B174" s="218"/>
      <c r="C174" s="217"/>
      <c r="D174" s="206" t="s">
        <v>367</v>
      </c>
      <c r="E174" s="206" t="s">
        <v>368</v>
      </c>
      <c r="F174" s="125" t="s">
        <v>602</v>
      </c>
      <c r="G174" s="206" t="s">
        <v>370</v>
      </c>
      <c r="H174" s="125" t="s">
        <v>379</v>
      </c>
      <c r="I174" s="206" t="s">
        <v>372</v>
      </c>
      <c r="J174" s="206" t="s">
        <v>354</v>
      </c>
      <c r="K174" s="125" t="s">
        <v>399</v>
      </c>
    </row>
    <row r="175" ht="54.75" customHeight="1" spans="1:11">
      <c r="A175" s="214" t="s">
        <v>603</v>
      </c>
      <c r="B175" s="214" t="s">
        <v>604</v>
      </c>
      <c r="C175" s="214" t="s">
        <v>605</v>
      </c>
      <c r="D175" s="206" t="s">
        <v>348</v>
      </c>
      <c r="E175" s="206" t="s">
        <v>349</v>
      </c>
      <c r="F175" s="125" t="s">
        <v>606</v>
      </c>
      <c r="G175" s="206" t="s">
        <v>351</v>
      </c>
      <c r="H175" s="125" t="s">
        <v>607</v>
      </c>
      <c r="I175" s="206" t="s">
        <v>353</v>
      </c>
      <c r="J175" s="206" t="s">
        <v>354</v>
      </c>
      <c r="K175" s="125" t="s">
        <v>399</v>
      </c>
    </row>
    <row r="176" ht="54.75" customHeight="1" spans="1:11">
      <c r="A176" s="215"/>
      <c r="B176" s="216"/>
      <c r="C176" s="215"/>
      <c r="D176" s="206" t="s">
        <v>348</v>
      </c>
      <c r="E176" s="206" t="s">
        <v>453</v>
      </c>
      <c r="F176" s="125" t="s">
        <v>608</v>
      </c>
      <c r="G176" s="206" t="s">
        <v>370</v>
      </c>
      <c r="H176" s="125" t="s">
        <v>184</v>
      </c>
      <c r="I176" s="206" t="s">
        <v>401</v>
      </c>
      <c r="J176" s="206" t="s">
        <v>354</v>
      </c>
      <c r="K176" s="125" t="s">
        <v>399</v>
      </c>
    </row>
    <row r="177" ht="54.75" customHeight="1" spans="1:11">
      <c r="A177" s="215"/>
      <c r="B177" s="216"/>
      <c r="C177" s="215"/>
      <c r="D177" s="206" t="s">
        <v>361</v>
      </c>
      <c r="E177" s="206" t="s">
        <v>362</v>
      </c>
      <c r="F177" s="125" t="s">
        <v>609</v>
      </c>
      <c r="G177" s="206" t="s">
        <v>370</v>
      </c>
      <c r="H177" s="125" t="s">
        <v>440</v>
      </c>
      <c r="I177" s="206" t="s">
        <v>372</v>
      </c>
      <c r="J177" s="206" t="s">
        <v>354</v>
      </c>
      <c r="K177" s="125" t="s">
        <v>399</v>
      </c>
    </row>
    <row r="178" ht="54.75" customHeight="1" spans="1:11">
      <c r="A178" s="217"/>
      <c r="B178" s="218"/>
      <c r="C178" s="217"/>
      <c r="D178" s="206" t="s">
        <v>367</v>
      </c>
      <c r="E178" s="206" t="s">
        <v>368</v>
      </c>
      <c r="F178" s="125" t="s">
        <v>610</v>
      </c>
      <c r="G178" s="206" t="s">
        <v>370</v>
      </c>
      <c r="H178" s="125" t="s">
        <v>379</v>
      </c>
      <c r="I178" s="206" t="s">
        <v>372</v>
      </c>
      <c r="J178" s="206" t="s">
        <v>354</v>
      </c>
      <c r="K178" s="125" t="s">
        <v>399</v>
      </c>
    </row>
    <row r="179" ht="42" customHeight="1" spans="1:11">
      <c r="A179" s="125" t="s">
        <v>611</v>
      </c>
      <c r="B179" s="212"/>
      <c r="C179" s="213"/>
      <c r="D179" s="213"/>
      <c r="E179" s="213"/>
      <c r="F179" s="213"/>
      <c r="G179" s="212"/>
      <c r="H179" s="213"/>
      <c r="I179" s="212"/>
      <c r="J179" s="212"/>
      <c r="K179" s="213"/>
    </row>
    <row r="180" ht="54.75" customHeight="1" spans="1:11">
      <c r="A180" s="214" t="s">
        <v>612</v>
      </c>
      <c r="B180" s="214" t="s">
        <v>613</v>
      </c>
      <c r="C180" s="214" t="s">
        <v>614</v>
      </c>
      <c r="D180" s="206" t="s">
        <v>348</v>
      </c>
      <c r="E180" s="206" t="s">
        <v>349</v>
      </c>
      <c r="F180" s="125" t="s">
        <v>526</v>
      </c>
      <c r="G180" s="206" t="s">
        <v>370</v>
      </c>
      <c r="H180" s="125" t="s">
        <v>615</v>
      </c>
      <c r="I180" s="206" t="s">
        <v>616</v>
      </c>
      <c r="J180" s="206" t="s">
        <v>354</v>
      </c>
      <c r="K180" s="125" t="s">
        <v>529</v>
      </c>
    </row>
    <row r="181" ht="54.75" customHeight="1" spans="1:11">
      <c r="A181" s="215"/>
      <c r="B181" s="216"/>
      <c r="C181" s="215"/>
      <c r="D181" s="206" t="s">
        <v>348</v>
      </c>
      <c r="E181" s="206" t="s">
        <v>349</v>
      </c>
      <c r="F181" s="125" t="s">
        <v>530</v>
      </c>
      <c r="G181" s="206" t="s">
        <v>370</v>
      </c>
      <c r="H181" s="125" t="s">
        <v>487</v>
      </c>
      <c r="I181" s="206" t="s">
        <v>372</v>
      </c>
      <c r="J181" s="206" t="s">
        <v>354</v>
      </c>
      <c r="K181" s="125" t="s">
        <v>617</v>
      </c>
    </row>
    <row r="182" ht="54.75" customHeight="1" spans="1:11">
      <c r="A182" s="215"/>
      <c r="B182" s="216"/>
      <c r="C182" s="215"/>
      <c r="D182" s="206" t="s">
        <v>348</v>
      </c>
      <c r="E182" s="206" t="s">
        <v>453</v>
      </c>
      <c r="F182" s="125" t="s">
        <v>532</v>
      </c>
      <c r="G182" s="206" t="s">
        <v>370</v>
      </c>
      <c r="H182" s="125" t="s">
        <v>487</v>
      </c>
      <c r="I182" s="206" t="s">
        <v>372</v>
      </c>
      <c r="J182" s="206" t="s">
        <v>354</v>
      </c>
      <c r="K182" s="125" t="s">
        <v>618</v>
      </c>
    </row>
    <row r="183" ht="54.75" customHeight="1" spans="1:11">
      <c r="A183" s="215"/>
      <c r="B183" s="216"/>
      <c r="C183" s="215"/>
      <c r="D183" s="206" t="s">
        <v>348</v>
      </c>
      <c r="E183" s="206" t="s">
        <v>453</v>
      </c>
      <c r="F183" s="125" t="s">
        <v>534</v>
      </c>
      <c r="G183" s="206" t="s">
        <v>370</v>
      </c>
      <c r="H183" s="125" t="s">
        <v>487</v>
      </c>
      <c r="I183" s="206" t="s">
        <v>372</v>
      </c>
      <c r="J183" s="206" t="s">
        <v>354</v>
      </c>
      <c r="K183" s="125" t="s">
        <v>619</v>
      </c>
    </row>
    <row r="184" ht="54.75" customHeight="1" spans="1:11">
      <c r="A184" s="215"/>
      <c r="B184" s="216"/>
      <c r="C184" s="215"/>
      <c r="D184" s="206" t="s">
        <v>348</v>
      </c>
      <c r="E184" s="206" t="s">
        <v>405</v>
      </c>
      <c r="F184" s="125" t="s">
        <v>536</v>
      </c>
      <c r="G184" s="206" t="s">
        <v>370</v>
      </c>
      <c r="H184" s="125" t="s">
        <v>487</v>
      </c>
      <c r="I184" s="206" t="s">
        <v>372</v>
      </c>
      <c r="J184" s="206" t="s">
        <v>354</v>
      </c>
      <c r="K184" s="125" t="s">
        <v>537</v>
      </c>
    </row>
    <row r="185" ht="54.75" customHeight="1" spans="1:11">
      <c r="A185" s="215"/>
      <c r="B185" s="216"/>
      <c r="C185" s="215"/>
      <c r="D185" s="206" t="s">
        <v>361</v>
      </c>
      <c r="E185" s="206" t="s">
        <v>485</v>
      </c>
      <c r="F185" s="125" t="s">
        <v>538</v>
      </c>
      <c r="G185" s="206" t="s">
        <v>351</v>
      </c>
      <c r="H185" s="125" t="s">
        <v>382</v>
      </c>
      <c r="I185" s="206" t="s">
        <v>539</v>
      </c>
      <c r="J185" s="206" t="s">
        <v>354</v>
      </c>
      <c r="K185" s="125" t="s">
        <v>540</v>
      </c>
    </row>
    <row r="186" ht="54.75" customHeight="1" spans="1:11">
      <c r="A186" s="215"/>
      <c r="B186" s="216"/>
      <c r="C186" s="215"/>
      <c r="D186" s="206" t="s">
        <v>361</v>
      </c>
      <c r="E186" s="206" t="s">
        <v>422</v>
      </c>
      <c r="F186" s="125" t="s">
        <v>541</v>
      </c>
      <c r="G186" s="206" t="s">
        <v>370</v>
      </c>
      <c r="H186" s="125" t="s">
        <v>185</v>
      </c>
      <c r="I186" s="206" t="s">
        <v>407</v>
      </c>
      <c r="J186" s="206" t="s">
        <v>354</v>
      </c>
      <c r="K186" s="125" t="s">
        <v>542</v>
      </c>
    </row>
    <row r="187" ht="54.75" customHeight="1" spans="1:11">
      <c r="A187" s="217"/>
      <c r="B187" s="218"/>
      <c r="C187" s="217"/>
      <c r="D187" s="206" t="s">
        <v>367</v>
      </c>
      <c r="E187" s="206" t="s">
        <v>368</v>
      </c>
      <c r="F187" s="125" t="s">
        <v>620</v>
      </c>
      <c r="G187" s="206" t="s">
        <v>370</v>
      </c>
      <c r="H187" s="125" t="s">
        <v>621</v>
      </c>
      <c r="I187" s="206" t="s">
        <v>372</v>
      </c>
      <c r="J187" s="206" t="s">
        <v>354</v>
      </c>
      <c r="K187" s="125" t="s">
        <v>543</v>
      </c>
    </row>
    <row r="188" ht="42" customHeight="1" spans="1:11">
      <c r="A188" s="125" t="s">
        <v>622</v>
      </c>
      <c r="B188" s="212"/>
      <c r="C188" s="213"/>
      <c r="D188" s="213"/>
      <c r="E188" s="213"/>
      <c r="F188" s="213"/>
      <c r="G188" s="212"/>
      <c r="H188" s="213"/>
      <c r="I188" s="212"/>
      <c r="J188" s="212"/>
      <c r="K188" s="213"/>
    </row>
    <row r="189" ht="54.75" customHeight="1" spans="1:11">
      <c r="A189" s="214" t="s">
        <v>623</v>
      </c>
      <c r="B189" s="214" t="s">
        <v>624</v>
      </c>
      <c r="C189" s="214" t="s">
        <v>625</v>
      </c>
      <c r="D189" s="206" t="s">
        <v>348</v>
      </c>
      <c r="E189" s="206" t="s">
        <v>349</v>
      </c>
      <c r="F189" s="125" t="s">
        <v>626</v>
      </c>
      <c r="G189" s="206" t="s">
        <v>370</v>
      </c>
      <c r="H189" s="125" t="s">
        <v>186</v>
      </c>
      <c r="I189" s="206" t="s">
        <v>627</v>
      </c>
      <c r="J189" s="206" t="s">
        <v>354</v>
      </c>
      <c r="K189" s="125" t="s">
        <v>529</v>
      </c>
    </row>
    <row r="190" ht="54.75" customHeight="1" spans="1:11">
      <c r="A190" s="215"/>
      <c r="B190" s="216"/>
      <c r="C190" s="215"/>
      <c r="D190" s="206" t="s">
        <v>348</v>
      </c>
      <c r="E190" s="206" t="s">
        <v>349</v>
      </c>
      <c r="F190" s="125" t="s">
        <v>530</v>
      </c>
      <c r="G190" s="206" t="s">
        <v>370</v>
      </c>
      <c r="H190" s="125" t="s">
        <v>379</v>
      </c>
      <c r="I190" s="206" t="s">
        <v>372</v>
      </c>
      <c r="J190" s="206" t="s">
        <v>354</v>
      </c>
      <c r="K190" s="125" t="s">
        <v>617</v>
      </c>
    </row>
    <row r="191" ht="54.75" customHeight="1" spans="1:11">
      <c r="A191" s="215"/>
      <c r="B191" s="216"/>
      <c r="C191" s="215"/>
      <c r="D191" s="206" t="s">
        <v>348</v>
      </c>
      <c r="E191" s="206" t="s">
        <v>453</v>
      </c>
      <c r="F191" s="125" t="s">
        <v>532</v>
      </c>
      <c r="G191" s="206" t="s">
        <v>370</v>
      </c>
      <c r="H191" s="125" t="s">
        <v>487</v>
      </c>
      <c r="I191" s="206" t="s">
        <v>372</v>
      </c>
      <c r="J191" s="206" t="s">
        <v>354</v>
      </c>
      <c r="K191" s="125" t="s">
        <v>618</v>
      </c>
    </row>
    <row r="192" ht="54.75" customHeight="1" spans="1:11">
      <c r="A192" s="215"/>
      <c r="B192" s="216"/>
      <c r="C192" s="215"/>
      <c r="D192" s="206" t="s">
        <v>348</v>
      </c>
      <c r="E192" s="206" t="s">
        <v>453</v>
      </c>
      <c r="F192" s="125" t="s">
        <v>534</v>
      </c>
      <c r="G192" s="206" t="s">
        <v>370</v>
      </c>
      <c r="H192" s="125" t="s">
        <v>487</v>
      </c>
      <c r="I192" s="206" t="s">
        <v>372</v>
      </c>
      <c r="J192" s="206" t="s">
        <v>354</v>
      </c>
      <c r="K192" s="125" t="s">
        <v>619</v>
      </c>
    </row>
    <row r="193" ht="54.75" customHeight="1" spans="1:11">
      <c r="A193" s="215"/>
      <c r="B193" s="216"/>
      <c r="C193" s="215"/>
      <c r="D193" s="206" t="s">
        <v>348</v>
      </c>
      <c r="E193" s="206" t="s">
        <v>405</v>
      </c>
      <c r="F193" s="125" t="s">
        <v>536</v>
      </c>
      <c r="G193" s="206" t="s">
        <v>370</v>
      </c>
      <c r="H193" s="125" t="s">
        <v>487</v>
      </c>
      <c r="I193" s="206" t="s">
        <v>372</v>
      </c>
      <c r="J193" s="206" t="s">
        <v>354</v>
      </c>
      <c r="K193" s="125" t="s">
        <v>537</v>
      </c>
    </row>
    <row r="194" ht="54.75" customHeight="1" spans="1:11">
      <c r="A194" s="215"/>
      <c r="B194" s="216"/>
      <c r="C194" s="215"/>
      <c r="D194" s="206" t="s">
        <v>361</v>
      </c>
      <c r="E194" s="206" t="s">
        <v>485</v>
      </c>
      <c r="F194" s="125" t="s">
        <v>538</v>
      </c>
      <c r="G194" s="206" t="s">
        <v>351</v>
      </c>
      <c r="H194" s="125" t="s">
        <v>382</v>
      </c>
      <c r="I194" s="206" t="s">
        <v>510</v>
      </c>
      <c r="J194" s="206" t="s">
        <v>354</v>
      </c>
      <c r="K194" s="125" t="s">
        <v>540</v>
      </c>
    </row>
    <row r="195" ht="54.75" customHeight="1" spans="1:11">
      <c r="A195" s="215"/>
      <c r="B195" s="216"/>
      <c r="C195" s="215"/>
      <c r="D195" s="206" t="s">
        <v>361</v>
      </c>
      <c r="E195" s="206" t="s">
        <v>422</v>
      </c>
      <c r="F195" s="125" t="s">
        <v>541</v>
      </c>
      <c r="G195" s="206" t="s">
        <v>370</v>
      </c>
      <c r="H195" s="125" t="s">
        <v>185</v>
      </c>
      <c r="I195" s="206" t="s">
        <v>407</v>
      </c>
      <c r="J195" s="206" t="s">
        <v>354</v>
      </c>
      <c r="K195" s="125" t="s">
        <v>542</v>
      </c>
    </row>
    <row r="196" ht="54.75" customHeight="1" spans="1:11">
      <c r="A196" s="217"/>
      <c r="B196" s="218"/>
      <c r="C196" s="217"/>
      <c r="D196" s="206" t="s">
        <v>367</v>
      </c>
      <c r="E196" s="206" t="s">
        <v>368</v>
      </c>
      <c r="F196" s="125" t="s">
        <v>628</v>
      </c>
      <c r="G196" s="206" t="s">
        <v>370</v>
      </c>
      <c r="H196" s="125" t="s">
        <v>379</v>
      </c>
      <c r="I196" s="206" t="s">
        <v>372</v>
      </c>
      <c r="J196" s="206" t="s">
        <v>354</v>
      </c>
      <c r="K196" s="125" t="s">
        <v>629</v>
      </c>
    </row>
    <row r="197" ht="42" customHeight="1" spans="1:11">
      <c r="A197" s="125" t="s">
        <v>630</v>
      </c>
      <c r="B197" s="212"/>
      <c r="C197" s="213"/>
      <c r="D197" s="213"/>
      <c r="E197" s="213"/>
      <c r="F197" s="213"/>
      <c r="G197" s="212"/>
      <c r="H197" s="213"/>
      <c r="I197" s="212"/>
      <c r="J197" s="212"/>
      <c r="K197" s="213"/>
    </row>
    <row r="198" ht="54.75" customHeight="1" spans="1:11">
      <c r="A198" s="214" t="s">
        <v>631</v>
      </c>
      <c r="B198" s="214" t="s">
        <v>632</v>
      </c>
      <c r="C198" s="214" t="s">
        <v>525</v>
      </c>
      <c r="D198" s="206" t="s">
        <v>348</v>
      </c>
      <c r="E198" s="206" t="s">
        <v>349</v>
      </c>
      <c r="F198" s="125" t="s">
        <v>526</v>
      </c>
      <c r="G198" s="206" t="s">
        <v>370</v>
      </c>
      <c r="H198" s="125" t="s">
        <v>633</v>
      </c>
      <c r="I198" s="206" t="s">
        <v>634</v>
      </c>
      <c r="J198" s="206" t="s">
        <v>354</v>
      </c>
      <c r="K198" s="125" t="s">
        <v>529</v>
      </c>
    </row>
    <row r="199" ht="54.75" customHeight="1" spans="1:11">
      <c r="A199" s="215"/>
      <c r="B199" s="216"/>
      <c r="C199" s="215"/>
      <c r="D199" s="206" t="s">
        <v>348</v>
      </c>
      <c r="E199" s="206" t="s">
        <v>349</v>
      </c>
      <c r="F199" s="125" t="s">
        <v>530</v>
      </c>
      <c r="G199" s="206" t="s">
        <v>370</v>
      </c>
      <c r="H199" s="125" t="s">
        <v>371</v>
      </c>
      <c r="I199" s="206" t="s">
        <v>372</v>
      </c>
      <c r="J199" s="206" t="s">
        <v>354</v>
      </c>
      <c r="K199" s="125" t="s">
        <v>635</v>
      </c>
    </row>
    <row r="200" ht="54.75" customHeight="1" spans="1:11">
      <c r="A200" s="215"/>
      <c r="B200" s="216"/>
      <c r="C200" s="215"/>
      <c r="D200" s="206" t="s">
        <v>348</v>
      </c>
      <c r="E200" s="206" t="s">
        <v>453</v>
      </c>
      <c r="F200" s="125" t="s">
        <v>532</v>
      </c>
      <c r="G200" s="206" t="s">
        <v>370</v>
      </c>
      <c r="H200" s="125" t="s">
        <v>487</v>
      </c>
      <c r="I200" s="206" t="s">
        <v>372</v>
      </c>
      <c r="J200" s="206" t="s">
        <v>354</v>
      </c>
      <c r="K200" s="125" t="s">
        <v>533</v>
      </c>
    </row>
    <row r="201" ht="54.75" customHeight="1" spans="1:11">
      <c r="A201" s="215"/>
      <c r="B201" s="216"/>
      <c r="C201" s="215"/>
      <c r="D201" s="206" t="s">
        <v>348</v>
      </c>
      <c r="E201" s="206" t="s">
        <v>453</v>
      </c>
      <c r="F201" s="125" t="s">
        <v>534</v>
      </c>
      <c r="G201" s="206" t="s">
        <v>370</v>
      </c>
      <c r="H201" s="125" t="s">
        <v>487</v>
      </c>
      <c r="I201" s="206" t="s">
        <v>372</v>
      </c>
      <c r="J201" s="206" t="s">
        <v>354</v>
      </c>
      <c r="K201" s="125" t="s">
        <v>535</v>
      </c>
    </row>
    <row r="202" ht="54.75" customHeight="1" spans="1:11">
      <c r="A202" s="215"/>
      <c r="B202" s="216"/>
      <c r="C202" s="215"/>
      <c r="D202" s="206" t="s">
        <v>348</v>
      </c>
      <c r="E202" s="206" t="s">
        <v>405</v>
      </c>
      <c r="F202" s="125" t="s">
        <v>536</v>
      </c>
      <c r="G202" s="206" t="s">
        <v>370</v>
      </c>
      <c r="H202" s="125" t="s">
        <v>487</v>
      </c>
      <c r="I202" s="206" t="s">
        <v>372</v>
      </c>
      <c r="J202" s="206" t="s">
        <v>354</v>
      </c>
      <c r="K202" s="125" t="s">
        <v>537</v>
      </c>
    </row>
    <row r="203" ht="54.75" customHeight="1" spans="1:11">
      <c r="A203" s="215"/>
      <c r="B203" s="216"/>
      <c r="C203" s="215"/>
      <c r="D203" s="206" t="s">
        <v>361</v>
      </c>
      <c r="E203" s="206" t="s">
        <v>422</v>
      </c>
      <c r="F203" s="125" t="s">
        <v>541</v>
      </c>
      <c r="G203" s="206" t="s">
        <v>370</v>
      </c>
      <c r="H203" s="125" t="s">
        <v>185</v>
      </c>
      <c r="I203" s="206" t="s">
        <v>407</v>
      </c>
      <c r="J203" s="206" t="s">
        <v>354</v>
      </c>
      <c r="K203" s="125" t="s">
        <v>542</v>
      </c>
    </row>
    <row r="204" ht="54.75" customHeight="1" spans="1:11">
      <c r="A204" s="217"/>
      <c r="B204" s="218"/>
      <c r="C204" s="217"/>
      <c r="D204" s="206" t="s">
        <v>367</v>
      </c>
      <c r="E204" s="206" t="s">
        <v>368</v>
      </c>
      <c r="F204" s="125" t="s">
        <v>628</v>
      </c>
      <c r="G204" s="206" t="s">
        <v>370</v>
      </c>
      <c r="H204" s="125" t="s">
        <v>621</v>
      </c>
      <c r="I204" s="206" t="s">
        <v>372</v>
      </c>
      <c r="J204" s="206" t="s">
        <v>354</v>
      </c>
      <c r="K204" s="125" t="s">
        <v>543</v>
      </c>
    </row>
    <row r="205" ht="42" customHeight="1" spans="1:11">
      <c r="A205" s="125" t="s">
        <v>636</v>
      </c>
      <c r="B205" s="212"/>
      <c r="C205" s="213"/>
      <c r="D205" s="213"/>
      <c r="E205" s="213"/>
      <c r="F205" s="213"/>
      <c r="G205" s="212"/>
      <c r="H205" s="213"/>
      <c r="I205" s="212"/>
      <c r="J205" s="212"/>
      <c r="K205" s="213"/>
    </row>
    <row r="206" ht="54.75" customHeight="1" spans="1:11">
      <c r="A206" s="214" t="s">
        <v>637</v>
      </c>
      <c r="B206" s="214" t="s">
        <v>638</v>
      </c>
      <c r="C206" s="214" t="s">
        <v>639</v>
      </c>
      <c r="D206" s="206" t="s">
        <v>348</v>
      </c>
      <c r="E206" s="206" t="s">
        <v>349</v>
      </c>
      <c r="F206" s="125" t="s">
        <v>526</v>
      </c>
      <c r="G206" s="206" t="s">
        <v>370</v>
      </c>
      <c r="H206" s="125" t="s">
        <v>640</v>
      </c>
      <c r="I206" s="206" t="s">
        <v>372</v>
      </c>
      <c r="J206" s="206" t="s">
        <v>354</v>
      </c>
      <c r="K206" s="125" t="s">
        <v>529</v>
      </c>
    </row>
    <row r="207" ht="54.75" customHeight="1" spans="1:11">
      <c r="A207" s="215"/>
      <c r="B207" s="216"/>
      <c r="C207" s="215"/>
      <c r="D207" s="206" t="s">
        <v>348</v>
      </c>
      <c r="E207" s="206" t="s">
        <v>349</v>
      </c>
      <c r="F207" s="125" t="s">
        <v>530</v>
      </c>
      <c r="G207" s="206" t="s">
        <v>370</v>
      </c>
      <c r="H207" s="125" t="s">
        <v>487</v>
      </c>
      <c r="I207" s="206" t="s">
        <v>372</v>
      </c>
      <c r="J207" s="206" t="s">
        <v>354</v>
      </c>
      <c r="K207" s="125" t="s">
        <v>617</v>
      </c>
    </row>
    <row r="208" ht="54.75" customHeight="1" spans="1:11">
      <c r="A208" s="215"/>
      <c r="B208" s="216"/>
      <c r="C208" s="215"/>
      <c r="D208" s="206" t="s">
        <v>348</v>
      </c>
      <c r="E208" s="206" t="s">
        <v>453</v>
      </c>
      <c r="F208" s="125" t="s">
        <v>532</v>
      </c>
      <c r="G208" s="206" t="s">
        <v>370</v>
      </c>
      <c r="H208" s="125" t="s">
        <v>487</v>
      </c>
      <c r="I208" s="206" t="s">
        <v>372</v>
      </c>
      <c r="J208" s="206" t="s">
        <v>354</v>
      </c>
      <c r="K208" s="125" t="s">
        <v>618</v>
      </c>
    </row>
    <row r="209" ht="54.75" customHeight="1" spans="1:11">
      <c r="A209" s="215"/>
      <c r="B209" s="216"/>
      <c r="C209" s="215"/>
      <c r="D209" s="206" t="s">
        <v>348</v>
      </c>
      <c r="E209" s="206" t="s">
        <v>453</v>
      </c>
      <c r="F209" s="125" t="s">
        <v>534</v>
      </c>
      <c r="G209" s="206" t="s">
        <v>370</v>
      </c>
      <c r="H209" s="125" t="s">
        <v>487</v>
      </c>
      <c r="I209" s="206" t="s">
        <v>372</v>
      </c>
      <c r="J209" s="206" t="s">
        <v>354</v>
      </c>
      <c r="K209" s="125" t="s">
        <v>619</v>
      </c>
    </row>
    <row r="210" ht="54.75" customHeight="1" spans="1:11">
      <c r="A210" s="215"/>
      <c r="B210" s="216"/>
      <c r="C210" s="215"/>
      <c r="D210" s="206" t="s">
        <v>348</v>
      </c>
      <c r="E210" s="206" t="s">
        <v>405</v>
      </c>
      <c r="F210" s="125" t="s">
        <v>536</v>
      </c>
      <c r="G210" s="206" t="s">
        <v>370</v>
      </c>
      <c r="H210" s="125" t="s">
        <v>487</v>
      </c>
      <c r="I210" s="206" t="s">
        <v>372</v>
      </c>
      <c r="J210" s="206" t="s">
        <v>354</v>
      </c>
      <c r="K210" s="125" t="s">
        <v>537</v>
      </c>
    </row>
    <row r="211" ht="54.75" customHeight="1" spans="1:11">
      <c r="A211" s="215"/>
      <c r="B211" s="216"/>
      <c r="C211" s="215"/>
      <c r="D211" s="206" t="s">
        <v>361</v>
      </c>
      <c r="E211" s="206" t="s">
        <v>485</v>
      </c>
      <c r="F211" s="125" t="s">
        <v>538</v>
      </c>
      <c r="G211" s="206" t="s">
        <v>351</v>
      </c>
      <c r="H211" s="125" t="s">
        <v>382</v>
      </c>
      <c r="I211" s="206" t="s">
        <v>539</v>
      </c>
      <c r="J211" s="206" t="s">
        <v>354</v>
      </c>
      <c r="K211" s="125" t="s">
        <v>540</v>
      </c>
    </row>
    <row r="212" ht="54.75" customHeight="1" spans="1:11">
      <c r="A212" s="215"/>
      <c r="B212" s="216"/>
      <c r="C212" s="215"/>
      <c r="D212" s="206" t="s">
        <v>361</v>
      </c>
      <c r="E212" s="206" t="s">
        <v>422</v>
      </c>
      <c r="F212" s="125" t="s">
        <v>541</v>
      </c>
      <c r="G212" s="206" t="s">
        <v>370</v>
      </c>
      <c r="H212" s="125" t="s">
        <v>185</v>
      </c>
      <c r="I212" s="206" t="s">
        <v>407</v>
      </c>
      <c r="J212" s="206" t="s">
        <v>354</v>
      </c>
      <c r="K212" s="125" t="s">
        <v>542</v>
      </c>
    </row>
    <row r="213" ht="54.75" customHeight="1" spans="1:11">
      <c r="A213" s="217"/>
      <c r="B213" s="218"/>
      <c r="C213" s="217"/>
      <c r="D213" s="206" t="s">
        <v>367</v>
      </c>
      <c r="E213" s="206" t="s">
        <v>368</v>
      </c>
      <c r="F213" s="125" t="s">
        <v>641</v>
      </c>
      <c r="G213" s="206" t="s">
        <v>370</v>
      </c>
      <c r="H213" s="125" t="s">
        <v>379</v>
      </c>
      <c r="I213" s="206" t="s">
        <v>372</v>
      </c>
      <c r="J213" s="206" t="s">
        <v>354</v>
      </c>
      <c r="K213" s="125" t="s">
        <v>543</v>
      </c>
    </row>
    <row r="214" ht="42" customHeight="1" spans="1:11">
      <c r="A214" s="125" t="s">
        <v>642</v>
      </c>
      <c r="B214" s="212"/>
      <c r="C214" s="213"/>
      <c r="D214" s="213"/>
      <c r="E214" s="213"/>
      <c r="F214" s="213"/>
      <c r="G214" s="212"/>
      <c r="H214" s="213"/>
      <c r="I214" s="212"/>
      <c r="J214" s="212"/>
      <c r="K214" s="213"/>
    </row>
    <row r="215" ht="54.75" customHeight="1" spans="1:11">
      <c r="A215" s="214" t="s">
        <v>643</v>
      </c>
      <c r="B215" s="214" t="s">
        <v>644</v>
      </c>
      <c r="C215" s="214" t="s">
        <v>645</v>
      </c>
      <c r="D215" s="206" t="s">
        <v>348</v>
      </c>
      <c r="E215" s="206" t="s">
        <v>349</v>
      </c>
      <c r="F215" s="125" t="s">
        <v>526</v>
      </c>
      <c r="G215" s="206" t="s">
        <v>370</v>
      </c>
      <c r="H215" s="125" t="s">
        <v>183</v>
      </c>
      <c r="I215" s="206" t="s">
        <v>646</v>
      </c>
      <c r="J215" s="206" t="s">
        <v>354</v>
      </c>
      <c r="K215" s="125" t="s">
        <v>529</v>
      </c>
    </row>
    <row r="216" ht="54.75" customHeight="1" spans="1:11">
      <c r="A216" s="215"/>
      <c r="B216" s="216"/>
      <c r="C216" s="215"/>
      <c r="D216" s="206" t="s">
        <v>348</v>
      </c>
      <c r="E216" s="206" t="s">
        <v>349</v>
      </c>
      <c r="F216" s="125" t="s">
        <v>530</v>
      </c>
      <c r="G216" s="206" t="s">
        <v>370</v>
      </c>
      <c r="H216" s="125" t="s">
        <v>371</v>
      </c>
      <c r="I216" s="206" t="s">
        <v>372</v>
      </c>
      <c r="J216" s="206" t="s">
        <v>354</v>
      </c>
      <c r="K216" s="125" t="s">
        <v>531</v>
      </c>
    </row>
    <row r="217" ht="54.75" customHeight="1" spans="1:11">
      <c r="A217" s="215"/>
      <c r="B217" s="216"/>
      <c r="C217" s="215"/>
      <c r="D217" s="206" t="s">
        <v>348</v>
      </c>
      <c r="E217" s="206" t="s">
        <v>453</v>
      </c>
      <c r="F217" s="125" t="s">
        <v>532</v>
      </c>
      <c r="G217" s="206" t="s">
        <v>370</v>
      </c>
      <c r="H217" s="125" t="s">
        <v>487</v>
      </c>
      <c r="I217" s="206" t="s">
        <v>372</v>
      </c>
      <c r="J217" s="206" t="s">
        <v>354</v>
      </c>
      <c r="K217" s="125" t="s">
        <v>533</v>
      </c>
    </row>
    <row r="218" ht="54.75" customHeight="1" spans="1:11">
      <c r="A218" s="215"/>
      <c r="B218" s="216"/>
      <c r="C218" s="215"/>
      <c r="D218" s="206" t="s">
        <v>348</v>
      </c>
      <c r="E218" s="206" t="s">
        <v>453</v>
      </c>
      <c r="F218" s="125" t="s">
        <v>534</v>
      </c>
      <c r="G218" s="206" t="s">
        <v>370</v>
      </c>
      <c r="H218" s="125" t="s">
        <v>487</v>
      </c>
      <c r="I218" s="206" t="s">
        <v>372</v>
      </c>
      <c r="J218" s="206" t="s">
        <v>354</v>
      </c>
      <c r="K218" s="125" t="s">
        <v>535</v>
      </c>
    </row>
    <row r="219" ht="54.75" customHeight="1" spans="1:11">
      <c r="A219" s="215"/>
      <c r="B219" s="216"/>
      <c r="C219" s="215"/>
      <c r="D219" s="206" t="s">
        <v>348</v>
      </c>
      <c r="E219" s="206" t="s">
        <v>405</v>
      </c>
      <c r="F219" s="125" t="s">
        <v>536</v>
      </c>
      <c r="G219" s="206" t="s">
        <v>370</v>
      </c>
      <c r="H219" s="125" t="s">
        <v>487</v>
      </c>
      <c r="I219" s="206" t="s">
        <v>372</v>
      </c>
      <c r="J219" s="206" t="s">
        <v>354</v>
      </c>
      <c r="K219" s="125" t="s">
        <v>537</v>
      </c>
    </row>
    <row r="220" ht="54.75" customHeight="1" spans="1:11">
      <c r="A220" s="215"/>
      <c r="B220" s="216"/>
      <c r="C220" s="215"/>
      <c r="D220" s="206" t="s">
        <v>361</v>
      </c>
      <c r="E220" s="206" t="s">
        <v>485</v>
      </c>
      <c r="F220" s="125" t="s">
        <v>538</v>
      </c>
      <c r="G220" s="206" t="s">
        <v>351</v>
      </c>
      <c r="H220" s="125" t="s">
        <v>382</v>
      </c>
      <c r="I220" s="206" t="s">
        <v>539</v>
      </c>
      <c r="J220" s="206" t="s">
        <v>354</v>
      </c>
      <c r="K220" s="125" t="s">
        <v>540</v>
      </c>
    </row>
    <row r="221" ht="54.75" customHeight="1" spans="1:11">
      <c r="A221" s="215"/>
      <c r="B221" s="216"/>
      <c r="C221" s="215"/>
      <c r="D221" s="206" t="s">
        <v>361</v>
      </c>
      <c r="E221" s="206" t="s">
        <v>422</v>
      </c>
      <c r="F221" s="125" t="s">
        <v>541</v>
      </c>
      <c r="G221" s="206" t="s">
        <v>370</v>
      </c>
      <c r="H221" s="125" t="s">
        <v>185</v>
      </c>
      <c r="I221" s="206" t="s">
        <v>407</v>
      </c>
      <c r="J221" s="206" t="s">
        <v>354</v>
      </c>
      <c r="K221" s="125" t="s">
        <v>542</v>
      </c>
    </row>
    <row r="222" ht="54.75" customHeight="1" spans="1:11">
      <c r="A222" s="217"/>
      <c r="B222" s="218"/>
      <c r="C222" s="217"/>
      <c r="D222" s="206" t="s">
        <v>367</v>
      </c>
      <c r="E222" s="206" t="s">
        <v>368</v>
      </c>
      <c r="F222" s="125" t="s">
        <v>628</v>
      </c>
      <c r="G222" s="206" t="s">
        <v>370</v>
      </c>
      <c r="H222" s="125" t="s">
        <v>379</v>
      </c>
      <c r="I222" s="206" t="s">
        <v>372</v>
      </c>
      <c r="J222" s="206" t="s">
        <v>354</v>
      </c>
      <c r="K222" s="125" t="s">
        <v>647</v>
      </c>
    </row>
    <row r="223" ht="42" customHeight="1" spans="1:11">
      <c r="A223" s="125" t="s">
        <v>648</v>
      </c>
      <c r="B223" s="212"/>
      <c r="C223" s="213"/>
      <c r="D223" s="213"/>
      <c r="E223" s="213"/>
      <c r="F223" s="213"/>
      <c r="G223" s="212"/>
      <c r="H223" s="213"/>
      <c r="I223" s="212"/>
      <c r="J223" s="212"/>
      <c r="K223" s="213"/>
    </row>
    <row r="224" ht="54.75" customHeight="1" spans="1:11">
      <c r="A224" s="214" t="s">
        <v>649</v>
      </c>
      <c r="B224" s="214" t="s">
        <v>650</v>
      </c>
      <c r="C224" s="214" t="s">
        <v>651</v>
      </c>
      <c r="D224" s="206" t="s">
        <v>348</v>
      </c>
      <c r="E224" s="206" t="s">
        <v>349</v>
      </c>
      <c r="F224" s="125" t="s">
        <v>626</v>
      </c>
      <c r="G224" s="206" t="s">
        <v>370</v>
      </c>
      <c r="H224" s="125" t="s">
        <v>640</v>
      </c>
      <c r="I224" s="206" t="s">
        <v>616</v>
      </c>
      <c r="J224" s="206" t="s">
        <v>354</v>
      </c>
      <c r="K224" s="125" t="s">
        <v>529</v>
      </c>
    </row>
    <row r="225" ht="54.75" customHeight="1" spans="1:11">
      <c r="A225" s="215"/>
      <c r="B225" s="216"/>
      <c r="C225" s="215"/>
      <c r="D225" s="206" t="s">
        <v>348</v>
      </c>
      <c r="E225" s="206" t="s">
        <v>349</v>
      </c>
      <c r="F225" s="125" t="s">
        <v>530</v>
      </c>
      <c r="G225" s="206" t="s">
        <v>370</v>
      </c>
      <c r="H225" s="125" t="s">
        <v>487</v>
      </c>
      <c r="I225" s="206" t="s">
        <v>372</v>
      </c>
      <c r="J225" s="206" t="s">
        <v>354</v>
      </c>
      <c r="K225" s="125" t="s">
        <v>617</v>
      </c>
    </row>
    <row r="226" ht="54.75" customHeight="1" spans="1:11">
      <c r="A226" s="215"/>
      <c r="B226" s="216"/>
      <c r="C226" s="215"/>
      <c r="D226" s="206" t="s">
        <v>348</v>
      </c>
      <c r="E226" s="206" t="s">
        <v>453</v>
      </c>
      <c r="F226" s="125" t="s">
        <v>532</v>
      </c>
      <c r="G226" s="206" t="s">
        <v>370</v>
      </c>
      <c r="H226" s="125" t="s">
        <v>487</v>
      </c>
      <c r="I226" s="206" t="s">
        <v>372</v>
      </c>
      <c r="J226" s="206" t="s">
        <v>354</v>
      </c>
      <c r="K226" s="125" t="s">
        <v>618</v>
      </c>
    </row>
    <row r="227" ht="54.75" customHeight="1" spans="1:11">
      <c r="A227" s="215"/>
      <c r="B227" s="216"/>
      <c r="C227" s="215"/>
      <c r="D227" s="206" t="s">
        <v>348</v>
      </c>
      <c r="E227" s="206" t="s">
        <v>453</v>
      </c>
      <c r="F227" s="125" t="s">
        <v>534</v>
      </c>
      <c r="G227" s="206" t="s">
        <v>370</v>
      </c>
      <c r="H227" s="125" t="s">
        <v>487</v>
      </c>
      <c r="I227" s="206" t="s">
        <v>372</v>
      </c>
      <c r="J227" s="206" t="s">
        <v>354</v>
      </c>
      <c r="K227" s="125" t="s">
        <v>619</v>
      </c>
    </row>
    <row r="228" ht="54.75" customHeight="1" spans="1:11">
      <c r="A228" s="215"/>
      <c r="B228" s="216"/>
      <c r="C228" s="215"/>
      <c r="D228" s="206" t="s">
        <v>348</v>
      </c>
      <c r="E228" s="206" t="s">
        <v>405</v>
      </c>
      <c r="F228" s="125" t="s">
        <v>536</v>
      </c>
      <c r="G228" s="206" t="s">
        <v>370</v>
      </c>
      <c r="H228" s="125" t="s">
        <v>487</v>
      </c>
      <c r="I228" s="206" t="s">
        <v>372</v>
      </c>
      <c r="J228" s="206" t="s">
        <v>354</v>
      </c>
      <c r="K228" s="125" t="s">
        <v>537</v>
      </c>
    </row>
    <row r="229" ht="54.75" customHeight="1" spans="1:11">
      <c r="A229" s="215"/>
      <c r="B229" s="216"/>
      <c r="C229" s="215"/>
      <c r="D229" s="206" t="s">
        <v>361</v>
      </c>
      <c r="E229" s="206" t="s">
        <v>485</v>
      </c>
      <c r="F229" s="125" t="s">
        <v>538</v>
      </c>
      <c r="G229" s="206" t="s">
        <v>351</v>
      </c>
      <c r="H229" s="125" t="s">
        <v>382</v>
      </c>
      <c r="I229" s="206" t="s">
        <v>539</v>
      </c>
      <c r="J229" s="206" t="s">
        <v>354</v>
      </c>
      <c r="K229" s="125" t="s">
        <v>540</v>
      </c>
    </row>
    <row r="230" ht="54.75" customHeight="1" spans="1:11">
      <c r="A230" s="215"/>
      <c r="B230" s="216"/>
      <c r="C230" s="215"/>
      <c r="D230" s="206" t="s">
        <v>361</v>
      </c>
      <c r="E230" s="206" t="s">
        <v>422</v>
      </c>
      <c r="F230" s="125" t="s">
        <v>541</v>
      </c>
      <c r="G230" s="206" t="s">
        <v>370</v>
      </c>
      <c r="H230" s="125" t="s">
        <v>185</v>
      </c>
      <c r="I230" s="206" t="s">
        <v>407</v>
      </c>
      <c r="J230" s="206" t="s">
        <v>354</v>
      </c>
      <c r="K230" s="125" t="s">
        <v>542</v>
      </c>
    </row>
    <row r="231" ht="54.75" customHeight="1" spans="1:11">
      <c r="A231" s="217"/>
      <c r="B231" s="218"/>
      <c r="C231" s="217"/>
      <c r="D231" s="206" t="s">
        <v>367</v>
      </c>
      <c r="E231" s="206" t="s">
        <v>368</v>
      </c>
      <c r="F231" s="125" t="s">
        <v>628</v>
      </c>
      <c r="G231" s="206" t="s">
        <v>370</v>
      </c>
      <c r="H231" s="125" t="s">
        <v>621</v>
      </c>
      <c r="I231" s="206" t="s">
        <v>372</v>
      </c>
      <c r="J231" s="206" t="s">
        <v>354</v>
      </c>
      <c r="K231" s="125" t="s">
        <v>543</v>
      </c>
    </row>
  </sheetData>
  <mergeCells count="98">
    <mergeCell ref="A2:K2"/>
    <mergeCell ref="A3:I3"/>
    <mergeCell ref="A9:A14"/>
    <mergeCell ref="A15:A21"/>
    <mergeCell ref="A22:A29"/>
    <mergeCell ref="A30:A36"/>
    <mergeCell ref="A37:A43"/>
    <mergeCell ref="A44:A54"/>
    <mergeCell ref="A55:A60"/>
    <mergeCell ref="A61:A71"/>
    <mergeCell ref="A72:A79"/>
    <mergeCell ref="A80:A83"/>
    <mergeCell ref="A84:A90"/>
    <mergeCell ref="A91:A94"/>
    <mergeCell ref="A95:A100"/>
    <mergeCell ref="A101:A105"/>
    <mergeCell ref="A106:A109"/>
    <mergeCell ref="A110:A115"/>
    <mergeCell ref="A116:A123"/>
    <mergeCell ref="A124:A129"/>
    <mergeCell ref="A130:A135"/>
    <mergeCell ref="A136:A141"/>
    <mergeCell ref="A142:A146"/>
    <mergeCell ref="A147:A152"/>
    <mergeCell ref="A153:A157"/>
    <mergeCell ref="A158:A164"/>
    <mergeCell ref="A165:A174"/>
    <mergeCell ref="A175:A178"/>
    <mergeCell ref="A180:A187"/>
    <mergeCell ref="A189:A196"/>
    <mergeCell ref="A198:A204"/>
    <mergeCell ref="A206:A213"/>
    <mergeCell ref="A215:A222"/>
    <mergeCell ref="A224:A231"/>
    <mergeCell ref="B9:B14"/>
    <mergeCell ref="B15:B21"/>
    <mergeCell ref="B22:B29"/>
    <mergeCell ref="B30:B36"/>
    <mergeCell ref="B37:B43"/>
    <mergeCell ref="B44:B54"/>
    <mergeCell ref="B55:B60"/>
    <mergeCell ref="B61:B71"/>
    <mergeCell ref="B72:B79"/>
    <mergeCell ref="B80:B83"/>
    <mergeCell ref="B84:B90"/>
    <mergeCell ref="B91:B94"/>
    <mergeCell ref="B95:B100"/>
    <mergeCell ref="B101:B105"/>
    <mergeCell ref="B106:B109"/>
    <mergeCell ref="B110:B115"/>
    <mergeCell ref="B116:B123"/>
    <mergeCell ref="B124:B129"/>
    <mergeCell ref="B130:B135"/>
    <mergeCell ref="B136:B141"/>
    <mergeCell ref="B142:B146"/>
    <mergeCell ref="B147:B152"/>
    <mergeCell ref="B153:B157"/>
    <mergeCell ref="B158:B164"/>
    <mergeCell ref="B165:B174"/>
    <mergeCell ref="B175:B178"/>
    <mergeCell ref="B180:B187"/>
    <mergeCell ref="B189:B196"/>
    <mergeCell ref="B198:B204"/>
    <mergeCell ref="B206:B213"/>
    <mergeCell ref="B215:B222"/>
    <mergeCell ref="B224:B231"/>
    <mergeCell ref="C9:C14"/>
    <mergeCell ref="C15:C21"/>
    <mergeCell ref="C22:C29"/>
    <mergeCell ref="C30:C36"/>
    <mergeCell ref="C37:C43"/>
    <mergeCell ref="C44:C54"/>
    <mergeCell ref="C55:C60"/>
    <mergeCell ref="C61:C71"/>
    <mergeCell ref="C72:C79"/>
    <mergeCell ref="C80:C83"/>
    <mergeCell ref="C84:C90"/>
    <mergeCell ref="C91:C94"/>
    <mergeCell ref="C95:C100"/>
    <mergeCell ref="C101:C105"/>
    <mergeCell ref="C106:C109"/>
    <mergeCell ref="C110:C115"/>
    <mergeCell ref="C116:C123"/>
    <mergeCell ref="C124:C129"/>
    <mergeCell ref="C130:C135"/>
    <mergeCell ref="C136:C141"/>
    <mergeCell ref="C142:C146"/>
    <mergeCell ref="C147:C152"/>
    <mergeCell ref="C153:C157"/>
    <mergeCell ref="C158:C164"/>
    <mergeCell ref="C165:C174"/>
    <mergeCell ref="C175:C178"/>
    <mergeCell ref="C180:C187"/>
    <mergeCell ref="C189:C196"/>
    <mergeCell ref="C198:C204"/>
    <mergeCell ref="C206:C213"/>
    <mergeCell ref="C215:C222"/>
    <mergeCell ref="C224:C23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部门基本信息表12</vt:lpstr>
      <vt:lpstr>行政事业单位资产情况表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池勺咎境邪</cp:lastModifiedBy>
  <dcterms:created xsi:type="dcterms:W3CDTF">2022-01-29T01:26:00Z</dcterms:created>
  <cp:lastPrinted>2022-01-29T06:42:00Z</cp:lastPrinted>
  <dcterms:modified xsi:type="dcterms:W3CDTF">2024-03-01T08:34:05Z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7139B5752DE94BEAB0F281EB7F3397D5_13</vt:lpwstr>
  </property>
</Properties>
</file>