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<sst xmlns="http://schemas.openxmlformats.org/spreadsheetml/2006/main" count="516" uniqueCount="455">
  <si>
    <t>富民县2024年企业投资项目备案信息表</t>
  </si>
  <si>
    <t>序号</t>
  </si>
  <si>
    <t>项目代码</t>
  </si>
  <si>
    <t>企业名称</t>
  </si>
  <si>
    <t>项目名称</t>
  </si>
  <si>
    <t>建设地点</t>
  </si>
  <si>
    <t>主要建设内容及规模</t>
  </si>
  <si>
    <t>项目总投
资(万元)</t>
  </si>
  <si>
    <t>计划开工
竣工时间</t>
  </si>
  <si>
    <t>备案时间</t>
  </si>
  <si>
    <t>备注</t>
  </si>
  <si>
    <t>2401-530124-04-01-469234</t>
  </si>
  <si>
    <t>云南汉华温泉国际文化旅游度假村有限公司</t>
  </si>
  <si>
    <t>昆明天马山休闲旅游度假区附属设施建设项目</t>
  </si>
  <si>
    <t>富民县大营街道办三村村委会三村小组</t>
  </si>
  <si>
    <t>项目总占地面积15亩，总建筑面积10000平方米。拟建设停车场、道路、广场、餐厅及相关配套设施。</t>
  </si>
  <si>
    <t>2024年1月  2024年7月</t>
  </si>
  <si>
    <t xml:space="preserve">行业分类 
建筑业
房屋建筑业
住宅房屋建筑
住宅房屋建筑
 </t>
  </si>
  <si>
    <t>2401-530124-04-01-871043</t>
  </si>
  <si>
    <t>昆明鼎承科技有限公司</t>
  </si>
  <si>
    <t>昆明鼎承科技有限公司三期建设项目</t>
  </si>
  <si>
    <t>昆明市富民县主城区西北面永定街道办事处兴贡村民委员会</t>
  </si>
  <si>
    <t>项目用地面积约76亩，总建筑面积约52000平方米。拟建设机械加工车间、新产品实验车间、冷作铆焊车间、装配车间以及两栋研发中心，相关配套设施有配电室、危废间、地下停车场等，项目建成后可生产各类物流自动化产品10000吨/年。</t>
  </si>
  <si>
    <t>2024年5月  2029年12月</t>
  </si>
  <si>
    <t xml:space="preserve">行业分类 
制造业
通用设备制造业
物料搬运设备制造
连续搬运设备制造
</t>
  </si>
  <si>
    <t>2401-530124-04-01-382208</t>
  </si>
  <si>
    <t>富民腾龙纸业有限公司</t>
  </si>
  <si>
    <t>富民腾龙纸业有限公司扩大生产建设项目</t>
  </si>
  <si>
    <t>富民县赤鹫镇永富村委会秧田箐村</t>
  </si>
  <si>
    <t>项目总占地面积7亩，总建筑面积4580平方米。拟建设生产厂房、办公楼、宿舍楼及相关配套设施；购置文化用纸加工生产线5条。项目建成后可生产文化用纸加工产品3万吨/年。</t>
  </si>
  <si>
    <t>2024年1月  2024年9月</t>
  </si>
  <si>
    <t xml:space="preserve">行业分类 
制造业
造纸和纸制品业
纸制品制造
其他纸制品制造
</t>
  </si>
  <si>
    <t>2401-530124-04-05-626827</t>
  </si>
  <si>
    <t>华新水泥（富民）有限公司</t>
  </si>
  <si>
    <t>华新水泥（富民）有限公司富民县砂锅村山石灰岩矿矿山采准剥离项目</t>
  </si>
  <si>
    <t>云南省富民县大营街道办事处东元村委会华新水泥（富民）有限公司富民县砂锅村山石灰岩矿</t>
  </si>
  <si>
    <t>项目总占地面积246.49亩，项目属于矿石开拓及采准剥离。通过剥离拟建设成矿山开采平台；项目建成后可生产矿石产品100万吨/年。</t>
  </si>
  <si>
    <t>2024年2月  2024年12月</t>
  </si>
  <si>
    <t xml:space="preserve">行业分类 
采矿业
其他采矿业
其他采矿业
其他采矿业
</t>
  </si>
  <si>
    <t>2401-530124-04-01-513825</t>
  </si>
  <si>
    <t>云南电网有限责任公司昆明富民供电局</t>
  </si>
  <si>
    <t>富民供电局2024年第一批配电网新建项目</t>
  </si>
  <si>
    <t>昆明市富民县</t>
  </si>
  <si>
    <t>本项目共计26个单项工程，共新建配电变压器17台，新增配电容量2400千伏安，新建10千伏线路25.22千米，新建0.4千伏线路14.33千米，新建柱上断路器17台。新建无功补偿750千乏。项目建成后增供电量2100千瓦时/年。</t>
  </si>
  <si>
    <t>2024年3月  2025年9月</t>
  </si>
  <si>
    <t xml:space="preserve">行业分类 
电力、热力、燃气及水生产和供应业
电力、热力生产和供应业
电力供应
电力供应
</t>
  </si>
  <si>
    <t>2401-530124-04-01-283738</t>
  </si>
  <si>
    <t>富民县大营街道办事处三村村民委员会</t>
  </si>
  <si>
    <t>大鱼塘村村道建设项目</t>
  </si>
  <si>
    <t>路线全长约800米，路基宽度不低于6.5米，路面宽度不小于6米；路面结
构类型为钢筋混凝土，面层为沥青。</t>
  </si>
  <si>
    <t>2024年3月  2024年5月</t>
  </si>
  <si>
    <t xml:space="preserve">行业分类 
水利、环境和公共设施管理业
公共设施管理业
市政设施管理
市政设施管理
</t>
  </si>
  <si>
    <t>2401-530124-04-05-308489</t>
  </si>
  <si>
    <t>昆明东昊钛业有限公司</t>
  </si>
  <si>
    <t>昆明东昊钛业有限公司硫酸钙废渣(红石膏)渣场增容加高项目</t>
  </si>
  <si>
    <t>云南省昆明市富民县罗免镇高仓村委会</t>
  </si>
  <si>
    <t>采用尾渣继续堆高至1870m标高，新建右侧鞍部浆砌石拦挡坝、新建截排洪设施及场内排水斜槽、新建排渗降水井等，增容后总库容约530万立方，总占地面积约369.8亩，最大坝高98m。</t>
  </si>
  <si>
    <t xml:space="preserve">行业分类 
制造业
化学原料和化学制品制造业
基础化学原料制造
其他基础化学原料制造
</t>
  </si>
  <si>
    <t>2401-530124-04-01-567860</t>
  </si>
  <si>
    <t>云南怡锦资源综合利用有限公司</t>
  </si>
  <si>
    <t>钛白废酸无害化处置暨资源综合利用</t>
  </si>
  <si>
    <t>富民县环保产业科技园</t>
  </si>
  <si>
    <t>建设车间仓库、办公楼等相关配套设施；建设年处理75万吨钛白废酸生产
线3条、钒氮合金生产线1条。项目建成后可生产钒氮合金3380吨/年、处
理钛白废酸75万吨。</t>
  </si>
  <si>
    <t>2024年6月  2025年3月</t>
  </si>
  <si>
    <t xml:space="preserve">行业分类 
水利、环境和公共设施管理业
生态保护和环境治理业
环境治理业
固体废物治理
</t>
  </si>
  <si>
    <t>2401-530124-04-01-687350</t>
  </si>
  <si>
    <t>富民静丰禾农业有限公司</t>
  </si>
  <si>
    <t>多宜甲西瓜种植项目</t>
  </si>
  <si>
    <t>富民县款庄镇多宜甲村委会多宜甲村</t>
  </si>
  <si>
    <t>种植西瓜120亩，建设种植大棚295个；建设砖混结构二层办公用房950平米，包含仓储、冷库和分拣中心。</t>
  </si>
  <si>
    <t>2024年1月  2024年6月</t>
  </si>
  <si>
    <t xml:space="preserve">行业分类 
农、林、牧、渔业
农业
水果种植
其他水果种植
</t>
  </si>
  <si>
    <t>2401-530124-04-01-349714</t>
  </si>
  <si>
    <t>富民明泽农业科技有限公司</t>
  </si>
  <si>
    <t>富民县款庄镇省级中草药种植示范基地项目</t>
  </si>
  <si>
    <t>富民县款庄镇拖卓村委会拖卓村</t>
  </si>
  <si>
    <t>项目总占地803亩。800亩用于种植云黄芪，3亩建设中草药收储、分拣中心。建设内容：建设建设中草药收储、分拣中心200㎡，中草药烘干房30㎡，清洗池50m³，仓储用房15㎡，红砖支砌围墙200m；土地流转320亩、土地平320亩，建设大门（含门墩、斜坡及入场道路铺设）1套，入场道路1200m（3.5—4米，采用砂石铺垫），100立方米水池1座、50立方米水池1座、φ50管架设1200m。预期年产量新鲜黄芪600吨，干黄芪200吨。</t>
  </si>
  <si>
    <t xml:space="preserve">行业分类 
农、林、牧、渔业
农业
中药材种植
中草药种植
</t>
  </si>
  <si>
    <t>2401-530124-04-01-467639</t>
  </si>
  <si>
    <t>昆明杰盛农业有限公司</t>
  </si>
  <si>
    <t>富民县款庄镇新民村委会2024年“一村一品”百香果产业项目</t>
  </si>
  <si>
    <t>富民县款庄镇新民村委会新民村</t>
  </si>
  <si>
    <t>项目总占地面积100亩。建设内容：投工投劳100亩、土地平整100亩，建设入场道路2500米；建设喷滴灌设施及供水100立方米水池1座；沿线太阳能路灯6盏、太阳能监控6个；基地仓储用房15㎡。预期年产量200吨。</t>
  </si>
  <si>
    <t>2024年2月  2024年10月</t>
  </si>
  <si>
    <t>2401-530124-04-01-343759</t>
  </si>
  <si>
    <t>富民庄富菱瓜种植农民专业合作社</t>
  </si>
  <si>
    <t>富民县款庄镇茭瓜种植提质增效项目</t>
  </si>
  <si>
    <t>富民县款庄镇热水村委会热水村</t>
  </si>
  <si>
    <t>一、青平、热水茭瓜示范种植亩200亩。二、灌溉沟渠改造：C20砼浇筑排
水沟100m³；砂石路面铺装1210m宽3m厚0.4m。三、茭瓜废弃物加工场地建
设：30吨地磅1组，250kVA电网设备1套（含旧电网拆除）。预期一年可收
两季，两季亩产4500公斤以上。</t>
  </si>
  <si>
    <t xml:space="preserve">行业分类 
农、林、牧、渔业
农业
蔬菜、食用菌及园艺作物种植
蔬菜种植
</t>
  </si>
  <si>
    <t>2401-530124-04-01-391619</t>
  </si>
  <si>
    <t>富民南西桥食品配送有限公司</t>
  </si>
  <si>
    <t>昆明市生活必需品流通保供体系建设项目</t>
  </si>
  <si>
    <t>云南省昆明市富民县永定街道办事处南营村委会石桥村</t>
  </si>
  <si>
    <t>占地面积1.2亩，建筑面积1200平方米，土地整理、改造、分拣间180平方米，改建生活必需品物资仓库、多功能冷藏保鲜库、速冻库、配送车辆、相关配套设施等。</t>
  </si>
  <si>
    <t>2024年1月  2025年12月</t>
  </si>
  <si>
    <t xml:space="preserve">行业分类 
交通运输、仓储和邮政业
装卸搬运和仓储业
通用仓储
通用仓储
</t>
  </si>
  <si>
    <t>2402-530124-04-01-980441</t>
  </si>
  <si>
    <t>中电建（富民）抽水蓄能开发有限公司</t>
  </si>
  <si>
    <t>云南富民抽水蓄能电站建设项目临时附属工程（一期）</t>
  </si>
  <si>
    <t>富民县款庄镇</t>
  </si>
  <si>
    <t>项目总占地面积约106.63亩，拟建设云南富民抽水蓄能电站项目临时附属工程（一期）设施：包括炸药库和炸药库道路（约21.43亩）、通风兼安全洞临时道路（约41.56亩）、下库存弃渣场（I期）（约43.64亩）。</t>
  </si>
  <si>
    <t>2024年4月  2026年4月</t>
  </si>
  <si>
    <t xml:space="preserve">行业分类 
电力、热力、燃气及水生产和供应业
电力、热力生产和供应业
电力生产
其他电力生产
 </t>
  </si>
  <si>
    <t>2402-530124-04-01-222862</t>
  </si>
  <si>
    <t>富民勇新苗木种植有限责任公司</t>
  </si>
  <si>
    <t>苗木种植基地标准化建设项目</t>
  </si>
  <si>
    <t>富民县东村镇新庄村委会</t>
  </si>
  <si>
    <t>项目占地面积120亩，拟建标准化苗木80亩，产业道路4700m，300m3水池5个，基地主水管（C40管）12800m,基地分水管(C25管)13500m,运输便道2800m,喷滴灌系统安装1套，安装变压器1套。</t>
  </si>
  <si>
    <t>2024年3月  2024年12月</t>
  </si>
  <si>
    <t xml:space="preserve">行业分类 
林业
 </t>
  </si>
  <si>
    <t>2402-530124-04-02-854052</t>
  </si>
  <si>
    <t>昆明云线粮食制品有限公司</t>
  </si>
  <si>
    <t>预制菜加工基地项目</t>
  </si>
  <si>
    <t>云南省昆明市富民县工业园区东元生态食品加工园</t>
  </si>
  <si>
    <t>项目总占地面积10.49亩，拟建设预制菜生产车间、冷链仓储仓库等相关配套设施；购置即食米线生产线1条、面条生产线1条、饵丝生产线1条、信息化智能包装保鲜米线生产线3条、电商平台搭建。项目建成后可生产粮食制品8000吨/年。</t>
  </si>
  <si>
    <t>2024年2月  2025年12月</t>
  </si>
  <si>
    <t xml:space="preserve">行业分类 
制造业
食品制造业
方便食品制造
其他方便食品制造
</t>
  </si>
  <si>
    <t>2402-530124-04-01-851197</t>
  </si>
  <si>
    <t>云南英茂咖啡产业有限公司</t>
  </si>
  <si>
    <t>富民咖啡精深加工项目</t>
  </si>
  <si>
    <t>云南省昆明市富民县东元公路旁</t>
  </si>
  <si>
    <t>项目总占地面积43.25亩，总建筑面积19935.84平方米。拟建设生产车间、仓库、综合办公楼、产品体验中心及相关配套设施；新建咖啡烘焙生产线1条，原料生豆用量总计3000吨/年。</t>
  </si>
  <si>
    <t>2024年4月  2025年12月</t>
  </si>
  <si>
    <t xml:space="preserve">行业分类 
制造业
农副食品加工业
其他农副食品加工
其他未列明农副食品加工
</t>
  </si>
  <si>
    <t>2402-530124-04-02-263851</t>
  </si>
  <si>
    <t>昆明捷莉亚医院有限公司</t>
  </si>
  <si>
    <t>昆明捷莉亚医院医养结合设施设备提质改造项目</t>
  </si>
  <si>
    <t>云南省昆明市富民县永定镇环城南路33号</t>
  </si>
  <si>
    <t>该项目计划投资580万元，主要是对医院进行修缮、提质改造，设置无障碍设施、电梯、护栏等，对部分老旧设备进行更换，提升医院整体就医环境，满足医养结合条件。</t>
  </si>
  <si>
    <t xml:space="preserve">行业分类 
卫生
 </t>
  </si>
  <si>
    <t>2402-530124-04-01-735711</t>
  </si>
  <si>
    <t>禄劝万佳光伏发电有限公司</t>
  </si>
  <si>
    <t>东村光伏塔基建设项目</t>
  </si>
  <si>
    <t>富民县东村镇杜朗村委会</t>
  </si>
  <si>
    <t>项目占地面积20亩，拟建设光伏阵列塔基12座及相关附属设施。</t>
  </si>
  <si>
    <t xml:space="preserve">行业分类 
电力、热力、燃气及水生产和供应业
电力、热力生产和供应业
电力生产
太阳能发电
</t>
  </si>
  <si>
    <t>2402-530124-04-01-457302</t>
  </si>
  <si>
    <t>昆明菇满园生物科技有限公司</t>
  </si>
  <si>
    <t>东村镇人工菌种植项目</t>
  </si>
  <si>
    <t>（1）带动人工菌种植50户；（2）基础设施配套建设:架设315千伏变压器1个，水电架设。（3）加工及仓储设施建设：新建产品研发中心1栋，分拣车间1个，示范种植棚4个，菌种拉丝6个，接种房2个，储存大棚2个，打包车间1个。（4）道路建设及硬化。（5）办公室、宿舍及相关配套设施。</t>
  </si>
  <si>
    <t>2024年3月  2024年8月</t>
  </si>
  <si>
    <t xml:space="preserve">行业分类 
农、林、牧、渔业
农业
蔬菜、食用菌及园艺作物种植
食用菌种植
</t>
  </si>
  <si>
    <t>2402-530124-04-01-739186</t>
  </si>
  <si>
    <t>富民裕农种植农民专业合作社</t>
  </si>
  <si>
    <t>昆明市富民县优质甘薯产业发展项目</t>
  </si>
  <si>
    <t>富民县赤鹫镇玉屏、普桥村委会</t>
  </si>
  <si>
    <t>薯类新品种试验种植80亩；薯类作物育种基地建设150亩；甘薯示范核心区建设200亩；林地、烤烟地套种薯类项目推广种植1500亩；永富村、罗免村百香果产业链项目种苗培育基地建300亩；硬化道路6.38公里，均宽4.5米，C25砼混凝土路面，建设排水沟。</t>
  </si>
  <si>
    <t xml:space="preserve">行业分类 
农、林、牧、渔业
农业
豆类、油料和薯类种植
薯类种植
</t>
  </si>
  <si>
    <t>2402-530124-04-01-691453</t>
  </si>
  <si>
    <t>富民县大营街道松林村股份经济合作联合社</t>
  </si>
  <si>
    <t>大营街道松林村委会种养循环优质种猪联农带农项目</t>
  </si>
  <si>
    <t>富民县大营街松林村委会</t>
  </si>
  <si>
    <t>建设内容为（1）猪舍建设。建设一座猪育成舍，建设面积1570㎡。（2）水池建设。新建1个3000立方米储水池；修缮2个1700立方米水池；新建3个200立方米水池。（3）管网建设。建输水主管3000米；配水干管2000米；配水支管3100米。</t>
  </si>
  <si>
    <t xml:space="preserve">行业分类 
农、林、牧、渔业
畜牧业
牲畜饲养
猪的饲养
</t>
  </si>
  <si>
    <t>2402-530124-04-01-411494</t>
  </si>
  <si>
    <t>倍佳钙新型建材（云南）有限公司</t>
  </si>
  <si>
    <t>倍佳钙新型建材（云南）有限公司石灰石原料破碎生产线项目</t>
  </si>
  <si>
    <t>云南省昆明市富民县大营街道办事处三村村委会石脑包</t>
  </si>
  <si>
    <t>项目主要建设一条800t/h的石灰石破碎生产线，包括破碎设备、筛分设备、电气室、成品仓，为项目的后续需求提供合格的原材料。项目用地20亩，建成后可年产300万吨合格的石灰原料和骨料。</t>
  </si>
  <si>
    <t>2024年4月  2024年12月</t>
  </si>
  <si>
    <t xml:space="preserve">行业分类 
制造业
非金属矿物制品业
水泥、石灰和石膏制造
石灰和石膏制造
</t>
  </si>
  <si>
    <t>2402-530124-04-01-217107</t>
  </si>
  <si>
    <t>富民沃苹农业开发有限公司</t>
  </si>
  <si>
    <t>500亩低纬高原苹果规范化示范种植</t>
  </si>
  <si>
    <t>云南省昆明市富民县罗免镇麻地村委会</t>
  </si>
  <si>
    <t>项目总占地面积500余亩，建筑面积3500平方米，培育新特优苹果品种2个以上，规范种植标准，建设防雨、防雹设施，采用适合富民的双矮种植模式，合理品种结构搭配，精准施肥，病虫害数据化监测，达到农药、化肥双减，产品可追溯等苹果有机栽培方法，打造庭院经济，将“沃苹”种植模式进一步提升，充分发挥联农带农的示范作用。项目建成后预计年产苹果2000余吨，辐射示范种植伍仟余亩。</t>
  </si>
  <si>
    <t>2024年2月  2027年2月</t>
  </si>
  <si>
    <t>2402-530124-04-01-717384</t>
  </si>
  <si>
    <t>三峡云能发电（富民）有限公司</t>
  </si>
  <si>
    <t>老干山35kV输电线路工程项目</t>
  </si>
  <si>
    <t>富民县东村镇东村村委会，款庄镇热水村委会、和平村委会，赤鹫镇龙潭村委会</t>
  </si>
  <si>
    <t>老干山35kV输电线路工程采用双回路架设至220kV赤鹫升压站，线路总长约21.31km，共72基塔。其中双回路架空线路长度约为18.81km，双回电缆长度约为2.50km。新建线路导线截面按240mm2考虑。项目建成后主要服务于老干山片区光伏电能送出。</t>
  </si>
  <si>
    <t>2024年3月  2024年6月</t>
  </si>
  <si>
    <t>2402-530124-04-01-398929</t>
  </si>
  <si>
    <t>富民赤鹫天生桥旅游开发有限公司</t>
  </si>
  <si>
    <t>富民赤鹫天生桥旅游开发项目（一期）</t>
  </si>
  <si>
    <t>云南省昆明市富民县赤鹫镇普桥村委会天生桥村</t>
  </si>
  <si>
    <t>拟建设垂钓区、餐饮区、住宿区、办公区等，天生桥水库清理维护，建设垂钓步道1200米，铺设排污管道，周边绿化美化。</t>
  </si>
  <si>
    <t>2024年2月  2025年2月</t>
  </si>
  <si>
    <t xml:space="preserve">行业分类 
文化、体育和娱乐业
娱乐业
休闲观光活动
休闲观光活动
</t>
  </si>
  <si>
    <t>2402-530124-04-01-676172</t>
  </si>
  <si>
    <t>富民越荣纯光伏科技有限公司</t>
  </si>
  <si>
    <t>富民越荣纯光伏科技有限公司富民县整县60MW户用分布式光伏（二期）项
目</t>
  </si>
  <si>
    <t>富民县永定街道、大营街道、赤鹫镇、东村镇、款庄镇、散旦镇、罗免镇等建筑屋顶及闲置空间等</t>
  </si>
  <si>
    <t>在部分村民自有建构筑物屋顶，安装户用分布式光伏发电设施设备，合计总装机容量约60WM，首年发电量约7884万度，采用全额上网模式就近接入公共电网。</t>
  </si>
  <si>
    <t>2024年3月  2025年3月</t>
  </si>
  <si>
    <t>2402-530124-04-01-815352</t>
  </si>
  <si>
    <t>昆明云朗硬质合成技术有限公司</t>
  </si>
  <si>
    <t>昆明云朗硬质合成技术有限公司新建厂房项目</t>
  </si>
  <si>
    <t>云南省昆明市富民县永定街道办事处哨箐工业园</t>
  </si>
  <si>
    <t>项目总占地面积2282.52平方米，总建筑面积7581.37平方米。拟建厂房、综合服务楼及相关配套设施；购置高性能硬质合金和金属陶瓷生产线各5条。项目建成后可生产高强度配件120吨/年。</t>
  </si>
  <si>
    <t>2024年3月  2024年10月</t>
  </si>
  <si>
    <t xml:space="preserve">行业分类 
制造业
通用设备制造业
通用零部件制造
机械零部件加工
</t>
  </si>
  <si>
    <t>2402-530124-04-01-682757</t>
  </si>
  <si>
    <t>云南誉宸供应链管理有限公司</t>
  </si>
  <si>
    <t>云南誉宸供应链有限公司基地建设（一期）项目</t>
  </si>
  <si>
    <t>云南省昆明市富民县赤鹫镇永富村委会永富村</t>
  </si>
  <si>
    <t>项目总占地面积12.13亩，总建筑面积12000平方米。拟建设物流中心、仓库、办公楼及相关配套设施。项目建成后容5万吨/年仓储物流。</t>
  </si>
  <si>
    <t>2024年5月  2025年5月</t>
  </si>
  <si>
    <t xml:space="preserve">行业分类 
交通运输、仓储和邮政业
装卸搬运和仓储业
其他仓储业
其他仓储业
</t>
  </si>
  <si>
    <t>2402-530124-04-01-710985</t>
  </si>
  <si>
    <t>云南多邦农业科技有限公司</t>
  </si>
  <si>
    <t>多邦农业黄芩育种种植基地项目</t>
  </si>
  <si>
    <t>富民县罗免镇麻地村委会</t>
  </si>
  <si>
    <t>总占地面积320余亩，拟建设黄芩育苗设80亩，设施种植黄芩230亩，建设生产、生活用房4200平方米，水池4000立方米，生产道路1600米及相关配套设施。</t>
  </si>
  <si>
    <t>2402-530124-04-01-127228</t>
  </si>
  <si>
    <t>云南翔权环保科技有限公司</t>
  </si>
  <si>
    <t>昆明翔权科技环保有限公司加工、仓储和销售电石膏项目</t>
  </si>
  <si>
    <t>富民县罗免镇高仓村委会大凹村</t>
  </si>
  <si>
    <t>项目总占地面积11亩，总建筑面积7500平方米。拟建设生产车间、仓库、办公楼、宿舍楼及相关配套设施；购置加工电石膏生产线3条。项目建成后可生产电石膏40万吨/年。</t>
  </si>
  <si>
    <t>2023年12月  2024年5月</t>
  </si>
  <si>
    <t xml:space="preserve">行业分类 
制造业
非金属矿物制品业
石墨及其他非金属矿物制品制造
其他非金属矿物制品制造
</t>
  </si>
  <si>
    <t>2403-530124-04-01-720166</t>
  </si>
  <si>
    <t>云南天星实业有限公司</t>
  </si>
  <si>
    <t>110kV谷律输变电工程（富民段）临时配套设施建设项目</t>
  </si>
  <si>
    <t>云南省昆明市富民县</t>
  </si>
  <si>
    <t>项目建设面积为2150平方米，建设内容为110kV谷律输变电工程（富民段）杆塔线路施工所需材料、设备临时堆放场，材料、设备运输道路，建设张力场、施工道路及施工平台。</t>
  </si>
  <si>
    <t>2024年3月  2025年7月</t>
  </si>
  <si>
    <t xml:space="preserve">行业分类 
电力、热力、燃气及水生产和供应业
电力、热力生产和供应业
电力供应
电力供应
 </t>
  </si>
  <si>
    <t>2403-530124-04-01-246373</t>
  </si>
  <si>
    <t>富民兴滇供水有限公司</t>
  </si>
  <si>
    <t>富民兴滇供水有限公司龙纳河取水工程项目</t>
  </si>
  <si>
    <t>富民县罗免镇者北村委会大者北一组黑箐村</t>
  </si>
  <si>
    <t>由取水设施，泵站及水池，提水管道，高位水池组成，通过新建取水坝→ 引水管→ 前池→ 泵站→ 提水管→ 高位水池→水厂。拟建取水坝沉砂池 1 座，泵站 1 座，前池 1 座，提水管 1 条，高位水池 1 座，取水口区间来水量在 409.69～4390.70m³/d 之间。</t>
  </si>
  <si>
    <t xml:space="preserve">行业分类 
电力、热力、燃气及水生产和供应业
水的生产和供应业
其他水的处理、利用与分配
其他水的处理、利用与分配
</t>
  </si>
  <si>
    <t>2403-530124-04-05-570622</t>
  </si>
  <si>
    <t>云南硕喜农业科技有限公司</t>
  </si>
  <si>
    <t>巨型西瓜种植基地建设项目</t>
  </si>
  <si>
    <t>云南省昆明市富民县东村镇石桥村委会</t>
  </si>
  <si>
    <t>项目占地面积60亩，标准种植示范区1个，架设315千伏变压器1个，200m3水池2个,水电架设；1250 m3 冷库1个，进场道路建设、办公室及相关配套设施。</t>
  </si>
  <si>
    <t>2024年4月  2024年9月</t>
  </si>
  <si>
    <t>2403-530124-04-01-768895</t>
  </si>
  <si>
    <t>昆明犇马工贸有限公司</t>
  </si>
  <si>
    <t>昆明犇马工贸有限公司仓储物流建设项目</t>
  </si>
  <si>
    <t>富民县赤鹫镇赤鹫村委会</t>
  </si>
  <si>
    <t>项目主要建设6000平方米的仓库、办公室、仓储设施，其中：建设5500㎡的仓库、建设500㎡的办公室、4个消防栓建设、立体货架建设。</t>
  </si>
  <si>
    <t xml:space="preserve">行业分类 
制造业
金属制品业
铸造及其他金属制品制造
黑色金属铸造
</t>
  </si>
  <si>
    <t>2403-530124-04-01-648599</t>
  </si>
  <si>
    <t>昆明市芸泽纸业有限公司</t>
  </si>
  <si>
    <t>昆明市芸泽纸业有限公司仓库建设项目</t>
  </si>
  <si>
    <t>富民县赤鹫镇永富村</t>
  </si>
  <si>
    <t>项目主要投资建设3300平方米仓库及办公场所，其中建设3000㎡的仓库，建设300㎡的办公室，2个消防栓建设。</t>
  </si>
  <si>
    <t xml:space="preserve">行业分类 
制造业
金属制品业
铸造行业分类 
制造业
造纸和纸制品业
纸制品制造
纸和纸板容器制造
及其他金属制品制造
黑色金属铸造
</t>
  </si>
  <si>
    <t>2403-530124-04-01-714788</t>
  </si>
  <si>
    <t>云南仕承农业科技有限公司</t>
  </si>
  <si>
    <t>富民县款庄镇2024年脆蜜金桔种植项目</t>
  </si>
  <si>
    <t>富民县款庄镇青华村委会</t>
  </si>
  <si>
    <t>项目总占地面积1000亩。种植 1000 亩，购买首木180000株；道路平整硬化长2000米，宽 3.5米，共计7000平方米；架设250KV变压器一台；建设DN300钢管3000米、DN40钢管2000米；建设500平方米水池一个、200平方
米水池3个。</t>
  </si>
  <si>
    <t>2024年3月  2024年9月</t>
  </si>
  <si>
    <t xml:space="preserve">行业分类 
农、林、牧、渔业
农业
水果种植
柑橘类种植
</t>
  </si>
  <si>
    <t>2403-530124-04-01-148087</t>
  </si>
  <si>
    <t>富民储备林投资开发有限公司</t>
  </si>
  <si>
    <t>富民县大营街道办事处林下经济示范产业园</t>
  </si>
  <si>
    <t>富民县大营街道办事处</t>
  </si>
  <si>
    <t>本项目用地总面积4032.3亩，中幼林抚育1638.9亩，现有林改培2393.4亩。</t>
  </si>
  <si>
    <t>2024年3月  2027年3月</t>
  </si>
  <si>
    <t xml:space="preserve">行业分类 
农、林、牧、渔业
林业
造林和更新
造林和更新
</t>
  </si>
  <si>
    <t>2403-530124-04-01-311697</t>
  </si>
  <si>
    <t>昆明远恒农业科技有限公司</t>
  </si>
  <si>
    <t>昆明远恒农业沃柑种植基地建设项目</t>
  </si>
  <si>
    <t>永定街道西邑村委会繁花山</t>
  </si>
  <si>
    <t>新修、硬化进场道路650米；架设生活用水管路1200米；架设生产用水管网3000米；新建水池5000m³；新建生产用房600㎡；场地硬化300㎡。</t>
  </si>
  <si>
    <t>2403-530124-04-01-716265</t>
  </si>
  <si>
    <r>
      <rPr>
        <sz val="11"/>
        <color theme="1"/>
        <rFont val="宋体"/>
        <charset val="134"/>
        <scheme val="minor"/>
      </rPr>
      <t>富民园区开发投资有限公司</t>
    </r>
  </si>
  <si>
    <t>云南富民产业园区北营钛产基地自来水厂提质增效项目</t>
  </si>
  <si>
    <t xml:space="preserve">富民县罗免镇者北村委会大者北一组黑箐村
</t>
  </si>
  <si>
    <t>拟新建日供水5000m³泵站1座和辅助办公用房；新建DN200供水管网约4KM，对原有机械水表更换为电子水表，以及对厂区原有水处理工艺进行提升改造。</t>
  </si>
  <si>
    <t xml:space="preserve">行业分类 
水利、环境和公共设施管理业
水利管理业
水资源管理
水资源管理
</t>
  </si>
  <si>
    <r>
      <rPr>
        <sz val="11"/>
        <color theme="1"/>
        <rFont val="宋体"/>
        <charset val="134"/>
        <scheme val="minor"/>
      </rPr>
      <t>2403-530124-04-01-536592</t>
    </r>
  </si>
  <si>
    <r>
      <rPr>
        <sz val="11"/>
        <color theme="1"/>
        <rFont val="宋体"/>
        <charset val="134"/>
        <scheme val="minor"/>
      </rPr>
      <t>云南通达智能交通产品有限公司</t>
    </r>
  </si>
  <si>
    <t>云南通达光伏支架生产投资项目</t>
  </si>
  <si>
    <t>富民县永定街道南营村委会哨箐园区</t>
  </si>
  <si>
    <t>项目总建筑面积6484.88平方米，生产车间、仓库、办公楼、及相关配套设施；购置光伏支架生产线2条、激光切割设备1套。项目建成后可生产产品10800吨/年</t>
  </si>
  <si>
    <t>2024年3月  2024年7月</t>
  </si>
  <si>
    <t xml:space="preserve">行业分类 
制造业
金属制品业
结构性金属制品制造
金属结构制造
</t>
  </si>
  <si>
    <r>
      <rPr>
        <sz val="11"/>
        <color theme="1"/>
        <rFont val="宋体"/>
        <charset val="134"/>
        <scheme val="minor"/>
      </rPr>
      <t>2403-530124-04-01-762988</t>
    </r>
  </si>
  <si>
    <t>云南远旷工程建设有限公司</t>
  </si>
  <si>
    <t>云南远旷工程建设有限公司路基材料建设项目</t>
  </si>
  <si>
    <t>散旦镇散旦村委会白水塘村</t>
  </si>
  <si>
    <t>项目占地5亩，建设年生产30万吨路基水稳材料及配套设施项目。</t>
  </si>
  <si>
    <t xml:space="preserve">行业分类 
交通运输、仓储和邮政业
道路运输业
道路运输辅助活动
其他道路运输辅助活动
</t>
  </si>
  <si>
    <r>
      <rPr>
        <sz val="11"/>
        <color theme="1"/>
        <rFont val="宋体"/>
        <charset val="134"/>
        <scheme val="minor"/>
      </rPr>
      <t>2403-530124-04-01-976013</t>
    </r>
  </si>
  <si>
    <t>云南厚丰农业科技开发有限公司</t>
  </si>
  <si>
    <t>70万羽蛋鸡养殖场建设项目（二期）</t>
  </si>
  <si>
    <t>富民县罗免镇小甸村委会小甸村</t>
  </si>
  <si>
    <r>
      <rPr>
        <sz val="11"/>
        <color theme="1"/>
        <rFont val="宋体"/>
        <charset val="134"/>
        <scheme val="minor"/>
      </rPr>
      <t>项目总占地面积70亩，总建筑面积31500平方米；拟建设蛋鸡舍8栋，鸡蛋 保鲜库、鸡蛋包装车间；饲料生产调制车间，生产蓄水塔、污水处理池设 施，办公用房等配套设施；项目建成后生产能力可养殖蛋鸡70万羽、年产 有机肥一万吨。</t>
    </r>
  </si>
  <si>
    <t xml:space="preserve">行业分类 
农、林、牧、渔业
畜牧业
家禽饲养
鸡的饲养
</t>
  </si>
  <si>
    <t>2403-530124-04-01-893710</t>
  </si>
  <si>
    <t xml:space="preserve">富民县款庄镇马街社区居民委员会
</t>
  </si>
  <si>
    <t>富民县款庄海荣达酒店</t>
  </si>
  <si>
    <t>富民县款庄镇马街村委会新龙桥</t>
  </si>
  <si>
    <t>项目总占地面积3029㎡，总建筑面积1070㎡。拟建设会客接待场所、宾馆、酒店、办公楼、康养中心、餐饮、休闲旅游、团建拓展、娱乐及相关配套设施。将建设成为：乡村旅游、自然教育、康复养老为一体的田园综合体。</t>
  </si>
  <si>
    <t>2024年4月  2025年4月</t>
  </si>
  <si>
    <t xml:space="preserve">行业分类 
住宿和餐饮业
住宿业
一般旅馆
其他一般旅馆
</t>
  </si>
  <si>
    <t xml:space="preserve">2403-530124-04-01-389968
</t>
  </si>
  <si>
    <t xml:space="preserve">富民容瑞工贸有限公司
</t>
  </si>
  <si>
    <t>富民容瑞工贸有限公司束刻上村石场开发建设项目</t>
  </si>
  <si>
    <t>云南省昆明市富民县大营街道办事处束刻上村</t>
  </si>
  <si>
    <t>项目主要建设一座开采规模为300万吨/年的石灰岩矿山，包括基本道路设施、配套的设备设施。项目用地176.65亩，建成后可年产300万吨合格的石灰原料和骨料。</t>
  </si>
  <si>
    <t>2024年4月  2025年3月</t>
  </si>
  <si>
    <t xml:space="preserve">行业分类 
采矿业
非金属矿采选业
土砂石开采
石灰石、石膏开采
</t>
  </si>
  <si>
    <t>2403-530124-04-02-595641</t>
  </si>
  <si>
    <t>昆明和裕胶粘制品有限公司</t>
  </si>
  <si>
    <t>昆明和裕标签产线数智化提升项目</t>
  </si>
  <si>
    <t>云南省昆明市富民县工业园区大营五金建材产业园</t>
  </si>
  <si>
    <t>项目无新增土地，使用西门子全集成自动化(TIA)物联网设备平台，运用新的EBC系统重组构建数字工厂。项目完成后预计能实现日产数码标签900万张。</t>
  </si>
  <si>
    <t>2024年3月  2026年3月</t>
  </si>
  <si>
    <t xml:space="preserve">行业分类 
制造业
印刷和记录媒介复制业
印刷
包装装潢及其他印刷
</t>
  </si>
  <si>
    <t xml:space="preserve">2403-530124-04-01-315032
</t>
  </si>
  <si>
    <t>润诚（云南）旅游开发有限公司</t>
  </si>
  <si>
    <t>润诚（云南）旅游开发有限公司青龙坝湾观光农业旅游建设项目</t>
  </si>
  <si>
    <t>富民县散旦镇沙营村委会沙营村</t>
  </si>
  <si>
    <t>项目占地200亩，依托青龙坝打造特色农耕文化长廊，文创、农事、作坊、手工体验、展示、研学教育区，形成为吃、住、行、游、购、娱乡村休闲旅游地，建成后可年接待旅游5万人以上，实现产值500万元以上，实现就业50人以上。</t>
  </si>
  <si>
    <t xml:space="preserve">行业分类 
文化、体育和娱乐业
文化艺术业
其他文化艺术业
其他文化艺术业
</t>
  </si>
  <si>
    <t xml:space="preserve">2403-530124-04-01-564312
</t>
  </si>
  <si>
    <t>云南鑫伟皓工贸有限公司</t>
  </si>
  <si>
    <t>云南鑫伟皓工贸有限公司再生资源分拣回收项目</t>
  </si>
  <si>
    <t>散旦镇散旦村委会马鞍山</t>
  </si>
  <si>
    <t>项目总占地面积9亩，拟建设生产车间二期建设、设备安装，2层框架结构。仓库、办公楼、宿舍楼及相关配套设施；购置废旧金属回收加工生产线4条。项目建成后可生产铜米200吨/年。</t>
  </si>
  <si>
    <t xml:space="preserve">行业分类 
制造业
金属制品业
金属制日用品制造
其他金属制日用品制造
</t>
  </si>
  <si>
    <t>2403-530124-04-01-754314</t>
  </si>
  <si>
    <t xml:space="preserve">昆明福烁石料有限公司
</t>
  </si>
  <si>
    <t>牯资山矿山厂房提质改造项目</t>
  </si>
  <si>
    <t>矿山生态修复苗木种植120亩，总建筑面积6800平方米。拟建设生产车间、办公室及相关配套设施；项目建成后可实现销售收入（或产值）800万元／年。</t>
  </si>
  <si>
    <t>2403-530124-04-01-249824</t>
  </si>
  <si>
    <t>昆明滇黎农业科技有限公司</t>
  </si>
  <si>
    <t>云南富民智慧农业试验园建设项目</t>
  </si>
  <si>
    <t>昆明市富民县大营街道螳螂川畔</t>
  </si>
  <si>
    <t>项目用地面积为1330.19亩，其中现代设施农业示范片:用地面积265.46亩，计划建设薄膜温室94925.6平方米、管理用房1612.8平方米，仓库(含冷藏库)2304平方米，并完善道路、水、电及相关设施设备等。绿色高效种植示范片:用地面积783.17亩，主要对田块进行整治，提升农田地力，并完善灌排水设施、田间道路、农田防护及智能信息化系统。农旅融合发展示范片:用地面积约74亩，主要改造玻璃温室3栋，改造科普教育基地实验室并完善相关设施设备。配套设施用地:园区接待中心、湿地及配套道路、沟渠及附属设施用地207.02亩</t>
  </si>
  <si>
    <t>2024年3月  2025年8月</t>
  </si>
  <si>
    <t xml:space="preserve">行业分类 
农、林、牧、渔业
农业
其他农业
其他农业
</t>
  </si>
  <si>
    <t>2403-530124-04-05-353181</t>
  </si>
  <si>
    <t>富民亿山农业生物科技有限公司</t>
  </si>
  <si>
    <t>富民亿山农业生物科技有限公司有机养殖牛产业基地建设项目</t>
  </si>
  <si>
    <t>云南省昆明市富民县大营街道办事处大营村委会后山村10号</t>
  </si>
  <si>
    <t>项目总建筑面积3.5亩。拟建设仓储物流办公地、兽医诊断实验室（人工授精实验室）、饲料车间、有机肥贮粪池、沼气池及相关配套设施。项目建成后年出栏肥牛（公牛）335头，母牛犊164头，实现年销售收入1147.50万元。</t>
  </si>
  <si>
    <t xml:space="preserve">行业分类 
农、林、牧、渔业
畜牧业
牲畜饲养
牛的饲养
</t>
  </si>
  <si>
    <t>2403-530124-04-01-986982</t>
  </si>
  <si>
    <t>云南富民世翔饲料添加剂有限公司</t>
  </si>
  <si>
    <r>
      <rPr>
        <sz val="12"/>
        <color rgb="FF000000"/>
        <rFont val="宋体"/>
        <charset val="134"/>
      </rPr>
      <t>磷石膏综合利用及矿坑生态修复项目</t>
    </r>
  </si>
  <si>
    <t>富民县大营街道办事处茨塘村委会</t>
  </si>
  <si>
    <t>磷石膏改性无害化处理设施1套，拦挡坝1座，截洪沟，排渗管系统，集液池 1个，防渗土工材料铺设，回喷设施1套。填埋改性磷石膏340万立米，覆土及生态修复面积25 hm2。</t>
  </si>
  <si>
    <t>2024年3月  2030年3月</t>
  </si>
  <si>
    <t xml:space="preserve">行业分类 
制造业
废弃资源综合利用业
非金属废料和碎屑加工处理
非金属废料和碎屑加工处理
</t>
  </si>
  <si>
    <t>2403-530124-04-01-391516</t>
  </si>
  <si>
    <r>
      <rPr>
        <sz val="12"/>
        <color rgb="FF000000"/>
        <rFont val="宋体"/>
        <charset val="134"/>
      </rPr>
      <t>昆明欣昌建材有限责任公司</t>
    </r>
  </si>
  <si>
    <t>昆明欣昌建材有限责任公司年产60万吨精品钙基新材料项目</t>
  </si>
  <si>
    <t>昆明市富民县款庄镇白泥塘新型建材产业园内</t>
  </si>
  <si>
    <t>项目总占地79.35亩。拟建设生产车间、仓库、办公楼、宿舍楼及相关配套设施；购置双膛石灰窑生产线1条。项目建成后可生产60万吨氧化钙、氢氧化钙、碳酸钙、纳米钙等/年</t>
  </si>
  <si>
    <t xml:space="preserve">行业分类
制造业
非金属矿物制品业
水泥、石灰和石膏制造
石灰和石膏制造
</t>
  </si>
  <si>
    <t>2403-530124-04-01-969467</t>
  </si>
  <si>
    <t>昆明欣昌建材有限责任公司</t>
  </si>
  <si>
    <t>富民县款庄镇白泥塘新型建材产业园重质碳酸钙生产项目</t>
  </si>
  <si>
    <t>云南省昆明市富民县款庄镇白泥塘新型建材产业园</t>
  </si>
  <si>
    <t>项目总占地75亩。拟建设生产车间、仓库、办公楼、宿舍楼及相关配套设施；购置重质碳酸钙磨粉机生产线1条。项目建成后可生产50万吨饲料
级、建筑涂料级超细钙粉/年</t>
  </si>
  <si>
    <t xml:space="preserve">行业分类
制造业
化学原料和化学制品制造业
基础化学原料制造
无机盐制造
</t>
  </si>
  <si>
    <t>2403-530124-04-01-276426</t>
  </si>
  <si>
    <t xml:space="preserve">富民县大营街道办事处大营社区居民委员会
</t>
  </si>
  <si>
    <t>富民农产品冷链仓储及加工配送项目（二期）</t>
  </si>
  <si>
    <t>昆明市富民县大营街道办事处大营社区居民委员会大营村大营后山</t>
  </si>
  <si>
    <t>项目总占地面积44.277亩，建设面积10000平方米，总冷库设备10套冷藏
储存量为3000吨以上。建设内容主要为禽类屠宰加工、冷藏储存肉制品和
水果蔬菜、农副产品冷库、加工配送、营销交易服务中心、包装批发、研
发实验等设施。</t>
  </si>
  <si>
    <t>2024年4月  2026年3月</t>
  </si>
  <si>
    <t xml:space="preserve">行业分类 
农、林、牧、渔业
农、林、牧、渔专业及辅助性活动
农业专业及辅助性活动
农产品初加工活动
</t>
  </si>
  <si>
    <t>2403-530124-04-01-354631</t>
  </si>
  <si>
    <t>富民元鑫农业科技有限公司</t>
  </si>
  <si>
    <t>富民锐泽山地鸡养殖加工大营研发基地建设项目二期</t>
  </si>
  <si>
    <t>富民县大营街道办事处大营村委会大营村</t>
  </si>
  <si>
    <t>项目总占地面积3.2亩，总建筑面积2200平方米。拟建设研发展示区、农
产品初加工实验区、化验室、水电路设施等。</t>
  </si>
  <si>
    <t>2024年5月  2026年5月</t>
  </si>
  <si>
    <t>富民县华升实业有限公司</t>
  </si>
  <si>
    <t>茭瓜产业园建设项目</t>
  </si>
  <si>
    <t>富民县款庄镇马街居委会</t>
  </si>
  <si>
    <t>项目总占地面积200亩。建设茭瓜加工区：茭瓜收储、分拣及包装中心300
平米，仓储用房200平米。建设茭瓜通路：场地道路1500m（宽3.5—4米，
采用砂石铺垫），打造集中连片交互点。建设观光体验区：建设茭瓜参观
园1个，体验种植区1个。预期每年可以生产茭瓜800吨。</t>
  </si>
  <si>
    <t>2403-530124-04-01-584033</t>
  </si>
  <si>
    <t>富民昊远农业种植有限公司</t>
  </si>
  <si>
    <t>款庄镇百香果种植项目</t>
  </si>
  <si>
    <t>富民县款庄镇徐谷村委会</t>
  </si>
  <si>
    <t>项目总占地面积200亩。供水200立方米水池1座，灌溉沟渠改造，C20砼浇
筑排水沟100m³，接入喷滴灌喷灌设施。2米支架搭建20000根，砂石路面
铺装1210m宽3m厚0.4m。病虫害防治中心建设一间，生长状况实时监测系
统一套。④架设DN40镀锌钢管1200m。预期每年可以生产百香果400吨。</t>
  </si>
  <si>
    <t>2403-530124-04-01-393680</t>
  </si>
  <si>
    <t>云黄芪母种繁育优化项目</t>
  </si>
  <si>
    <t>富民县款庄镇对方村委会</t>
  </si>
  <si>
    <t>项目总占地面积300亩。建立黄芪种苗培育室1间，无菌科研平台操作中心
300平米。建设繁育温室1间，安装温控、湿控自动化调节系统一套。建设
炼苗移栽场所500平米，配备种苗储存仓库。预期每年可以生产鲜云黄芪
224吨，干云黄芪75吨。</t>
  </si>
  <si>
    <t>2024年3月  2024年11月</t>
  </si>
  <si>
    <t>2403-530124-04-01-381804</t>
  </si>
  <si>
    <t>富民德祥资源再生利用有限公司</t>
  </si>
  <si>
    <t>泥磷处理装置废气治理设施改造建设项目</t>
  </si>
  <si>
    <t>散旦镇散旦村委会冷水沟</t>
  </si>
  <si>
    <t>占地面积2.5亩，建设厂房1600平米，安装废气治理设施1套，将生产装置
及泥磷池产生的无组织废气进行收集后，通过治理设施进行有组织排放，
减少废气对环境的污染，改善环境质量。</t>
  </si>
  <si>
    <t>2403-530124-04-01-951319</t>
  </si>
  <si>
    <t>白泥塘新型建材产业园区堆料场及配套设施建设项目</t>
  </si>
  <si>
    <t>云南省昆明市富民县款庄白泥塘新型建材产业园内</t>
  </si>
  <si>
    <t>项目总占地25.32亩。预计需平整堆料场地、安装安全围栏设施、过磅
房、保安室、办公室等、主要用于白泥塘新型建材产业园内临时堆料场</t>
  </si>
  <si>
    <t>2024年4月  2024年5月</t>
  </si>
  <si>
    <t xml:space="preserve">行业分类 
建筑业
土木工程建筑业
其他土木工程建筑
其他土木工程建筑施工
</t>
  </si>
  <si>
    <t>2403-530124-04-01-258823</t>
  </si>
  <si>
    <t>云南华旭顺新能源有限公司富民分公司</t>
  </si>
  <si>
    <t>富民县款庄镇、散旦镇分布式屋顶光伏项目</t>
  </si>
  <si>
    <t>富民县款庄镇、散旦镇</t>
  </si>
  <si>
    <t>房屋屋顶光伏板面积90000平方米。涉及农户1000户，装机容量25MW，上
网模式为全额上网</t>
  </si>
  <si>
    <t>2403-530124-04-01-217666</t>
  </si>
  <si>
    <t>富民县散旦镇散旦村民委员会</t>
  </si>
  <si>
    <t>云南汇晨建材有限公司年产10万吨特种砂浆及沥青混凝土生产建设项目</t>
  </si>
  <si>
    <t>富民县散旦镇散旦村委会白水塘村石头山</t>
  </si>
  <si>
    <t>项目占地面积20.802亩，拟建设特种砂浆及沥青混凝土生产线及配套设
施，建成后可年产特种砂浆及沥青混凝土10万吨/年</t>
  </si>
  <si>
    <t xml:space="preserve">行业分类 
交通运输、仓储和邮政业
道路运输业
道路运输辅助活动
公路管理与养护
</t>
  </si>
  <si>
    <t>2403-530124-04-01-185616</t>
  </si>
  <si>
    <t>云南省交通投资建设集团有限公司</t>
  </si>
  <si>
    <t>云南交投集团2023年度罗免收费站匝道上边坡分布式光伏项目</t>
  </si>
  <si>
    <t>昆明市富民县罗免收费站（G5京昆高速入口方向）右侧</t>
  </si>
  <si>
    <t>罗免收费站匝道上边坡分布式光伏项目，位于昆明市富民县罗免收费站和
匝道边坡，拟利用收费站内建筑物屋顶布和匝道边坡置光伏组件，总装机
容量1007.40kWp，建设面积约12971m2（约19.46亩），估算总投资为
472.13万元，本项目主要工程内容为光伏系统工程、电气工程、土建工
程、消防工程等。本项目采用“自发自用、余电上网”的模式。</t>
  </si>
  <si>
    <t>2403-530124-04-02-773402</t>
  </si>
  <si>
    <t>生产配套设施升级改造建设项目</t>
  </si>
  <si>
    <t>富民县大营街道办事处大麦竜村</t>
  </si>
  <si>
    <t>1号磷矿场雨棚面积1900平方米，2号磷矿场雨棚约1800平方
米，配套排水设施，防渗设施；脱氟槽无组织废气收集设备。</t>
  </si>
  <si>
    <t xml:space="preserve">行业分类 
制造业
其他制造业
其他未列明制造业
其他未列明制造业
</t>
  </si>
  <si>
    <t>2403-530124-04-05-529178</t>
  </si>
  <si>
    <t>富民鑫泰新能源有限公司</t>
  </si>
  <si>
    <t>富民程祈商贸有限公司屋顶分布式光伏发电项目</t>
  </si>
  <si>
    <t>富民程祈商贸有限公司屋顶</t>
  </si>
  <si>
    <t>在富民程祈商贸有限公司屋顶建设屋顶分布式光伏发电项目，屋顶总面积
约21000平方米，在厂房屋顶安装6897块580W光伏组件，总装机容量为
4MW，通过400V/10kV电压等级接入南方电网，采用“自发自用、余电上
网”的方式并入南方电网。</t>
  </si>
  <si>
    <t>2024年6月  2024年9月</t>
  </si>
  <si>
    <t>2403-530124-04-05-410711</t>
  </si>
  <si>
    <t>金星啤酒集团富民有限公司屋顶分布式光伏发电项目</t>
  </si>
  <si>
    <t>金星啤酒集团富民有限公司屋顶</t>
  </si>
  <si>
    <t>在金星啤酒集团富民有限公司屋顶建设屋顶分布式光伏发电项目，屋顶总
面积约40000平方米，在厂房屋顶安装10173块580W光伏 组件，总装机容
量为5.9MW，通过400V/10kV电压等级接入南方电网，采用“自发自用、余
电上网”的方式并入南方电网。</t>
  </si>
  <si>
    <t>2403-530124-04-05-166315</t>
  </si>
  <si>
    <t>昆明鑫晟源科技有限公司</t>
  </si>
  <si>
    <t>昆明鑫晟源科技有限公司机械非标零件加工项目</t>
  </si>
  <si>
    <t>昆明市富民工业园区哨箐机械加工园</t>
  </si>
  <si>
    <t>租用2376平方米闲置厂房作为生产用房，购置切割机、焊接机等加工设
备，利用钢材、有机玻璃作为原材料通过机加工、表面处置等工序生产机
械非标零件，产能800吨/年。</t>
  </si>
  <si>
    <t>2024年6月  2024年12月</t>
  </si>
  <si>
    <t>2403-530124-04-01-274537</t>
  </si>
  <si>
    <t>云南昆洲农业科技开发有限公司</t>
  </si>
  <si>
    <t>建设内容为：建设一座猪育成舍，建设面积1570㎡。新建1个3000立方米
储水池；修缮2个1700立方米水池；新建3个200立方米水池。建输水主管
3000米；配水干管2000米；配水支管3100米。</t>
  </si>
  <si>
    <t>2403-530124-04-01-871732</t>
  </si>
  <si>
    <t>云南宸恩新能源科技有限公司</t>
  </si>
  <si>
    <t>富民光伏塔基建设项目</t>
  </si>
  <si>
    <t>富民工业园区哨箐机械加工园</t>
  </si>
  <si>
    <t>项目用地面积200亩，根据场址的地形地质条件进行场地改造，购置生产
设施设备并进行光伏塔基及相关的配套设施建设。</t>
  </si>
  <si>
    <t>2024年6月  2025年6月</t>
  </si>
  <si>
    <t xml:space="preserve">行业分类 
制造业
电气机械和器材制造业
输配电及控制设备制造
光伏设备及元器件制造
</t>
  </si>
  <si>
    <t>2403-530124-04-01-929365</t>
  </si>
  <si>
    <t>云南新隆环保科技有限公司</t>
  </si>
  <si>
    <t>富民鑫磊工贸磷石膏综合利用矿山生态修复项目</t>
  </si>
  <si>
    <t>富民县大营街道办事处束刻村委会束刻下村</t>
  </si>
  <si>
    <t>项目修复面积150亩，采取场地清理、底部防渗、截排水沟建设、拦挡设
施建设、矿坑回填改性磷石膏基生态修复材料、内边坡防渗、顶部防渗、
表土铺覆、种植植被等各项措施进行修复。拟建磷石膏改性无害化处理设
备1套，600立方米高位水池一个，3750立方米集液池一个，防渗膜120000
平方米，场地整平及土方清理5000立方米，排水暗涵70米，排渗盲沟450
米，截洪沟1300米，毛石混凝土挡土墙7300立方米，及相关附属设施。本
项目回填改性磷石膏基生态修复材料量约为200万立方米。</t>
  </si>
  <si>
    <t>2024年8月  2028年12月</t>
  </si>
  <si>
    <t>2404-530124-04-02-946840</t>
  </si>
  <si>
    <t>云南晨鑫机械制造有限公司</t>
  </si>
  <si>
    <t>通用设备零件、钢结构生产项目</t>
  </si>
  <si>
    <t>昆明市富民县工业园区哨箐机械加工园</t>
  </si>
  <si>
    <t>购置通用设备零配件、钢结构生产线各1条。项目建成后每年可生产通用
设备零配件1000吨、钢结构产品1000吨。</t>
  </si>
  <si>
    <t xml:space="preserve">行业分类 
制造业
通用设备制造业
其他通用设备制造业
其他未列明通用设备制造业
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</si>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</sst>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 tint="0.25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zoomScale="85" zoomScaleNormal="85" topLeftCell="A2" workbookViewId="0">
      <selection activeCell="M3" sqref="M3"/>
    </sheetView>
  </sheetViews>
  <sheetFormatPr defaultColWidth="8.89166666666667" defaultRowHeight="13.5"/>
  <cols>
    <col min="1" max="1" width="7" customWidth="1"/>
    <col min="2" max="2" width="23.9666666666667" style="4" customWidth="1"/>
    <col min="3" max="3" width="19.1833333333333" customWidth="1"/>
    <col min="4" max="4" width="21" customWidth="1"/>
    <col min="5" max="5" width="20.1416666666667" customWidth="1"/>
    <col min="6" max="6" width="38.0166666666667" style="5" customWidth="1"/>
    <col min="7" max="7" width="13.3833333333333" customWidth="1"/>
    <col min="8" max="8" width="12.3583333333333" customWidth="1"/>
    <col min="9" max="9" width="13.3833333333333" customWidth="1"/>
    <col min="10" max="10" width="9.85" customWidth="1"/>
    <col min="11" max="11" width="12.5916666666667" customWidth="1"/>
  </cols>
  <sheetData>
    <row r="1" ht="47" customHeight="1" spans="1:10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</row>
    <row r="2" ht="8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s="1" customFormat="1" ht="162" spans="1:10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10">
        <v>300</v>
      </c>
      <c r="H3" s="12" t="s">
        <v>16</v>
      </c>
      <c r="I3" s="30">
        <v>45293</v>
      </c>
      <c r="J3" s="31" t="s">
        <v>17</v>
      </c>
    </row>
    <row r="4" customFormat="1" ht="162" spans="1:10">
      <c r="A4" s="8">
        <v>2</v>
      </c>
      <c r="B4" s="13" t="s">
        <v>18</v>
      </c>
      <c r="C4" s="13" t="s">
        <v>19</v>
      </c>
      <c r="D4" s="13" t="s">
        <v>20</v>
      </c>
      <c r="E4" s="13" t="s">
        <v>21</v>
      </c>
      <c r="F4" s="14" t="s">
        <v>22</v>
      </c>
      <c r="G4" s="13">
        <v>20000</v>
      </c>
      <c r="H4" s="15" t="s">
        <v>23</v>
      </c>
      <c r="I4" s="32">
        <v>45294</v>
      </c>
      <c r="J4" s="33" t="s">
        <v>24</v>
      </c>
    </row>
    <row r="5" customFormat="1" ht="162" spans="1:10">
      <c r="A5" s="8">
        <v>3</v>
      </c>
      <c r="B5" s="13" t="s">
        <v>25</v>
      </c>
      <c r="C5" s="13" t="s">
        <v>26</v>
      </c>
      <c r="D5" s="13" t="s">
        <v>27</v>
      </c>
      <c r="E5" s="13" t="s">
        <v>28</v>
      </c>
      <c r="F5" s="14" t="s">
        <v>29</v>
      </c>
      <c r="G5" s="13">
        <v>4800</v>
      </c>
      <c r="H5" s="15" t="s">
        <v>30</v>
      </c>
      <c r="I5" s="32">
        <v>45295</v>
      </c>
      <c r="J5" s="33" t="s">
        <v>31</v>
      </c>
    </row>
    <row r="6" customFormat="1" ht="162" spans="1:10">
      <c r="A6" s="8">
        <v>4</v>
      </c>
      <c r="B6" s="16" t="s">
        <v>32</v>
      </c>
      <c r="C6" s="13" t="s">
        <v>33</v>
      </c>
      <c r="D6" s="13" t="s">
        <v>34</v>
      </c>
      <c r="E6" s="13" t="s">
        <v>35</v>
      </c>
      <c r="F6" s="14" t="s">
        <v>36</v>
      </c>
      <c r="G6" s="13">
        <v>500</v>
      </c>
      <c r="H6" s="15" t="s">
        <v>37</v>
      </c>
      <c r="I6" s="32">
        <v>45300</v>
      </c>
      <c r="J6" s="33" t="s">
        <v>38</v>
      </c>
    </row>
    <row r="7" customFormat="1" ht="189" spans="1:10">
      <c r="A7" s="8">
        <v>5</v>
      </c>
      <c r="B7" s="17" t="s">
        <v>39</v>
      </c>
      <c r="C7" s="13" t="s">
        <v>40</v>
      </c>
      <c r="D7" s="13" t="s">
        <v>41</v>
      </c>
      <c r="E7" s="13" t="s">
        <v>42</v>
      </c>
      <c r="F7" s="14" t="s">
        <v>43</v>
      </c>
      <c r="G7" s="13">
        <v>1849.89</v>
      </c>
      <c r="H7" s="15" t="s">
        <v>44</v>
      </c>
      <c r="I7" s="32">
        <v>45308</v>
      </c>
      <c r="J7" s="33" t="s">
        <v>45</v>
      </c>
    </row>
    <row r="8" customFormat="1" ht="202.5" spans="1:10">
      <c r="A8" s="8">
        <v>6</v>
      </c>
      <c r="B8" s="13" t="s">
        <v>46</v>
      </c>
      <c r="C8" s="13" t="s">
        <v>47</v>
      </c>
      <c r="D8" s="13" t="s">
        <v>48</v>
      </c>
      <c r="E8" s="13" t="s">
        <v>47</v>
      </c>
      <c r="F8" s="14" t="s">
        <v>49</v>
      </c>
      <c r="G8" s="13">
        <v>600</v>
      </c>
      <c r="H8" s="15" t="s">
        <v>50</v>
      </c>
      <c r="I8" s="32">
        <v>45309</v>
      </c>
      <c r="J8" s="33" t="s">
        <v>51</v>
      </c>
    </row>
    <row r="9" customFormat="1" ht="189" spans="1:10">
      <c r="A9" s="8">
        <v>7</v>
      </c>
      <c r="B9" s="13" t="s">
        <v>52</v>
      </c>
      <c r="C9" s="13" t="s">
        <v>53</v>
      </c>
      <c r="D9" s="13" t="s">
        <v>54</v>
      </c>
      <c r="E9" s="13" t="s">
        <v>55</v>
      </c>
      <c r="F9" s="14" t="s">
        <v>56</v>
      </c>
      <c r="G9" s="13">
        <v>1130</v>
      </c>
      <c r="H9" s="15" t="s">
        <v>16</v>
      </c>
      <c r="I9" s="32">
        <v>45315</v>
      </c>
      <c r="J9" s="33" t="s">
        <v>57</v>
      </c>
    </row>
    <row r="10" customFormat="1" ht="156" spans="1:11">
      <c r="A10" s="8">
        <v>8</v>
      </c>
      <c r="B10" s="13" t="s">
        <v>58</v>
      </c>
      <c r="C10" s="13" t="s">
        <v>59</v>
      </c>
      <c r="D10" s="13" t="s">
        <v>60</v>
      </c>
      <c r="E10" s="13" t="s">
        <v>61</v>
      </c>
      <c r="F10" s="14" t="s">
        <v>62</v>
      </c>
      <c r="G10" s="13">
        <v>42600</v>
      </c>
      <c r="H10" s="15" t="s">
        <v>63</v>
      </c>
      <c r="I10" s="32">
        <v>45315</v>
      </c>
      <c r="J10" s="34" t="s">
        <v>64</v>
      </c>
      <c r="K10" s="35"/>
    </row>
    <row r="11" customFormat="1" ht="148.5" spans="1:11">
      <c r="A11" s="8">
        <v>9</v>
      </c>
      <c r="B11" s="13" t="s">
        <v>65</v>
      </c>
      <c r="C11" s="13" t="s">
        <v>66</v>
      </c>
      <c r="D11" s="13" t="s">
        <v>67</v>
      </c>
      <c r="E11" s="13" t="s">
        <v>68</v>
      </c>
      <c r="F11" s="14" t="s">
        <v>69</v>
      </c>
      <c r="G11" s="13">
        <v>515.5</v>
      </c>
      <c r="H11" s="15" t="s">
        <v>70</v>
      </c>
      <c r="I11" s="32">
        <v>45316</v>
      </c>
      <c r="J11" s="33" t="s">
        <v>71</v>
      </c>
      <c r="K11" s="35"/>
    </row>
    <row r="12" customFormat="1" ht="162" spans="1:11">
      <c r="A12" s="8">
        <v>10</v>
      </c>
      <c r="B12" s="13" t="s">
        <v>72</v>
      </c>
      <c r="C12" s="13" t="s">
        <v>73</v>
      </c>
      <c r="D12" s="13" t="s">
        <v>74</v>
      </c>
      <c r="E12" s="13" t="s">
        <v>75</v>
      </c>
      <c r="F12" s="14" t="s">
        <v>76</v>
      </c>
      <c r="G12" s="13">
        <v>523</v>
      </c>
      <c r="H12" s="15" t="s">
        <v>37</v>
      </c>
      <c r="I12" s="32">
        <v>45316</v>
      </c>
      <c r="J12" s="33" t="s">
        <v>77</v>
      </c>
      <c r="K12" s="35"/>
    </row>
    <row r="13" customFormat="1" ht="148.5" spans="1:11">
      <c r="A13" s="8">
        <v>11</v>
      </c>
      <c r="B13" s="13" t="s">
        <v>78</v>
      </c>
      <c r="C13" s="18" t="s">
        <v>79</v>
      </c>
      <c r="D13" s="13" t="s">
        <v>80</v>
      </c>
      <c r="E13" s="13" t="s">
        <v>81</v>
      </c>
      <c r="F13" s="14" t="s">
        <v>82</v>
      </c>
      <c r="G13" s="13">
        <v>505</v>
      </c>
      <c r="H13" s="15" t="s">
        <v>83</v>
      </c>
      <c r="I13" s="32">
        <v>45316</v>
      </c>
      <c r="J13" s="33" t="s">
        <v>71</v>
      </c>
      <c r="K13" s="35"/>
    </row>
    <row r="14" customFormat="1" ht="175.5" spans="1:10">
      <c r="A14" s="8">
        <v>12</v>
      </c>
      <c r="B14" s="13" t="s">
        <v>84</v>
      </c>
      <c r="C14" s="13" t="s">
        <v>85</v>
      </c>
      <c r="D14" s="13" t="s">
        <v>86</v>
      </c>
      <c r="E14" s="13" t="s">
        <v>87</v>
      </c>
      <c r="F14" s="14" t="s">
        <v>88</v>
      </c>
      <c r="G14" s="13">
        <v>580</v>
      </c>
      <c r="H14" s="15" t="s">
        <v>30</v>
      </c>
      <c r="I14" s="32">
        <v>45316</v>
      </c>
      <c r="J14" s="33" t="s">
        <v>89</v>
      </c>
    </row>
    <row r="15" customFormat="1" ht="162" spans="1:10">
      <c r="A15" s="8">
        <v>13</v>
      </c>
      <c r="B15" s="19" t="s">
        <v>90</v>
      </c>
      <c r="C15" s="13" t="s">
        <v>91</v>
      </c>
      <c r="D15" s="13" t="s">
        <v>92</v>
      </c>
      <c r="E15" s="13" t="s">
        <v>93</v>
      </c>
      <c r="F15" s="14" t="s">
        <v>94</v>
      </c>
      <c r="G15" s="13">
        <v>1000</v>
      </c>
      <c r="H15" s="15" t="s">
        <v>95</v>
      </c>
      <c r="I15" s="32">
        <v>45316</v>
      </c>
      <c r="J15" s="33" t="s">
        <v>96</v>
      </c>
    </row>
    <row r="16" customFormat="1" ht="180" spans="1:10">
      <c r="A16" s="8">
        <v>14</v>
      </c>
      <c r="B16" s="13" t="s">
        <v>97</v>
      </c>
      <c r="C16" s="20" t="s">
        <v>98</v>
      </c>
      <c r="D16" s="13" t="s">
        <v>99</v>
      </c>
      <c r="E16" s="13" t="s">
        <v>100</v>
      </c>
      <c r="F16" s="14" t="s">
        <v>101</v>
      </c>
      <c r="G16" s="13">
        <v>2000</v>
      </c>
      <c r="H16" s="15" t="s">
        <v>102</v>
      </c>
      <c r="I16" s="32">
        <v>45323</v>
      </c>
      <c r="J16" s="34" t="s">
        <v>103</v>
      </c>
    </row>
    <row r="17" customFormat="1" ht="67.5" spans="1:10">
      <c r="A17" s="8">
        <v>15</v>
      </c>
      <c r="B17" s="13" t="s">
        <v>104</v>
      </c>
      <c r="C17" s="13" t="s">
        <v>105</v>
      </c>
      <c r="D17" s="13" t="s">
        <v>106</v>
      </c>
      <c r="E17" s="13" t="s">
        <v>107</v>
      </c>
      <c r="F17" s="14" t="s">
        <v>108</v>
      </c>
      <c r="G17" s="13">
        <v>862</v>
      </c>
      <c r="H17" s="15" t="s">
        <v>109</v>
      </c>
      <c r="I17" s="32">
        <v>45324</v>
      </c>
      <c r="J17" s="33" t="s">
        <v>110</v>
      </c>
    </row>
    <row r="18" customFormat="1" ht="162" spans="1:10">
      <c r="A18" s="8">
        <v>16</v>
      </c>
      <c r="B18" s="13" t="s">
        <v>111</v>
      </c>
      <c r="C18" s="13" t="s">
        <v>112</v>
      </c>
      <c r="D18" s="13" t="s">
        <v>113</v>
      </c>
      <c r="E18" s="13" t="s">
        <v>114</v>
      </c>
      <c r="F18" s="14" t="s">
        <v>115</v>
      </c>
      <c r="G18" s="13">
        <v>2000</v>
      </c>
      <c r="H18" s="15" t="s">
        <v>116</v>
      </c>
      <c r="I18" s="32">
        <v>45324</v>
      </c>
      <c r="J18" s="33" t="s">
        <v>117</v>
      </c>
    </row>
    <row r="19" customFormat="1" ht="175.5" spans="1:10">
      <c r="A19" s="8">
        <v>17</v>
      </c>
      <c r="B19" s="13" t="s">
        <v>118</v>
      </c>
      <c r="C19" s="13" t="s">
        <v>119</v>
      </c>
      <c r="D19" s="13" t="s">
        <v>120</v>
      </c>
      <c r="E19" s="13" t="s">
        <v>121</v>
      </c>
      <c r="F19" s="14" t="s">
        <v>122</v>
      </c>
      <c r="G19" s="13">
        <v>11001.4</v>
      </c>
      <c r="H19" s="15" t="s">
        <v>123</v>
      </c>
      <c r="I19" s="32">
        <v>45324</v>
      </c>
      <c r="J19" s="33" t="s">
        <v>124</v>
      </c>
    </row>
    <row r="20" s="1" customFormat="1" ht="54" spans="1:10">
      <c r="A20" s="8">
        <v>18</v>
      </c>
      <c r="B20" s="21" t="s">
        <v>125</v>
      </c>
      <c r="C20" s="21" t="s">
        <v>126</v>
      </c>
      <c r="D20" s="21" t="s">
        <v>127</v>
      </c>
      <c r="E20" s="21" t="s">
        <v>128</v>
      </c>
      <c r="F20" s="22" t="s">
        <v>129</v>
      </c>
      <c r="G20" s="21">
        <v>580</v>
      </c>
      <c r="H20" s="15" t="s">
        <v>116</v>
      </c>
      <c r="I20" s="32">
        <v>45324</v>
      </c>
      <c r="J20" s="33" t="s">
        <v>130</v>
      </c>
    </row>
    <row r="21" s="1" customFormat="1" ht="202.5" spans="1:10">
      <c r="A21" s="8">
        <v>19</v>
      </c>
      <c r="B21" s="21" t="s">
        <v>131</v>
      </c>
      <c r="C21" s="21" t="s">
        <v>132</v>
      </c>
      <c r="D21" s="21" t="s">
        <v>133</v>
      </c>
      <c r="E21" s="21" t="s">
        <v>134</v>
      </c>
      <c r="F21" s="22" t="s">
        <v>135</v>
      </c>
      <c r="G21" s="21">
        <v>1200</v>
      </c>
      <c r="H21" s="15" t="s">
        <v>109</v>
      </c>
      <c r="I21" s="32">
        <v>45327</v>
      </c>
      <c r="J21" s="33" t="s">
        <v>136</v>
      </c>
    </row>
    <row r="22" customFormat="1" ht="202.5" spans="1:10">
      <c r="A22" s="8">
        <v>20</v>
      </c>
      <c r="B22" s="13" t="s">
        <v>137</v>
      </c>
      <c r="C22" s="13" t="s">
        <v>138</v>
      </c>
      <c r="D22" s="13" t="s">
        <v>139</v>
      </c>
      <c r="E22" s="13" t="s">
        <v>107</v>
      </c>
      <c r="F22" s="14" t="s">
        <v>140</v>
      </c>
      <c r="G22" s="13">
        <v>825.94</v>
      </c>
      <c r="H22" s="15" t="s">
        <v>141</v>
      </c>
      <c r="I22" s="32">
        <v>45327</v>
      </c>
      <c r="J22" s="33" t="s">
        <v>142</v>
      </c>
    </row>
    <row r="23" customFormat="1" ht="162" spans="1:10">
      <c r="A23" s="8">
        <v>21</v>
      </c>
      <c r="B23" s="13" t="s">
        <v>143</v>
      </c>
      <c r="C23" s="13" t="s">
        <v>144</v>
      </c>
      <c r="D23" s="13" t="s">
        <v>145</v>
      </c>
      <c r="E23" s="13" t="s">
        <v>146</v>
      </c>
      <c r="F23" s="14" t="s">
        <v>147</v>
      </c>
      <c r="G23" s="13">
        <v>1296.6</v>
      </c>
      <c r="H23" s="15" t="s">
        <v>109</v>
      </c>
      <c r="I23" s="32">
        <v>45327</v>
      </c>
      <c r="J23" s="33" t="s">
        <v>148</v>
      </c>
    </row>
    <row r="24" customFormat="1" ht="135" spans="1:10">
      <c r="A24" s="8">
        <v>22</v>
      </c>
      <c r="B24" s="13" t="s">
        <v>149</v>
      </c>
      <c r="C24" s="13" t="s">
        <v>150</v>
      </c>
      <c r="D24" s="13" t="s">
        <v>151</v>
      </c>
      <c r="E24" s="13" t="s">
        <v>152</v>
      </c>
      <c r="F24" s="22" t="s">
        <v>153</v>
      </c>
      <c r="G24" s="13">
        <v>591</v>
      </c>
      <c r="H24" s="15" t="s">
        <v>109</v>
      </c>
      <c r="I24" s="32">
        <v>45327</v>
      </c>
      <c r="J24" s="33" t="s">
        <v>154</v>
      </c>
    </row>
    <row r="25" customFormat="1" ht="175.5" spans="1:10">
      <c r="A25" s="8">
        <v>23</v>
      </c>
      <c r="B25" s="13" t="s">
        <v>155</v>
      </c>
      <c r="C25" s="13" t="s">
        <v>156</v>
      </c>
      <c r="D25" s="13" t="s">
        <v>157</v>
      </c>
      <c r="E25" s="13" t="s">
        <v>158</v>
      </c>
      <c r="F25" s="14" t="s">
        <v>159</v>
      </c>
      <c r="G25" s="13">
        <v>5350</v>
      </c>
      <c r="H25" s="15" t="s">
        <v>160</v>
      </c>
      <c r="I25" s="32">
        <v>45329</v>
      </c>
      <c r="J25" s="33" t="s">
        <v>161</v>
      </c>
    </row>
    <row r="26" customFormat="1" ht="135" spans="1:10">
      <c r="A26" s="8">
        <v>24</v>
      </c>
      <c r="B26" s="13" t="s">
        <v>162</v>
      </c>
      <c r="C26" s="13" t="s">
        <v>163</v>
      </c>
      <c r="D26" s="13" t="s">
        <v>164</v>
      </c>
      <c r="E26" s="13" t="s">
        <v>165</v>
      </c>
      <c r="F26" s="14" t="s">
        <v>166</v>
      </c>
      <c r="G26" s="13">
        <v>1450</v>
      </c>
      <c r="H26" s="15" t="s">
        <v>167</v>
      </c>
      <c r="I26" s="32">
        <v>45329</v>
      </c>
      <c r="J26" s="34" t="s">
        <v>71</v>
      </c>
    </row>
    <row r="27" customFormat="1" ht="168" spans="1:10">
      <c r="A27" s="8">
        <v>25</v>
      </c>
      <c r="B27" s="13" t="s">
        <v>168</v>
      </c>
      <c r="C27" s="13" t="s">
        <v>169</v>
      </c>
      <c r="D27" s="13" t="s">
        <v>170</v>
      </c>
      <c r="E27" s="13" t="s">
        <v>171</v>
      </c>
      <c r="F27" s="14" t="s">
        <v>172</v>
      </c>
      <c r="G27" s="13">
        <v>2522.6</v>
      </c>
      <c r="H27" s="15" t="s">
        <v>173</v>
      </c>
      <c r="I27" s="32">
        <v>45341</v>
      </c>
      <c r="J27" s="34" t="s">
        <v>45</v>
      </c>
    </row>
    <row r="28" customFormat="1" ht="175.5" spans="1:10">
      <c r="A28" s="8">
        <v>26</v>
      </c>
      <c r="B28" s="13" t="s">
        <v>174</v>
      </c>
      <c r="C28" s="13" t="s">
        <v>175</v>
      </c>
      <c r="D28" s="13" t="s">
        <v>176</v>
      </c>
      <c r="E28" s="13" t="s">
        <v>177</v>
      </c>
      <c r="F28" s="14" t="s">
        <v>178</v>
      </c>
      <c r="G28" s="13">
        <v>2500</v>
      </c>
      <c r="H28" s="15" t="s">
        <v>179</v>
      </c>
      <c r="I28" s="32">
        <v>45348</v>
      </c>
      <c r="J28" s="33" t="s">
        <v>180</v>
      </c>
    </row>
    <row r="29" customFormat="1" ht="202.5" spans="1:10">
      <c r="A29" s="8">
        <v>27</v>
      </c>
      <c r="B29" s="13" t="s">
        <v>181</v>
      </c>
      <c r="C29" s="13" t="s">
        <v>182</v>
      </c>
      <c r="D29" s="13" t="s">
        <v>183</v>
      </c>
      <c r="E29" s="13" t="s">
        <v>184</v>
      </c>
      <c r="F29" s="14" t="s">
        <v>185</v>
      </c>
      <c r="G29" s="13">
        <v>18000</v>
      </c>
      <c r="H29" s="15" t="s">
        <v>186</v>
      </c>
      <c r="I29" s="32">
        <v>45348</v>
      </c>
      <c r="J29" s="33" t="s">
        <v>136</v>
      </c>
    </row>
    <row r="30" customFormat="1" ht="162" spans="1:10">
      <c r="A30" s="8">
        <v>28</v>
      </c>
      <c r="B30" s="13" t="s">
        <v>187</v>
      </c>
      <c r="C30" s="18" t="s">
        <v>188</v>
      </c>
      <c r="D30" s="13" t="s">
        <v>189</v>
      </c>
      <c r="E30" s="13" t="s">
        <v>190</v>
      </c>
      <c r="F30" s="14" t="s">
        <v>191</v>
      </c>
      <c r="G30" s="13">
        <v>3200</v>
      </c>
      <c r="H30" s="15" t="s">
        <v>192</v>
      </c>
      <c r="I30" s="32">
        <v>45349</v>
      </c>
      <c r="J30" s="21" t="s">
        <v>193</v>
      </c>
    </row>
    <row r="31" customFormat="1" ht="189" spans="1:10">
      <c r="A31" s="8">
        <v>29</v>
      </c>
      <c r="B31" s="13" t="s">
        <v>194</v>
      </c>
      <c r="C31" s="13" t="s">
        <v>195</v>
      </c>
      <c r="D31" s="13" t="s">
        <v>196</v>
      </c>
      <c r="E31" s="13" t="s">
        <v>197</v>
      </c>
      <c r="F31" s="14" t="s">
        <v>198</v>
      </c>
      <c r="G31" s="13">
        <v>3000</v>
      </c>
      <c r="H31" s="15" t="s">
        <v>199</v>
      </c>
      <c r="I31" s="32">
        <v>45349</v>
      </c>
      <c r="J31" s="21" t="s">
        <v>200</v>
      </c>
    </row>
    <row r="32" customFormat="1" ht="162" spans="1:10">
      <c r="A32" s="8">
        <v>30</v>
      </c>
      <c r="B32" s="13" t="s">
        <v>201</v>
      </c>
      <c r="C32" s="13" t="s">
        <v>202</v>
      </c>
      <c r="D32" s="13" t="s">
        <v>203</v>
      </c>
      <c r="E32" s="13" t="s">
        <v>204</v>
      </c>
      <c r="F32" s="14" t="s">
        <v>205</v>
      </c>
      <c r="G32" s="13">
        <v>860</v>
      </c>
      <c r="H32" s="15" t="s">
        <v>179</v>
      </c>
      <c r="I32" s="32">
        <v>45350</v>
      </c>
      <c r="J32" s="21" t="s">
        <v>77</v>
      </c>
    </row>
    <row r="33" customFormat="1" ht="202.5" spans="1:10">
      <c r="A33" s="8">
        <v>31</v>
      </c>
      <c r="B33" s="13" t="s">
        <v>206</v>
      </c>
      <c r="C33" s="13" t="s">
        <v>207</v>
      </c>
      <c r="D33" s="13" t="s">
        <v>208</v>
      </c>
      <c r="E33" s="13" t="s">
        <v>209</v>
      </c>
      <c r="F33" s="14" t="s">
        <v>210</v>
      </c>
      <c r="G33" s="23">
        <v>1280</v>
      </c>
      <c r="H33" s="15" t="s">
        <v>211</v>
      </c>
      <c r="I33" s="32">
        <v>45351</v>
      </c>
      <c r="J33" s="21" t="s">
        <v>212</v>
      </c>
    </row>
    <row r="34" ht="168" spans="1:10">
      <c r="A34" s="8">
        <v>32</v>
      </c>
      <c r="B34" s="13" t="s">
        <v>213</v>
      </c>
      <c r="C34" s="13" t="s">
        <v>214</v>
      </c>
      <c r="D34" s="13" t="s">
        <v>215</v>
      </c>
      <c r="E34" s="13" t="s">
        <v>216</v>
      </c>
      <c r="F34" s="14" t="s">
        <v>217</v>
      </c>
      <c r="G34" s="13">
        <v>22</v>
      </c>
      <c r="H34" s="15" t="s">
        <v>218</v>
      </c>
      <c r="I34" s="32">
        <v>45352</v>
      </c>
      <c r="J34" s="34" t="s">
        <v>219</v>
      </c>
    </row>
    <row r="35" ht="229.5" spans="1:10">
      <c r="A35" s="8">
        <v>33</v>
      </c>
      <c r="B35" s="13" t="s">
        <v>220</v>
      </c>
      <c r="C35" s="13" t="s">
        <v>221</v>
      </c>
      <c r="D35" s="13" t="s">
        <v>222</v>
      </c>
      <c r="E35" s="13" t="s">
        <v>223</v>
      </c>
      <c r="F35" s="14" t="s">
        <v>224</v>
      </c>
      <c r="G35" s="13">
        <v>1000</v>
      </c>
      <c r="H35" s="15" t="s">
        <v>109</v>
      </c>
      <c r="I35" s="32">
        <v>45355</v>
      </c>
      <c r="J35" s="21" t="s">
        <v>225</v>
      </c>
    </row>
    <row r="36" ht="148.5" spans="1:10">
      <c r="A36" s="8">
        <v>34</v>
      </c>
      <c r="B36" s="13" t="s">
        <v>226</v>
      </c>
      <c r="C36" s="13" t="s">
        <v>227</v>
      </c>
      <c r="D36" s="13" t="s">
        <v>228</v>
      </c>
      <c r="E36" s="13" t="s">
        <v>229</v>
      </c>
      <c r="F36" s="14" t="s">
        <v>230</v>
      </c>
      <c r="G36" s="23">
        <v>2500</v>
      </c>
      <c r="H36" s="15" t="s">
        <v>231</v>
      </c>
      <c r="I36" s="32">
        <v>45355</v>
      </c>
      <c r="J36" s="21" t="s">
        <v>71</v>
      </c>
    </row>
    <row r="37" ht="175.5" spans="1:10">
      <c r="A37" s="8">
        <v>35</v>
      </c>
      <c r="B37" s="13" t="s">
        <v>232</v>
      </c>
      <c r="C37" s="21" t="s">
        <v>233</v>
      </c>
      <c r="D37" s="13" t="s">
        <v>234</v>
      </c>
      <c r="E37" s="13" t="s">
        <v>235</v>
      </c>
      <c r="F37" s="14" t="s">
        <v>236</v>
      </c>
      <c r="G37" s="13">
        <v>3000</v>
      </c>
      <c r="H37" s="15" t="s">
        <v>192</v>
      </c>
      <c r="I37" s="32">
        <v>45356</v>
      </c>
      <c r="J37" s="33" t="s">
        <v>237</v>
      </c>
    </row>
    <row r="38" ht="337.5" spans="1:10">
      <c r="A38" s="8">
        <v>36</v>
      </c>
      <c r="B38" s="13" t="s">
        <v>238</v>
      </c>
      <c r="C38" s="21" t="s">
        <v>239</v>
      </c>
      <c r="D38" s="13" t="s">
        <v>240</v>
      </c>
      <c r="E38" s="13" t="s">
        <v>241</v>
      </c>
      <c r="F38" s="14" t="s">
        <v>242</v>
      </c>
      <c r="G38" s="13">
        <v>1500</v>
      </c>
      <c r="H38" s="15" t="s">
        <v>141</v>
      </c>
      <c r="I38" s="32">
        <v>45356</v>
      </c>
      <c r="J38" s="21" t="s">
        <v>243</v>
      </c>
    </row>
    <row r="39" ht="148.5" spans="1:10">
      <c r="A39" s="8">
        <v>37</v>
      </c>
      <c r="B39" s="13" t="s">
        <v>244</v>
      </c>
      <c r="C39" s="13" t="s">
        <v>245</v>
      </c>
      <c r="D39" s="13" t="s">
        <v>246</v>
      </c>
      <c r="E39" s="13" t="s">
        <v>247</v>
      </c>
      <c r="F39" s="14" t="s">
        <v>248</v>
      </c>
      <c r="G39" s="13">
        <v>1780</v>
      </c>
      <c r="H39" s="15" t="s">
        <v>249</v>
      </c>
      <c r="I39" s="32">
        <v>45356</v>
      </c>
      <c r="J39" s="21" t="s">
        <v>250</v>
      </c>
    </row>
    <row r="40" ht="162" spans="1:10">
      <c r="A40" s="8">
        <v>38</v>
      </c>
      <c r="B40" s="13" t="s">
        <v>251</v>
      </c>
      <c r="C40" s="21" t="s">
        <v>252</v>
      </c>
      <c r="D40" s="13" t="s">
        <v>253</v>
      </c>
      <c r="E40" s="13" t="s">
        <v>254</v>
      </c>
      <c r="F40" s="14" t="s">
        <v>255</v>
      </c>
      <c r="G40" s="13">
        <v>6000</v>
      </c>
      <c r="H40" s="15" t="s">
        <v>256</v>
      </c>
      <c r="I40" s="32">
        <v>45356</v>
      </c>
      <c r="J40" s="21" t="s">
        <v>257</v>
      </c>
    </row>
    <row r="41" ht="148.5" spans="1:10">
      <c r="A41" s="8">
        <v>39</v>
      </c>
      <c r="B41" s="13" t="s">
        <v>258</v>
      </c>
      <c r="C41" s="21" t="s">
        <v>259</v>
      </c>
      <c r="D41" s="13" t="s">
        <v>260</v>
      </c>
      <c r="E41" s="13" t="s">
        <v>261</v>
      </c>
      <c r="F41" s="14" t="s">
        <v>262</v>
      </c>
      <c r="G41" s="13">
        <v>560</v>
      </c>
      <c r="H41" s="15" t="s">
        <v>109</v>
      </c>
      <c r="I41" s="32">
        <v>45356</v>
      </c>
      <c r="J41" s="21" t="s">
        <v>250</v>
      </c>
    </row>
    <row r="42" ht="202.5" spans="1:10">
      <c r="A42" s="8">
        <v>40</v>
      </c>
      <c r="B42" s="13" t="s">
        <v>263</v>
      </c>
      <c r="C42" s="21" t="s">
        <v>264</v>
      </c>
      <c r="D42" s="13" t="s">
        <v>265</v>
      </c>
      <c r="E42" s="13" t="s">
        <v>266</v>
      </c>
      <c r="F42" s="14" t="s">
        <v>267</v>
      </c>
      <c r="G42" s="13">
        <v>2000</v>
      </c>
      <c r="H42" s="15" t="s">
        <v>109</v>
      </c>
      <c r="I42" s="32">
        <v>45357</v>
      </c>
      <c r="J42" s="33" t="s">
        <v>268</v>
      </c>
    </row>
    <row r="43" ht="175.5" spans="1:10">
      <c r="A43" s="8">
        <v>41</v>
      </c>
      <c r="B43" s="13" t="s">
        <v>269</v>
      </c>
      <c r="C43" s="24" t="s">
        <v>270</v>
      </c>
      <c r="D43" s="13" t="s">
        <v>271</v>
      </c>
      <c r="E43" s="13" t="s">
        <v>272</v>
      </c>
      <c r="F43" s="14" t="s">
        <v>273</v>
      </c>
      <c r="G43" s="23">
        <v>580</v>
      </c>
      <c r="H43" s="15" t="s">
        <v>274</v>
      </c>
      <c r="I43" s="32">
        <v>45362</v>
      </c>
      <c r="J43" s="21" t="s">
        <v>275</v>
      </c>
    </row>
    <row r="44" ht="202.5" spans="1:10">
      <c r="A44" s="8">
        <v>42</v>
      </c>
      <c r="B44" s="13" t="s">
        <v>276</v>
      </c>
      <c r="C44" s="21" t="s">
        <v>277</v>
      </c>
      <c r="D44" s="13" t="s">
        <v>278</v>
      </c>
      <c r="E44" s="13" t="s">
        <v>279</v>
      </c>
      <c r="F44" s="14" t="s">
        <v>280</v>
      </c>
      <c r="G44" s="23">
        <v>600</v>
      </c>
      <c r="H44" s="15" t="s">
        <v>249</v>
      </c>
      <c r="I44" s="32">
        <v>45362</v>
      </c>
      <c r="J44" s="21" t="s">
        <v>281</v>
      </c>
    </row>
    <row r="45" s="2" customFormat="1" ht="135" spans="1:10">
      <c r="A45" s="8">
        <v>43</v>
      </c>
      <c r="B45" s="13" t="s">
        <v>282</v>
      </c>
      <c r="C45" s="21" t="s">
        <v>283</v>
      </c>
      <c r="D45" s="21" t="s">
        <v>284</v>
      </c>
      <c r="E45" s="21" t="s">
        <v>285</v>
      </c>
      <c r="F45" s="14" t="s">
        <v>286</v>
      </c>
      <c r="G45" s="25">
        <v>3060</v>
      </c>
      <c r="H45" s="15" t="s">
        <v>109</v>
      </c>
      <c r="I45" s="32">
        <v>45363</v>
      </c>
      <c r="J45" s="21" t="s">
        <v>287</v>
      </c>
    </row>
    <row r="46" ht="148.5" spans="1:10">
      <c r="A46" s="8">
        <v>44</v>
      </c>
      <c r="B46" s="13" t="s">
        <v>288</v>
      </c>
      <c r="C46" s="21" t="s">
        <v>289</v>
      </c>
      <c r="D46" s="13" t="s">
        <v>290</v>
      </c>
      <c r="E46" s="13" t="s">
        <v>291</v>
      </c>
      <c r="F46" s="14" t="s">
        <v>292</v>
      </c>
      <c r="G46" s="23">
        <v>1800</v>
      </c>
      <c r="H46" s="15" t="s">
        <v>293</v>
      </c>
      <c r="I46" s="32">
        <v>45363</v>
      </c>
      <c r="J46" s="21" t="s">
        <v>294</v>
      </c>
    </row>
    <row r="47" ht="162" spans="1:10">
      <c r="A47" s="8">
        <v>45</v>
      </c>
      <c r="B47" s="26" t="s">
        <v>295</v>
      </c>
      <c r="C47" s="21" t="s">
        <v>296</v>
      </c>
      <c r="D47" s="13" t="s">
        <v>297</v>
      </c>
      <c r="E47" s="13" t="s">
        <v>298</v>
      </c>
      <c r="F47" s="14" t="s">
        <v>299</v>
      </c>
      <c r="G47" s="23">
        <v>5000</v>
      </c>
      <c r="H47" s="15" t="s">
        <v>300</v>
      </c>
      <c r="I47" s="32">
        <v>45363</v>
      </c>
      <c r="J47" s="21" t="s">
        <v>301</v>
      </c>
    </row>
    <row r="48" s="1" customFormat="1" ht="175.5" spans="1:10">
      <c r="A48" s="8">
        <v>46</v>
      </c>
      <c r="B48" s="21" t="s">
        <v>302</v>
      </c>
      <c r="C48" s="21" t="s">
        <v>303</v>
      </c>
      <c r="D48" s="21" t="s">
        <v>304</v>
      </c>
      <c r="E48" s="21" t="s">
        <v>305</v>
      </c>
      <c r="F48" s="22" t="s">
        <v>306</v>
      </c>
      <c r="G48" s="25">
        <v>3000</v>
      </c>
      <c r="H48" s="15" t="s">
        <v>307</v>
      </c>
      <c r="I48" s="32">
        <v>45364</v>
      </c>
      <c r="J48" s="33" t="s">
        <v>308</v>
      </c>
    </row>
    <row r="49" ht="144" spans="1:10">
      <c r="A49" s="8">
        <v>47</v>
      </c>
      <c r="B49" s="21" t="s">
        <v>309</v>
      </c>
      <c r="C49" s="21" t="s">
        <v>310</v>
      </c>
      <c r="D49" s="13" t="s">
        <v>311</v>
      </c>
      <c r="E49" s="13" t="s">
        <v>312</v>
      </c>
      <c r="F49" s="14" t="s">
        <v>313</v>
      </c>
      <c r="G49" s="23">
        <v>2700</v>
      </c>
      <c r="H49" s="15" t="s">
        <v>44</v>
      </c>
      <c r="I49" s="32">
        <v>45364</v>
      </c>
      <c r="J49" s="34" t="s">
        <v>314</v>
      </c>
    </row>
    <row r="50" ht="175.5" spans="1:10">
      <c r="A50" s="8">
        <v>48</v>
      </c>
      <c r="B50" s="21" t="s">
        <v>315</v>
      </c>
      <c r="C50" s="21" t="s">
        <v>316</v>
      </c>
      <c r="D50" s="13" t="s">
        <v>317</v>
      </c>
      <c r="E50" s="13" t="s">
        <v>318</v>
      </c>
      <c r="F50" s="14" t="s">
        <v>319</v>
      </c>
      <c r="G50" s="23">
        <v>900</v>
      </c>
      <c r="H50" s="15" t="s">
        <v>173</v>
      </c>
      <c r="I50" s="32">
        <v>45364</v>
      </c>
      <c r="J50" s="33" t="s">
        <v>320</v>
      </c>
    </row>
    <row r="51" ht="162" spans="1:10">
      <c r="A51" s="8">
        <v>49</v>
      </c>
      <c r="B51" s="21" t="s">
        <v>321</v>
      </c>
      <c r="C51" s="21" t="s">
        <v>322</v>
      </c>
      <c r="D51" s="13" t="s">
        <v>323</v>
      </c>
      <c r="E51" s="13" t="s">
        <v>204</v>
      </c>
      <c r="F51" s="14" t="s">
        <v>324</v>
      </c>
      <c r="G51" s="23">
        <v>906</v>
      </c>
      <c r="H51" s="15" t="s">
        <v>186</v>
      </c>
      <c r="I51" s="32">
        <v>45365</v>
      </c>
      <c r="J51" s="33" t="s">
        <v>301</v>
      </c>
    </row>
    <row r="52" s="3" customFormat="1" ht="175.5" spans="1:10">
      <c r="A52" s="8">
        <v>50</v>
      </c>
      <c r="B52" s="21" t="s">
        <v>325</v>
      </c>
      <c r="C52" s="21" t="s">
        <v>326</v>
      </c>
      <c r="D52" s="13" t="s">
        <v>327</v>
      </c>
      <c r="E52" s="13" t="s">
        <v>328</v>
      </c>
      <c r="F52" s="14" t="s">
        <v>329</v>
      </c>
      <c r="G52" s="23">
        <v>11104</v>
      </c>
      <c r="H52" s="15" t="s">
        <v>330</v>
      </c>
      <c r="I52" s="32">
        <v>45366</v>
      </c>
      <c r="J52" s="33" t="s">
        <v>331</v>
      </c>
    </row>
    <row r="53" s="3" customFormat="1" ht="135" spans="1:10">
      <c r="A53" s="8">
        <v>51</v>
      </c>
      <c r="B53" s="21" t="s">
        <v>332</v>
      </c>
      <c r="C53" s="21" t="s">
        <v>333</v>
      </c>
      <c r="D53" s="13" t="s">
        <v>334</v>
      </c>
      <c r="E53" s="13" t="s">
        <v>335</v>
      </c>
      <c r="F53" s="14" t="s">
        <v>336</v>
      </c>
      <c r="G53" s="27">
        <v>2024.15</v>
      </c>
      <c r="H53" s="15" t="s">
        <v>293</v>
      </c>
      <c r="I53" s="32">
        <v>45366</v>
      </c>
      <c r="J53" s="33" t="s">
        <v>337</v>
      </c>
    </row>
    <row r="54" s="3" customFormat="1" ht="202.5" spans="1:10">
      <c r="A54" s="8">
        <v>52</v>
      </c>
      <c r="B54" s="21" t="s">
        <v>338</v>
      </c>
      <c r="C54" s="21" t="s">
        <v>339</v>
      </c>
      <c r="D54" s="13" t="s">
        <v>340</v>
      </c>
      <c r="E54" s="13" t="s">
        <v>341</v>
      </c>
      <c r="F54" s="14" t="s">
        <v>342</v>
      </c>
      <c r="G54" s="23">
        <v>16348</v>
      </c>
      <c r="H54" s="15" t="s">
        <v>343</v>
      </c>
      <c r="I54" s="32">
        <v>45366</v>
      </c>
      <c r="J54" s="33" t="s">
        <v>344</v>
      </c>
    </row>
    <row r="55" s="3" customFormat="1" ht="175.5" spans="1:10">
      <c r="A55" s="8">
        <v>53</v>
      </c>
      <c r="B55" s="21" t="s">
        <v>345</v>
      </c>
      <c r="C55" s="21" t="s">
        <v>346</v>
      </c>
      <c r="D55" s="13" t="s">
        <v>347</v>
      </c>
      <c r="E55" s="28" t="s">
        <v>348</v>
      </c>
      <c r="F55" s="14" t="s">
        <v>349</v>
      </c>
      <c r="G55" s="23">
        <v>16000</v>
      </c>
      <c r="H55" s="15" t="s">
        <v>199</v>
      </c>
      <c r="I55" s="32">
        <v>45366</v>
      </c>
      <c r="J55" s="33" t="s">
        <v>350</v>
      </c>
    </row>
    <row r="56" s="3" customFormat="1" ht="175.5" spans="1:10">
      <c r="A56" s="8">
        <v>54</v>
      </c>
      <c r="B56" s="10" t="s">
        <v>351</v>
      </c>
      <c r="C56" s="29" t="s">
        <v>352</v>
      </c>
      <c r="D56" s="13" t="s">
        <v>353</v>
      </c>
      <c r="E56" s="13" t="s">
        <v>354</v>
      </c>
      <c r="F56" s="14" t="s">
        <v>355</v>
      </c>
      <c r="G56" s="23">
        <v>5000</v>
      </c>
      <c r="H56" s="15" t="s">
        <v>300</v>
      </c>
      <c r="I56" s="32">
        <v>45366</v>
      </c>
      <c r="J56" s="33" t="s">
        <v>356</v>
      </c>
    </row>
    <row r="57" s="3" customFormat="1" ht="115" customHeight="1" spans="1:10">
      <c r="A57" s="8">
        <v>55</v>
      </c>
      <c r="B57" s="10" t="s">
        <v>357</v>
      </c>
      <c r="C57" s="21" t="s">
        <v>358</v>
      </c>
      <c r="D57" s="13" t="s">
        <v>359</v>
      </c>
      <c r="E57" s="13" t="s">
        <v>360</v>
      </c>
      <c r="F57" s="14" t="s">
        <v>361</v>
      </c>
      <c r="G57" s="23">
        <v>2100</v>
      </c>
      <c r="H57" s="15" t="s">
        <v>362</v>
      </c>
      <c r="I57" s="32">
        <v>45371</v>
      </c>
      <c r="J57" s="33" t="s">
        <v>363</v>
      </c>
    </row>
    <row r="58" s="3" customFormat="1" ht="114" customHeight="1" spans="1:10">
      <c r="A58" s="8">
        <v>56</v>
      </c>
      <c r="B58" s="10" t="s">
        <v>364</v>
      </c>
      <c r="C58" s="21" t="s">
        <v>365</v>
      </c>
      <c r="D58" s="13" t="s">
        <v>366</v>
      </c>
      <c r="E58" s="13" t="s">
        <v>367</v>
      </c>
      <c r="F58" s="14" t="s">
        <v>368</v>
      </c>
      <c r="G58" s="23">
        <v>200</v>
      </c>
      <c r="H58" s="15" t="s">
        <v>369</v>
      </c>
      <c r="I58" s="32">
        <v>45371</v>
      </c>
      <c r="J58" s="33" t="s">
        <v>287</v>
      </c>
    </row>
    <row r="59" s="3" customFormat="1" ht="124" customHeight="1" spans="1:10">
      <c r="A59" s="8">
        <v>57</v>
      </c>
      <c r="B59" s="10" t="s">
        <v>357</v>
      </c>
      <c r="C59" s="21" t="s">
        <v>370</v>
      </c>
      <c r="D59" s="13" t="s">
        <v>371</v>
      </c>
      <c r="E59" s="13" t="s">
        <v>372</v>
      </c>
      <c r="F59" s="14" t="s">
        <v>373</v>
      </c>
      <c r="G59" s="23">
        <v>650</v>
      </c>
      <c r="H59" s="15" t="s">
        <v>192</v>
      </c>
      <c r="I59" s="32">
        <v>45371</v>
      </c>
      <c r="J59" s="33" t="s">
        <v>71</v>
      </c>
    </row>
    <row r="60" s="3" customFormat="1" ht="121" customHeight="1" spans="1:10">
      <c r="A60" s="8">
        <v>58</v>
      </c>
      <c r="B60" s="10" t="s">
        <v>374</v>
      </c>
      <c r="C60" s="21" t="s">
        <v>375</v>
      </c>
      <c r="D60" s="13" t="s">
        <v>376</v>
      </c>
      <c r="E60" s="13" t="s">
        <v>377</v>
      </c>
      <c r="F60" s="14" t="s">
        <v>378</v>
      </c>
      <c r="G60" s="23">
        <v>570</v>
      </c>
      <c r="H60" s="15" t="s">
        <v>274</v>
      </c>
      <c r="I60" s="32">
        <v>45371</v>
      </c>
      <c r="J60" s="33" t="s">
        <v>71</v>
      </c>
    </row>
    <row r="61" s="3" customFormat="1" ht="123" customHeight="1" spans="1:10">
      <c r="A61" s="8">
        <v>59</v>
      </c>
      <c r="B61" s="10" t="s">
        <v>379</v>
      </c>
      <c r="C61" s="21" t="s">
        <v>66</v>
      </c>
      <c r="D61" s="13" t="s">
        <v>380</v>
      </c>
      <c r="E61" s="13" t="s">
        <v>381</v>
      </c>
      <c r="F61" s="14" t="s">
        <v>382</v>
      </c>
      <c r="G61" s="23">
        <v>740</v>
      </c>
      <c r="H61" s="15" t="s">
        <v>383</v>
      </c>
      <c r="I61" s="32">
        <v>45371</v>
      </c>
      <c r="J61" s="33" t="s">
        <v>77</v>
      </c>
    </row>
    <row r="62" s="3" customFormat="1" ht="123" customHeight="1" spans="1:10">
      <c r="A62" s="8">
        <v>60</v>
      </c>
      <c r="B62" s="10" t="s">
        <v>384</v>
      </c>
      <c r="C62" s="21" t="s">
        <v>385</v>
      </c>
      <c r="D62" s="13" t="s">
        <v>386</v>
      </c>
      <c r="E62" s="13" t="s">
        <v>387</v>
      </c>
      <c r="F62" s="14" t="s">
        <v>388</v>
      </c>
      <c r="G62" s="23">
        <v>550</v>
      </c>
      <c r="H62" s="15" t="s">
        <v>109</v>
      </c>
      <c r="I62" s="32">
        <v>45372</v>
      </c>
      <c r="J62" s="33" t="s">
        <v>344</v>
      </c>
    </row>
    <row r="63" s="3" customFormat="1" ht="110" customHeight="1" spans="1:10">
      <c r="A63" s="8">
        <v>61</v>
      </c>
      <c r="B63" s="10" t="s">
        <v>389</v>
      </c>
      <c r="C63" s="21" t="s">
        <v>352</v>
      </c>
      <c r="D63" s="13" t="s">
        <v>390</v>
      </c>
      <c r="E63" s="13" t="s">
        <v>391</v>
      </c>
      <c r="F63" s="14" t="s">
        <v>392</v>
      </c>
      <c r="G63" s="23">
        <v>512</v>
      </c>
      <c r="H63" s="15" t="s">
        <v>393</v>
      </c>
      <c r="I63" s="32">
        <v>45373</v>
      </c>
      <c r="J63" s="33" t="s">
        <v>394</v>
      </c>
    </row>
    <row r="64" s="3" customFormat="1" ht="115" customHeight="1" spans="1:10">
      <c r="A64" s="8">
        <v>62</v>
      </c>
      <c r="B64" s="10" t="s">
        <v>395</v>
      </c>
      <c r="C64" s="21" t="s">
        <v>396</v>
      </c>
      <c r="D64" s="13" t="s">
        <v>397</v>
      </c>
      <c r="E64" s="13" t="s">
        <v>398</v>
      </c>
      <c r="F64" s="14" t="s">
        <v>399</v>
      </c>
      <c r="G64" s="23">
        <v>10000</v>
      </c>
      <c r="H64" s="15" t="s">
        <v>123</v>
      </c>
      <c r="I64" s="32">
        <v>45373</v>
      </c>
      <c r="J64" s="33" t="s">
        <v>136</v>
      </c>
    </row>
    <row r="65" s="3" customFormat="1" ht="85" customHeight="1" spans="1:10">
      <c r="A65" s="8">
        <v>63</v>
      </c>
      <c r="B65" s="10" t="s">
        <v>400</v>
      </c>
      <c r="C65" s="21" t="s">
        <v>401</v>
      </c>
      <c r="D65" s="13" t="s">
        <v>402</v>
      </c>
      <c r="E65" s="13" t="s">
        <v>403</v>
      </c>
      <c r="F65" s="14" t="s">
        <v>404</v>
      </c>
      <c r="G65" s="23">
        <v>10500</v>
      </c>
      <c r="H65" s="15" t="s">
        <v>293</v>
      </c>
      <c r="I65" s="32">
        <v>45373</v>
      </c>
      <c r="J65" s="33" t="s">
        <v>405</v>
      </c>
    </row>
    <row r="66" customFormat="1" ht="90" customHeight="1" spans="1:10">
      <c r="A66" s="8">
        <v>64</v>
      </c>
      <c r="B66" s="21" t="s">
        <v>406</v>
      </c>
      <c r="C66" s="21" t="s">
        <v>407</v>
      </c>
      <c r="D66" s="13" t="s">
        <v>408</v>
      </c>
      <c r="E66" s="13" t="s">
        <v>409</v>
      </c>
      <c r="F66" s="14" t="s">
        <v>410</v>
      </c>
      <c r="G66" s="27">
        <v>472.13</v>
      </c>
      <c r="H66" s="15" t="s">
        <v>16</v>
      </c>
      <c r="I66" s="32">
        <v>45372</v>
      </c>
      <c r="J66" s="33" t="s">
        <v>394</v>
      </c>
    </row>
    <row r="67" customFormat="1" ht="92" customHeight="1" spans="1:10">
      <c r="A67" s="8">
        <v>65</v>
      </c>
      <c r="B67" s="21" t="s">
        <v>411</v>
      </c>
      <c r="C67" s="21" t="s">
        <v>339</v>
      </c>
      <c r="D67" s="13" t="s">
        <v>412</v>
      </c>
      <c r="E67" s="13" t="s">
        <v>413</v>
      </c>
      <c r="F67" s="14" t="s">
        <v>414</v>
      </c>
      <c r="G67" s="27">
        <v>510</v>
      </c>
      <c r="H67" s="15" t="s">
        <v>173</v>
      </c>
      <c r="I67" s="32">
        <v>45377</v>
      </c>
      <c r="J67" s="33" t="s">
        <v>415</v>
      </c>
    </row>
    <row r="68" customFormat="1" ht="108" customHeight="1" spans="1:10">
      <c r="A68" s="8">
        <v>66</v>
      </c>
      <c r="B68" s="21" t="s">
        <v>416</v>
      </c>
      <c r="C68" s="21" t="s">
        <v>417</v>
      </c>
      <c r="D68" s="13" t="s">
        <v>418</v>
      </c>
      <c r="E68" s="13" t="s">
        <v>419</v>
      </c>
      <c r="F68" s="14" t="s">
        <v>420</v>
      </c>
      <c r="G68" s="27">
        <v>1400</v>
      </c>
      <c r="H68" s="15" t="s">
        <v>421</v>
      </c>
      <c r="I68" s="32">
        <v>45377</v>
      </c>
      <c r="J68" s="33" t="s">
        <v>136</v>
      </c>
    </row>
    <row r="69" customFormat="1" ht="119" customHeight="1" spans="1:10">
      <c r="A69" s="8">
        <v>67</v>
      </c>
      <c r="B69" s="21" t="s">
        <v>422</v>
      </c>
      <c r="C69" s="21" t="s">
        <v>417</v>
      </c>
      <c r="D69" s="13" t="s">
        <v>423</v>
      </c>
      <c r="E69" s="13" t="s">
        <v>424</v>
      </c>
      <c r="F69" s="14" t="s">
        <v>425</v>
      </c>
      <c r="G69" s="27">
        <v>2065</v>
      </c>
      <c r="H69" s="15" t="s">
        <v>231</v>
      </c>
      <c r="I69" s="32">
        <v>45377</v>
      </c>
      <c r="J69" s="33" t="s">
        <v>136</v>
      </c>
    </row>
    <row r="70" customFormat="1" ht="136" customHeight="1" spans="1:10">
      <c r="A70" s="8">
        <v>68</v>
      </c>
      <c r="B70" s="21" t="s">
        <v>426</v>
      </c>
      <c r="C70" s="21" t="s">
        <v>427</v>
      </c>
      <c r="D70" s="13" t="s">
        <v>428</v>
      </c>
      <c r="E70" s="13" t="s">
        <v>429</v>
      </c>
      <c r="F70" s="14" t="s">
        <v>430</v>
      </c>
      <c r="G70" s="27">
        <v>910</v>
      </c>
      <c r="H70" s="15" t="s">
        <v>431</v>
      </c>
      <c r="I70" s="32">
        <v>45377</v>
      </c>
      <c r="J70" s="33" t="s">
        <v>275</v>
      </c>
    </row>
    <row r="71" customFormat="1" ht="168" customHeight="1" spans="1:10">
      <c r="A71" s="8">
        <v>69</v>
      </c>
      <c r="B71" s="21" t="s">
        <v>432</v>
      </c>
      <c r="C71" s="21" t="s">
        <v>433</v>
      </c>
      <c r="D71" s="13" t="s">
        <v>151</v>
      </c>
      <c r="E71" s="13" t="s">
        <v>152</v>
      </c>
      <c r="F71" s="14" t="s">
        <v>434</v>
      </c>
      <c r="G71" s="27">
        <v>591</v>
      </c>
      <c r="H71" s="15" t="s">
        <v>109</v>
      </c>
      <c r="I71" s="32">
        <v>45379</v>
      </c>
      <c r="J71" s="33" t="s">
        <v>154</v>
      </c>
    </row>
    <row r="72" customFormat="1" ht="162" customHeight="1" spans="1:10">
      <c r="A72" s="8">
        <v>70</v>
      </c>
      <c r="B72" s="36" t="s">
        <v>435</v>
      </c>
      <c r="C72" s="21" t="s">
        <v>436</v>
      </c>
      <c r="D72" s="13" t="s">
        <v>437</v>
      </c>
      <c r="E72" s="13" t="s">
        <v>438</v>
      </c>
      <c r="F72" s="14" t="s">
        <v>439</v>
      </c>
      <c r="G72" s="27">
        <v>11000</v>
      </c>
      <c r="H72" s="15" t="s">
        <v>440</v>
      </c>
      <c r="I72" s="32">
        <v>45379</v>
      </c>
      <c r="J72" s="33" t="s">
        <v>441</v>
      </c>
    </row>
    <row r="73" customFormat="1" ht="162" customHeight="1" spans="1:10">
      <c r="A73" s="8">
        <v>71</v>
      </c>
      <c r="B73" s="35" t="s">
        <v>442</v>
      </c>
      <c r="C73" s="21" t="s">
        <v>443</v>
      </c>
      <c r="D73" s="13" t="s">
        <v>444</v>
      </c>
      <c r="E73" s="13" t="s">
        <v>445</v>
      </c>
      <c r="F73" s="14" t="s">
        <v>446</v>
      </c>
      <c r="G73" s="27">
        <v>15000</v>
      </c>
      <c r="H73" s="15" t="s">
        <v>447</v>
      </c>
      <c r="I73" s="32">
        <v>45380</v>
      </c>
      <c r="J73" s="33" t="s">
        <v>415</v>
      </c>
    </row>
    <row r="74" customFormat="1" ht="125" customHeight="1" spans="1:10">
      <c r="A74" s="8">
        <v>72</v>
      </c>
      <c r="B74" s="21" t="s">
        <v>448</v>
      </c>
      <c r="C74" s="21" t="s">
        <v>449</v>
      </c>
      <c r="D74" s="13" t="s">
        <v>450</v>
      </c>
      <c r="E74" s="13" t="s">
        <v>451</v>
      </c>
      <c r="F74" s="14" t="s">
        <v>452</v>
      </c>
      <c r="G74" s="27">
        <v>560</v>
      </c>
      <c r="H74" s="15" t="s">
        <v>447</v>
      </c>
      <c r="I74" s="32">
        <v>45384</v>
      </c>
      <c r="J74" s="33" t="s">
        <v>453</v>
      </c>
    </row>
    <row r="75" customFormat="1" ht="60" customHeight="1" spans="1:10">
      <c r="A75" s="8">
        <v>73</v>
      </c>
      <c r="B75" s="21"/>
      <c r="C75" s="21"/>
      <c r="D75" s="13"/>
      <c r="E75" s="13"/>
      <c r="F75" s="14"/>
      <c r="G75" s="27"/>
      <c r="H75" s="15"/>
      <c r="I75" s="32"/>
      <c r="J75" s="33"/>
    </row>
    <row r="76" customFormat="1" ht="47" customHeight="1" spans="1:10">
      <c r="A76" s="8">
        <v>74</v>
      </c>
      <c r="B76" s="21"/>
      <c r="C76" s="21"/>
      <c r="D76" s="13"/>
      <c r="E76" s="13"/>
      <c r="F76" s="14"/>
      <c r="G76" s="27"/>
      <c r="H76" s="15"/>
      <c r="I76" s="32"/>
      <c r="J76" s="33"/>
    </row>
    <row r="77" ht="23" customHeight="1" spans="1:10">
      <c r="A77" s="8" t="s">
        <v>454</v>
      </c>
      <c r="B77" s="21"/>
      <c r="C77" s="21"/>
      <c r="D77" s="13"/>
      <c r="E77" s="13"/>
      <c r="F77" s="14"/>
      <c r="G77" s="27">
        <f>SUM(G3:G76)</f>
        <v>279137.21</v>
      </c>
      <c r="H77" s="15"/>
      <c r="I77" s="32"/>
      <c r="J77" s="33"/>
    </row>
  </sheetData>
  <mergeCells count="1">
    <mergeCell ref="A1:J1"/>
  </mergeCell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谢长榕</cp:lastModifiedBy>
  <dcterms:created xsi:type="dcterms:W3CDTF">2020-01-06T07:08:00Z</dcterms:created>
  <dcterms:modified xsi:type="dcterms:W3CDTF">2024-05-14T01:50:41Z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5720B2A8EAF34A53A8FAACE333678C9B_13</vt:lpwstr>
  </property>
  <property fmtid="{D5CDD505-2E9C-101B-9397-08002B2CF9AE}" pid="4" name="commondata">
    <vt:lpwstr>eyJoZGlkIjoiNTVmNjBmMDU0NjhjOTExMGJhOWM1ZjI4OGZiODQ5OGQifQ==</vt:lpwstr>
  </property>
</Properties>
</file>