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525" windowHeight="12090" tabRatio="500" firstSheet="14" activeTab="17"/>
  </bookViews>
  <sheets>
    <sheet name="部门财务收支预算总表" sheetId="1" r:id="rId1"/>
    <sheet name="部门收入预算表" sheetId="2" r:id="rId2"/>
    <sheet name="部门支出预算表" sheetId="3" r:id="rId3"/>
    <sheet name="部门财政拨款收支预算总表" sheetId="4" r:id="rId4"/>
    <sheet name="一般公共预算“三公”经费支出预算表" sheetId="5" r:id="rId5"/>
    <sheet name="部门一般公共预算支出预算表" sheetId="6" r:id="rId6"/>
    <sheet name="部门基本支出预算表" sheetId="7" r:id="rId7"/>
    <sheet name="部门项目支出预算表" sheetId="8" r:id="rId8"/>
    <sheet name="部门政府性基金预算支出预算表" sheetId="9" r:id="rId9"/>
    <sheet name="财政拨款支出明细表（经济科目分类）" sheetId="10" r:id="rId10"/>
    <sheet name="县（区）本级项目支出绩效目标表-1" sheetId="11" r:id="rId11"/>
    <sheet name="县（区）本级项目支出绩效目标表（另文下达）-2（空表）" sheetId="12" r:id="rId12"/>
    <sheet name="对下转移支付预算表（空表）" sheetId="13" r:id="rId13"/>
    <sheet name="对下转移支付绩效目标表（空表）" sheetId="14" r:id="rId14"/>
    <sheet name="新增资产配置表" sheetId="15" r:id="rId15"/>
    <sheet name="部门政府采购预算表" sheetId="16" r:id="rId16"/>
    <sheet name="部门政府购买服务预算表" sheetId="17" r:id="rId17"/>
    <sheet name="部门整体支出绩效目标表" sheetId="18" r:id="rId18"/>
    <sheet name="部门单位基本信息表" sheetId="19" r:id="rId19"/>
    <sheet name="行政事业单位资产情况表" sheetId="20" r:id="rId20"/>
  </sheets>
  <calcPr calcId="125725"/>
</workbook>
</file>

<file path=xl/calcChain.xml><?xml version="1.0" encoding="utf-8"?>
<calcChain xmlns="http://schemas.openxmlformats.org/spreadsheetml/2006/main">
  <c r="L11" i="20"/>
  <c r="I11"/>
  <c r="E11"/>
  <c r="D11"/>
  <c r="C11"/>
  <c r="M10" i="19"/>
  <c r="F10"/>
  <c r="M9"/>
  <c r="F9"/>
  <c r="M8"/>
  <c r="F8"/>
  <c r="M7"/>
  <c r="F7"/>
  <c r="N6"/>
  <c r="G6"/>
  <c r="N7" i="17"/>
  <c r="M7"/>
  <c r="L7"/>
  <c r="K7"/>
  <c r="J7"/>
  <c r="I7"/>
</calcChain>
</file>

<file path=xl/sharedStrings.xml><?xml version="1.0" encoding="utf-8"?>
<sst xmlns="http://schemas.openxmlformats.org/spreadsheetml/2006/main" count="5786" uniqueCount="1113">
  <si>
    <t>2021年部门财务收支预算总表</t>
  </si>
  <si>
    <t>单位名称：富民县公安局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</si>
  <si>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</si>
  <si>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</si>
  <si>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</si>
  <si>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</si>
  <si>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</si>
  <si>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</si>
  <si>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</si>
  <si>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</si>
  <si>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</si>
  <si>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</si>
  <si>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</si>
  <si>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</si>
  <si>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</si>
  <si>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</si>
  <si>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</si>
  <si>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</si>
  <si>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</si>
  <si>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</si>
  <si>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</si>
  <si>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</si>
  <si>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</si>
  <si>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</si>
  <si>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</si>
  <si>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</si>
  <si>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</si>
  <si>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</si>
  <si>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</si>
  <si>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</si>
  <si>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</si>
  <si>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</si>
  <si>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</si>
  <si>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</si>
  <si>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</si>
  <si>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</si>
  <si>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</si>
  <si>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</si>
  <si>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</si>
  <si>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</si>
  <si>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</si>
  <si>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</si>
  <si>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</si>
  <si>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</si>
  <si>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</si>
  <si>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</si>
  <si>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</si>
  <si>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</si>
  <si>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</si>
  <si>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</si>
  <si>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</si>
  <si>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</si>
  <si>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</si>
  <si>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</si>
  <si>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</si>
  <si>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</si>
  <si>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</si>
  <si>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</si>
  <si>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</si>
  <si>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</si>
  <si>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</si>
  <si>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</si>
  <si>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</si>
  <si>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</si>
  <si>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</si>
  <si>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</si>
  <si>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</si>
  <si>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</si>
  <si>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</si>
  <si>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</si>
  <si>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</si>
  <si>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</si>
  <si>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204</t>
  </si>
  <si>
    <t>公共安全支出</t>
  </si>
  <si>
    <t>20402</t>
  </si>
  <si>
    <t xml:space="preserve">  公安</t>
  </si>
  <si>
    <t>2040201</t>
  </si>
  <si>
    <t xml:space="preserve">    行政运行</t>
  </si>
  <si>
    <t>2040203</t>
  </si>
  <si>
    <t xml:space="preserve">    机关服务</t>
  </si>
  <si>
    <t>2040219</t>
  </si>
  <si>
    <t xml:space="preserve">    信息化建设</t>
  </si>
  <si>
    <t>2040220</t>
  </si>
  <si>
    <t xml:space="preserve">    执法办案</t>
  </si>
  <si>
    <t>2040299</t>
  </si>
  <si>
    <t xml:space="preserve">    其他公安支出</t>
  </si>
  <si>
    <t>20499</t>
  </si>
  <si>
    <t xml:space="preserve">  其他公共安全支出</t>
  </si>
  <si>
    <t>2049999</t>
  </si>
  <si>
    <t xml:space="preserve">    其他公共安全支出</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</si>
  <si>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</si>
  <si>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</si>
  <si>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</si>
  <si>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</si>
  <si>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</si>
  <si>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</si>
  <si>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</si>
  <si>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</si>
  <si>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</si>
  <si>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</si>
  <si>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</si>
  <si>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</si>
  <si>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</si>
  <si>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</si>
  <si>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2101103</t>
  </si>
  <si>
    <t xml:space="preserve">    公务员医疗补助</t>
  </si>
  <si>
    <t>212</t>
  </si>
  <si>
    <t>城乡社区支出</t>
  </si>
  <si>
    <t>21208</t>
  </si>
  <si>
    <t xml:space="preserve">  国有土地使用权出让收入安排的支出</t>
  </si>
  <si>
    <t>2120899</t>
  </si>
  <si>
    <t xml:space="preserve">    其他国有土地使用权出让收入安排的支出</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</si>
  <si>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</si>
  <si>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</si>
  <si>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</si>
  <si>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</si>
  <si>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</si>
  <si>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</si>
  <si>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</si>
  <si>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</si>
  <si>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</si>
  <si>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</si>
  <si>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</si>
  <si>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</si>
  <si>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</si>
  <si>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</si>
  <si>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</si>
  <si>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</si>
  <si>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</si>
  <si>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</si>
  <si>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</si>
  <si>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</si>
  <si>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</si>
  <si>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</si>
  <si>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</si>
  <si>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</si>
  <si>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</si>
  <si>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</si>
  <si>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</si>
  <si>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</si>
  <si>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</si>
  <si>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</si>
  <si>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</si>
  <si>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</si>
  <si>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</si>
  <si>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</si>
  <si>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</si>
  <si>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</si>
  <si>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</si>
  <si>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</si>
  <si>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</si>
  <si>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2021年财政拨款“三公”经费支出预算表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</si>
  <si>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</si>
  <si>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</si>
  <si>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</si>
  <si>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</si>
  <si>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</si>
  <si>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</si>
  <si>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</si>
  <si>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</si>
  <si>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</si>
  <si>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</si>
  <si>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</si>
  <si>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富民县公安局部门2021年公务用车购置及运行维护费为175.7万元，较上年增加68.2万元，增长63.4%。其中：公务用车购置费123.5万元，较上年增加16万元，增长14.88%，原因为预算购置公务用车6辆；公务用车运行维护费52.2万元，较上年增加52.2万元，增加降100%。原因为上年年初无预算。</t>
  </si>
  <si>
    <t>2021年部门一般公共预算支出预算表（按功能科目分类）</t>
  </si>
  <si>
    <t>部门预算支出功能分类科目</t>
  </si>
  <si>
    <t>2020预算数</t>
  </si>
  <si>
    <t>机关事业单位基本养老保险缴费支出</t>
  </si>
  <si>
    <t>机关事业单位职业年金缴费支出</t>
  </si>
  <si>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</si>
  <si>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</si>
  <si>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</si>
  <si>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</si>
  <si>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</si>
  <si>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</si>
  <si>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</si>
  <si>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</si>
  <si>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</si>
  <si>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</si>
  <si>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</si>
  <si>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</si>
  <si>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</si>
  <si>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</si>
  <si>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</si>
  <si>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</si>
  <si>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</si>
  <si>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</si>
  <si>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</si>
  <si>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</si>
  <si>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</si>
  <si>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</si>
  <si>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</si>
  <si>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</si>
  <si>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</si>
  <si>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</si>
  <si>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</si>
  <si>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富民县公安局</t>
  </si>
  <si>
    <t>对个人和家庭的补助</t>
  </si>
  <si>
    <t>协勤辅助人员工资</t>
  </si>
  <si>
    <t>行政运行</t>
  </si>
  <si>
    <t>30305</t>
  </si>
  <si>
    <t>生活补助</t>
  </si>
  <si>
    <t>50901</t>
  </si>
  <si>
    <t>社会福利和救助</t>
  </si>
  <si>
    <t>遗属生活补助</t>
  </si>
  <si>
    <t>警务辅警人员工资</t>
  </si>
  <si>
    <t>文职人员工资</t>
  </si>
  <si>
    <t>行政人员公务交通补贴</t>
  </si>
  <si>
    <t>公务交通补贴</t>
  </si>
  <si>
    <t>30239</t>
  </si>
  <si>
    <t>其他交通费用</t>
  </si>
  <si>
    <t>50201</t>
  </si>
  <si>
    <t>办公经费</t>
  </si>
  <si>
    <t>行政人员支出工资</t>
  </si>
  <si>
    <t>行政在职基本工资</t>
  </si>
  <si>
    <t>30101</t>
  </si>
  <si>
    <t>基本工资</t>
  </si>
  <si>
    <t>50101</t>
  </si>
  <si>
    <t>工资奖金津补贴</t>
  </si>
  <si>
    <t>行政在职津贴补贴</t>
  </si>
  <si>
    <t>30102</t>
  </si>
  <si>
    <t>津贴补贴</t>
  </si>
  <si>
    <t>行政乡镇人员工作岗位补贴</t>
  </si>
  <si>
    <t>行政年终一个月奖</t>
  </si>
  <si>
    <t>30103</t>
  </si>
  <si>
    <t>奖金</t>
  </si>
  <si>
    <t>加班工资</t>
  </si>
  <si>
    <t>社会保障缴费</t>
  </si>
  <si>
    <t>重特病医疗统筹</t>
  </si>
  <si>
    <t>行政单位医疗</t>
  </si>
  <si>
    <t>30110</t>
  </si>
  <si>
    <t>职工基本医疗保险缴费</t>
  </si>
  <si>
    <t>50102</t>
  </si>
  <si>
    <t>残疾人就业保障金</t>
  </si>
  <si>
    <t>30112</t>
  </si>
  <si>
    <t>其他社会保障缴费</t>
  </si>
  <si>
    <t>退休重特病医疗统筹</t>
  </si>
  <si>
    <t>退休公务员医疗统筹</t>
  </si>
  <si>
    <t>公务员医疗补助</t>
  </si>
  <si>
    <t>30111</t>
  </si>
  <si>
    <t>公务员医疗补助缴费</t>
  </si>
  <si>
    <t>机关事业养老保险</t>
  </si>
  <si>
    <t>30108</t>
  </si>
  <si>
    <t>机关事业单位基本养老保险缴费</t>
  </si>
  <si>
    <t>行政基本医疗保险</t>
  </si>
  <si>
    <t>公务员医疗统筹</t>
  </si>
  <si>
    <t>工伤保险</t>
  </si>
  <si>
    <t>失业保险</t>
  </si>
  <si>
    <t>职业年金</t>
  </si>
  <si>
    <t>30109</t>
  </si>
  <si>
    <t>职业年金缴费</t>
  </si>
  <si>
    <t>一般公用经费</t>
  </si>
  <si>
    <t>30201</t>
  </si>
  <si>
    <t>办公费</t>
  </si>
  <si>
    <t>福利费</t>
  </si>
  <si>
    <t>30229</t>
  </si>
  <si>
    <t>公共交通专项经费</t>
  </si>
  <si>
    <t>住房公积金</t>
  </si>
  <si>
    <t>30113</t>
  </si>
  <si>
    <t>50103</t>
  </si>
  <si>
    <t>富民县公安局交通警察大队</t>
  </si>
  <si>
    <t>行政乡镇人员工作岗位补贴(借调)</t>
  </si>
  <si>
    <t>云南省富民县看守所</t>
  </si>
  <si>
    <t>在押人员补助</t>
  </si>
  <si>
    <t>其他公安支出</t>
  </si>
  <si>
    <t>其他公共安全支出</t>
  </si>
  <si>
    <t>富民县自然资源公安局</t>
  </si>
  <si>
    <t>2021年部门项目支出预算表（其他运转类、特定目标类项目）</t>
  </si>
  <si>
    <t>项目分类</t>
  </si>
  <si>
    <t>项目级次</t>
  </si>
  <si>
    <t>是否基建项目</t>
  </si>
  <si>
    <t>总计</t>
  </si>
  <si>
    <t>自筹资金</t>
  </si>
  <si>
    <t>公共财政预算</t>
  </si>
  <si>
    <t>存量资金</t>
  </si>
  <si>
    <t>**</t>
  </si>
  <si>
    <t>1</t>
  </si>
  <si>
    <t>2</t>
  </si>
  <si>
    <t>专项业务类</t>
  </si>
  <si>
    <t>公安局派出所执法办案区建设补助资金</t>
  </si>
  <si>
    <t>本级</t>
  </si>
  <si>
    <t>否</t>
  </si>
  <si>
    <t>31005</t>
  </si>
  <si>
    <t>基础设施建设</t>
  </si>
  <si>
    <t>50302</t>
  </si>
  <si>
    <t>公安局2021年公安信息化建设补助资金</t>
  </si>
  <si>
    <t>31007</t>
  </si>
  <si>
    <t>信息网络及软件购置更新</t>
  </si>
  <si>
    <t>50306</t>
  </si>
  <si>
    <t>设备购置</t>
  </si>
  <si>
    <t>富民县公安局2021年政府采购专项资金</t>
  </si>
  <si>
    <t>警用服装</t>
  </si>
  <si>
    <t>30224</t>
  </si>
  <si>
    <t>被装购置费</t>
  </si>
  <si>
    <t>50204</t>
  </si>
  <si>
    <t>专用材料购置费</t>
  </si>
  <si>
    <t>服务器</t>
  </si>
  <si>
    <t>31002</t>
  </si>
  <si>
    <t>办公设备购置</t>
  </si>
  <si>
    <t>扫描仪</t>
  </si>
  <si>
    <t>照相机</t>
  </si>
  <si>
    <t>打印机</t>
  </si>
  <si>
    <t>多功能一体机</t>
  </si>
  <si>
    <t>办公电脑</t>
  </si>
  <si>
    <t>警用装备</t>
  </si>
  <si>
    <t>31003</t>
  </si>
  <si>
    <t>专用设备购置</t>
  </si>
  <si>
    <t>执法办案中心建设</t>
  </si>
  <si>
    <t>刑侦技术设备</t>
  </si>
  <si>
    <t>投影仪</t>
  </si>
  <si>
    <t>会议音视频系统</t>
  </si>
  <si>
    <t>执法执勤用车</t>
  </si>
  <si>
    <t>办公家具</t>
  </si>
  <si>
    <t>31099</t>
  </si>
  <si>
    <t>其他资本性支出</t>
  </si>
  <si>
    <t>50399</t>
  </si>
  <si>
    <t>事业发展类</t>
  </si>
  <si>
    <t>城市高清视频监控服务专项资金</t>
  </si>
  <si>
    <t>其他国有土地使用权出让收入安排的支出</t>
  </si>
  <si>
    <t>《生物多样性公约》第十五次缔约方大会安保专项经费</t>
  </si>
  <si>
    <t>《生物多样性公约》第十五次缔约方大会安保</t>
  </si>
  <si>
    <t>政府购买服务新能源执勤执法车专项经费</t>
  </si>
  <si>
    <t>30231</t>
  </si>
  <si>
    <t>公务用车运行维护费</t>
  </si>
  <si>
    <t>50208</t>
  </si>
  <si>
    <t>劝导站补助经费</t>
  </si>
  <si>
    <t>电子警察运行维护经费</t>
  </si>
  <si>
    <t>信息化建设</t>
  </si>
  <si>
    <t>30213</t>
  </si>
  <si>
    <t>维修（护）费</t>
  </si>
  <si>
    <t>50209</t>
  </si>
  <si>
    <t>警务辅助人员装备和公用经费</t>
  </si>
  <si>
    <t>交通事故救援经费</t>
  </si>
  <si>
    <t>执法办案</t>
  </si>
  <si>
    <t>30226</t>
  </si>
  <si>
    <t>劳务费</t>
  </si>
  <si>
    <t>50205</t>
  </si>
  <si>
    <t>委托业务费</t>
  </si>
  <si>
    <t>交通事故鉴定经费</t>
  </si>
  <si>
    <t xml:space="preserve">交通事故鉴定经费 </t>
  </si>
  <si>
    <t>涉案车辆停车经费</t>
  </si>
  <si>
    <t>交通标识标牌制作经费</t>
  </si>
  <si>
    <t>30218</t>
  </si>
  <si>
    <t>专用材料费</t>
  </si>
  <si>
    <t>推丘（交安委）工作经费</t>
  </si>
  <si>
    <t>机关服务</t>
  </si>
  <si>
    <t>秉航驾校考试成本经费</t>
  </si>
  <si>
    <t>富民县公安局交警大队2021年政府采购计划经费</t>
  </si>
  <si>
    <t>是</t>
  </si>
  <si>
    <t>复印纸</t>
  </si>
  <si>
    <t>执勤执法车辆维修和保养服务</t>
  </si>
  <si>
    <t>执勤执法车辆保险服务</t>
  </si>
  <si>
    <t>执勤执法车辆燃油费</t>
  </si>
  <si>
    <t>吊柜</t>
  </si>
  <si>
    <t>30902</t>
  </si>
  <si>
    <t>50404</t>
  </si>
  <si>
    <t>三座金属椅子</t>
  </si>
  <si>
    <t>更衣柜</t>
  </si>
  <si>
    <t>档案柜</t>
  </si>
  <si>
    <t>办公家具一批</t>
  </si>
  <si>
    <t>床</t>
  </si>
  <si>
    <t>便携式计算机</t>
  </si>
  <si>
    <t>床头柜</t>
  </si>
  <si>
    <t>茶水柜</t>
  </si>
  <si>
    <t>窗帘</t>
  </si>
  <si>
    <t>鞋柜</t>
  </si>
  <si>
    <t>身份证阅读器</t>
  </si>
  <si>
    <t>对讲机</t>
  </si>
  <si>
    <t>激光打印机</t>
  </si>
  <si>
    <t>台式计算机</t>
  </si>
  <si>
    <t>塑封机</t>
  </si>
  <si>
    <t>会议桌</t>
  </si>
  <si>
    <t>文件柜</t>
  </si>
  <si>
    <t>黑白复印机</t>
  </si>
  <si>
    <t>单人沙发</t>
  </si>
  <si>
    <t>三人沙发</t>
  </si>
  <si>
    <t>饮水机</t>
  </si>
  <si>
    <t>沙发床</t>
  </si>
  <si>
    <t>茶几</t>
  </si>
  <si>
    <t>烟罩</t>
  </si>
  <si>
    <t>车管中队专用证件打印机</t>
  </si>
  <si>
    <t>办公桌</t>
  </si>
  <si>
    <t>执法记录仪</t>
  </si>
  <si>
    <t>2021政府采购专项补助资金</t>
  </si>
  <si>
    <t>2021年政府采购专项资金</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</si>
  <si>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</si>
  <si>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</si>
  <si>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</si>
  <si>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</si>
  <si>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</si>
  <si>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</si>
  <si>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</si>
  <si>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</si>
  <si>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3</t>
  </si>
  <si>
    <t>11</t>
  </si>
  <si>
    <t>12</t>
  </si>
  <si>
    <t>501</t>
  </si>
  <si>
    <t/>
  </si>
  <si>
    <t>机关工资福利支出</t>
  </si>
  <si>
    <t>301</t>
  </si>
  <si>
    <t>工资福利支出</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</si>
  <si>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</si>
  <si>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</si>
  <si>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</si>
  <si>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</si>
  <si>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</si>
  <si>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</si>
  <si>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</si>
  <si>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</si>
  <si>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</si>
  <si>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502</t>
  </si>
  <si>
    <t>机关商品和服务支出</t>
  </si>
  <si>
    <t>06</t>
  </si>
  <si>
    <t xml:space="preserve">  伙食补助费</t>
  </si>
  <si>
    <t xml:space="preserve">  办公经费</t>
  </si>
  <si>
    <t>07</t>
  </si>
  <si>
    <t xml:space="preserve">  绩效工资</t>
  </si>
  <si>
    <t>04</t>
  </si>
  <si>
    <t xml:space="preserve">  专用材料购置费</t>
  </si>
  <si>
    <t>08</t>
  </si>
  <si>
    <t xml:space="preserve">  机关事业单位基本养老保险缴费</t>
  </si>
  <si>
    <t>05</t>
  </si>
  <si>
    <t xml:space="preserve">  委托业务费</t>
  </si>
  <si>
    <t>09</t>
  </si>
  <si>
    <t xml:space="preserve">  职业年金缴费</t>
  </si>
  <si>
    <t xml:space="preserve">  公务接待费</t>
  </si>
  <si>
    <t>10</t>
  </si>
  <si>
    <t xml:space="preserve">  职工基本医疗保险缴费</t>
  </si>
  <si>
    <t xml:space="preserve">  公务用车运行维护费</t>
  </si>
  <si>
    <t xml:space="preserve">  公务员医疗补助缴费</t>
  </si>
  <si>
    <t xml:space="preserve">  维修（护）费</t>
  </si>
  <si>
    <t xml:space="preserve">  其他社会保障缴费</t>
  </si>
  <si>
    <t>503</t>
  </si>
  <si>
    <t>机关资本性支出（一）</t>
  </si>
  <si>
    <t>13</t>
  </si>
  <si>
    <t xml:space="preserve">  基础设施建设</t>
  </si>
  <si>
    <t>14</t>
  </si>
  <si>
    <t xml:space="preserve">  医疗费</t>
  </si>
  <si>
    <t xml:space="preserve">  设备购置</t>
  </si>
  <si>
    <t>99</t>
  </si>
  <si>
    <t xml:space="preserve">  其他工资福利支出</t>
  </si>
  <si>
    <t xml:space="preserve">  其他资本性支出</t>
  </si>
  <si>
    <t>302</t>
  </si>
  <si>
    <t>商品和服务支出</t>
  </si>
  <si>
    <t>504</t>
  </si>
  <si>
    <t>机关资本性支出（二）</t>
  </si>
  <si>
    <t xml:space="preserve">  办公费</t>
  </si>
  <si>
    <t xml:space="preserve">  印刷费</t>
  </si>
  <si>
    <t>505</t>
  </si>
  <si>
    <t>对事业单位经常性补助</t>
  </si>
  <si>
    <t xml:space="preserve">  咨询费</t>
  </si>
  <si>
    <t xml:space="preserve">  工资福利支出</t>
  </si>
  <si>
    <t xml:space="preserve">  手续费</t>
  </si>
  <si>
    <t>509</t>
  </si>
  <si>
    <t xml:space="preserve">  水费</t>
  </si>
  <si>
    <t xml:space="preserve">  社会福利和救助</t>
  </si>
  <si>
    <t xml:space="preserve">  电费</t>
  </si>
  <si>
    <t xml:space="preserve">  邮电费</t>
  </si>
  <si>
    <t xml:space="preserve">  取暖费</t>
  </si>
  <si>
    <t xml:space="preserve">  物业管理费</t>
  </si>
  <si>
    <t xml:space="preserve">  差旅费</t>
  </si>
  <si>
    <t xml:space="preserve">  因公出国（境）费用</t>
  </si>
  <si>
    <t xml:space="preserve">  租赁费</t>
  </si>
  <si>
    <t>15</t>
  </si>
  <si>
    <t xml:space="preserve">  会议费</t>
  </si>
  <si>
    <t>16</t>
  </si>
  <si>
    <t xml:space="preserve">  培训费</t>
  </si>
  <si>
    <t>17</t>
  </si>
  <si>
    <t>18</t>
  </si>
  <si>
    <t xml:space="preserve">  专用材料费</t>
  </si>
  <si>
    <t>24</t>
  </si>
  <si>
    <t xml:space="preserve">  被装购置费</t>
  </si>
  <si>
    <t>25</t>
  </si>
  <si>
    <t xml:space="preserve">  专用燃料费</t>
  </si>
  <si>
    <t>26</t>
  </si>
  <si>
    <t xml:space="preserve">  劳务费</t>
  </si>
  <si>
    <t>27</t>
  </si>
  <si>
    <t>28</t>
  </si>
  <si>
    <t xml:space="preserve">  工会经费</t>
  </si>
  <si>
    <t>29</t>
  </si>
  <si>
    <t xml:space="preserve">  福利费</t>
  </si>
  <si>
    <t>31</t>
  </si>
  <si>
    <t>39</t>
  </si>
  <si>
    <t xml:space="preserve">  其他交通费用</t>
  </si>
  <si>
    <t>40</t>
  </si>
  <si>
    <t xml:space="preserve">  税金及附加费用</t>
  </si>
  <si>
    <t xml:space="preserve">  其他商品和服务支出</t>
  </si>
  <si>
    <t>303</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</si>
  <si>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</si>
  <si>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</si>
  <si>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</si>
  <si>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</si>
  <si>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</si>
  <si>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</si>
  <si>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</si>
  <si>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</si>
  <si>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</si>
  <si>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</si>
  <si>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</si>
  <si>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</si>
  <si>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307</t>
  </si>
  <si>
    <t>债务利息及费用支出</t>
  </si>
  <si>
    <t xml:space="preserve">  国内债务付息</t>
  </si>
  <si>
    <t xml:space="preserve">  国外债务付息</t>
  </si>
  <si>
    <t xml:space="preserve">  国内债务发行费用</t>
  </si>
  <si>
    <t xml:space="preserve">  国外债务发行费用</t>
  </si>
  <si>
    <t>309</t>
  </si>
  <si>
    <t>资本性支出（基本建设）</t>
  </si>
  <si>
    <t xml:space="preserve">  房屋建筑物购建</t>
  </si>
  <si>
    <t xml:space="preserve">  办公设备购置</t>
  </si>
  <si>
    <t xml:space="preserve">  专用设备购置</t>
  </si>
  <si>
    <t xml:space="preserve">  大型修缮</t>
  </si>
  <si>
    <t xml:space="preserve">  信息网络及软件购置更新</t>
  </si>
  <si>
    <t xml:space="preserve">  物资储备</t>
  </si>
  <si>
    <t xml:space="preserve">  公务用车购置</t>
  </si>
  <si>
    <t>19</t>
  </si>
  <si>
    <t xml:space="preserve">  其他交通工具购置</t>
  </si>
  <si>
    <t>21</t>
  </si>
  <si>
    <t xml:space="preserve">  文物和陈列品购置</t>
  </si>
  <si>
    <t>22</t>
  </si>
  <si>
    <t xml:space="preserve">  无形资产购置</t>
  </si>
  <si>
    <t xml:space="preserve">  其他基本建设支出</t>
  </si>
  <si>
    <t>310</t>
  </si>
  <si>
    <t>资本性支出</t>
  </si>
  <si>
    <t xml:space="preserve">  土地补偿</t>
  </si>
  <si>
    <t xml:space="preserve">  安置补助</t>
  </si>
  <si>
    <t xml:space="preserve">  地上附着物和青苗补偿</t>
  </si>
  <si>
    <t xml:space="preserve">  拆迁补偿</t>
  </si>
  <si>
    <t>311</t>
  </si>
  <si>
    <t>对企业补助（基本建设）</t>
  </si>
  <si>
    <t xml:space="preserve">  资本金注入</t>
  </si>
  <si>
    <t xml:space="preserve">  其他对企业补助</t>
  </si>
  <si>
    <t>312</t>
  </si>
  <si>
    <t>对企业补助</t>
  </si>
  <si>
    <t xml:space="preserve">  政府投资基金股权投资</t>
  </si>
  <si>
    <t xml:space="preserve">  费用补贴</t>
  </si>
  <si>
    <t xml:space="preserve">  利息补贴</t>
  </si>
  <si>
    <t>313</t>
  </si>
  <si>
    <t>对社会保障基金补助</t>
  </si>
  <si>
    <t xml:space="preserve">  对社会保险基金补助</t>
  </si>
  <si>
    <t xml:space="preserve">  补充全国社会保障基金</t>
  </si>
  <si>
    <t xml:space="preserve">  对机关事业单位职业年金的补助</t>
  </si>
  <si>
    <t>399</t>
  </si>
  <si>
    <t>其他支出</t>
  </si>
  <si>
    <t xml:space="preserve">  赠与</t>
  </si>
  <si>
    <t xml:space="preserve">  国家赔偿费用支出</t>
  </si>
  <si>
    <t xml:space="preserve">  对民间非营利组织和群众性自治组织补贴</t>
  </si>
  <si>
    <t xml:space="preserve">  其他支出</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</si>
  <si>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</si>
  <si>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</si>
  <si>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</si>
  <si>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</si>
  <si>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</si>
  <si>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</si>
  <si>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</si>
  <si>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</si>
  <si>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</si>
  <si>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</si>
  <si>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富民县公安局</t>
  </si>
  <si>
    <t xml:space="preserve">    《生物多样性公约》第十五次缔约方大会安保专项经费</t>
  </si>
  <si>
    <t xml:space="preserve"> 为保障《生物多样性公约》第十五次缔约方大会在昆明顺利召开</t>
  </si>
  <si>
    <t xml:space="preserve">      产出指标</t>
  </si>
  <si>
    <t>质量指标</t>
  </si>
  <si>
    <t>购买警械用具合格率</t>
  </si>
  <si>
    <t>&gt;=</t>
  </si>
  <si>
    <t>90</t>
  </si>
  <si>
    <t>%</t>
  </si>
  <si>
    <t>定量指标</t>
  </si>
  <si>
    <t>《生物多样性公约》第十五次缔约方大会</t>
  </si>
  <si>
    <t>时效指标</t>
  </si>
  <si>
    <t>cop15大会召开前</t>
  </si>
  <si>
    <t>2021年5月前</t>
  </si>
  <si>
    <t>月</t>
  </si>
  <si>
    <t xml:space="preserve">      效益指标</t>
  </si>
  <si>
    <t>社会效益指标</t>
  </si>
  <si>
    <t>cop15顺利召开</t>
  </si>
  <si>
    <t>=</t>
  </si>
  <si>
    <t>cop15圆满召开</t>
  </si>
  <si>
    <t>达标</t>
  </si>
  <si>
    <t>定性指标</t>
  </si>
  <si>
    <t xml:space="preserve">      满意度指标</t>
  </si>
  <si>
    <t>服务对象满意度指标</t>
  </si>
  <si>
    <t>基层民警满意度</t>
  </si>
  <si>
    <t xml:space="preserve">    城市高清视频监控服务专项资金</t>
  </si>
  <si>
    <t>该项目促进公安信息的规范化管理，建设一定数量的具有重要应用意义的公安业务和办公信息系统，促进公安业务和办公的信息化，实现信心共享和综合利用；增强信息系统的网络通信能力，促进公安信息通信和业务办公的网络化。</t>
  </si>
  <si>
    <t>数量指标</t>
  </si>
  <si>
    <t>建设高清视频路数</t>
  </si>
  <si>
    <t>50</t>
  </si>
  <si>
    <t>条</t>
  </si>
  <si>
    <t>城市高清视频监控服务</t>
  </si>
  <si>
    <t>合格率</t>
  </si>
  <si>
    <t>2021年内完成</t>
  </si>
  <si>
    <t>运用高清视频协助办案业务工作开展</t>
  </si>
  <si>
    <t>人民群众满意度调查</t>
  </si>
  <si>
    <t xml:space="preserve">    社会保障缴费</t>
  </si>
  <si>
    <t>做好本部门人员、公用经费保障，按规定落实干部职工各项待遇，支持部门正常履职。</t>
  </si>
  <si>
    <t>工资福利发放人数（行政编）</t>
  </si>
  <si>
    <t>211</t>
  </si>
  <si>
    <t>人</t>
  </si>
  <si>
    <t>反映部门（单位）实际发放工资人员数量。工资福利包括：行政人员工资、社会保险、住房公积金、职业年金等。</t>
  </si>
  <si>
    <t>工资福利发放人数（事业编）</t>
  </si>
  <si>
    <t>反映部门（单位）实际发放事业编制人员数量。工资福利包括：事业人员工资、社会保险、住房公积金、职业年金等。</t>
  </si>
  <si>
    <t>供养离（退）休人员数</t>
  </si>
  <si>
    <t>反映财政供养部门（单位）离（退）休人员数量。</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</si>
  <si>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</si>
  <si>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</si>
  <si>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</si>
  <si>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</si>
  <si>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</si>
  <si>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</si>
  <si>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</si>
  <si>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 xml:space="preserve">    公安局2021年公安信息化建设补助资金</t>
  </si>
  <si>
    <t>促进公安信息的规范化管理，建设一定数量的具有重要应用意义的公安业务和办公信息系统，促进公安业务和办公的信息化，实现信心共享和综合利用；增强信息系统的网络通信能力，促进公安信息通信和业务办公的网络化。</t>
  </si>
  <si>
    <t>公安信息化建设项目数量</t>
  </si>
  <si>
    <t>个</t>
  </si>
  <si>
    <t>项目建设合格率</t>
  </si>
  <si>
    <t>100</t>
  </si>
  <si>
    <t>项目建设使用满足公安业务工作需求</t>
  </si>
  <si>
    <t>2021年内建设完成并投入使用</t>
  </si>
  <si>
    <t>项目建设完成时效</t>
  </si>
  <si>
    <t>资金拨付到位率</t>
  </si>
  <si>
    <t>2021年资金全额拨付到位</t>
  </si>
  <si>
    <t>派出所执法办案水平和能力</t>
  </si>
  <si>
    <t>服务对象满意度</t>
  </si>
  <si>
    <t xml:space="preserve">    对个人和家庭的补助</t>
  </si>
  <si>
    <t xml:space="preserve">    行政人员公务交通补贴</t>
  </si>
  <si>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</si>
  <si>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</si>
  <si>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</si>
  <si>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</si>
  <si>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</si>
  <si>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</si>
  <si>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</si>
  <si>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</si>
  <si>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</si>
  <si>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</si>
  <si>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</si>
  <si>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</si>
  <si>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</si>
  <si>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富民县公安局2021年政府采购专项资金</t>
  </si>
  <si>
    <t xml:space="preserve"> 购置办公设备、公务用车、办公家具等保障业务工作需要</t>
  </si>
  <si>
    <t>购买办公设备、公务用车、办公家具数量</t>
  </si>
  <si>
    <t>&lt;=</t>
  </si>
  <si>
    <t>800</t>
  </si>
  <si>
    <t>件</t>
  </si>
  <si>
    <t>产品合格率</t>
  </si>
  <si>
    <t>购买办公设备、公务用车、办公家具合格率</t>
  </si>
  <si>
    <t>购买办公设备、公务用车、办公家具时限</t>
  </si>
  <si>
    <t>2021</t>
  </si>
  <si>
    <t>年</t>
  </si>
  <si>
    <t>执法办案水平和能力</t>
  </si>
  <si>
    <t>&gt;</t>
  </si>
  <si>
    <t>执法办案水平和能力要逐年提升</t>
  </si>
  <si>
    <t xml:space="preserve">    公安局派出所执法办案区建设补助资金</t>
  </si>
  <si>
    <t>强化执法质量管理，探索法制部门依托公安机关执法办案中心实现监督管理服务一体化工作模式及规范公安机关执法办案活动，规范富民县公安局执法办案场所，完善执法办案硬件设施，从而提高富民县公安机关履职能力和执法公信力。</t>
  </si>
  <si>
    <t>建设派出所执法办案区数量</t>
  </si>
  <si>
    <t>5</t>
  </si>
  <si>
    <t>经费投入金额</t>
  </si>
  <si>
    <t>1000000</t>
  </si>
  <si>
    <t>元</t>
  </si>
  <si>
    <t>建设派出所执法办案区支出情况</t>
  </si>
  <si>
    <t>执法办案区建设合格率</t>
  </si>
  <si>
    <t>使用情况</t>
  </si>
  <si>
    <t>2021年完成</t>
  </si>
  <si>
    <t>实际建设进度</t>
  </si>
  <si>
    <t>资金拨付及时率</t>
  </si>
  <si>
    <t>实际拨付情况</t>
  </si>
  <si>
    <t>派出所执法办案能力和水平</t>
  </si>
  <si>
    <t>派出所执法办案能力和水平情况</t>
  </si>
  <si>
    <t>人民群众满意度水平情况</t>
  </si>
  <si>
    <t xml:space="preserve">    政府购买服务新能源执勤执法车专项经费</t>
  </si>
  <si>
    <t xml:space="preserve"> 大力倡导绿色出行，推动汽车消费升级，完成 省下达2020年推广应用6000新能源汽车的目标任务，促进新能源汽车产业加快发展。</t>
  </si>
  <si>
    <t>政府购买服务新能源执勤执法车数量</t>
  </si>
  <si>
    <t>8</t>
  </si>
  <si>
    <t>租用新能源汽车质量合格率</t>
  </si>
  <si>
    <t>提升执法办案水平及能力</t>
  </si>
  <si>
    <t>人民群众满意度</t>
  </si>
  <si>
    <t xml:space="preserve">    一般公用经费</t>
  </si>
  <si>
    <t xml:space="preserve">    行政人员支出工资</t>
  </si>
  <si>
    <t xml:space="preserve">  富民县公安局交通警察大队</t>
  </si>
  <si>
    <t xml:space="preserve">    交通标识标牌制作经费</t>
  </si>
  <si>
    <t>进一步完善辖区道路交通标志标线，提长道路交通安全管理能力水平，提升城市对外形象。</t>
  </si>
  <si>
    <t>工程总量</t>
  </si>
  <si>
    <t>10000</t>
  </si>
  <si>
    <t>平方米/公里/立方/亩等</t>
  </si>
  <si>
    <t>反映新建、改造、修缮工程量完成情况。</t>
  </si>
  <si>
    <t>主体工程完成率</t>
  </si>
  <si>
    <t>反映主体工程完成情况。
主体工程完成率=（按计划完成主体工程的工程量/计划完成主体工程量）*100%。</t>
  </si>
  <si>
    <t>工程数量</t>
  </si>
  <si>
    <t>个/标段</t>
  </si>
  <si>
    <t>反映工程设计实现的功能数量或工程的相对独立单元的数量。</t>
  </si>
  <si>
    <t>配套设施完成率</t>
  </si>
  <si>
    <t>反映配套设施完成情况。
配套设施完成率=（按计划完成配套设施的工程量/计划完成配套设施工程量）*100%。</t>
  </si>
  <si>
    <t>安全事故发生率</t>
  </si>
  <si>
    <t>反映工程实施期间的安全目标。</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</si>
  <si>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</si>
  <si>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</si>
  <si>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</si>
  <si>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</si>
  <si>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工期控制率</t>
  </si>
  <si>
    <t>反映工期控制情况。
工期控制率=实际工期/计划工期×100%。</t>
  </si>
  <si>
    <t>成本指标</t>
  </si>
  <si>
    <t>工程单位建设成本</t>
  </si>
  <si>
    <t>55</t>
  </si>
  <si>
    <t>万元</t>
  </si>
  <si>
    <t>反映单位平米数、公里数、个数、亩数等的平均成本。</t>
  </si>
  <si>
    <t>综合使用率</t>
  </si>
  <si>
    <t>反映设施建成后的利用、使用的情况。
综合使用率=（投入使用的基础建设工程建设内容/完成建设内容）*100%</t>
  </si>
  <si>
    <t>设计功能实现率</t>
  </si>
  <si>
    <t>反映建设项目设施设计功能的实现情况。
设计功能实现率=（实际实现设计功能数/计划实现设计功能数）*100%</t>
  </si>
  <si>
    <t>可持续影响指标</t>
  </si>
  <si>
    <t>使用年限</t>
  </si>
  <si>
    <t>通过工程设计使用年限反映可持续的效果。</t>
  </si>
  <si>
    <t>受益人群满意度</t>
  </si>
  <si>
    <t>95</t>
  </si>
  <si>
    <t>调查人群中对设施建设或设施运行的满意度。
受益人群覆盖率=（调查人群中对设施建设或设施运行的人数/问卷调查人数）*100%</t>
  </si>
  <si>
    <t xml:space="preserve">    劝导站补助经费</t>
  </si>
  <si>
    <t>加强全县农村道路交通安全管理</t>
  </si>
  <si>
    <t>参与检查(核查)人数</t>
  </si>
  <si>
    <t>160</t>
  </si>
  <si>
    <t>反映参与检查核查的工作人数。</t>
  </si>
  <si>
    <t>完成检查报告数量</t>
  </si>
  <si>
    <t>反映检查核查形成的报告（总结）个数。</t>
  </si>
  <si>
    <t>开展检查（核查）次数</t>
  </si>
  <si>
    <t>120</t>
  </si>
  <si>
    <t>次</t>
  </si>
  <si>
    <t>反映检查核查的次数情况。</t>
  </si>
  <si>
    <t>检查（核查）任务完成率</t>
  </si>
  <si>
    <t>反映检查工作的执行情况。
检查任务完成率=实际完成检查（核查）任务数/计划完成检查（核查）任务数*100%</t>
  </si>
  <si>
    <t>检查（核查）覆盖率</t>
  </si>
  <si>
    <t>反映检查（核查）工作覆盖面情况。
检查（核查）覆盖率=实际完成检查（核查）覆盖面/检查（核查）计划覆盖面*100%</t>
  </si>
  <si>
    <t>检查（核查）任务及时完成率</t>
  </si>
  <si>
    <t>反映是否按时完成检查核查任务。
检查任务及时完成率=及时完成检查（核查）任务数/完成检查（核查）任务数*100%</t>
  </si>
  <si>
    <t>检查（核查）结果公开率</t>
  </si>
  <si>
    <t>反映相关检查核查结果依法公开情况。
检查结果公开率</t>
  </si>
  <si>
    <t>问题整改落实率</t>
  </si>
  <si>
    <t>反映检查核查发现问题的整改落实情况。
问题整改落实率=（实际整改问题数/现场检查发现问题数）*100%</t>
  </si>
  <si>
    <t>检查（核查）人员被投诉次数</t>
  </si>
  <si>
    <t>反映服务对象对检查核查工作的整体满意情况。</t>
  </si>
  <si>
    <t xml:space="preserve">    涉案车辆停车经费</t>
  </si>
  <si>
    <t>确保交通事故处理，交通违法处理工作顺利开展，保障当事人合法权益。</t>
  </si>
  <si>
    <t>获补对象数</t>
  </si>
  <si>
    <t>3000</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</si>
  <si>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</si>
  <si>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</si>
  <si>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</si>
  <si>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</si>
  <si>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</si>
  <si>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</si>
  <si>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</si>
  <si>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</si>
  <si>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</si>
  <si>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</si>
  <si>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</si>
  <si>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</si>
  <si>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政策知晓率</t>
  </si>
  <si>
    <t>反映补助政策的宣传效果情况。
政策知晓率=调查中补助政策知晓人数/调查总人数*100%</t>
  </si>
  <si>
    <t>生活状况改善</t>
  </si>
  <si>
    <t>反映补助促进受助对象生活状况改善的情况。</t>
  </si>
  <si>
    <t>生产生活能力提高</t>
  </si>
  <si>
    <t>反映补助促进受助对象生产生活能力提高的情况。</t>
  </si>
  <si>
    <t>经营状况改善</t>
  </si>
  <si>
    <t>反映补助促进受助企业经营状况改善的情况。</t>
  </si>
  <si>
    <t>受益对象满意度</t>
  </si>
  <si>
    <t>反映获补助受益对象的满意程度。</t>
  </si>
  <si>
    <t xml:space="preserve">    警务辅助人员装备和公用经费</t>
  </si>
  <si>
    <t>有效保障警务辅助人员工作经费，更好的投入辖区道路交通安全管理工作，为富民经济发展营造良好的道路交通环境。。</t>
  </si>
  <si>
    <t>购置计划完成率</t>
  </si>
  <si>
    <t>反映购置数量完成情况。</t>
  </si>
  <si>
    <t>购置设备数量</t>
  </si>
  <si>
    <t>110</t>
  </si>
  <si>
    <t>台（套）</t>
  </si>
  <si>
    <t>购买警务辅助人员服装</t>
  </si>
  <si>
    <t>套</t>
  </si>
  <si>
    <t>购买对讲机</t>
  </si>
  <si>
    <t>台/套</t>
  </si>
  <si>
    <t xml:space="preserve">反映购置数量完成情况。 </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</si>
  <si>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</si>
  <si>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</si>
  <si>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</si>
  <si>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</si>
  <si>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</si>
  <si>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</si>
  <si>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经济效益指标</t>
  </si>
  <si>
    <t>设备采购经济性</t>
  </si>
  <si>
    <t>65</t>
  </si>
  <si>
    <t>反映设备采购成本低于计划数所获得的经济效益。</t>
  </si>
  <si>
    <t>设备使用年限</t>
  </si>
  <si>
    <t>反映新投入设备使用年限情况。</t>
  </si>
  <si>
    <t>使用人员满意度</t>
  </si>
  <si>
    <t>反映服务对象对购置设备的整体满意情况。
使用人员满意度=（对购置设备满意的人数/问卷调查人数）*100%。</t>
  </si>
  <si>
    <t xml:space="preserve">    推丘（交安委）工作经费</t>
  </si>
  <si>
    <t>充分发挥交安委办、推丘办办公室职能，积极牵头各职能部门履行道路交通安全管理工作职责，有效预防和减少道路交通事故的发生，为全县经济社会发展营造良好的道路交通环境。</t>
  </si>
  <si>
    <t>公开发放的宣传材料数量</t>
  </si>
  <si>
    <t>5000</t>
  </si>
  <si>
    <t>份（部、个、幅、条）</t>
  </si>
  <si>
    <t>反映制作宣传横幅、宣传册等的数量情况。</t>
  </si>
  <si>
    <t>发布稿件数量</t>
  </si>
  <si>
    <t>200</t>
  </si>
  <si>
    <t>篇</t>
  </si>
  <si>
    <t>反映通过相关媒体、网络等发布或推送稿件的篇数情况。</t>
  </si>
  <si>
    <t>宣传活动举办次数</t>
  </si>
  <si>
    <t>20</t>
  </si>
  <si>
    <t>反映组织宣传活动次数的情况。</t>
  </si>
  <si>
    <t>及时率</t>
  </si>
  <si>
    <t>天</t>
  </si>
  <si>
    <t>反映事实发生与作为宣传事实发生之间的时间差距情况。</t>
  </si>
  <si>
    <t>错漏率</t>
  </si>
  <si>
    <t>错漏率=发生错漏的宣传信息条数/发布信息总条数*100%</t>
  </si>
  <si>
    <t>媒体关注量</t>
  </si>
  <si>
    <t>反映通过相关媒体、网络等宣传形成点赞、关注、转发量的情况。
（具体应用时指标名称可根据具体项目主要的宣传方式进行具体化，比如主要通过官方网站宣传，则可设置成官方网站点击浏览量。）</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</si>
  <si>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</si>
  <si>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</si>
  <si>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反映社会公众对宣传的满意程度。</t>
  </si>
  <si>
    <t xml:space="preserve">    电子警察运行维护经费</t>
  </si>
  <si>
    <t>及时更新维护智能交通管理设施设备。</t>
  </si>
  <si>
    <t>建设示范基地</t>
  </si>
  <si>
    <t>个/亩</t>
  </si>
  <si>
    <t>反映示范基地的建设完成情况。</t>
  </si>
  <si>
    <t>推广项目数</t>
  </si>
  <si>
    <t>反映推广项目实际推广的项目数量。</t>
  </si>
  <si>
    <t>项目验收合格率</t>
  </si>
  <si>
    <t>98</t>
  </si>
  <si>
    <t>反映科技推广项目完成质量。
项目验收合格率=（验收合格项目数/科技推广项目数）*100%</t>
  </si>
  <si>
    <t>带动收入增加</t>
  </si>
  <si>
    <t>500000</t>
  </si>
  <si>
    <t>反映项目实施后带动示范区受益人群的增加收入情况。</t>
  </si>
  <si>
    <t>示范推广数量</t>
  </si>
  <si>
    <t>亩/个</t>
  </si>
  <si>
    <t>反映项目成果的示范推广成效。</t>
  </si>
  <si>
    <t>项目推广总体满意度</t>
  </si>
  <si>
    <t>反映服务对象对科技推广工作整体满意度。
服务对象满意度=（对科研推广效果整体满意的人数/问卷调查人数）*100%。</t>
  </si>
  <si>
    <t xml:space="preserve">    交通事故救援经费</t>
  </si>
  <si>
    <t>全面提升道路交通事故应急救援能力水平，最大限度的减少道路交通事故人员伤亡和财产损失。</t>
  </si>
  <si>
    <t>救助对象人数（人次）</t>
  </si>
  <si>
    <t>300</t>
  </si>
  <si>
    <t>人/人次</t>
  </si>
  <si>
    <t>反映应保尽保、应救尽救对象的人数（人次）情况。</t>
  </si>
  <si>
    <t>救助对象认定准确率</t>
  </si>
  <si>
    <t>反映救助对象认定的准确情况。
救助对象认定准确率=抽检符合标准的救助对象数/抽检实际救助对象数*100%</t>
  </si>
  <si>
    <t>救助发放及时率</t>
  </si>
  <si>
    <t>反映发放单位及时发放救助资金的情况。
救助发放及时率=时限内发放救助资金额/应发放救助资金额*100%</t>
  </si>
  <si>
    <t>反映救助政策的宣传效果情况。
政策知晓率=调查中救助政策知晓人数/调查总人数*100%</t>
  </si>
  <si>
    <t>人(户)</t>
  </si>
  <si>
    <t>反映救助促进受助对象生活状况的改善情况。</t>
  </si>
  <si>
    <t>救助对象满意度</t>
  </si>
  <si>
    <t>反映获救助对象的满意程度。
救助对象满意度=调查中满意和较满意的获救助人员数/调查总人数*100%</t>
  </si>
  <si>
    <t xml:space="preserve">    秉航驾校考试成本经费</t>
  </si>
  <si>
    <t>开设课程门数</t>
  </si>
  <si>
    <t>4</t>
  </si>
  <si>
    <t>门</t>
  </si>
  <si>
    <t>反映预算部门（单位）组织开展各类培训开设课程的数量。</t>
  </si>
  <si>
    <t>组织培训期数</t>
  </si>
  <si>
    <t>反映预算部门（单位）组织开展各类培训的期数。</t>
  </si>
  <si>
    <t>培训参加人次</t>
  </si>
  <si>
    <t>人次</t>
  </si>
  <si>
    <t>反映预算部门（单位）组织开展各类培训的人次。</t>
  </si>
  <si>
    <t>培训人员合格率</t>
  </si>
  <si>
    <t>反映预算部门（单位）组织开展各类培训的质量。
培训人员合格率=（合格的学员数量/培训总学员数量）*100%。</t>
  </si>
  <si>
    <t>人均培训标准</t>
  </si>
  <si>
    <t>元/人</t>
  </si>
  <si>
    <t>反映预算部门（单位）组织开展各类培训中除师资费以外的人均培训费控制情况。</t>
  </si>
  <si>
    <t>群众满意度</t>
  </si>
  <si>
    <t>提升广大群众满意度达95以上</t>
  </si>
  <si>
    <t>参加培训考试群众满意度</t>
  </si>
  <si>
    <t>参训人员满意度</t>
  </si>
  <si>
    <t>反映参训人员对培训内容、讲师授课、课程设置和培训效果等的满意度。
参训人员满意度=（对培训整体满意的参训人数/参训总人数）*100%</t>
  </si>
  <si>
    <t xml:space="preserve">    富民县公安局交警大队2021年政府采购计划经费</t>
  </si>
  <si>
    <t>通过政府采购购置办公设施设备及各类物品，确保各项工作顺利开展，为辖区经济发展营造良好的道路交通环境。</t>
  </si>
  <si>
    <t>80</t>
  </si>
  <si>
    <t>反映部门购置计划执行情况购置计划执行情况。
购置计划完成率=（实际购置交付装备数量/计划购置交付装备数量）*100%。</t>
  </si>
  <si>
    <t>500</t>
  </si>
  <si>
    <t xml:space="preserve">    交通事故鉴定经费</t>
  </si>
  <si>
    <t>全面确保交通事故处理检验鉴定工作顺利开展。</t>
  </si>
  <si>
    <t>1200</t>
  </si>
  <si>
    <t xml:space="preserve">  云南省富民县看守所</t>
  </si>
  <si>
    <t xml:space="preserve">  富民县自然资源公安局</t>
  </si>
  <si>
    <t xml:space="preserve">    2021政府采购专项补助资金</t>
  </si>
  <si>
    <t xml:space="preserve"> 办公设备购置、公务用车购置运行维护费</t>
  </si>
  <si>
    <t>2021年共需购置办公设备及服务19件，284000元</t>
  </si>
  <si>
    <t>购置设备及服务质量达标</t>
  </si>
  <si>
    <t>购置设备及服务需达到质量标准</t>
  </si>
  <si>
    <t>辅助工作业务开展</t>
  </si>
  <si>
    <t>购置设备及服务需辅助工作业务开展</t>
  </si>
  <si>
    <t>85</t>
  </si>
  <si>
    <t>人民群众满意度达到85%</t>
  </si>
  <si>
    <t>2021年县（区）本级项目支出绩效目标表（另文下达）</t>
  </si>
  <si>
    <t>我部门2021年无本级另文下达项目支出，本表为空表。</t>
  </si>
  <si>
    <t>预算05-4表</t>
  </si>
  <si>
    <t>2021年对下转移支付预算表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</si>
  <si>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</si>
  <si>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</si>
  <si>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</si>
  <si>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</si>
  <si>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</si>
  <si>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</si>
  <si>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</si>
  <si>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</si>
  <si>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</si>
  <si>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</si>
  <si>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</si>
  <si>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</si>
  <si>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</si>
  <si>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</si>
  <si>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</si>
  <si>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</si>
  <si>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</si>
  <si>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</si>
  <si>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</si>
  <si>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</si>
  <si>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</si>
  <si>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</si>
  <si>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</si>
  <si>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我部门2021年无对下转移支付项目支出，本表为空表。</t>
  </si>
  <si>
    <t>2021年对下转移支付绩效目标表</t>
  </si>
  <si>
    <r>
      <rPr>
        <sz val="10"/>
        <rFont val="宋体"/>
        <family val="3"/>
        <charset val="134"/>
      </rPr>
      <t>我部门202</t>
    </r>
    <r>
      <rPr>
        <sz val="10"/>
        <rFont val="宋体"/>
        <family val="3"/>
        <charset val="134"/>
      </rPr>
      <t>1</t>
    </r>
    <r>
      <rPr>
        <sz val="10"/>
        <rFont val="宋体"/>
        <family val="3"/>
        <charset val="134"/>
      </rPr>
      <t>年无对下转移支付项目支出，本表为空表。</t>
    </r>
  </si>
  <si>
    <t>2021年部门新增资产配置表</t>
  </si>
  <si>
    <t>资产名称</t>
  </si>
  <si>
    <t>数量
（件、台、套）</t>
  </si>
  <si>
    <t>单价</t>
  </si>
  <si>
    <t>预算金额</t>
  </si>
  <si>
    <t>家具用具</t>
  </si>
  <si>
    <t>刑侦技术装备</t>
  </si>
  <si>
    <t>警械设备</t>
  </si>
  <si>
    <t>三人金属椅子</t>
  </si>
  <si>
    <t>车管中队证件专用打印机</t>
  </si>
  <si>
    <t>台式机</t>
  </si>
  <si>
    <t>彩色打印机</t>
  </si>
  <si>
    <t>被褥</t>
  </si>
  <si>
    <t>警车</t>
  </si>
  <si>
    <t>备勤床</t>
  </si>
  <si>
    <t>2021年部门政府采购预算表</t>
  </si>
  <si>
    <t>采购目录</t>
  </si>
  <si>
    <t>采购名称</t>
  </si>
  <si>
    <t>计量单位</t>
  </si>
  <si>
    <t>数量</t>
  </si>
  <si>
    <t>结余结转资金</t>
  </si>
  <si>
    <t>上年结转</t>
  </si>
  <si>
    <t>A090101 复印纸</t>
  </si>
  <si>
    <t>C050301 车辆维修和保养服务</t>
  </si>
  <si>
    <t>公务用车维修费</t>
  </si>
  <si>
    <t>C15040201 机动车保险服务</t>
  </si>
  <si>
    <t>机动车保险服务</t>
  </si>
  <si>
    <t>C050302 车辆加油服务</t>
  </si>
  <si>
    <t>车辆加油服务</t>
  </si>
  <si>
    <t>A02030709 警车</t>
  </si>
  <si>
    <t>A032599 其他政法、检测专用设备</t>
  </si>
  <si>
    <t>A020202 投影仪</t>
  </si>
  <si>
    <t>A020808 视频会议系统设备</t>
  </si>
  <si>
    <t>A0201060102 激光打印机</t>
  </si>
  <si>
    <t>A0699 其他家具用具</t>
  </si>
  <si>
    <t>A032506 技术侦察取证设备</t>
  </si>
  <si>
    <t>A02010104 台式计算机</t>
  </si>
  <si>
    <t>A07030103 普通服装</t>
  </si>
  <si>
    <t>A0201060901 扫描仪</t>
  </si>
  <si>
    <t>A020204 多功能一体机</t>
  </si>
  <si>
    <t>A02010103 服务器</t>
  </si>
  <si>
    <t>A032507 警械设备</t>
  </si>
  <si>
    <t>A0202050101 数字照相机</t>
  </si>
  <si>
    <t>A060401 金属骨架沙发类</t>
  </si>
  <si>
    <t>组</t>
  </si>
  <si>
    <t>A060501 木质柜类</t>
  </si>
  <si>
    <t>A060104 木制床类</t>
  </si>
  <si>
    <t>张</t>
  </si>
  <si>
    <t>A0201060104 针式打印机</t>
  </si>
  <si>
    <t>台</t>
  </si>
  <si>
    <t>A032504 安全、检查、监视、报警设备</t>
  </si>
  <si>
    <t>A07030305 窗帘及类似品</t>
  </si>
  <si>
    <t>批</t>
  </si>
  <si>
    <t>A060599 其他柜类</t>
  </si>
  <si>
    <t>A060402 木骨架沙发类</t>
  </si>
  <si>
    <t>A060499 其他沙发类</t>
  </si>
  <si>
    <t>A02010105 便携式计算机</t>
  </si>
  <si>
    <t>A02080101 通用无线电通信设备</t>
  </si>
  <si>
    <t>A020201 复印机</t>
  </si>
  <si>
    <t>复印机</t>
  </si>
  <si>
    <t>A020299 其他办公设备</t>
  </si>
  <si>
    <t>A060503 金属质柜类</t>
  </si>
  <si>
    <t>A060202 钢台、桌类</t>
  </si>
  <si>
    <t>A02021099 其他文印设备</t>
  </si>
  <si>
    <t>A060299 其他台、桌类</t>
  </si>
  <si>
    <t>A0206180206 排烟系统</t>
  </si>
  <si>
    <t>车辆维修和保养服务</t>
  </si>
  <si>
    <t>箱</t>
  </si>
  <si>
    <t>A02061807 饮水器</t>
  </si>
  <si>
    <t>A060205 木制台、桌类</t>
  </si>
  <si>
    <t>A060201 钢木台、桌类</t>
  </si>
  <si>
    <t>A0201060101 喷墨打印机</t>
  </si>
  <si>
    <t>A07030201 床褥单</t>
  </si>
  <si>
    <t>车辆维修</t>
  </si>
  <si>
    <t>A0202050102 通用照相机</t>
  </si>
  <si>
    <t>辅警制服</t>
  </si>
  <si>
    <t>2021年部门政府购买服务预算表</t>
  </si>
  <si>
    <t>基本支出/项目支出</t>
  </si>
  <si>
    <t>政府购买服务项目</t>
  </si>
  <si>
    <t>政府购买服务目录</t>
  </si>
  <si>
    <t xml:space="preserve"> 2021年部门整体支出绩效目标表</t>
  </si>
  <si>
    <t>部门编码</t>
  </si>
  <si>
    <t>111001</t>
  </si>
  <si>
    <t>部门名称</t>
  </si>
  <si>
    <t>内容</t>
  </si>
  <si>
    <t>说明</t>
  </si>
  <si>
    <t>部门总体目标</t>
  </si>
  <si>
    <t>部门职责</t>
  </si>
  <si>
    <t>贯彻执行党和国家公安工作的路线、方针、政策及法律、法规。组织实施全局性业务工作和重大警务活动，规划、建设报警指挥系统、警务信息系统及应用平台。负责公安队伍思想、组织、文化和作风建设，按照干管权限考察、任免和推荐干部，协助组织部门和地方党委开展公安机关领导干部考核、任免和交流工作，负责对内对外的宣传和教育培训等工作。负责县公安机关警用装备、物资及经费保障机制建设，承担警务保障服务工作。监督和保障公安机关、人民警察依法履行职责、行使职权和遵守纪律。依法开展公安机关警务督察工作，指导、查处公安队伍的违法违纪案件。负责依法承担的全县机关刑罚执行工作，负责刑事、行政执法监督和行政复议工作。负责管理全市看守所、拘留所、强制隔离戒毒所、强制收容教育所，并对其执法活动进行监督。负责管理出入境以及外国人在昆居留、旅行的有关工作。组织公安科研项目立项、鉴定评审和科技学术交流活动。负责全市公安机关行动技术侦察、信息技术、刑事技术的建设、推广和应用。查处公共信息网络违法犯罪案件。负责查处影响社会政治稳定的不安定因素和重大群体性事件，防范和打击各种破坏活动。查处刑事案件、经济犯罪案件。指导、监督和管理党政机关、社会团体、企事业单位和重点建设工程的治安防范、安全保卫；指导企事业单位保卫组织的建设和业务工作。组织开展反恐怖业务建设，分析、研究反恐怖斗争的情况信息和形势，提出反恐怖斗争对策。负责查处邪教组织犯罪案件和事件。负责侦破走私、制造、贩卖、运输毒品以及易制毒化学品的犯罪案件，组织开展禁种、禁吸毒品工作，协调有关部门监管麻醉药品、精神药品、易制毒化学品。依法管理社会治安秩序，侦查和处置治安案件、暴力恐怖事件、骚乱以及危害社会治安秩序的群体性事件。负责管理户籍、居民身份证、枪支弹药、危险物品和特种行业等工作。负责维护道路交通安全和交通秩序，按规定组织实施交通安全警卫。查处交通事故和交通违法行为，负责对机动车辆、非机动车辆和驾驶人的管理。负责公安消防、警卫现役部队业务建设和队伍建设，指挥武警昆明市支队执行公安任务。承办县委、县政府和上级公安机关交办的其他事项。</t>
  </si>
  <si>
    <t>根据三定方案归纳</t>
  </si>
  <si>
    <t>总体绩效目标
（2021-2023年期间）</t>
  </si>
  <si>
    <t>根据部门职责，中长期规划，各级党委，各级政府要求归纳</t>
  </si>
  <si>
    <t>部门年度目标</t>
  </si>
  <si>
    <t>预算年度（2021年）
绩效目标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</si>
  <si>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</si>
  <si>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</si>
  <si>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</si>
  <si>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</si>
  <si>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</si>
  <si>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</si>
  <si>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</si>
  <si>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</si>
  <si>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</si>
  <si>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贯彻执行党和国家公安工作的路线、方针、政策及法律、法规。组织实施全局性业务工作和重大警务活动，规划、建设报警指挥系统、警务信息系统及应用平台。负责公安队伍思想、组织、文化和作风建设，按照干管权限考察、任免和推荐干部，协助组织部门和地方党委开展公安机关领导干部考核、任免和交流工作，负责对内对外的宣传和教育培训等工作。负责县公安机关警用装备、物资及经费保障机制建设，承担警务保障服务工作。监督和保障公安机关、人民警察依法履行职责、行使职权和遵守纪律。依法开展公安机关警务督察工作，指导、查处公安队伍的违法违纪案件。负责依法承担的全县机关刑罚执行工作，负责刑事、行政执法监督和行政复议工作。</t>
  </si>
  <si>
    <t>富民县公安局2021年基本支出预算资金</t>
  </si>
  <si>
    <t>富民县公安局派出所执法办案区建设补助资金</t>
  </si>
  <si>
    <t>富民县公安局2021年公安信息化建设补助资金</t>
  </si>
  <si>
    <t>富民县公安局城市高清视频监控技术服务专项资金</t>
  </si>
  <si>
    <t>富民县公安局《生物多样性公约》第十五次缔约方大会安保专项经费</t>
  </si>
  <si>
    <t>富民县公安局政府购买服务新能源执勤执法车辆专项经费</t>
  </si>
  <si>
    <t>富民县公安局交通警察大队2021年基本支出预算资金</t>
  </si>
  <si>
    <t>富民县公安局交通警察大队劝导站补助经费</t>
  </si>
  <si>
    <t>富民县公安局交通警察大队电子警察运行维护经费</t>
  </si>
  <si>
    <t>富民县公安局交通警察大队交通事故救援经费</t>
  </si>
  <si>
    <t>富民县公安局交通警察大队交通事故鉴定经费</t>
  </si>
  <si>
    <t>富民县公安局交通警察大队涉案车辆停车经费</t>
  </si>
  <si>
    <t>富民县公安局交通警察大队交通标识标牌制作经费</t>
  </si>
  <si>
    <t>富民县公安局交通警察大队推丘（交安委）工作经费</t>
  </si>
  <si>
    <t>富民县公安局交通警察大队秉航驾校考试成本经费</t>
  </si>
  <si>
    <t>富民县公安局看守所人犯经费</t>
  </si>
  <si>
    <t>富民县自然资源公安局2021年基本支出预算资金</t>
  </si>
  <si>
    <t>三、部门整体支出绩效指标</t>
  </si>
  <si>
    <t>绩效指标</t>
  </si>
  <si>
    <t>评（扣）分标准</t>
  </si>
  <si>
    <t>绩效指标设定依据及指标值数据来源</t>
  </si>
  <si>
    <t xml:space="preserve">二级指标 </t>
  </si>
  <si>
    <t>产出指标</t>
  </si>
  <si>
    <t>预算资金到位金额</t>
  </si>
  <si>
    <t>001</t>
  </si>
  <si>
    <t>未达标扣3分</t>
  </si>
  <si>
    <t>办理刑事案件、行政案件数量</t>
  </si>
  <si>
    <t>上年水平</t>
  </si>
  <si>
    <t>002</t>
  </si>
  <si>
    <t>警用装备购买数量</t>
  </si>
  <si>
    <t>执勤执法用车数量</t>
  </si>
  <si>
    <t>执法办案水平</t>
  </si>
  <si>
    <t>执勤执法用车合格率</t>
  </si>
  <si>
    <t>五所一中队投入使用率</t>
  </si>
  <si>
    <t>资金到位时间</t>
  </si>
  <si>
    <t>12月</t>
  </si>
  <si>
    <t>项目支出支出时效</t>
  </si>
  <si>
    <t>2020年内完成</t>
  </si>
  <si>
    <t>效益指标</t>
  </si>
  <si>
    <t>辖区社会治安稳定</t>
  </si>
  <si>
    <t>上年指标</t>
  </si>
  <si>
    <t>满意度指标</t>
  </si>
  <si>
    <t>民警满意度</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</si>
  <si>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</si>
  <si>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</si>
  <si>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</si>
  <si>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</si>
  <si>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</si>
  <si>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</si>
  <si>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</si>
  <si>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</si>
  <si>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</si>
  <si>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</si>
  <si>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</si>
  <si>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</si>
  <si>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</si>
  <si>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</si>
  <si>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</si>
  <si>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</si>
  <si>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</si>
  <si>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</si>
  <si>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</si>
  <si>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</si>
  <si>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</si>
  <si>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</si>
  <si>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</si>
  <si>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</si>
  <si>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公安</t>
  </si>
  <si>
    <t>行政</t>
  </si>
  <si>
    <t>全额</t>
  </si>
  <si>
    <t>其他</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</si>
  <si>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</si>
  <si>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</si>
  <si>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</si>
  <si>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</si>
  <si>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</si>
  <si>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</si>
  <si>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</si>
  <si>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</si>
  <si>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</si>
  <si>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</si>
  <si>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</si>
  <si>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</si>
  <si>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</si>
  <si>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</si>
  <si>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6</t>
  </si>
  <si>
    <t>7</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</si>
  <si>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</si>
  <si>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</si>
  <si>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</si>
  <si>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</si>
  <si>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</si>
  <si>
    <t>深入推进“放管服“改革，全面落实公安交通管理工作便民利民措施，为学驾群众提供优质服务。</t>
    <phoneticPr fontId="21" type="noConversion"/>
  </si>
</sst>
</file>

<file path=xl/styles.xml><?xml version="1.0" encoding="utf-8"?>
<styleSheet xmlns="http://schemas.openxmlformats.org/spreadsheetml/2006/main">
  <numFmts count="2">
    <numFmt numFmtId="177" formatCode="#,##0.00_ "/>
    <numFmt numFmtId="179" formatCode="#,##0.##%;\-#,##0.##%"/>
  </numFmts>
  <fonts count="22">
    <font>
      <sz val="9"/>
      <name val="宋体"/>
      <charset val="134"/>
    </font>
    <font>
      <sz val="10"/>
      <name val="Arial"/>
      <family val="2"/>
    </font>
    <font>
      <sz val="9"/>
      <color rgb="FF000000"/>
      <name val="宋体"/>
      <family val="3"/>
      <charset val="134"/>
    </font>
    <font>
      <b/>
      <sz val="23.95"/>
      <color rgb="FF000000"/>
      <name val="宋体"/>
      <family val="3"/>
      <charset val="134"/>
    </font>
    <font>
      <sz val="10"/>
      <color rgb="FF000000"/>
      <name val="宋体"/>
      <family val="3"/>
      <charset val="134"/>
    </font>
    <font>
      <sz val="11"/>
      <color rgb="FF000000"/>
      <name val="宋体"/>
      <family val="3"/>
      <charset val="134"/>
    </font>
    <font>
      <sz val="9"/>
      <name val="Arial"/>
      <family val="2"/>
    </font>
    <font>
      <b/>
      <sz val="24"/>
      <color rgb="FF000000"/>
      <name val="宋体"/>
      <family val="3"/>
      <charset val="134"/>
    </font>
    <font>
      <b/>
      <sz val="10"/>
      <color rgb="FF000000"/>
      <name val="宋体"/>
      <family val="3"/>
      <charset val="134"/>
    </font>
    <font>
      <b/>
      <sz val="11"/>
      <color rgb="FF000000"/>
      <name val="宋体"/>
      <family val="3"/>
      <charset val="134"/>
    </font>
    <font>
      <sz val="12"/>
      <color rgb="FF000000"/>
      <name val="宋体"/>
      <family val="3"/>
      <charset val="134"/>
    </font>
    <font>
      <sz val="11"/>
      <name val="宋体"/>
      <family val="3"/>
      <charset val="134"/>
    </font>
    <font>
      <sz val="11"/>
      <name val="Microsoft Sans Serif"/>
      <family val="2"/>
    </font>
    <font>
      <sz val="10"/>
      <name val="宋体"/>
      <family val="3"/>
      <charset val="134"/>
    </font>
    <font>
      <sz val="10"/>
      <color rgb="FF000000"/>
      <name val="Arial"/>
      <family val="2"/>
    </font>
    <font>
      <sz val="9"/>
      <name val="Microsoft Sans Serif"/>
      <family val="2"/>
    </font>
    <font>
      <b/>
      <sz val="22"/>
      <color rgb="FF000000"/>
      <name val="宋体"/>
      <family val="3"/>
      <charset val="134"/>
    </font>
    <font>
      <b/>
      <sz val="23"/>
      <color rgb="FF000000"/>
      <name val="宋体"/>
      <family val="3"/>
      <charset val="134"/>
    </font>
    <font>
      <b/>
      <sz val="18"/>
      <name val="宋体"/>
      <family val="3"/>
      <charset val="134"/>
    </font>
    <font>
      <b/>
      <sz val="9"/>
      <color rgb="FF000000"/>
      <name val="宋体"/>
      <family val="3"/>
      <charset val="134"/>
    </font>
    <font>
      <sz val="9"/>
      <name val="微软雅黑"/>
      <family val="2"/>
      <charset val="134"/>
    </font>
    <font>
      <sz val="9"/>
      <name val="宋体"/>
      <family val="3"/>
      <charset val="134"/>
    </font>
  </fonts>
  <fills count="4">
    <fill>
      <patternFill patternType="none"/>
    </fill>
    <fill>
      <patternFill patternType="gray125"/>
    </fill>
    <fill>
      <patternFill patternType="solid">
        <fgColor rgb="FFFFFFFF"/>
        <bgColor rgb="FF000000"/>
      </patternFill>
    </fill>
    <fill>
      <patternFill patternType="solid">
        <fgColor rgb="FFDBEEF4"/>
        <bgColor rgb="FF000000"/>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s>
  <cellStyleXfs count="4">
    <xf numFmtId="0" fontId="0" fillId="0" borderId="0">
      <alignment vertical="top"/>
      <protection locked="0"/>
    </xf>
    <xf numFmtId="0" fontId="20" fillId="0" borderId="0">
      <alignment vertical="top"/>
      <protection locked="0"/>
    </xf>
    <xf numFmtId="0" fontId="21" fillId="0" borderId="0">
      <alignment vertical="top"/>
      <protection locked="0"/>
    </xf>
    <xf numFmtId="0" fontId="20" fillId="0" borderId="0">
      <alignment vertical="top"/>
      <protection locked="0"/>
    </xf>
  </cellStyleXfs>
  <cellXfs count="291">
    <xf numFmtId="0" fontId="0" fillId="0" borderId="0" xfId="0" applyFont="1" applyFill="1" applyBorder="1" applyAlignment="1" applyProtection="1">
      <alignment vertical="top"/>
      <protection locked="0"/>
    </xf>
    <xf numFmtId="0" fontId="1" fillId="0" borderId="0" xfId="2" applyFont="1" applyAlignment="1" applyProtection="1"/>
    <xf numFmtId="0" fontId="0" fillId="0" borderId="0" xfId="2" applyFont="1">
      <alignment vertical="top"/>
      <protection locked="0"/>
    </xf>
    <xf numFmtId="0" fontId="4" fillId="0" borderId="5" xfId="2" applyFont="1" applyBorder="1" applyAlignment="1">
      <alignment horizontal="center" vertical="center" wrapText="1"/>
      <protection locked="0"/>
    </xf>
    <xf numFmtId="0" fontId="4" fillId="0" borderId="5" xfId="2" applyFont="1" applyBorder="1" applyAlignment="1">
      <alignment vertical="top" wrapText="1"/>
      <protection locked="0"/>
    </xf>
    <xf numFmtId="4" fontId="2" fillId="2" borderId="5" xfId="1" applyNumberFormat="1" applyFont="1" applyFill="1" applyBorder="1" applyAlignment="1" applyProtection="1">
      <alignment horizontal="right" vertical="center"/>
      <protection locked="0"/>
    </xf>
    <xf numFmtId="177" fontId="4" fillId="0" borderId="5" xfId="2" applyNumberFormat="1" applyFont="1" applyBorder="1" applyAlignment="1">
      <alignment vertical="top" wrapText="1"/>
      <protection locked="0"/>
    </xf>
    <xf numFmtId="0" fontId="4" fillId="0" borderId="0" xfId="2" applyFont="1" applyAlignment="1">
      <alignment vertical="top" wrapText="1"/>
      <protection locked="0"/>
    </xf>
    <xf numFmtId="0" fontId="4" fillId="0" borderId="0" xfId="2" applyFont="1" applyAlignment="1">
      <alignment horizontal="left" vertical="center" wrapText="1"/>
      <protection locked="0"/>
    </xf>
    <xf numFmtId="0" fontId="2" fillId="2" borderId="0" xfId="2" applyFont="1" applyFill="1" applyAlignment="1">
      <alignment horizontal="left" vertical="center" wrapText="1"/>
      <protection locked="0"/>
    </xf>
    <xf numFmtId="0" fontId="5" fillId="0" borderId="2" xfId="2" applyFont="1" applyBorder="1" applyAlignment="1">
      <alignment horizontal="center" vertical="center" wrapText="1"/>
      <protection locked="0"/>
    </xf>
    <xf numFmtId="0" fontId="5" fillId="0" borderId="5" xfId="2" applyFont="1" applyBorder="1" applyAlignment="1">
      <alignment horizontal="center" vertical="center" wrapText="1"/>
      <protection locked="0"/>
    </xf>
    <xf numFmtId="0" fontId="0" fillId="0" borderId="4" xfId="2" applyFont="1" applyBorder="1" applyProtection="1">
      <alignment vertical="top"/>
    </xf>
    <xf numFmtId="0" fontId="0" fillId="0" borderId="4" xfId="2" applyFont="1" applyBorder="1" applyAlignment="1" applyProtection="1">
      <alignment vertical="top" wrapText="1"/>
    </xf>
    <xf numFmtId="0" fontId="0" fillId="0" borderId="5" xfId="2" applyFont="1" applyBorder="1" applyAlignment="1" applyProtection="1">
      <alignment horizontal="center" vertical="center"/>
    </xf>
    <xf numFmtId="0" fontId="1" fillId="0" borderId="5" xfId="2" applyFont="1" applyBorder="1" applyAlignment="1" applyProtection="1"/>
    <xf numFmtId="0" fontId="0" fillId="0" borderId="0" xfId="2" applyFont="1" applyAlignment="1" applyProtection="1">
      <alignment horizontal="right" vertical="center"/>
    </xf>
    <xf numFmtId="0" fontId="6" fillId="0" borderId="4" xfId="2" applyFont="1" applyBorder="1" applyProtection="1">
      <alignment vertical="top"/>
    </xf>
    <xf numFmtId="0" fontId="5" fillId="0" borderId="0" xfId="2" applyFont="1" applyAlignment="1" applyProtection="1"/>
    <xf numFmtId="0" fontId="7" fillId="2" borderId="0" xfId="2" applyFont="1" applyFill="1" applyAlignment="1" applyProtection="1">
      <alignment horizontal="center" vertical="center"/>
    </xf>
    <xf numFmtId="0" fontId="7" fillId="2" borderId="0" xfId="2" applyFont="1" applyFill="1" applyAlignment="1" applyProtection="1">
      <alignment horizontal="left" vertical="center"/>
    </xf>
    <xf numFmtId="0" fontId="4" fillId="2" borderId="5" xfId="2" applyFont="1" applyFill="1" applyBorder="1" applyAlignment="1" applyProtection="1">
      <alignment horizontal="center" vertical="center"/>
    </xf>
    <xf numFmtId="49" fontId="5" fillId="0" borderId="5" xfId="2" applyNumberFormat="1" applyFont="1" applyBorder="1" applyAlignment="1" applyProtection="1">
      <alignment horizontal="center" vertical="center" wrapText="1"/>
    </xf>
    <xf numFmtId="0" fontId="5" fillId="0" borderId="5" xfId="2" applyFont="1" applyBorder="1" applyAlignment="1" applyProtection="1">
      <alignment horizontal="center" vertical="center" wrapText="1"/>
    </xf>
    <xf numFmtId="4" fontId="2" fillId="2" borderId="5" xfId="2" applyNumberFormat="1" applyFont="1" applyFill="1" applyBorder="1" applyAlignment="1">
      <alignment horizontal="right" vertical="center"/>
      <protection locked="0"/>
    </xf>
    <xf numFmtId="4" fontId="2" fillId="0" borderId="5" xfId="2" applyNumberFormat="1" applyFont="1" applyBorder="1" applyAlignment="1" applyProtection="1">
      <alignment horizontal="right" vertical="center"/>
    </xf>
    <xf numFmtId="49" fontId="10" fillId="0" borderId="5" xfId="2" applyNumberFormat="1" applyFont="1" applyBorder="1" applyAlignment="1">
      <alignment horizontal="center" vertical="center"/>
      <protection locked="0"/>
    </xf>
    <xf numFmtId="49" fontId="10" fillId="0" borderId="5" xfId="2" applyNumberFormat="1" applyFont="1" applyBorder="1" applyAlignment="1">
      <alignment horizontal="center" vertical="center" wrapText="1"/>
      <protection locked="0"/>
    </xf>
    <xf numFmtId="0" fontId="0" fillId="0" borderId="5" xfId="2" applyFont="1" applyBorder="1" applyAlignment="1">
      <alignment horizontal="center" vertical="center" wrapText="1"/>
      <protection locked="0"/>
    </xf>
    <xf numFmtId="0" fontId="2" fillId="2" borderId="5" xfId="2" applyFont="1" applyFill="1" applyBorder="1" applyAlignment="1">
      <alignment horizontal="left" vertical="center" wrapText="1"/>
      <protection locked="0"/>
    </xf>
    <xf numFmtId="0" fontId="2" fillId="0" borderId="4" xfId="2" applyFont="1" applyBorder="1" applyAlignment="1" applyProtection="1">
      <alignment horizontal="center" vertical="center" wrapText="1"/>
    </xf>
    <xf numFmtId="0" fontId="2" fillId="2" borderId="0" xfId="2" applyFont="1" applyFill="1" applyAlignment="1" applyProtection="1">
      <alignment horizontal="right" vertical="center" wrapText="1"/>
    </xf>
    <xf numFmtId="0" fontId="11" fillId="0" borderId="5" xfId="2" applyFont="1" applyBorder="1" applyAlignment="1" applyProtection="1">
      <alignment horizontal="center" vertical="center"/>
    </xf>
    <xf numFmtId="49" fontId="5" fillId="0" borderId="5" xfId="2" applyNumberFormat="1" applyFont="1" applyBorder="1" applyAlignment="1" applyProtection="1">
      <alignment vertical="center" wrapText="1"/>
    </xf>
    <xf numFmtId="0" fontId="5" fillId="0" borderId="5" xfId="2" applyFont="1" applyBorder="1" applyAlignment="1" applyProtection="1">
      <alignment vertical="center" wrapText="1"/>
    </xf>
    <xf numFmtId="0" fontId="2" fillId="0" borderId="4" xfId="2" applyFont="1" applyBorder="1" applyAlignment="1" applyProtection="1">
      <alignment horizontal="left" vertical="center" wrapText="1"/>
    </xf>
    <xf numFmtId="0" fontId="12" fillId="0" borderId="0" xfId="2" applyFont="1" applyAlignment="1" applyProtection="1"/>
    <xf numFmtId="0" fontId="13" fillId="0" borderId="0" xfId="2" applyFont="1" applyAlignment="1" applyProtection="1"/>
    <xf numFmtId="0" fontId="3" fillId="2" borderId="0" xfId="2" applyFont="1" applyFill="1" applyAlignment="1" applyProtection="1">
      <alignment horizontal="center" vertical="center"/>
    </xf>
    <xf numFmtId="0" fontId="5" fillId="0" borderId="12" xfId="2" applyFont="1" applyBorder="1" applyAlignment="1" applyProtection="1"/>
    <xf numFmtId="0" fontId="13" fillId="0" borderId="4" xfId="2" applyFont="1" applyBorder="1" applyAlignment="1">
      <alignment horizontal="center" vertical="center"/>
      <protection locked="0"/>
    </xf>
    <xf numFmtId="0" fontId="15" fillId="0" borderId="6" xfId="2" applyFont="1" applyBorder="1" applyAlignment="1" applyProtection="1">
      <alignment vertical="center"/>
    </xf>
    <xf numFmtId="0" fontId="0" fillId="0" borderId="6" xfId="2" applyFont="1" applyBorder="1" applyAlignment="1" applyProtection="1">
      <alignment horizontal="left" vertical="center"/>
    </xf>
    <xf numFmtId="0" fontId="2" fillId="2" borderId="5" xfId="2" applyFont="1" applyFill="1" applyBorder="1" applyAlignment="1">
      <alignment horizontal="left" vertical="center"/>
      <protection locked="0"/>
    </xf>
    <xf numFmtId="0" fontId="0" fillId="0" borderId="5" xfId="2" applyFont="1" applyBorder="1" applyAlignment="1" applyProtection="1">
      <alignment horizontal="left" vertical="center" wrapText="1"/>
    </xf>
    <xf numFmtId="0" fontId="0" fillId="0" borderId="6" xfId="2" applyFont="1" applyBorder="1" applyAlignment="1" applyProtection="1">
      <alignment horizontal="left" vertical="center" wrapText="1"/>
    </xf>
    <xf numFmtId="0" fontId="13" fillId="0" borderId="0" xfId="2" applyFont="1" applyBorder="1" applyAlignment="1" applyProtection="1">
      <alignment vertical="center"/>
    </xf>
    <xf numFmtId="0" fontId="0" fillId="0" borderId="4" xfId="2" applyFont="1" applyBorder="1" applyAlignment="1">
      <alignment horizontal="center" vertical="center"/>
      <protection locked="0"/>
    </xf>
    <xf numFmtId="0" fontId="5" fillId="0" borderId="5" xfId="2" applyFont="1" applyBorder="1" applyAlignment="1">
      <alignment horizontal="center" vertical="center"/>
      <protection locked="0"/>
    </xf>
    <xf numFmtId="0" fontId="2" fillId="2" borderId="5" xfId="2" applyFont="1" applyFill="1" applyBorder="1" applyAlignment="1">
      <alignment horizontal="right" vertical="center"/>
      <protection locked="0"/>
    </xf>
    <xf numFmtId="0" fontId="2" fillId="0" borderId="0" xfId="2" applyFont="1" applyAlignment="1" applyProtection="1">
      <alignment horizontal="right"/>
    </xf>
    <xf numFmtId="0" fontId="2" fillId="0" borderId="6" xfId="2" applyFont="1" applyBorder="1" applyAlignment="1" applyProtection="1">
      <alignment horizontal="right" vertical="center"/>
    </xf>
    <xf numFmtId="0" fontId="2" fillId="2" borderId="6" xfId="2" applyFont="1" applyFill="1" applyBorder="1" applyAlignment="1">
      <alignment horizontal="right" vertical="center"/>
      <protection locked="0"/>
    </xf>
    <xf numFmtId="0" fontId="4" fillId="2" borderId="0" xfId="2" applyFont="1" applyFill="1" applyAlignment="1">
      <alignment horizontal="right" vertical="center" wrapText="1"/>
      <protection locked="0"/>
    </xf>
    <xf numFmtId="0" fontId="2" fillId="2" borderId="4" xfId="2" applyFont="1" applyFill="1" applyBorder="1" applyAlignment="1" applyProtection="1">
      <alignment horizontal="center" vertical="center"/>
    </xf>
    <xf numFmtId="0" fontId="2" fillId="0" borderId="5" xfId="2" applyFont="1" applyBorder="1" applyAlignment="1">
      <alignment vertical="center"/>
      <protection locked="0"/>
    </xf>
    <xf numFmtId="0" fontId="2" fillId="0" borderId="5" xfId="2" applyFont="1" applyBorder="1" applyAlignment="1">
      <alignment vertical="center" wrapText="1"/>
      <protection locked="0"/>
    </xf>
    <xf numFmtId="0" fontId="4" fillId="2" borderId="0" xfId="2" applyFont="1" applyFill="1" applyAlignment="1">
      <alignment horizontal="right" vertical="center"/>
      <protection locked="0"/>
    </xf>
    <xf numFmtId="0" fontId="2" fillId="0" borderId="5" xfId="2" applyFont="1" applyBorder="1" applyAlignment="1">
      <alignment horizontal="center" vertical="center"/>
      <protection locked="0"/>
    </xf>
    <xf numFmtId="0" fontId="1" fillId="0" borderId="0" xfId="2" applyFont="1" applyAlignment="1">
      <protection locked="0"/>
    </xf>
    <xf numFmtId="0" fontId="0" fillId="0" borderId="0" xfId="2" applyFont="1" applyAlignment="1">
      <alignment horizontal="right" vertical="center"/>
      <protection locked="0"/>
    </xf>
    <xf numFmtId="0" fontId="5" fillId="2" borderId="5" xfId="2" applyFont="1" applyFill="1" applyBorder="1" applyAlignment="1">
      <alignment horizontal="center" vertical="center" wrapText="1"/>
      <protection locked="0"/>
    </xf>
    <xf numFmtId="0" fontId="2" fillId="2" borderId="5" xfId="2" applyFont="1" applyFill="1" applyBorder="1" applyAlignment="1">
      <alignment horizontal="center" vertical="center" wrapText="1"/>
      <protection locked="0"/>
    </xf>
    <xf numFmtId="0" fontId="2" fillId="2" borderId="6" xfId="2" applyFont="1" applyFill="1" applyBorder="1" applyAlignment="1">
      <alignment horizontal="right" vertical="center" wrapText="1"/>
      <protection locked="0"/>
    </xf>
    <xf numFmtId="0" fontId="13" fillId="0" borderId="0" xfId="2" applyFont="1" applyAlignment="1" applyProtection="1">
      <alignment vertical="center"/>
    </xf>
    <xf numFmtId="0" fontId="17" fillId="0" borderId="0" xfId="2" applyFont="1" applyBorder="1" applyAlignment="1">
      <alignment horizontal="center" vertical="center"/>
      <protection locked="0"/>
    </xf>
    <xf numFmtId="0" fontId="2" fillId="0" borderId="5" xfId="2" applyFont="1" applyBorder="1" applyAlignment="1" applyProtection="1">
      <alignment horizontal="left" vertical="center" wrapText="1"/>
    </xf>
    <xf numFmtId="0" fontId="2" fillId="0" borderId="5" xfId="2" applyFont="1" applyBorder="1" applyAlignment="1" applyProtection="1">
      <alignment vertical="center" wrapText="1"/>
    </xf>
    <xf numFmtId="0" fontId="2" fillId="0" borderId="5" xfId="2" applyFont="1" applyBorder="1" applyAlignment="1" applyProtection="1">
      <alignment horizontal="center" vertical="center" wrapText="1"/>
    </xf>
    <xf numFmtId="0" fontId="2" fillId="2" borderId="5" xfId="2" applyFont="1" applyFill="1" applyBorder="1" applyAlignment="1">
      <alignment horizontal="center" vertical="center"/>
      <protection locked="0"/>
    </xf>
    <xf numFmtId="0" fontId="2" fillId="0" borderId="0" xfId="2" applyFont="1" applyBorder="1" applyAlignment="1">
      <alignment horizontal="right" vertical="center"/>
      <protection locked="0"/>
    </xf>
    <xf numFmtId="0" fontId="4" fillId="0" borderId="0" xfId="2" applyFont="1" applyBorder="1" applyAlignment="1" applyProtection="1"/>
    <xf numFmtId="0" fontId="4" fillId="0" borderId="0" xfId="2" applyFont="1" applyBorder="1" applyAlignment="1" applyProtection="1">
      <alignment horizontal="right" vertical="center"/>
    </xf>
    <xf numFmtId="0" fontId="5" fillId="0" borderId="13" xfId="2" applyFont="1" applyBorder="1" applyAlignment="1" applyProtection="1">
      <alignment horizontal="center" vertical="center"/>
    </xf>
    <xf numFmtId="0" fontId="5" fillId="0" borderId="1" xfId="2" applyFont="1" applyBorder="1" applyAlignment="1" applyProtection="1">
      <alignment horizontal="center" vertical="center" wrapText="1"/>
    </xf>
    <xf numFmtId="0" fontId="5" fillId="0" borderId="7" xfId="2" applyFont="1" applyBorder="1" applyAlignment="1" applyProtection="1">
      <alignment horizontal="center" vertical="center" wrapText="1"/>
    </xf>
    <xf numFmtId="0" fontId="13" fillId="0" borderId="5" xfId="2" applyFont="1" applyBorder="1" applyAlignment="1">
      <alignment horizontal="center" vertical="center"/>
      <protection locked="0"/>
    </xf>
    <xf numFmtId="0" fontId="13" fillId="0" borderId="5" xfId="2" applyFont="1" applyBorder="1" applyAlignment="1" applyProtection="1">
      <alignment horizontal="center" vertical="center"/>
    </xf>
    <xf numFmtId="0" fontId="13" fillId="0" borderId="2" xfId="2" applyFont="1" applyBorder="1" applyAlignment="1" applyProtection="1">
      <alignment horizontal="center" vertical="center"/>
    </xf>
    <xf numFmtId="0" fontId="4" fillId="0" borderId="5" xfId="2" applyFont="1" applyBorder="1" applyAlignment="1">
      <alignment horizontal="center" vertical="center"/>
      <protection locked="0"/>
    </xf>
    <xf numFmtId="0" fontId="0" fillId="0" borderId="2" xfId="2" applyFont="1" applyBorder="1" applyAlignment="1">
      <alignment horizontal="right" vertical="center"/>
      <protection locked="0"/>
    </xf>
    <xf numFmtId="0" fontId="13" fillId="0" borderId="0" xfId="2" applyFont="1" applyBorder="1" applyAlignment="1" applyProtection="1"/>
    <xf numFmtId="0" fontId="2" fillId="0" borderId="0" xfId="2" applyFont="1" applyBorder="1" applyAlignment="1">
      <alignment horizontal="right"/>
      <protection locked="0"/>
    </xf>
    <xf numFmtId="0" fontId="0" fillId="0" borderId="5" xfId="2" applyFont="1" applyBorder="1" applyAlignment="1">
      <alignment horizontal="right" vertical="center" wrapText="1"/>
      <protection locked="0"/>
    </xf>
    <xf numFmtId="0" fontId="4" fillId="0" borderId="5" xfId="2" applyFont="1" applyBorder="1" applyAlignment="1" applyProtection="1">
      <alignment horizontal="center" vertical="center" wrapText="1"/>
    </xf>
    <xf numFmtId="0" fontId="13" fillId="0" borderId="5" xfId="2" applyFont="1" applyBorder="1" applyAlignment="1" applyProtection="1">
      <alignment vertical="center"/>
    </xf>
    <xf numFmtId="0" fontId="0" fillId="0" borderId="5" xfId="2" applyFont="1" applyBorder="1">
      <alignment vertical="top"/>
      <protection locked="0"/>
    </xf>
    <xf numFmtId="49" fontId="13" fillId="0" borderId="0" xfId="2" applyNumberFormat="1" applyFont="1" applyAlignment="1" applyProtection="1"/>
    <xf numFmtId="49" fontId="5" fillId="0" borderId="5" xfId="2" applyNumberFormat="1" applyFont="1" applyBorder="1" applyAlignment="1" applyProtection="1">
      <alignment horizontal="center" vertical="center"/>
    </xf>
    <xf numFmtId="49" fontId="0" fillId="0" borderId="5" xfId="2" applyNumberFormat="1" applyFont="1" applyBorder="1" applyAlignment="1" applyProtection="1">
      <alignment vertical="center"/>
    </xf>
    <xf numFmtId="49" fontId="13" fillId="0" borderId="5" xfId="2" applyNumberFormat="1" applyFont="1" applyBorder="1" applyAlignment="1" applyProtection="1"/>
    <xf numFmtId="0" fontId="13" fillId="0" borderId="5" xfId="2" applyFont="1" applyBorder="1" applyAlignment="1" applyProtection="1"/>
    <xf numFmtId="0" fontId="18" fillId="0" borderId="0" xfId="2" applyFont="1" applyAlignment="1">
      <alignment horizontal="center" vertical="center"/>
      <protection locked="0"/>
    </xf>
    <xf numFmtId="0" fontId="0" fillId="0" borderId="0" xfId="2" applyFont="1" applyAlignment="1">
      <alignment horizontal="right" vertical="center" wrapText="1"/>
      <protection locked="0"/>
    </xf>
    <xf numFmtId="0" fontId="13" fillId="0" borderId="6" xfId="2" applyFont="1" applyBorder="1" applyAlignment="1">
      <alignment horizontal="center" vertical="center"/>
      <protection locked="0"/>
    </xf>
    <xf numFmtId="0" fontId="13" fillId="0" borderId="11" xfId="2" applyFont="1" applyBorder="1" applyAlignment="1">
      <alignment horizontal="center" vertical="center"/>
      <protection locked="0"/>
    </xf>
    <xf numFmtId="0" fontId="0" fillId="0" borderId="4" xfId="2" applyFont="1" applyBorder="1" applyAlignment="1">
      <alignment vertical="top" wrapText="1"/>
      <protection locked="0"/>
    </xf>
    <xf numFmtId="0" fontId="0" fillId="0" borderId="11" xfId="2" applyFont="1" applyBorder="1" applyAlignment="1">
      <alignment vertical="top" wrapText="1"/>
      <protection locked="0"/>
    </xf>
    <xf numFmtId="4" fontId="2" fillId="0" borderId="11" xfId="2" applyNumberFormat="1" applyFont="1" applyBorder="1" applyAlignment="1">
      <alignment horizontal="right" vertical="center"/>
      <protection locked="0"/>
    </xf>
    <xf numFmtId="0" fontId="1" fillId="0" borderId="0" xfId="2" applyFont="1" applyProtection="1">
      <alignment vertical="top"/>
    </xf>
    <xf numFmtId="0" fontId="5" fillId="0" borderId="4" xfId="2" applyFont="1" applyBorder="1" applyAlignment="1">
      <alignment horizontal="center" vertical="center" wrapText="1"/>
      <protection locked="0"/>
    </xf>
    <xf numFmtId="4" fontId="2" fillId="0" borderId="5" xfId="2" applyNumberFormat="1" applyFont="1" applyBorder="1" applyAlignment="1">
      <alignment vertical="center"/>
      <protection locked="0"/>
    </xf>
    <xf numFmtId="0" fontId="2" fillId="2" borderId="0" xfId="2" applyFont="1" applyFill="1" applyAlignment="1">
      <alignment horizontal="left" vertical="top"/>
      <protection locked="0"/>
    </xf>
    <xf numFmtId="0" fontId="15" fillId="0" borderId="0" xfId="2" applyFont="1">
      <alignment vertical="top"/>
      <protection locked="0"/>
    </xf>
    <xf numFmtId="0" fontId="15" fillId="0" borderId="0" xfId="2" applyFont="1" applyAlignment="1" applyProtection="1"/>
    <xf numFmtId="0" fontId="5" fillId="0" borderId="11" xfId="2" applyFont="1" applyBorder="1" applyAlignment="1">
      <alignment horizontal="center" vertical="center" wrapText="1"/>
      <protection locked="0"/>
    </xf>
    <xf numFmtId="0" fontId="0" fillId="0" borderId="4" xfId="2" applyFont="1" applyBorder="1" applyAlignment="1">
      <alignment horizontal="left" vertical="center" wrapText="1"/>
      <protection locked="0"/>
    </xf>
    <xf numFmtId="0" fontId="0" fillId="0" borderId="11" xfId="2" applyFont="1" applyBorder="1" applyAlignment="1">
      <alignment horizontal="left" vertical="center" wrapText="1"/>
      <protection locked="0"/>
    </xf>
    <xf numFmtId="4" fontId="2" fillId="0" borderId="5" xfId="2" applyNumberFormat="1" applyFont="1" applyBorder="1" applyAlignment="1">
      <alignment horizontal="right" vertical="center" wrapText="1"/>
      <protection locked="0"/>
    </xf>
    <xf numFmtId="179" fontId="2" fillId="0" borderId="5" xfId="2" applyNumberFormat="1" applyFont="1" applyBorder="1" applyAlignment="1">
      <alignment horizontal="right" vertical="center"/>
      <protection locked="0"/>
    </xf>
    <xf numFmtId="0" fontId="2" fillId="0" borderId="4" xfId="2" applyFont="1" applyBorder="1" applyAlignment="1">
      <alignment vertical="center" wrapText="1"/>
      <protection locked="0"/>
    </xf>
    <xf numFmtId="4" fontId="2" fillId="0" borderId="4" xfId="2" applyNumberFormat="1" applyFont="1" applyBorder="1" applyAlignment="1">
      <alignment horizontal="right" vertical="center"/>
      <protection locked="0"/>
    </xf>
    <xf numFmtId="0" fontId="2" fillId="0" borderId="4" xfId="2" applyFont="1" applyBorder="1" applyAlignment="1">
      <alignment horizontal="left" vertical="center" wrapText="1"/>
      <protection locked="0"/>
    </xf>
    <xf numFmtId="0" fontId="2" fillId="0" borderId="4" xfId="2" applyFont="1" applyBorder="1" applyAlignment="1">
      <alignment horizontal="right" vertical="center"/>
      <protection locked="0"/>
    </xf>
    <xf numFmtId="0" fontId="19" fillId="0" borderId="4" xfId="2" applyFont="1" applyBorder="1" applyAlignment="1" applyProtection="1">
      <alignment horizontal="center" vertical="center"/>
    </xf>
    <xf numFmtId="0" fontId="19" fillId="0" borderId="4" xfId="2" applyFont="1" applyBorder="1" applyAlignment="1" applyProtection="1">
      <alignment horizontal="right" vertical="center"/>
    </xf>
    <xf numFmtId="4" fontId="2" fillId="0" borderId="4" xfId="2" applyNumberFormat="1" applyFont="1" applyBorder="1" applyAlignment="1" applyProtection="1">
      <alignment horizontal="right" vertical="center"/>
    </xf>
    <xf numFmtId="0" fontId="2" fillId="0" borderId="4" xfId="2" applyFont="1" applyBorder="1" applyAlignment="1" applyProtection="1">
      <alignment horizontal="left" vertical="center"/>
    </xf>
    <xf numFmtId="0" fontId="2" fillId="0" borderId="4" xfId="2" applyFont="1" applyBorder="1" applyAlignment="1" applyProtection="1">
      <alignment horizontal="right" vertical="center"/>
    </xf>
    <xf numFmtId="0" fontId="19" fillId="0" borderId="4" xfId="2" applyFont="1" applyBorder="1" applyAlignment="1">
      <alignment horizontal="center" vertical="center" wrapText="1"/>
      <protection locked="0"/>
    </xf>
    <xf numFmtId="4" fontId="19" fillId="0" borderId="4" xfId="2" applyNumberFormat="1" applyFont="1" applyBorder="1" applyAlignment="1">
      <alignment horizontal="right" vertical="center"/>
      <protection locked="0"/>
    </xf>
    <xf numFmtId="4" fontId="0" fillId="0" borderId="4" xfId="2" applyNumberFormat="1" applyFont="1" applyBorder="1" applyAlignment="1">
      <alignment horizontal="right" vertical="center"/>
      <protection locked="0"/>
    </xf>
    <xf numFmtId="4" fontId="0" fillId="0" borderId="4" xfId="2" applyNumberFormat="1" applyFont="1" applyBorder="1" applyAlignment="1" applyProtection="1">
      <alignment horizontal="right" vertical="center"/>
    </xf>
    <xf numFmtId="4" fontId="2" fillId="0" borderId="6" xfId="2" applyNumberFormat="1" applyFont="1" applyBorder="1" applyAlignment="1">
      <alignment horizontal="right" vertical="center"/>
      <protection locked="0"/>
    </xf>
    <xf numFmtId="0" fontId="2" fillId="0" borderId="11" xfId="2" applyFont="1" applyBorder="1" applyAlignment="1">
      <alignment horizontal="right" vertical="center"/>
      <protection locked="0"/>
    </xf>
    <xf numFmtId="0" fontId="0" fillId="0" borderId="4" xfId="2" applyFont="1" applyBorder="1" applyAlignment="1" applyProtection="1">
      <alignment vertical="center" wrapText="1"/>
    </xf>
    <xf numFmtId="0" fontId="2" fillId="0" borderId="11" xfId="2" applyFont="1" applyBorder="1" applyAlignment="1" applyProtection="1">
      <alignment horizontal="right" vertical="center"/>
    </xf>
    <xf numFmtId="0" fontId="2" fillId="0" borderId="4" xfId="2" applyFont="1" applyBorder="1" applyAlignment="1" applyProtection="1">
      <alignment horizontal="left" vertical="top"/>
    </xf>
    <xf numFmtId="0" fontId="19" fillId="0" borderId="11" xfId="2" applyFont="1" applyBorder="1" applyAlignment="1" applyProtection="1">
      <alignment horizontal="right" vertical="center"/>
    </xf>
    <xf numFmtId="4" fontId="19" fillId="0" borderId="11" xfId="2" applyNumberFormat="1" applyFont="1" applyBorder="1" applyAlignment="1">
      <alignment horizontal="right" vertical="center"/>
      <protection locked="0"/>
    </xf>
    <xf numFmtId="4" fontId="19" fillId="0" borderId="11" xfId="2" applyNumberFormat="1" applyFont="1" applyBorder="1" applyAlignment="1" applyProtection="1">
      <alignment horizontal="right" vertical="center"/>
    </xf>
    <xf numFmtId="4" fontId="19" fillId="0" borderId="4" xfId="2" applyNumberFormat="1" applyFont="1" applyBorder="1" applyAlignment="1" applyProtection="1">
      <alignment horizontal="right" vertical="center"/>
    </xf>
    <xf numFmtId="0" fontId="3" fillId="2" borderId="0" xfId="2" applyFont="1" applyFill="1" applyAlignment="1">
      <alignment horizontal="center" vertical="center" wrapText="1"/>
      <protection locked="0"/>
    </xf>
    <xf numFmtId="0" fontId="1" fillId="0" borderId="0" xfId="2" applyFont="1" applyAlignment="1" applyProtection="1"/>
    <xf numFmtId="0" fontId="5" fillId="0" borderId="2" xfId="2" applyFont="1" applyBorder="1" applyAlignment="1">
      <alignment horizontal="center" vertical="center" wrapText="1"/>
      <protection locked="0"/>
    </xf>
    <xf numFmtId="0" fontId="1" fillId="0" borderId="3" xfId="2" applyFont="1" applyBorder="1" applyAlignment="1">
      <alignment vertical="top" wrapText="1"/>
      <protection locked="0"/>
    </xf>
    <xf numFmtId="0" fontId="1" fillId="0" borderId="6" xfId="2" applyFont="1" applyBorder="1" applyAlignment="1">
      <alignment vertical="top" wrapText="1"/>
      <protection locked="0"/>
    </xf>
    <xf numFmtId="0" fontId="4" fillId="2" borderId="0" xfId="2" applyFont="1" applyFill="1" applyAlignment="1">
      <alignment horizontal="right" vertical="center" wrapText="1"/>
      <protection locked="0"/>
    </xf>
    <xf numFmtId="0" fontId="0" fillId="0" borderId="0" xfId="2" applyFont="1">
      <alignment vertical="top"/>
      <protection locked="0"/>
    </xf>
    <xf numFmtId="0" fontId="2" fillId="2" borderId="0" xfId="2" applyFont="1" applyFill="1" applyAlignment="1">
      <alignment horizontal="left" vertical="center" wrapText="1"/>
      <protection locked="0"/>
    </xf>
    <xf numFmtId="0" fontId="2" fillId="2" borderId="0" xfId="2" applyFont="1" applyFill="1" applyAlignment="1">
      <alignment horizontal="right" vertical="center" wrapText="1"/>
      <protection locked="0"/>
    </xf>
    <xf numFmtId="0" fontId="11" fillId="0" borderId="3" xfId="2" applyFont="1" applyBorder="1" applyAlignment="1">
      <alignment horizontal="center" vertical="center"/>
      <protection locked="0"/>
    </xf>
    <xf numFmtId="0" fontId="11" fillId="0" borderId="6" xfId="2" applyFont="1" applyBorder="1" applyAlignment="1">
      <alignment horizontal="center" vertical="center"/>
      <protection locked="0"/>
    </xf>
    <xf numFmtId="0" fontId="11" fillId="0" borderId="2" xfId="2" applyFont="1" applyBorder="1" applyAlignment="1">
      <alignment horizontal="center" vertical="center"/>
      <protection locked="0"/>
    </xf>
    <xf numFmtId="0" fontId="11" fillId="0" borderId="6" xfId="2" applyFont="1" applyBorder="1" applyAlignment="1">
      <alignment horizontal="center" vertical="center" wrapText="1"/>
      <protection locked="0"/>
    </xf>
    <xf numFmtId="0" fontId="5" fillId="2" borderId="2" xfId="2" applyFont="1" applyFill="1" applyBorder="1" applyAlignment="1" applyProtection="1">
      <alignment horizontal="center" vertical="center"/>
    </xf>
    <xf numFmtId="0" fontId="2" fillId="2" borderId="6" xfId="2" applyFont="1" applyFill="1" applyBorder="1" applyAlignment="1" applyProtection="1">
      <alignment horizontal="center" vertical="center"/>
    </xf>
    <xf numFmtId="0" fontId="5" fillId="2" borderId="1" xfId="2" applyFont="1" applyFill="1" applyBorder="1" applyAlignment="1">
      <alignment horizontal="center" vertical="center" wrapText="1"/>
      <protection locked="0"/>
    </xf>
    <xf numFmtId="0" fontId="5" fillId="2" borderId="4" xfId="2" applyFont="1" applyFill="1" applyBorder="1" applyAlignment="1" applyProtection="1">
      <alignment horizontal="center" vertical="center"/>
    </xf>
    <xf numFmtId="0" fontId="2" fillId="2" borderId="4" xfId="2" applyFont="1" applyFill="1" applyBorder="1" applyAlignment="1" applyProtection="1">
      <alignment horizontal="center" vertical="center"/>
    </xf>
    <xf numFmtId="0" fontId="1" fillId="0" borderId="0" xfId="2" applyFont="1" applyAlignment="1" applyProtection="1">
      <alignment horizontal="left" vertical="center"/>
    </xf>
    <xf numFmtId="0" fontId="16" fillId="0" borderId="0" xfId="2" applyFont="1" applyAlignment="1">
      <alignment horizontal="center" vertical="center" wrapText="1"/>
      <protection locked="0"/>
    </xf>
    <xf numFmtId="0" fontId="2" fillId="0" borderId="2" xfId="2" applyFont="1" applyBorder="1" applyAlignment="1" applyProtection="1">
      <alignment horizontal="left" vertical="top" wrapText="1"/>
    </xf>
    <xf numFmtId="0" fontId="2" fillId="0" borderId="3" xfId="2" applyFont="1" applyBorder="1" applyAlignment="1" applyProtection="1">
      <alignment horizontal="center" vertical="center"/>
    </xf>
    <xf numFmtId="0" fontId="1" fillId="0" borderId="4" xfId="2" applyFont="1" applyBorder="1" applyAlignment="1">
      <alignment vertical="top" wrapText="1"/>
      <protection locked="0"/>
    </xf>
    <xf numFmtId="0" fontId="18" fillId="0" borderId="0" xfId="2" applyFont="1" applyAlignment="1">
      <alignment horizontal="center" vertical="center"/>
      <protection locked="0"/>
    </xf>
    <xf numFmtId="0" fontId="0" fillId="0" borderId="0" xfId="2" applyFont="1" applyAlignment="1">
      <alignment horizontal="left" vertical="center"/>
      <protection locked="0"/>
    </xf>
    <xf numFmtId="0" fontId="13" fillId="0" borderId="2" xfId="2" applyFont="1" applyBorder="1" applyAlignment="1">
      <alignment horizontal="center" vertical="center"/>
      <protection locked="0"/>
    </xf>
    <xf numFmtId="0" fontId="13" fillId="0" borderId="6" xfId="2" applyFont="1" applyBorder="1" applyAlignment="1">
      <alignment horizontal="center" vertical="center"/>
      <protection locked="0"/>
    </xf>
    <xf numFmtId="0" fontId="13" fillId="0" borderId="3" xfId="2" applyFont="1" applyBorder="1" applyAlignment="1">
      <alignment horizontal="center" vertical="center"/>
      <protection locked="0"/>
    </xf>
    <xf numFmtId="0" fontId="0" fillId="0" borderId="10" xfId="2" applyFont="1" applyBorder="1" applyAlignment="1">
      <alignment horizontal="center" vertical="center"/>
      <protection locked="0"/>
    </xf>
    <xf numFmtId="0" fontId="0" fillId="0" borderId="11" xfId="2" applyFont="1" applyBorder="1">
      <alignment vertical="top"/>
      <protection locked="0"/>
    </xf>
    <xf numFmtId="0" fontId="13" fillId="0" borderId="8" xfId="2" applyFont="1" applyBorder="1" applyAlignment="1">
      <alignment horizontal="center" vertical="center"/>
      <protection locked="0"/>
    </xf>
    <xf numFmtId="0" fontId="13" fillId="0" borderId="11" xfId="2" applyFont="1" applyBorder="1" applyAlignment="1">
      <alignment horizontal="center" vertical="center"/>
      <protection locked="0"/>
    </xf>
    <xf numFmtId="0" fontId="3" fillId="2" borderId="0" xfId="2" applyFont="1" applyFill="1" applyAlignment="1">
      <alignment horizontal="center" vertical="center"/>
      <protection locked="0"/>
    </xf>
    <xf numFmtId="0" fontId="2" fillId="2" borderId="0" xfId="2" applyFont="1" applyFill="1" applyAlignment="1">
      <alignment horizontal="left" vertical="top" wrapText="1"/>
      <protection locked="0"/>
    </xf>
    <xf numFmtId="0" fontId="2" fillId="2" borderId="0" xfId="2" applyFont="1" applyFill="1" applyAlignment="1">
      <alignment horizontal="left" vertical="top"/>
      <protection locked="0"/>
    </xf>
    <xf numFmtId="0" fontId="15" fillId="0" borderId="0" xfId="2" applyFont="1" applyAlignment="1" applyProtection="1"/>
    <xf numFmtId="0" fontId="15" fillId="0" borderId="0" xfId="2" applyFont="1">
      <alignment vertical="top"/>
      <protection locked="0"/>
    </xf>
    <xf numFmtId="0" fontId="5" fillId="0" borderId="3" xfId="2" applyFont="1" applyBorder="1" applyAlignment="1" applyProtection="1">
      <alignment horizontal="center" vertical="center"/>
    </xf>
    <xf numFmtId="0" fontId="5" fillId="0" borderId="6" xfId="2" applyFont="1" applyBorder="1" applyAlignment="1" applyProtection="1">
      <alignment horizontal="center" vertical="center"/>
    </xf>
    <xf numFmtId="0" fontId="5" fillId="0" borderId="2" xfId="2" applyFont="1" applyBorder="1" applyAlignment="1">
      <alignment horizontal="center" vertical="center"/>
      <protection locked="0"/>
    </xf>
    <xf numFmtId="0" fontId="5" fillId="0" borderId="3" xfId="2" applyFont="1" applyBorder="1" applyAlignment="1">
      <alignment horizontal="center" vertical="center"/>
      <protection locked="0"/>
    </xf>
    <xf numFmtId="0" fontId="5" fillId="0" borderId="6" xfId="2" applyFont="1" applyBorder="1" applyAlignment="1">
      <alignment horizontal="center" vertical="center"/>
      <protection locked="0"/>
    </xf>
    <xf numFmtId="0" fontId="4" fillId="2" borderId="2" xfId="2" applyFont="1" applyFill="1" applyBorder="1" applyAlignment="1">
      <alignment horizontal="center" vertical="center"/>
      <protection locked="0"/>
    </xf>
    <xf numFmtId="0" fontId="4" fillId="2" borderId="3" xfId="2" applyFont="1" applyFill="1" applyBorder="1" applyAlignment="1">
      <alignment horizontal="center" vertical="center"/>
      <protection locked="0"/>
    </xf>
    <xf numFmtId="0" fontId="4" fillId="2" borderId="6" xfId="2" applyFont="1" applyFill="1" applyBorder="1" applyAlignment="1">
      <alignment horizontal="center" vertical="center" wrapText="1"/>
      <protection locked="0"/>
    </xf>
    <xf numFmtId="0" fontId="4" fillId="2" borderId="1" xfId="2" applyFont="1" applyFill="1" applyBorder="1" applyAlignment="1">
      <alignment horizontal="center" vertical="center"/>
      <protection locked="0"/>
    </xf>
    <xf numFmtId="0" fontId="4" fillId="2" borderId="13" xfId="2" applyFont="1" applyFill="1" applyBorder="1" applyAlignment="1">
      <alignment horizontal="center" vertical="center"/>
      <protection locked="0"/>
    </xf>
    <xf numFmtId="0" fontId="4" fillId="2" borderId="4" xfId="2" applyFont="1" applyFill="1" applyBorder="1" applyAlignment="1">
      <alignment horizontal="center" vertical="center"/>
      <protection locked="0"/>
    </xf>
    <xf numFmtId="0" fontId="5" fillId="0" borderId="1" xfId="2" applyFont="1" applyBorder="1" applyAlignment="1">
      <alignment horizontal="center" vertical="center"/>
      <protection locked="0"/>
    </xf>
    <xf numFmtId="0" fontId="5" fillId="0" borderId="13" xfId="2" applyFont="1" applyBorder="1" applyAlignment="1">
      <alignment horizontal="center" vertical="center" wrapText="1"/>
      <protection locked="0"/>
    </xf>
    <xf numFmtId="0" fontId="5" fillId="0" borderId="4" xfId="2" applyFont="1" applyBorder="1" applyAlignment="1">
      <alignment horizontal="center" vertical="center" wrapText="1"/>
      <protection locked="0"/>
    </xf>
    <xf numFmtId="0" fontId="5" fillId="0" borderId="1" xfId="2" applyFont="1" applyBorder="1" applyAlignment="1" applyProtection="1">
      <alignment horizontal="center" vertical="center" wrapText="1"/>
    </xf>
    <xf numFmtId="0" fontId="5" fillId="0" borderId="4" xfId="2" applyFont="1" applyBorder="1" applyAlignment="1">
      <alignment horizontal="center" vertical="center"/>
      <protection locked="0"/>
    </xf>
    <xf numFmtId="0" fontId="5" fillId="0" borderId="8" xfId="2" applyFont="1" applyBorder="1" applyAlignment="1">
      <alignment horizontal="center" vertical="center"/>
      <protection locked="0"/>
    </xf>
    <xf numFmtId="0" fontId="5" fillId="0" borderId="11" xfId="2" applyFont="1" applyBorder="1" applyAlignment="1">
      <alignment horizontal="center" vertical="center" wrapText="1"/>
      <protection locked="0"/>
    </xf>
    <xf numFmtId="0" fontId="14" fillId="2" borderId="3" xfId="2" applyFont="1" applyFill="1" applyBorder="1">
      <alignment vertical="top"/>
      <protection locked="0"/>
    </xf>
    <xf numFmtId="0" fontId="14" fillId="2" borderId="13" xfId="2" applyFont="1" applyFill="1" applyBorder="1" applyAlignment="1">
      <alignment vertical="top" wrapText="1"/>
      <protection locked="0"/>
    </xf>
    <xf numFmtId="0" fontId="14" fillId="2" borderId="13" xfId="2" applyFont="1" applyFill="1" applyBorder="1" applyAlignment="1">
      <alignment horizontal="center" vertical="center"/>
      <protection locked="0"/>
    </xf>
    <xf numFmtId="0" fontId="14" fillId="2" borderId="4" xfId="2" applyFont="1" applyFill="1" applyBorder="1" applyAlignment="1">
      <alignment horizontal="center" vertical="center"/>
      <protection locked="0"/>
    </xf>
    <xf numFmtId="0" fontId="1" fillId="2" borderId="13" xfId="2" applyFont="1" applyFill="1" applyBorder="1">
      <alignment vertical="top"/>
      <protection locked="0"/>
    </xf>
    <xf numFmtId="0" fontId="1" fillId="2" borderId="4" xfId="2" applyFont="1" applyFill="1" applyBorder="1">
      <alignment vertical="top"/>
      <protection locked="0"/>
    </xf>
    <xf numFmtId="0" fontId="14" fillId="2" borderId="8" xfId="2" applyFont="1" applyFill="1" applyBorder="1" applyAlignment="1">
      <alignment horizontal="center" vertical="center" wrapText="1"/>
      <protection locked="0"/>
    </xf>
    <xf numFmtId="0" fontId="5" fillId="2" borderId="11" xfId="2" applyFont="1" applyFill="1" applyBorder="1" applyAlignment="1">
      <alignment horizontal="center" vertical="center" wrapText="1"/>
      <protection locked="0"/>
    </xf>
    <xf numFmtId="0" fontId="0" fillId="0" borderId="10" xfId="2" applyFont="1" applyBorder="1" applyAlignment="1">
      <alignment horizontal="center" vertical="top" wrapText="1"/>
      <protection locked="0"/>
    </xf>
    <xf numFmtId="0" fontId="0" fillId="0" borderId="11" xfId="2" applyFont="1" applyBorder="1" applyAlignment="1">
      <alignment vertical="top" wrapText="1"/>
      <protection locked="0"/>
    </xf>
    <xf numFmtId="0" fontId="0" fillId="0" borderId="0" xfId="2" applyFont="1" applyAlignment="1" applyProtection="1">
      <alignment horizontal="right" vertical="center"/>
    </xf>
    <xf numFmtId="0" fontId="17" fillId="0" borderId="0" xfId="2" applyFont="1" applyBorder="1" applyAlignment="1" applyProtection="1">
      <alignment horizontal="center" vertical="center"/>
    </xf>
    <xf numFmtId="0" fontId="17" fillId="0" borderId="0" xfId="2" applyFont="1" applyBorder="1" applyAlignment="1">
      <alignment horizontal="center" vertical="center"/>
      <protection locked="0"/>
    </xf>
    <xf numFmtId="0" fontId="2" fillId="0" borderId="0" xfId="2" applyFont="1" applyBorder="1" applyAlignment="1" applyProtection="1">
      <alignment horizontal="left" vertical="center"/>
    </xf>
    <xf numFmtId="49" fontId="13" fillId="0" borderId="0" xfId="2" applyNumberFormat="1" applyFont="1" applyBorder="1" applyAlignment="1" applyProtection="1"/>
    <xf numFmtId="0" fontId="0" fillId="0" borderId="0" xfId="2" applyFont="1" applyAlignment="1">
      <alignment horizontal="right" vertical="center"/>
      <protection locked="0"/>
    </xf>
    <xf numFmtId="49" fontId="5" fillId="0" borderId="2" xfId="2" applyNumberFormat="1" applyFont="1" applyBorder="1" applyAlignment="1" applyProtection="1">
      <alignment horizontal="center" vertical="center" wrapText="1"/>
    </xf>
    <xf numFmtId="49" fontId="5" fillId="0" borderId="3" xfId="2" applyNumberFormat="1" applyFont="1" applyBorder="1" applyAlignment="1" applyProtection="1">
      <alignment horizontal="center" vertical="center" wrapText="1"/>
    </xf>
    <xf numFmtId="49" fontId="5" fillId="0" borderId="6" xfId="2" applyNumberFormat="1" applyFont="1" applyBorder="1" applyAlignment="1" applyProtection="1">
      <alignment horizontal="center" vertical="center" wrapText="1"/>
    </xf>
    <xf numFmtId="49" fontId="2" fillId="0" borderId="2" xfId="2" applyNumberFormat="1" applyFont="1" applyBorder="1" applyAlignment="1" applyProtection="1">
      <alignment horizontal="center" vertical="center"/>
    </xf>
    <xf numFmtId="49" fontId="2" fillId="0" borderId="3" xfId="2" applyNumberFormat="1" applyFont="1" applyBorder="1" applyAlignment="1" applyProtection="1">
      <alignment horizontal="center" vertical="center"/>
    </xf>
    <xf numFmtId="49" fontId="2" fillId="0" borderId="6" xfId="2" applyNumberFormat="1" applyFont="1" applyBorder="1" applyAlignment="1" applyProtection="1">
      <alignment horizontal="center" vertical="center"/>
    </xf>
    <xf numFmtId="0" fontId="16" fillId="0" borderId="0" xfId="2" applyFont="1" applyBorder="1" applyAlignment="1" applyProtection="1">
      <alignment horizontal="center" vertical="center"/>
    </xf>
    <xf numFmtId="0" fontId="13" fillId="0" borderId="0" xfId="2" applyFont="1" applyBorder="1" applyAlignment="1" applyProtection="1">
      <alignment vertical="center"/>
    </xf>
    <xf numFmtId="0" fontId="13" fillId="0" borderId="0" xfId="2" applyFont="1" applyAlignment="1" applyProtection="1">
      <alignment vertical="center"/>
    </xf>
    <xf numFmtId="0" fontId="2" fillId="0" borderId="1" xfId="2" applyFont="1" applyBorder="1" applyAlignment="1">
      <alignment horizontal="left" vertical="center" wrapText="1"/>
      <protection locked="0"/>
    </xf>
    <xf numFmtId="0" fontId="13" fillId="0" borderId="13" xfId="2" applyFont="1" applyBorder="1" applyAlignment="1" applyProtection="1">
      <alignment vertical="center"/>
    </xf>
    <xf numFmtId="0" fontId="13" fillId="0" borderId="4" xfId="2" applyFont="1" applyBorder="1" applyAlignment="1" applyProtection="1">
      <alignment vertical="center"/>
    </xf>
    <xf numFmtId="0" fontId="16" fillId="0" borderId="0" xfId="2" applyFont="1" applyBorder="1" applyAlignment="1" applyProtection="1">
      <alignment horizontal="center" vertical="center" wrapText="1"/>
    </xf>
    <xf numFmtId="0" fontId="2" fillId="0" borderId="0" xfId="2" applyFont="1" applyBorder="1" applyAlignment="1" applyProtection="1">
      <alignment horizontal="left" vertical="center" wrapText="1"/>
    </xf>
    <xf numFmtId="0" fontId="5" fillId="0" borderId="0" xfId="2" applyFont="1" applyBorder="1" applyAlignment="1" applyProtection="1">
      <alignment wrapText="1"/>
    </xf>
    <xf numFmtId="0" fontId="4" fillId="0" borderId="0" xfId="2" applyFont="1" applyBorder="1" applyAlignment="1" applyProtection="1">
      <alignment horizontal="right" wrapText="1"/>
    </xf>
    <xf numFmtId="0" fontId="13" fillId="0" borderId="0" xfId="2" applyFont="1" applyBorder="1" applyAlignment="1" applyProtection="1">
      <alignment wrapText="1"/>
    </xf>
    <xf numFmtId="0" fontId="5" fillId="0" borderId="2" xfId="2" applyFont="1" applyBorder="1" applyAlignment="1" applyProtection="1">
      <alignment horizontal="center" vertical="center"/>
    </xf>
    <xf numFmtId="0" fontId="5" fillId="0" borderId="1" xfId="2" applyFont="1" applyBorder="1" applyAlignment="1" applyProtection="1">
      <alignment horizontal="center" vertical="center"/>
    </xf>
    <xf numFmtId="0" fontId="13" fillId="0" borderId="4" xfId="2" applyFont="1" applyBorder="1" applyAlignment="1">
      <alignment horizontal="center" vertical="center"/>
      <protection locked="0"/>
    </xf>
    <xf numFmtId="0" fontId="1" fillId="0" borderId="0" xfId="2" applyFont="1" applyAlignment="1">
      <protection locked="0"/>
    </xf>
    <xf numFmtId="0" fontId="5" fillId="0" borderId="3" xfId="2" applyFont="1" applyBorder="1" applyAlignment="1">
      <alignment horizontal="center" vertical="center" wrapText="1"/>
      <protection locked="0"/>
    </xf>
    <xf numFmtId="0" fontId="1" fillId="0" borderId="3" xfId="2" applyFont="1" applyBorder="1" applyAlignment="1">
      <alignment horizontal="center" vertical="center" wrapText="1"/>
      <protection locked="0"/>
    </xf>
    <xf numFmtId="0" fontId="1" fillId="0" borderId="3" xfId="2" applyFont="1" applyBorder="1" applyAlignment="1">
      <alignment horizontal="center" vertical="center"/>
      <protection locked="0"/>
    </xf>
    <xf numFmtId="0" fontId="1" fillId="0" borderId="6" xfId="2" applyFont="1" applyBorder="1" applyAlignment="1">
      <alignment horizontal="center" vertical="center" wrapText="1"/>
      <protection locked="0"/>
    </xf>
    <xf numFmtId="0" fontId="11" fillId="0" borderId="0" xfId="2" applyFont="1" applyAlignment="1">
      <alignment horizontal="center" vertical="center"/>
      <protection locked="0"/>
    </xf>
    <xf numFmtId="0" fontId="1" fillId="0" borderId="0" xfId="2" applyFont="1" applyAlignment="1" applyProtection="1">
      <alignment horizontal="center" vertical="center"/>
    </xf>
    <xf numFmtId="0" fontId="1" fillId="0" borderId="3" xfId="2" applyFont="1" applyBorder="1" applyAlignment="1" applyProtection="1">
      <alignment horizontal="center" vertical="center"/>
    </xf>
    <xf numFmtId="0" fontId="1" fillId="0" borderId="6" xfId="2" applyFont="1" applyBorder="1" applyAlignment="1" applyProtection="1">
      <alignment horizontal="center" vertical="center"/>
    </xf>
    <xf numFmtId="0" fontId="14" fillId="0" borderId="13" xfId="2" applyFont="1" applyBorder="1" applyAlignment="1">
      <alignment horizontal="center" vertical="center" wrapText="1"/>
      <protection locked="0"/>
    </xf>
    <xf numFmtId="0" fontId="0" fillId="0" borderId="4" xfId="2" applyFont="1" applyBorder="1" applyAlignment="1">
      <alignment horizontal="center" vertical="center"/>
      <protection locked="0"/>
    </xf>
    <xf numFmtId="0" fontId="13" fillId="0" borderId="0" xfId="2" applyFont="1" applyAlignment="1" applyProtection="1"/>
    <xf numFmtId="0" fontId="3" fillId="2" borderId="0" xfId="2" applyFont="1" applyFill="1" applyAlignment="1" applyProtection="1">
      <alignment horizontal="center" vertical="center"/>
    </xf>
    <xf numFmtId="0" fontId="2" fillId="0" borderId="12" xfId="2" applyFont="1" applyBorder="1" applyAlignment="1" applyProtection="1">
      <alignment horizontal="left" vertical="center"/>
    </xf>
    <xf numFmtId="0" fontId="5" fillId="0" borderId="12" xfId="2" applyFont="1" applyBorder="1" applyAlignment="1" applyProtection="1">
      <alignment horizontal="left" vertical="center"/>
    </xf>
    <xf numFmtId="0" fontId="1" fillId="0" borderId="0" xfId="2" applyFont="1" applyAlignment="1">
      <alignment horizontal="center" vertical="center"/>
      <protection locked="0"/>
    </xf>
    <xf numFmtId="0" fontId="1" fillId="0" borderId="6" xfId="2" applyFont="1" applyBorder="1" applyAlignment="1">
      <alignment horizontal="center" vertical="center"/>
      <protection locked="0"/>
    </xf>
    <xf numFmtId="0" fontId="5" fillId="0" borderId="1" xfId="2" applyFont="1" applyBorder="1" applyAlignment="1">
      <alignment horizontal="center" vertical="center" wrapText="1"/>
      <protection locked="0"/>
    </xf>
    <xf numFmtId="0" fontId="14" fillId="0" borderId="13" xfId="2" applyFont="1" applyBorder="1" applyAlignment="1">
      <alignment vertical="top" wrapText="1"/>
      <protection locked="0"/>
    </xf>
    <xf numFmtId="0" fontId="14" fillId="0" borderId="13" xfId="2" applyFont="1" applyBorder="1" applyProtection="1">
      <alignment vertical="top"/>
    </xf>
    <xf numFmtId="0" fontId="1" fillId="0" borderId="4" xfId="2" applyFont="1" applyBorder="1" applyProtection="1">
      <alignment vertical="top"/>
    </xf>
    <xf numFmtId="0" fontId="7" fillId="2" borderId="0" xfId="2" applyFont="1" applyFill="1" applyAlignment="1" applyProtection="1">
      <alignment horizontal="center" vertical="center"/>
    </xf>
    <xf numFmtId="0" fontId="7" fillId="3" borderId="0" xfId="2" applyFont="1" applyFill="1" applyAlignment="1" applyProtection="1">
      <alignment horizontal="center" vertical="center"/>
    </xf>
    <xf numFmtId="0" fontId="2" fillId="2" borderId="0" xfId="2" applyFont="1" applyFill="1" applyAlignment="1" applyProtection="1">
      <alignment horizontal="left" vertical="center" wrapText="1"/>
    </xf>
    <xf numFmtId="0" fontId="7" fillId="2" borderId="0" xfId="2" applyFont="1" applyFill="1" applyAlignment="1" applyProtection="1">
      <alignment horizontal="left" vertical="center" wrapText="1"/>
    </xf>
    <xf numFmtId="0" fontId="4" fillId="2" borderId="2" xfId="2" applyFont="1" applyFill="1" applyBorder="1" applyAlignment="1" applyProtection="1">
      <alignment horizontal="left" vertical="center"/>
    </xf>
    <xf numFmtId="0" fontId="8" fillId="2" borderId="3" xfId="2" applyFont="1" applyFill="1" applyBorder="1" applyAlignment="1" applyProtection="1">
      <alignment horizontal="left" vertical="center"/>
    </xf>
    <xf numFmtId="0" fontId="8" fillId="2" borderId="6" xfId="2" applyFont="1" applyFill="1" applyBorder="1" applyAlignment="1" applyProtection="1">
      <alignment horizontal="left" vertical="center"/>
    </xf>
    <xf numFmtId="0" fontId="4" fillId="2" borderId="2" xfId="2" applyFont="1" applyFill="1" applyBorder="1" applyAlignment="1" applyProtection="1">
      <alignment horizontal="center" vertical="center"/>
    </xf>
    <xf numFmtId="0" fontId="4" fillId="2" borderId="3" xfId="2" applyFont="1" applyFill="1" applyBorder="1" applyAlignment="1" applyProtection="1">
      <alignment horizontal="left" vertical="center" wrapText="1"/>
    </xf>
    <xf numFmtId="49" fontId="2" fillId="0" borderId="2" xfId="2" applyNumberFormat="1" applyFont="1" applyBorder="1" applyAlignment="1" applyProtection="1">
      <alignment horizontal="left" vertical="center" wrapText="1"/>
    </xf>
    <xf numFmtId="49" fontId="2" fillId="0" borderId="3" xfId="2" applyNumberFormat="1" applyFont="1" applyBorder="1" applyAlignment="1" applyProtection="1">
      <alignment horizontal="left" vertical="center" wrapText="1"/>
    </xf>
    <xf numFmtId="49" fontId="2" fillId="0" borderId="6" xfId="2" applyNumberFormat="1" applyFont="1" applyBorder="1" applyAlignment="1" applyProtection="1">
      <alignment horizontal="left" vertical="center" wrapText="1"/>
    </xf>
    <xf numFmtId="0" fontId="2" fillId="0" borderId="2" xfId="2" applyFont="1" applyBorder="1" applyAlignment="1" applyProtection="1">
      <alignment horizontal="left" vertical="center" wrapText="1"/>
    </xf>
    <xf numFmtId="0" fontId="2" fillId="0" borderId="3" xfId="2" applyFont="1" applyBorder="1" applyAlignment="1" applyProtection="1">
      <alignment horizontal="left" vertical="center" wrapText="1"/>
    </xf>
    <xf numFmtId="0" fontId="2" fillId="0" borderId="6" xfId="2" applyFont="1" applyBorder="1" applyAlignment="1" applyProtection="1">
      <alignment horizontal="left" vertical="center" wrapText="1"/>
    </xf>
    <xf numFmtId="0" fontId="9" fillId="0" borderId="2" xfId="2" applyFont="1" applyBorder="1" applyAlignment="1" applyProtection="1">
      <alignment horizontal="left" vertical="center"/>
    </xf>
    <xf numFmtId="0" fontId="9" fillId="0" borderId="3" xfId="2" applyFont="1" applyBorder="1" applyAlignment="1" applyProtection="1">
      <alignment horizontal="left" vertical="center"/>
    </xf>
    <xf numFmtId="0" fontId="9" fillId="0" borderId="6" xfId="2" applyFont="1" applyBorder="1" applyAlignment="1" applyProtection="1">
      <alignment horizontal="left" vertical="center"/>
    </xf>
    <xf numFmtId="0" fontId="2" fillId="0" borderId="2" xfId="2" applyFont="1" applyBorder="1" applyAlignment="1" applyProtection="1">
      <alignment horizontal="center" vertical="center"/>
    </xf>
    <xf numFmtId="0" fontId="2" fillId="0" borderId="3" xfId="2" applyFont="1" applyBorder="1" applyAlignment="1" applyProtection="1">
      <alignment horizontal="left" vertical="center"/>
    </xf>
    <xf numFmtId="0" fontId="2" fillId="0" borderId="6" xfId="2" applyFont="1" applyBorder="1" applyAlignment="1" applyProtection="1">
      <alignment horizontal="left" vertical="center"/>
    </xf>
    <xf numFmtId="0" fontId="5" fillId="0" borderId="3" xfId="2" applyFont="1" applyBorder="1" applyAlignment="1" applyProtection="1"/>
    <xf numFmtId="0" fontId="5" fillId="0" borderId="6" xfId="2" applyFont="1" applyBorder="1" applyAlignment="1" applyProtection="1"/>
    <xf numFmtId="0" fontId="9" fillId="0" borderId="7" xfId="2" applyFont="1" applyBorder="1" applyAlignment="1" applyProtection="1">
      <alignment horizontal="left" vertical="center"/>
    </xf>
    <xf numFmtId="0" fontId="9" fillId="0" borderId="9" xfId="2" applyFont="1" applyBorder="1" applyAlignment="1" applyProtection="1">
      <alignment horizontal="left" vertical="center"/>
    </xf>
    <xf numFmtId="0" fontId="9" fillId="0" borderId="8" xfId="2" applyFont="1" applyBorder="1" applyAlignment="1" applyProtection="1">
      <alignment horizontal="left" vertical="center"/>
    </xf>
    <xf numFmtId="0" fontId="9" fillId="0" borderId="2" xfId="2" applyFont="1" applyBorder="1" applyAlignment="1" applyProtection="1">
      <alignment horizontal="center" vertical="center"/>
    </xf>
    <xf numFmtId="0" fontId="9" fillId="0" borderId="3" xfId="2" applyFont="1" applyBorder="1" applyAlignment="1" applyProtection="1">
      <alignment horizontal="center" vertical="center"/>
    </xf>
    <xf numFmtId="0" fontId="9" fillId="0" borderId="6" xfId="2" applyFont="1" applyBorder="1" applyAlignment="1" applyProtection="1">
      <alignment horizontal="center" vertical="center"/>
    </xf>
    <xf numFmtId="49" fontId="10" fillId="0" borderId="1" xfId="2" applyNumberFormat="1" applyFont="1" applyBorder="1" applyAlignment="1" applyProtection="1">
      <alignment horizontal="center" vertical="center" wrapText="1"/>
    </xf>
    <xf numFmtId="0" fontId="10" fillId="0" borderId="4" xfId="2" applyFont="1" applyBorder="1" applyAlignment="1" applyProtection="1">
      <alignment horizontal="center" vertical="center"/>
    </xf>
    <xf numFmtId="49" fontId="10" fillId="0" borderId="1" xfId="2" applyNumberFormat="1" applyFont="1" applyBorder="1" applyAlignment="1" applyProtection="1">
      <alignment horizontal="center" vertical="center"/>
    </xf>
    <xf numFmtId="49" fontId="5" fillId="0" borderId="7" xfId="2" applyNumberFormat="1" applyFont="1" applyBorder="1" applyAlignment="1" applyProtection="1">
      <alignment horizontal="center" vertical="center" wrapText="1"/>
    </xf>
    <xf numFmtId="49" fontId="5" fillId="0" borderId="8" xfId="2" applyNumberFormat="1" applyFont="1" applyBorder="1" applyAlignment="1" applyProtection="1">
      <alignment horizontal="center" vertical="center" wrapText="1"/>
    </xf>
    <xf numFmtId="49" fontId="5" fillId="0" borderId="10" xfId="2" applyNumberFormat="1" applyFont="1" applyBorder="1" applyAlignment="1" applyProtection="1">
      <alignment horizontal="center" vertical="center" wrapText="1"/>
    </xf>
    <xf numFmtId="49" fontId="5" fillId="0" borderId="11" xfId="2" applyNumberFormat="1" applyFont="1" applyBorder="1" applyAlignment="1" applyProtection="1">
      <alignment horizontal="center" vertical="center" wrapText="1"/>
    </xf>
    <xf numFmtId="0" fontId="5" fillId="0" borderId="7" xfId="2" applyFont="1" applyBorder="1" applyAlignment="1" applyProtection="1">
      <alignment horizontal="center" vertical="center"/>
    </xf>
    <xf numFmtId="0" fontId="5" fillId="0" borderId="9" xfId="2" applyFont="1" applyBorder="1" applyAlignment="1" applyProtection="1">
      <alignment horizontal="center" vertical="center"/>
    </xf>
    <xf numFmtId="0" fontId="5" fillId="0" borderId="8" xfId="2" applyFont="1" applyBorder="1" applyAlignment="1" applyProtection="1">
      <alignment horizontal="center" vertical="center"/>
    </xf>
    <xf numFmtId="0" fontId="5" fillId="0" borderId="10" xfId="2" applyFont="1" applyBorder="1" applyAlignment="1" applyProtection="1">
      <alignment horizontal="center" vertical="center"/>
    </xf>
    <xf numFmtId="0" fontId="5" fillId="0" borderId="12" xfId="2" applyFont="1" applyBorder="1" applyAlignment="1" applyProtection="1">
      <alignment horizontal="center" vertical="center"/>
    </xf>
    <xf numFmtId="0" fontId="5" fillId="0" borderId="11" xfId="2" applyFont="1" applyBorder="1" applyAlignment="1" applyProtection="1">
      <alignment horizontal="center" vertical="center"/>
    </xf>
    <xf numFmtId="0" fontId="0" fillId="0" borderId="0" xfId="2" applyFont="1" applyAlignment="1" applyProtection="1">
      <alignment horizontal="left" vertical="center"/>
    </xf>
    <xf numFmtId="0" fontId="1" fillId="0" borderId="0" xfId="2" applyFont="1" applyAlignment="1" applyProtection="1">
      <alignment horizontal="right" vertical="center"/>
    </xf>
    <xf numFmtId="0" fontId="4" fillId="0" borderId="2" xfId="2" applyFont="1" applyBorder="1" applyAlignment="1">
      <alignment horizontal="center" vertical="center" wrapText="1"/>
      <protection locked="0"/>
    </xf>
    <xf numFmtId="0" fontId="4" fillId="0" borderId="0" xfId="2" applyFont="1" applyAlignment="1">
      <alignment horizontal="left" vertical="center" wrapText="1"/>
      <protection locked="0"/>
    </xf>
    <xf numFmtId="0" fontId="4" fillId="0" borderId="1" xfId="2" applyFont="1" applyBorder="1" applyAlignment="1">
      <alignment horizontal="center" vertical="center" wrapText="1"/>
      <protection locked="0"/>
    </xf>
  </cellXfs>
  <cellStyles count="4">
    <cellStyle name="Normal" xfId="2"/>
    <cellStyle name="Normal 2" xfId="1"/>
    <cellStyle name="常规" xfId="0" builtinId="0"/>
    <cellStyle name="常规 2" xfId="3"/>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pageSetUpPr fitToPage="1"/>
  </sheetPr>
  <dimension ref="A1:D32"/>
  <sheetViews>
    <sheetView showGridLines="0" topLeftCell="A7" workbookViewId="0">
      <selection activeCell="B8" sqref="B8"/>
    </sheetView>
  </sheetViews>
  <sheetFormatPr defaultColWidth="10" defaultRowHeight="12.75" customHeight="1"/>
  <cols>
    <col min="1" max="1" width="37.6640625" style="1" customWidth="1"/>
    <col min="2" max="2" width="33.5" style="1" customWidth="1"/>
    <col min="3" max="3" width="37.6640625" style="1" customWidth="1"/>
    <col min="4" max="4" width="28.83203125" style="1" customWidth="1"/>
    <col min="5" max="5" width="10" style="2" customWidth="1"/>
    <col min="6" max="16384" width="10" style="2"/>
  </cols>
  <sheetData>
    <row r="1" spans="1:4" ht="15" customHeight="1">
      <c r="A1" s="53"/>
      <c r="B1" s="53"/>
      <c r="C1" s="53"/>
      <c r="D1" s="53"/>
    </row>
    <row r="2" spans="1:4" ht="41.25" customHeight="1">
      <c r="A2" s="132" t="s">
        <v>0</v>
      </c>
      <c r="B2" s="133"/>
      <c r="C2" s="133"/>
      <c r="D2" s="133"/>
    </row>
    <row r="3" spans="1:4" ht="17.25" customHeight="1">
      <c r="A3" s="9" t="s">
        <v>1</v>
      </c>
      <c r="D3" s="16" t="s">
        <v>2</v>
      </c>
    </row>
    <row r="4" spans="1:4" ht="17.25" customHeight="1">
      <c r="A4" s="134" t="s">
        <v>3</v>
      </c>
      <c r="B4" s="135"/>
      <c r="C4" s="134" t="s">
        <v>4</v>
      </c>
      <c r="D4" s="136"/>
    </row>
    <row r="5" spans="1:4" ht="17.25" customHeight="1">
      <c r="A5" s="10" t="s">
        <v>5</v>
      </c>
      <c r="B5" s="10" t="s">
        <v>6</v>
      </c>
      <c r="C5" s="10" t="s">
        <v>7</v>
      </c>
      <c r="D5" s="11" t="s">
        <v>6</v>
      </c>
    </row>
    <row r="6" spans="1:4" ht="15.75" customHeight="1">
      <c r="A6" s="56" t="s">
        <v>8</v>
      </c>
      <c r="B6" s="123">
        <v>89166633.069999993</v>
      </c>
      <c r="C6" s="112" t="s">
        <v>9</v>
      </c>
      <c r="D6" s="111"/>
    </row>
    <row r="7" spans="1:4" ht="15.75" customHeight="1">
      <c r="A7" s="110" t="s">
        <v>10</v>
      </c>
      <c r="B7" s="98">
        <v>1580000</v>
      </c>
      <c r="C7" s="112" t="s">
        <v>11</v>
      </c>
      <c r="D7" s="111"/>
    </row>
    <row r="8" spans="1:4" ht="15.75" customHeight="1">
      <c r="A8" s="110" t="s">
        <v>12</v>
      </c>
      <c r="B8" s="124"/>
      <c r="C8" s="112" t="s">
        <v>13</v>
      </c>
      <c r="D8" s="111"/>
    </row>
    <row r="9" spans="1:4" ht="15.75" customHeight="1">
      <c r="A9" s="110" t="s">
        <v>14</v>
      </c>
      <c r="B9" s="124"/>
      <c r="C9" s="112" t="s">
        <v>15</v>
      </c>
      <c r="D9" s="111">
        <v>75340804.530000001</v>
      </c>
    </row>
    <row r="10" spans="1:4" ht="15.75" customHeight="1">
      <c r="A10" s="125" t="s">
        <v>16</v>
      </c>
      <c r="B10" s="126"/>
      <c r="C10" s="112" t="s">
        <v>17</v>
      </c>
      <c r="D10" s="111"/>
    </row>
    <row r="11" spans="1:4" ht="15.75" customHeight="1">
      <c r="A11" s="110" t="s">
        <v>18</v>
      </c>
      <c r="B11" s="124"/>
      <c r="C11" s="112" t="s">
        <v>19</v>
      </c>
      <c r="D11" s="111"/>
    </row>
    <row r="12" spans="1:4" ht="15.75" customHeight="1">
      <c r="A12" s="110" t="s">
        <v>20</v>
      </c>
      <c r="B12" s="124"/>
      <c r="C12" s="112" t="s">
        <v>21</v>
      </c>
      <c r="D12" s="111"/>
    </row>
    <row r="13" spans="1:4" ht="15.75" customHeight="1">
      <c r="A13" s="110" t="s">
        <v>22</v>
      </c>
      <c r="B13" s="124"/>
      <c r="C13" s="112" t="s">
        <v>23</v>
      </c>
      <c r="D13" s="111">
        <v>4916893.4400000004</v>
      </c>
    </row>
    <row r="14" spans="1:4" ht="15.75" customHeight="1">
      <c r="A14" s="110" t="s">
        <v>24</v>
      </c>
      <c r="B14" s="124"/>
      <c r="C14" s="112" t="s">
        <v>25</v>
      </c>
      <c r="D14" s="111">
        <v>4799334.82</v>
      </c>
    </row>
    <row r="15" spans="1:4" ht="15.75" customHeight="1">
      <c r="A15" s="110"/>
      <c r="B15" s="124"/>
      <c r="C15" s="112" t="s">
        <v>26</v>
      </c>
      <c r="D15" s="111"/>
    </row>
    <row r="16" spans="1:4" ht="15.75" customHeight="1">
      <c r="A16" s="114"/>
      <c r="B16" s="128"/>
      <c r="C16" s="112" t="s">
        <v>27</v>
      </c>
      <c r="D16" s="111">
        <v>1580000</v>
      </c>
    </row>
    <row r="17" spans="1:4" ht="15.75" customHeight="1">
      <c r="A17" s="114"/>
      <c r="B17" s="128"/>
      <c r="C17" s="112" t="s">
        <v>28</v>
      </c>
      <c r="D17" s="111"/>
    </row>
    <row r="18" spans="1:4" ht="15.75" customHeight="1">
      <c r="A18" s="114"/>
      <c r="B18" s="128"/>
      <c r="C18" s="112" t="s">
        <v>29</v>
      </c>
      <c r="D18" s="111"/>
    </row>
    <row r="19" spans="1:4" ht="15.75" customHeight="1">
      <c r="A19" s="114"/>
      <c r="B19" s="128"/>
      <c r="C19" s="112" t="s">
        <v>30</v>
      </c>
      <c r="D19" s="111"/>
    </row>
    <row r="20" spans="1:4" ht="15.75" customHeight="1">
      <c r="A20" s="114"/>
      <c r="B20" s="128"/>
      <c r="C20" s="112" t="s">
        <v>31</v>
      </c>
      <c r="D20" s="111"/>
    </row>
    <row r="21" spans="1:4" ht="15.75" customHeight="1">
      <c r="A21" s="114"/>
      <c r="B21" s="128"/>
      <c r="C21" s="112" t="s">
        <v>32</v>
      </c>
      <c r="D21" s="111"/>
    </row>
    <row r="22" spans="1:4" ht="15.75" customHeight="1">
      <c r="A22" s="114"/>
      <c r="B22" s="128"/>
      <c r="C22" s="112" t="s">
        <v>33</v>
      </c>
      <c r="D22" s="111"/>
    </row>
    <row r="23" spans="1:4" ht="15.75" customHeight="1">
      <c r="A23" s="114"/>
      <c r="B23" s="128"/>
      <c r="C23" s="112" t="s">
        <v>34</v>
      </c>
      <c r="D23" s="111"/>
    </row>
    <row r="24" spans="1:4" ht="15.75" customHeight="1">
      <c r="A24" s="114"/>
      <c r="B24" s="128"/>
      <c r="C24" s="112" t="s">
        <v>35</v>
      </c>
      <c r="D24" s="111">
        <v>4109600.28</v>
      </c>
    </row>
    <row r="25" spans="1:4" ht="15.75" customHeight="1">
      <c r="A25" s="114"/>
      <c r="B25" s="128"/>
      <c r="C25" s="112" t="s">
        <v>36</v>
      </c>
      <c r="D25" s="111"/>
    </row>
    <row r="26" spans="1:4" ht="15.75" customHeight="1">
      <c r="A26" s="114"/>
      <c r="B26" s="128"/>
      <c r="C26" s="117" t="s">
        <v>37</v>
      </c>
      <c r="D26" s="118" t="s">
        <v>38</v>
      </c>
    </row>
    <row r="27" spans="1:4" ht="15.75" customHeight="1">
      <c r="A27" s="114"/>
      <c r="B27" s="128"/>
      <c r="C27" s="112" t="s">
        <v>39</v>
      </c>
      <c r="D27" s="111"/>
    </row>
    <row r="28" spans="1:4" ht="15.75" customHeight="1">
      <c r="A28" s="114"/>
      <c r="B28" s="128"/>
      <c r="C28" s="112" t="s">
        <v>40</v>
      </c>
      <c r="D28" s="111"/>
    </row>
    <row r="29" spans="1:4" ht="15.75" customHeight="1">
      <c r="A29" s="114"/>
      <c r="B29" s="128"/>
      <c r="C29" s="112" t="s">
        <v>41</v>
      </c>
      <c r="D29" s="111"/>
    </row>
    <row r="30" spans="1:4" ht="15.75" customHeight="1">
      <c r="A30" s="114" t="s">
        <v>42</v>
      </c>
      <c r="B30" s="130">
        <v>90746633.069999993</v>
      </c>
      <c r="C30" s="114" t="s">
        <v>43</v>
      </c>
      <c r="D30" s="131">
        <v>90746633.069999993</v>
      </c>
    </row>
    <row r="31" spans="1:4" ht="15.75" customHeight="1">
      <c r="A31" s="117" t="s">
        <v>44</v>
      </c>
      <c r="B31" s="128"/>
      <c r="C31" s="117" t="s">
        <v>45</v>
      </c>
      <c r="D31" s="115"/>
    </row>
    <row r="32" spans="1:4" ht="15.75" customHeight="1">
      <c r="A32" s="119" t="s">
        <v>46</v>
      </c>
      <c r="B32" s="129">
        <v>90746633.069999993</v>
      </c>
      <c r="C32" s="119" t="s">
        <v>47</v>
      </c>
      <c r="D32" s="120">
        <v>90746633.069999993</v>
      </c>
    </row>
  </sheetData>
  <mergeCells count="3">
    <mergeCell ref="A2:D2"/>
    <mergeCell ref="A4:B4"/>
    <mergeCell ref="C4:D4"/>
  </mergeCells>
  <phoneticPr fontId="21" type="noConversion"/>
  <printOptions horizontalCentered="1"/>
  <pageMargins left="0.8" right="0.8" top="0.6" bottom="0.6"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sheetPr>
    <outlinePr summaryBelow="0" summaryRight="0"/>
    <pageSetUpPr fitToPage="1"/>
  </sheetPr>
  <dimension ref="A1:R115"/>
  <sheetViews>
    <sheetView topLeftCell="A15" workbookViewId="0">
      <selection activeCell="E34" sqref="E34"/>
    </sheetView>
  </sheetViews>
  <sheetFormatPr defaultColWidth="10.6640625" defaultRowHeight="14.25" customHeight="1"/>
  <cols>
    <col min="1" max="1" width="6.83203125" style="87" customWidth="1"/>
    <col min="2" max="2" width="8.33203125" style="87" customWidth="1"/>
    <col min="3" max="3" width="51.33203125" style="87" customWidth="1"/>
    <col min="4" max="6" width="25.83203125" style="37" customWidth="1"/>
    <col min="7" max="9" width="25.83203125" style="2" customWidth="1"/>
    <col min="10" max="10" width="6.83203125" style="87" customWidth="1"/>
    <col min="11" max="11" width="7.33203125" style="87" customWidth="1"/>
    <col min="12" max="12" width="51.33203125" style="87" customWidth="1"/>
    <col min="13" max="15" width="24.83203125" style="37" customWidth="1"/>
    <col min="16" max="18" width="24.83203125" style="2" customWidth="1"/>
    <col min="19" max="19" width="10.6640625" style="2" customWidth="1"/>
    <col min="20" max="16384" width="10.6640625" style="2"/>
  </cols>
  <sheetData>
    <row r="1" spans="1:18" ht="16.5" customHeight="1">
      <c r="N1" s="197"/>
      <c r="O1" s="197"/>
      <c r="P1" s="60"/>
      <c r="Q1" s="60"/>
      <c r="R1" s="60"/>
    </row>
    <row r="2" spans="1:18" ht="41.25" customHeight="1">
      <c r="A2" s="198" t="s">
        <v>386</v>
      </c>
      <c r="B2" s="198"/>
      <c r="C2" s="198"/>
      <c r="D2" s="198"/>
      <c r="E2" s="198"/>
      <c r="F2" s="198"/>
      <c r="G2" s="199"/>
      <c r="H2" s="199"/>
      <c r="I2" s="199"/>
      <c r="J2" s="198"/>
      <c r="K2" s="198"/>
      <c r="L2" s="198"/>
      <c r="M2" s="198"/>
      <c r="N2" s="198"/>
      <c r="O2" s="198"/>
      <c r="P2" s="65"/>
      <c r="Q2" s="65"/>
      <c r="R2" s="65"/>
    </row>
    <row r="3" spans="1:18" ht="19.5" customHeight="1">
      <c r="A3" s="200" t="s">
        <v>1</v>
      </c>
      <c r="B3" s="201"/>
      <c r="C3" s="201"/>
      <c r="O3" s="16"/>
      <c r="P3" s="202" t="s">
        <v>2</v>
      </c>
      <c r="Q3" s="202"/>
      <c r="R3" s="202"/>
    </row>
    <row r="4" spans="1:18" ht="19.5" customHeight="1">
      <c r="A4" s="145" t="s">
        <v>387</v>
      </c>
      <c r="B4" s="169"/>
      <c r="C4" s="169"/>
      <c r="D4" s="169"/>
      <c r="E4" s="169"/>
      <c r="F4" s="169"/>
      <c r="G4" s="141"/>
      <c r="H4" s="141"/>
      <c r="I4" s="142"/>
      <c r="J4" s="145" t="s">
        <v>387</v>
      </c>
      <c r="K4" s="169"/>
      <c r="L4" s="169"/>
      <c r="M4" s="169"/>
      <c r="N4" s="169"/>
      <c r="O4" s="169"/>
      <c r="P4" s="141"/>
      <c r="Q4" s="141"/>
      <c r="R4" s="142"/>
    </row>
    <row r="5" spans="1:18" ht="21.75" customHeight="1">
      <c r="A5" s="203" t="s">
        <v>388</v>
      </c>
      <c r="B5" s="204"/>
      <c r="C5" s="205"/>
      <c r="D5" s="145" t="s">
        <v>188</v>
      </c>
      <c r="E5" s="169"/>
      <c r="F5" s="170"/>
      <c r="G5" s="143" t="s">
        <v>389</v>
      </c>
      <c r="H5" s="141"/>
      <c r="I5" s="142"/>
      <c r="J5" s="203" t="s">
        <v>390</v>
      </c>
      <c r="K5" s="204"/>
      <c r="L5" s="205"/>
      <c r="M5" s="145" t="s">
        <v>188</v>
      </c>
      <c r="N5" s="169"/>
      <c r="O5" s="170"/>
      <c r="P5" s="141" t="s">
        <v>389</v>
      </c>
      <c r="Q5" s="141"/>
      <c r="R5" s="142"/>
    </row>
    <row r="6" spans="1:18" ht="17.25" customHeight="1">
      <c r="A6" s="88" t="s">
        <v>391</v>
      </c>
      <c r="B6" s="88" t="s">
        <v>392</v>
      </c>
      <c r="C6" s="88" t="s">
        <v>63</v>
      </c>
      <c r="D6" s="32" t="s">
        <v>67</v>
      </c>
      <c r="E6" s="32" t="s">
        <v>65</v>
      </c>
      <c r="F6" s="32" t="s">
        <v>66</v>
      </c>
      <c r="G6" s="48" t="s">
        <v>67</v>
      </c>
      <c r="H6" s="48" t="s">
        <v>65</v>
      </c>
      <c r="I6" s="48" t="s">
        <v>66</v>
      </c>
      <c r="J6" s="88" t="s">
        <v>391</v>
      </c>
      <c r="K6" s="88" t="s">
        <v>392</v>
      </c>
      <c r="L6" s="88" t="s">
        <v>63</v>
      </c>
      <c r="M6" s="48" t="s">
        <v>67</v>
      </c>
      <c r="N6" s="32" t="s">
        <v>65</v>
      </c>
      <c r="O6" s="32" t="s">
        <v>66</v>
      </c>
      <c r="P6" s="48" t="s">
        <v>67</v>
      </c>
      <c r="Q6" s="48" t="s">
        <v>65</v>
      </c>
      <c r="R6" s="48" t="s">
        <v>66</v>
      </c>
    </row>
    <row r="7" spans="1:18" ht="13.5" customHeight="1">
      <c r="A7" s="206" t="s">
        <v>64</v>
      </c>
      <c r="B7" s="207" t="s">
        <v>277</v>
      </c>
      <c r="C7" s="208" t="s">
        <v>393</v>
      </c>
      <c r="D7" s="24">
        <v>89166633.069999993</v>
      </c>
      <c r="E7" s="24">
        <v>78896633.069999993</v>
      </c>
      <c r="F7" s="24">
        <v>10270000</v>
      </c>
      <c r="G7" s="24">
        <v>1580000</v>
      </c>
      <c r="H7" s="24"/>
      <c r="I7" s="24">
        <v>1580000</v>
      </c>
      <c r="J7" s="206" t="s">
        <v>64</v>
      </c>
      <c r="K7" s="207" t="s">
        <v>394</v>
      </c>
      <c r="L7" s="208" t="s">
        <v>395</v>
      </c>
      <c r="M7" s="24">
        <v>89166633.069999993</v>
      </c>
      <c r="N7" s="24">
        <v>78896633.069999993</v>
      </c>
      <c r="O7" s="24">
        <v>10270000</v>
      </c>
      <c r="P7" s="24">
        <v>1580000</v>
      </c>
      <c r="Q7" s="24"/>
      <c r="R7" s="24">
        <v>1580000</v>
      </c>
    </row>
    <row r="8" spans="1:18" ht="13.5" customHeight="1">
      <c r="A8" s="68" t="s">
        <v>396</v>
      </c>
      <c r="B8" s="68" t="s">
        <v>397</v>
      </c>
      <c r="C8" s="89" t="s">
        <v>398</v>
      </c>
      <c r="D8" s="24">
        <v>52006863.07</v>
      </c>
      <c r="E8" s="24">
        <v>52006863.07</v>
      </c>
      <c r="F8" s="24"/>
      <c r="G8" s="24"/>
      <c r="H8" s="24"/>
      <c r="I8" s="24"/>
      <c r="J8" s="68" t="s">
        <v>399</v>
      </c>
      <c r="K8" s="68" t="s">
        <v>397</v>
      </c>
      <c r="L8" s="66" t="s">
        <v>400</v>
      </c>
      <c r="M8" s="24">
        <v>52006863.07</v>
      </c>
      <c r="N8" s="24">
        <v>52006863.07</v>
      </c>
      <c r="O8" s="24"/>
      <c r="P8" s="24"/>
      <c r="Q8" s="24"/>
      <c r="R8" s="24"/>
    </row>
    <row r="9" spans="1:18" ht="13.5" customHeight="1">
      <c r="A9" s="68" t="s">
        <v>397</v>
      </c>
      <c r="B9" s="68" t="s">
        <v>401</v>
      </c>
      <c r="C9" s="89" t="s">
        <v>402</v>
      </c>
      <c r="D9" s="24">
        <v>37846377</v>
      </c>
      <c r="E9" s="24">
        <v>37846377</v>
      </c>
      <c r="F9" s="24"/>
      <c r="G9" s="24"/>
      <c r="H9" s="24"/>
      <c r="I9" s="24"/>
      <c r="J9" s="68" t="s">
        <v>397</v>
      </c>
      <c r="K9" s="68" t="s">
        <v>401</v>
      </c>
      <c r="L9" s="66" t="s">
        <v>403</v>
      </c>
      <c r="M9" s="24">
        <v>9916164</v>
      </c>
      <c r="N9" s="24">
        <v>9916164</v>
      </c>
      <c r="O9" s="24"/>
      <c r="P9" s="24"/>
      <c r="Q9" s="24"/>
      <c r="R9" s="24"/>
    </row>
    <row r="10" spans="1:18" ht="13.5" customHeight="1">
      <c r="A10" s="68" t="s">
        <v>397</v>
      </c>
      <c r="B10" s="68" t="s">
        <v>404</v>
      </c>
      <c r="C10" s="89" t="s">
        <v>405</v>
      </c>
      <c r="D10" s="24">
        <v>10050885.789999999</v>
      </c>
      <c r="E10" s="24">
        <v>10050885.789999999</v>
      </c>
      <c r="F10" s="24"/>
      <c r="G10" s="24"/>
      <c r="H10" s="24"/>
      <c r="I10" s="24"/>
      <c r="J10" s="68" t="s">
        <v>397</v>
      </c>
      <c r="K10" s="68" t="s">
        <v>404</v>
      </c>
      <c r="L10" s="66" t="s">
        <v>406</v>
      </c>
      <c r="M10" s="24">
        <v>27103866</v>
      </c>
      <c r="N10" s="24">
        <v>27103866</v>
      </c>
      <c r="O10" s="24"/>
      <c r="P10" s="24"/>
      <c r="Q10" s="24"/>
      <c r="R10" s="24"/>
    </row>
    <row r="11" spans="1:18" ht="13.5" customHeight="1">
      <c r="A11" s="68" t="s">
        <v>397</v>
      </c>
      <c r="B11" s="68" t="s">
        <v>407</v>
      </c>
      <c r="C11" s="89" t="s">
        <v>408</v>
      </c>
      <c r="D11" s="24">
        <v>4109600.28</v>
      </c>
      <c r="E11" s="24">
        <v>4109600.28</v>
      </c>
      <c r="F11" s="24"/>
      <c r="G11" s="24"/>
      <c r="H11" s="24"/>
      <c r="I11" s="24"/>
      <c r="J11" s="68" t="s">
        <v>397</v>
      </c>
      <c r="K11" s="68" t="s">
        <v>407</v>
      </c>
      <c r="L11" s="66" t="s">
        <v>409</v>
      </c>
      <c r="M11" s="24">
        <v>826347</v>
      </c>
      <c r="N11" s="24">
        <v>826347</v>
      </c>
      <c r="O11" s="24"/>
      <c r="P11" s="24"/>
      <c r="Q11" s="24"/>
      <c r="R11" s="24"/>
    </row>
    <row r="12" spans="1:18" ht="13.5" customHeight="1">
      <c r="A12" s="68" t="s">
        <v>410</v>
      </c>
      <c r="B12" s="68" t="s">
        <v>397</v>
      </c>
      <c r="C12" s="89" t="s">
        <v>411</v>
      </c>
      <c r="D12" s="24">
        <v>15465400</v>
      </c>
      <c r="E12" s="24">
        <v>7565400</v>
      </c>
      <c r="F12" s="24">
        <v>7900000</v>
      </c>
      <c r="G12" s="24">
        <v>480000</v>
      </c>
      <c r="H12" s="24"/>
      <c r="I12" s="24">
        <v>480000</v>
      </c>
      <c r="J12" s="68" t="s">
        <v>397</v>
      </c>
      <c r="K12" s="68" t="s">
        <v>412</v>
      </c>
      <c r="L12" s="66" t="s">
        <v>413</v>
      </c>
      <c r="M12" s="24" t="s">
        <v>397</v>
      </c>
      <c r="N12" s="24"/>
      <c r="O12" s="24"/>
      <c r="P12" s="24" t="s">
        <v>397</v>
      </c>
      <c r="Q12" s="24"/>
      <c r="R12" s="24"/>
    </row>
    <row r="13" spans="1:18" ht="13.5" customHeight="1">
      <c r="A13" s="68" t="s">
        <v>397</v>
      </c>
      <c r="B13" s="68" t="s">
        <v>401</v>
      </c>
      <c r="C13" s="89" t="s">
        <v>414</v>
      </c>
      <c r="D13" s="24">
        <v>12615400</v>
      </c>
      <c r="E13" s="24">
        <v>7565400</v>
      </c>
      <c r="F13" s="24">
        <v>5050000</v>
      </c>
      <c r="G13" s="24"/>
      <c r="H13" s="24"/>
      <c r="I13" s="24"/>
      <c r="J13" s="68" t="s">
        <v>397</v>
      </c>
      <c r="K13" s="68" t="s">
        <v>415</v>
      </c>
      <c r="L13" s="66" t="s">
        <v>416</v>
      </c>
      <c r="M13" s="24" t="s">
        <v>397</v>
      </c>
      <c r="N13" s="24"/>
      <c r="O13" s="24"/>
      <c r="P13" s="24" t="s">
        <v>397</v>
      </c>
      <c r="Q13" s="24"/>
      <c r="R13" s="24"/>
    </row>
    <row r="14" spans="1:18" ht="13.5" customHeight="1">
      <c r="A14" s="68" t="s">
        <v>397</v>
      </c>
      <c r="B14" s="68" t="s">
        <v>417</v>
      </c>
      <c r="C14" s="89" t="s">
        <v>418</v>
      </c>
      <c r="D14" s="24">
        <v>1200000</v>
      </c>
      <c r="E14" s="24"/>
      <c r="F14" s="24">
        <v>1200000</v>
      </c>
      <c r="G14" s="24"/>
      <c r="H14" s="24"/>
      <c r="I14" s="24"/>
      <c r="J14" s="68" t="s">
        <v>397</v>
      </c>
      <c r="K14" s="68" t="s">
        <v>419</v>
      </c>
      <c r="L14" s="66" t="s">
        <v>420</v>
      </c>
      <c r="M14" s="24">
        <v>4851863.5199999996</v>
      </c>
      <c r="N14" s="24">
        <v>4851863.5199999996</v>
      </c>
      <c r="O14" s="24"/>
      <c r="P14" s="24"/>
      <c r="Q14" s="24"/>
      <c r="R14" s="24"/>
    </row>
    <row r="15" spans="1:18" ht="13.5" customHeight="1">
      <c r="A15" s="68" t="s">
        <v>397</v>
      </c>
      <c r="B15" s="68" t="s">
        <v>421</v>
      </c>
      <c r="C15" s="89" t="s">
        <v>422</v>
      </c>
      <c r="D15" s="24">
        <v>950000</v>
      </c>
      <c r="E15" s="24"/>
      <c r="F15" s="24">
        <v>950000</v>
      </c>
      <c r="G15" s="24"/>
      <c r="H15" s="24"/>
      <c r="I15" s="24"/>
      <c r="J15" s="68" t="s">
        <v>397</v>
      </c>
      <c r="K15" s="68" t="s">
        <v>423</v>
      </c>
      <c r="L15" s="66" t="s">
        <v>424</v>
      </c>
      <c r="M15" s="24">
        <v>65029.919999999998</v>
      </c>
      <c r="N15" s="24">
        <v>65029.919999999998</v>
      </c>
      <c r="O15" s="24"/>
      <c r="P15" s="24"/>
      <c r="Q15" s="24"/>
      <c r="R15" s="24"/>
    </row>
    <row r="16" spans="1:18" ht="13.5" customHeight="1">
      <c r="A16" s="68" t="s">
        <v>397</v>
      </c>
      <c r="B16" s="68" t="s">
        <v>412</v>
      </c>
      <c r="C16" s="89" t="s">
        <v>425</v>
      </c>
      <c r="D16" s="24"/>
      <c r="E16" s="24"/>
      <c r="F16" s="24"/>
      <c r="G16" s="24"/>
      <c r="H16" s="24"/>
      <c r="I16" s="24"/>
      <c r="J16" s="68" t="s">
        <v>397</v>
      </c>
      <c r="K16" s="68" t="s">
        <v>426</v>
      </c>
      <c r="L16" s="66" t="s">
        <v>427</v>
      </c>
      <c r="M16" s="24">
        <v>3130596.16</v>
      </c>
      <c r="N16" s="24">
        <v>3130596.16</v>
      </c>
      <c r="O16" s="24"/>
      <c r="P16" s="24"/>
      <c r="Q16" s="24"/>
      <c r="R16" s="24"/>
    </row>
    <row r="17" spans="1:18" ht="13.5" customHeight="1">
      <c r="A17" s="68" t="s">
        <v>397</v>
      </c>
      <c r="B17" s="68" t="s">
        <v>419</v>
      </c>
      <c r="C17" s="89" t="s">
        <v>428</v>
      </c>
      <c r="D17" s="24"/>
      <c r="E17" s="24"/>
      <c r="F17" s="24"/>
      <c r="G17" s="24">
        <v>480000</v>
      </c>
      <c r="H17" s="24"/>
      <c r="I17" s="24">
        <v>480000</v>
      </c>
      <c r="J17" s="68" t="s">
        <v>397</v>
      </c>
      <c r="K17" s="68" t="s">
        <v>394</v>
      </c>
      <c r="L17" s="66" t="s">
        <v>429</v>
      </c>
      <c r="M17" s="24">
        <v>1668738.66</v>
      </c>
      <c r="N17" s="24">
        <v>1668738.66</v>
      </c>
      <c r="O17" s="24"/>
      <c r="P17" s="24"/>
      <c r="Q17" s="24"/>
      <c r="R17" s="24"/>
    </row>
    <row r="18" spans="1:18" ht="13.5" customHeight="1">
      <c r="A18" s="68" t="s">
        <v>397</v>
      </c>
      <c r="B18" s="68" t="s">
        <v>423</v>
      </c>
      <c r="C18" s="89" t="s">
        <v>430</v>
      </c>
      <c r="D18" s="24">
        <v>700000</v>
      </c>
      <c r="E18" s="24"/>
      <c r="F18" s="24">
        <v>700000</v>
      </c>
      <c r="G18" s="24"/>
      <c r="H18" s="24"/>
      <c r="I18" s="24"/>
      <c r="J18" s="68" t="s">
        <v>397</v>
      </c>
      <c r="K18" s="68" t="s">
        <v>395</v>
      </c>
      <c r="L18" s="66" t="s">
        <v>431</v>
      </c>
      <c r="M18" s="24">
        <v>334657.53000000003</v>
      </c>
      <c r="N18" s="24">
        <v>334657.53000000003</v>
      </c>
      <c r="O18" s="24"/>
      <c r="P18" s="24"/>
      <c r="Q18" s="24"/>
      <c r="R18" s="24"/>
    </row>
    <row r="19" spans="1:18" ht="13.5" customHeight="1">
      <c r="A19" s="68" t="s">
        <v>432</v>
      </c>
      <c r="B19" s="68" t="s">
        <v>397</v>
      </c>
      <c r="C19" s="89" t="s">
        <v>433</v>
      </c>
      <c r="D19" s="24">
        <v>1500000</v>
      </c>
      <c r="E19" s="24"/>
      <c r="F19" s="24">
        <v>1500000</v>
      </c>
      <c r="G19" s="24">
        <v>1100000</v>
      </c>
      <c r="H19" s="24"/>
      <c r="I19" s="24">
        <v>1100000</v>
      </c>
      <c r="J19" s="68" t="s">
        <v>397</v>
      </c>
      <c r="K19" s="68" t="s">
        <v>434</v>
      </c>
      <c r="L19" s="66" t="s">
        <v>408</v>
      </c>
      <c r="M19" s="24">
        <v>4109600.28</v>
      </c>
      <c r="N19" s="24">
        <v>4109600.28</v>
      </c>
      <c r="O19" s="24"/>
      <c r="P19" s="24"/>
      <c r="Q19" s="24"/>
      <c r="R19" s="24"/>
    </row>
    <row r="20" spans="1:18" ht="13.5" customHeight="1">
      <c r="A20" s="68" t="s">
        <v>397</v>
      </c>
      <c r="B20" s="68" t="s">
        <v>404</v>
      </c>
      <c r="C20" s="89" t="s">
        <v>435</v>
      </c>
      <c r="D20" s="24">
        <v>1000000</v>
      </c>
      <c r="E20" s="24"/>
      <c r="F20" s="24">
        <v>1000000</v>
      </c>
      <c r="G20" s="24"/>
      <c r="H20" s="24"/>
      <c r="I20" s="24"/>
      <c r="J20" s="68" t="s">
        <v>397</v>
      </c>
      <c r="K20" s="68" t="s">
        <v>436</v>
      </c>
      <c r="L20" s="66" t="s">
        <v>437</v>
      </c>
      <c r="M20" s="24" t="s">
        <v>397</v>
      </c>
      <c r="N20" s="24"/>
      <c r="O20" s="24"/>
      <c r="P20" s="24" t="s">
        <v>397</v>
      </c>
      <c r="Q20" s="24"/>
      <c r="R20" s="24"/>
    </row>
    <row r="21" spans="1:18" ht="13.5" customHeight="1">
      <c r="A21" s="68" t="s">
        <v>397</v>
      </c>
      <c r="B21" s="68" t="s">
        <v>412</v>
      </c>
      <c r="C21" s="89" t="s">
        <v>438</v>
      </c>
      <c r="D21" s="24">
        <v>500000</v>
      </c>
      <c r="E21" s="24"/>
      <c r="F21" s="24">
        <v>500000</v>
      </c>
      <c r="G21" s="24">
        <v>1100000</v>
      </c>
      <c r="H21" s="24"/>
      <c r="I21" s="24">
        <v>1100000</v>
      </c>
      <c r="J21" s="68" t="s">
        <v>397</v>
      </c>
      <c r="K21" s="68" t="s">
        <v>439</v>
      </c>
      <c r="L21" s="66" t="s">
        <v>440</v>
      </c>
      <c r="M21" s="24" t="s">
        <v>397</v>
      </c>
      <c r="N21" s="24"/>
      <c r="O21" s="24"/>
      <c r="P21" s="24" t="s">
        <v>397</v>
      </c>
      <c r="Q21" s="24"/>
      <c r="R21" s="24"/>
    </row>
    <row r="22" spans="1:18" ht="13.5" customHeight="1">
      <c r="A22" s="68" t="s">
        <v>397</v>
      </c>
      <c r="B22" s="68" t="s">
        <v>439</v>
      </c>
      <c r="C22" s="89" t="s">
        <v>441</v>
      </c>
      <c r="D22" s="24"/>
      <c r="E22" s="24"/>
      <c r="F22" s="24"/>
      <c r="G22" s="24"/>
      <c r="H22" s="24"/>
      <c r="I22" s="24"/>
      <c r="J22" s="68" t="s">
        <v>442</v>
      </c>
      <c r="K22" s="68" t="s">
        <v>397</v>
      </c>
      <c r="L22" s="66" t="s">
        <v>443</v>
      </c>
      <c r="M22" s="24">
        <v>15465400</v>
      </c>
      <c r="N22" s="24">
        <v>7565400</v>
      </c>
      <c r="O22" s="24">
        <v>7900000</v>
      </c>
      <c r="P22" s="24">
        <v>480000</v>
      </c>
      <c r="Q22" s="24"/>
      <c r="R22" s="24">
        <v>480000</v>
      </c>
    </row>
    <row r="23" spans="1:18" ht="13.5" customHeight="1">
      <c r="A23" s="68" t="s">
        <v>444</v>
      </c>
      <c r="B23" s="68" t="s">
        <v>397</v>
      </c>
      <c r="C23" s="89" t="s">
        <v>445</v>
      </c>
      <c r="D23" s="24"/>
      <c r="E23" s="24"/>
      <c r="F23" s="24"/>
      <c r="G23" s="24"/>
      <c r="H23" s="24"/>
      <c r="I23" s="24"/>
      <c r="J23" s="68" t="s">
        <v>397</v>
      </c>
      <c r="K23" s="68" t="s">
        <v>401</v>
      </c>
      <c r="L23" s="66" t="s">
        <v>446</v>
      </c>
      <c r="M23" s="24">
        <v>9413600</v>
      </c>
      <c r="N23" s="24">
        <v>4363600</v>
      </c>
      <c r="O23" s="24">
        <v>5050000</v>
      </c>
      <c r="P23" s="24"/>
      <c r="Q23" s="24"/>
      <c r="R23" s="24"/>
    </row>
    <row r="24" spans="1:18" ht="13.5" customHeight="1">
      <c r="A24" s="68" t="s">
        <v>397</v>
      </c>
      <c r="B24" s="68" t="s">
        <v>417</v>
      </c>
      <c r="C24" s="89" t="s">
        <v>438</v>
      </c>
      <c r="D24" s="24"/>
      <c r="E24" s="24"/>
      <c r="F24" s="24"/>
      <c r="G24" s="24"/>
      <c r="H24" s="24"/>
      <c r="I24" s="24"/>
      <c r="J24" s="68" t="s">
        <v>397</v>
      </c>
      <c r="K24" s="68" t="s">
        <v>404</v>
      </c>
      <c r="L24" s="66" t="s">
        <v>447</v>
      </c>
      <c r="M24" s="24" t="s">
        <v>397</v>
      </c>
      <c r="N24" s="24"/>
      <c r="O24" s="24"/>
      <c r="P24" s="24" t="s">
        <v>397</v>
      </c>
      <c r="Q24" s="24"/>
      <c r="R24" s="24"/>
    </row>
    <row r="25" spans="1:18" ht="13.5" customHeight="1">
      <c r="A25" s="68" t="s">
        <v>448</v>
      </c>
      <c r="B25" s="68" t="s">
        <v>397</v>
      </c>
      <c r="C25" s="89" t="s">
        <v>449</v>
      </c>
      <c r="D25" s="24"/>
      <c r="E25" s="24"/>
      <c r="F25" s="24"/>
      <c r="G25" s="24"/>
      <c r="H25" s="24"/>
      <c r="I25" s="24"/>
      <c r="J25" s="68" t="s">
        <v>397</v>
      </c>
      <c r="K25" s="68" t="s">
        <v>407</v>
      </c>
      <c r="L25" s="66" t="s">
        <v>450</v>
      </c>
      <c r="M25" s="24" t="s">
        <v>397</v>
      </c>
      <c r="N25" s="24"/>
      <c r="O25" s="24"/>
      <c r="P25" s="24" t="s">
        <v>397</v>
      </c>
      <c r="Q25" s="24"/>
      <c r="R25" s="24"/>
    </row>
    <row r="26" spans="1:18" ht="13.5" customHeight="1">
      <c r="A26" s="68" t="s">
        <v>397</v>
      </c>
      <c r="B26" s="68" t="s">
        <v>401</v>
      </c>
      <c r="C26" s="89" t="s">
        <v>451</v>
      </c>
      <c r="D26" s="24"/>
      <c r="E26" s="24"/>
      <c r="F26" s="24"/>
      <c r="G26" s="24"/>
      <c r="H26" s="24"/>
      <c r="I26" s="24"/>
      <c r="J26" s="68" t="s">
        <v>397</v>
      </c>
      <c r="K26" s="68" t="s">
        <v>417</v>
      </c>
      <c r="L26" s="66" t="s">
        <v>452</v>
      </c>
      <c r="M26" s="24" t="s">
        <v>397</v>
      </c>
      <c r="N26" s="24"/>
      <c r="O26" s="24"/>
      <c r="P26" s="24" t="s">
        <v>397</v>
      </c>
      <c r="Q26" s="24"/>
      <c r="R26" s="24"/>
    </row>
    <row r="27" spans="1:18" ht="13.5" customHeight="1">
      <c r="A27" s="68" t="s">
        <v>453</v>
      </c>
      <c r="B27" s="68" t="s">
        <v>397</v>
      </c>
      <c r="C27" s="89" t="s">
        <v>197</v>
      </c>
      <c r="D27" s="24">
        <v>20194370</v>
      </c>
      <c r="E27" s="24">
        <v>19324370</v>
      </c>
      <c r="F27" s="24">
        <v>870000</v>
      </c>
      <c r="G27" s="24"/>
      <c r="H27" s="24"/>
      <c r="I27" s="24"/>
      <c r="J27" s="68" t="s">
        <v>397</v>
      </c>
      <c r="K27" s="68" t="s">
        <v>421</v>
      </c>
      <c r="L27" s="66" t="s">
        <v>454</v>
      </c>
      <c r="M27" s="24" t="s">
        <v>397</v>
      </c>
      <c r="N27" s="24"/>
      <c r="O27" s="24"/>
      <c r="P27" s="24" t="s">
        <v>397</v>
      </c>
      <c r="Q27" s="24"/>
      <c r="R27" s="24"/>
    </row>
    <row r="28" spans="1:18" ht="13.5" customHeight="1">
      <c r="A28" s="68" t="s">
        <v>397</v>
      </c>
      <c r="B28" s="68" t="s">
        <v>401</v>
      </c>
      <c r="C28" s="89" t="s">
        <v>455</v>
      </c>
      <c r="D28" s="24">
        <v>20194370</v>
      </c>
      <c r="E28" s="24">
        <v>19324370</v>
      </c>
      <c r="F28" s="24">
        <v>870000</v>
      </c>
      <c r="G28" s="24"/>
      <c r="H28" s="24"/>
      <c r="I28" s="24"/>
      <c r="J28" s="68" t="s">
        <v>397</v>
      </c>
      <c r="K28" s="68" t="s">
        <v>412</v>
      </c>
      <c r="L28" s="66" t="s">
        <v>456</v>
      </c>
      <c r="M28" s="24" t="s">
        <v>397</v>
      </c>
      <c r="N28" s="24"/>
      <c r="O28" s="24"/>
      <c r="P28" s="24" t="s">
        <v>397</v>
      </c>
      <c r="Q28" s="24"/>
      <c r="R28" s="24"/>
    </row>
    <row r="29" spans="1:18" ht="13.5" customHeight="1">
      <c r="A29" s="90"/>
      <c r="B29" s="90"/>
      <c r="C29" s="90"/>
      <c r="D29" s="91"/>
      <c r="E29" s="91"/>
      <c r="F29" s="91"/>
      <c r="G29" s="86"/>
      <c r="H29" s="86"/>
      <c r="I29" s="86"/>
      <c r="J29" s="68" t="s">
        <v>397</v>
      </c>
      <c r="K29" s="68" t="s">
        <v>415</v>
      </c>
      <c r="L29" s="66" t="s">
        <v>457</v>
      </c>
      <c r="M29" s="24" t="s">
        <v>397</v>
      </c>
      <c r="N29" s="24"/>
      <c r="O29" s="24"/>
      <c r="P29" s="24" t="s">
        <v>397</v>
      </c>
      <c r="Q29" s="24"/>
      <c r="R29" s="24"/>
    </row>
    <row r="30" spans="1:18" ht="13.5" customHeight="1">
      <c r="A30" s="90"/>
      <c r="B30" s="90"/>
      <c r="C30" s="90"/>
      <c r="D30" s="91"/>
      <c r="E30" s="91"/>
      <c r="F30" s="91"/>
      <c r="G30" s="86"/>
      <c r="H30" s="86"/>
      <c r="I30" s="86"/>
      <c r="J30" s="68" t="s">
        <v>397</v>
      </c>
      <c r="K30" s="68" t="s">
        <v>419</v>
      </c>
      <c r="L30" s="66" t="s">
        <v>458</v>
      </c>
      <c r="M30" s="24" t="s">
        <v>397</v>
      </c>
      <c r="N30" s="24"/>
      <c r="O30" s="24"/>
      <c r="P30" s="24" t="s">
        <v>397</v>
      </c>
      <c r="Q30" s="24"/>
      <c r="R30" s="24"/>
    </row>
    <row r="31" spans="1:18" ht="13.5" customHeight="1">
      <c r="A31" s="90"/>
      <c r="B31" s="90"/>
      <c r="C31" s="90"/>
      <c r="D31" s="91"/>
      <c r="E31" s="91"/>
      <c r="F31" s="91"/>
      <c r="G31" s="86"/>
      <c r="H31" s="86"/>
      <c r="I31" s="86"/>
      <c r="J31" s="68" t="s">
        <v>397</v>
      </c>
      <c r="K31" s="68" t="s">
        <v>423</v>
      </c>
      <c r="L31" s="66" t="s">
        <v>459</v>
      </c>
      <c r="M31" s="24" t="s">
        <v>397</v>
      </c>
      <c r="N31" s="24"/>
      <c r="O31" s="24"/>
      <c r="P31" s="24" t="s">
        <v>397</v>
      </c>
      <c r="Q31" s="24"/>
      <c r="R31" s="24"/>
    </row>
    <row r="32" spans="1:18" ht="13.5" customHeight="1">
      <c r="A32" s="90"/>
      <c r="B32" s="90"/>
      <c r="C32" s="90"/>
      <c r="D32" s="91"/>
      <c r="E32" s="91"/>
      <c r="F32" s="91"/>
      <c r="G32" s="86"/>
      <c r="H32" s="86"/>
      <c r="I32" s="86"/>
      <c r="J32" s="68" t="s">
        <v>397</v>
      </c>
      <c r="K32" s="68" t="s">
        <v>394</v>
      </c>
      <c r="L32" s="66" t="s">
        <v>460</v>
      </c>
      <c r="M32" s="24" t="s">
        <v>397</v>
      </c>
      <c r="N32" s="24"/>
      <c r="O32" s="24"/>
      <c r="P32" s="24" t="s">
        <v>397</v>
      </c>
      <c r="Q32" s="24"/>
      <c r="R32" s="24"/>
    </row>
    <row r="33" spans="1:18" ht="13.5" customHeight="1">
      <c r="A33" s="90"/>
      <c r="B33" s="90"/>
      <c r="C33" s="90"/>
      <c r="D33" s="91"/>
      <c r="E33" s="91"/>
      <c r="F33" s="91"/>
      <c r="G33" s="86"/>
      <c r="H33" s="86"/>
      <c r="I33" s="86"/>
      <c r="J33" s="68" t="s">
        <v>397</v>
      </c>
      <c r="K33" s="68" t="s">
        <v>395</v>
      </c>
      <c r="L33" s="66" t="s">
        <v>461</v>
      </c>
      <c r="M33" s="24" t="s">
        <v>397</v>
      </c>
      <c r="N33" s="24"/>
      <c r="O33" s="24"/>
      <c r="P33" s="24" t="s">
        <v>397</v>
      </c>
      <c r="Q33" s="24"/>
      <c r="R33" s="24"/>
    </row>
    <row r="34" spans="1:18" ht="13.5" customHeight="1">
      <c r="A34" s="90"/>
      <c r="B34" s="90"/>
      <c r="C34" s="90"/>
      <c r="D34" s="91"/>
      <c r="E34" s="91"/>
      <c r="F34" s="91"/>
      <c r="G34" s="86"/>
      <c r="H34" s="86"/>
      <c r="I34" s="86"/>
      <c r="J34" s="68" t="s">
        <v>397</v>
      </c>
      <c r="K34" s="68" t="s">
        <v>434</v>
      </c>
      <c r="L34" s="66" t="s">
        <v>430</v>
      </c>
      <c r="M34" s="24">
        <v>700000</v>
      </c>
      <c r="N34" s="24"/>
      <c r="O34" s="24">
        <v>700000</v>
      </c>
      <c r="P34" s="24"/>
      <c r="Q34" s="24"/>
      <c r="R34" s="24"/>
    </row>
    <row r="35" spans="1:18" ht="13.5" customHeight="1">
      <c r="A35" s="90"/>
      <c r="B35" s="90"/>
      <c r="C35" s="90"/>
      <c r="D35" s="91"/>
      <c r="E35" s="91"/>
      <c r="F35" s="91"/>
      <c r="G35" s="86"/>
      <c r="H35" s="86"/>
      <c r="I35" s="86"/>
      <c r="J35" s="68" t="s">
        <v>397</v>
      </c>
      <c r="K35" s="68" t="s">
        <v>436</v>
      </c>
      <c r="L35" s="66" t="s">
        <v>462</v>
      </c>
      <c r="M35" s="24" t="s">
        <v>397</v>
      </c>
      <c r="N35" s="24"/>
      <c r="O35" s="24"/>
      <c r="P35" s="24" t="s">
        <v>397</v>
      </c>
      <c r="Q35" s="24"/>
      <c r="R35" s="24"/>
    </row>
    <row r="36" spans="1:18" ht="13.5" customHeight="1">
      <c r="A36" s="90"/>
      <c r="B36" s="90"/>
      <c r="C36" s="90"/>
      <c r="D36" s="91"/>
      <c r="E36" s="91"/>
      <c r="F36" s="91"/>
      <c r="G36" s="86"/>
      <c r="H36" s="86"/>
      <c r="I36" s="86"/>
      <c r="J36" s="68" t="s">
        <v>397</v>
      </c>
      <c r="K36" s="68" t="s">
        <v>463</v>
      </c>
      <c r="L36" s="66" t="s">
        <v>464</v>
      </c>
      <c r="M36" s="24" t="s">
        <v>397</v>
      </c>
      <c r="N36" s="24"/>
      <c r="O36" s="24"/>
      <c r="P36" s="24" t="s">
        <v>397</v>
      </c>
      <c r="Q36" s="24"/>
      <c r="R36" s="24"/>
    </row>
    <row r="37" spans="1:18" ht="13.5" customHeight="1">
      <c r="A37" s="90"/>
      <c r="B37" s="90"/>
      <c r="C37" s="90"/>
      <c r="D37" s="91"/>
      <c r="E37" s="91"/>
      <c r="F37" s="91"/>
      <c r="G37" s="86"/>
      <c r="H37" s="86"/>
      <c r="I37" s="86"/>
      <c r="J37" s="68" t="s">
        <v>397</v>
      </c>
      <c r="K37" s="68" t="s">
        <v>465</v>
      </c>
      <c r="L37" s="66" t="s">
        <v>466</v>
      </c>
      <c r="M37" s="24" t="s">
        <v>397</v>
      </c>
      <c r="N37" s="24"/>
      <c r="O37" s="24"/>
      <c r="P37" s="24" t="s">
        <v>397</v>
      </c>
      <c r="Q37" s="24"/>
      <c r="R37" s="24"/>
    </row>
    <row r="38" spans="1:18" ht="13.5" customHeight="1">
      <c r="A38" s="90"/>
      <c r="B38" s="90"/>
      <c r="C38" s="90"/>
      <c r="D38" s="91"/>
      <c r="E38" s="91"/>
      <c r="F38" s="91"/>
      <c r="G38" s="86"/>
      <c r="H38" s="86"/>
      <c r="I38" s="86"/>
      <c r="J38" s="68" t="s">
        <v>397</v>
      </c>
      <c r="K38" s="68" t="s">
        <v>467</v>
      </c>
      <c r="L38" s="66" t="s">
        <v>425</v>
      </c>
      <c r="M38" s="24"/>
      <c r="N38" s="24"/>
      <c r="O38" s="24"/>
      <c r="P38" s="24"/>
      <c r="Q38" s="24"/>
      <c r="R38" s="24"/>
    </row>
    <row r="39" spans="1:18" ht="13.5" customHeight="1">
      <c r="A39" s="90"/>
      <c r="B39" s="90"/>
      <c r="C39" s="90"/>
      <c r="D39" s="91"/>
      <c r="E39" s="91"/>
      <c r="F39" s="91"/>
      <c r="G39" s="86"/>
      <c r="H39" s="86"/>
      <c r="I39" s="86"/>
      <c r="J39" s="68" t="s">
        <v>397</v>
      </c>
      <c r="K39" s="68" t="s">
        <v>468</v>
      </c>
      <c r="L39" s="66" t="s">
        <v>469</v>
      </c>
      <c r="M39" s="24">
        <v>550000</v>
      </c>
      <c r="N39" s="24"/>
      <c r="O39" s="24">
        <v>550000</v>
      </c>
      <c r="P39" s="24"/>
      <c r="Q39" s="24"/>
      <c r="R39" s="24"/>
    </row>
    <row r="40" spans="1:18" ht="13.5" customHeight="1">
      <c r="A40" s="90"/>
      <c r="B40" s="90"/>
      <c r="C40" s="90"/>
      <c r="D40" s="91"/>
      <c r="E40" s="91"/>
      <c r="F40" s="91"/>
      <c r="G40" s="86"/>
      <c r="H40" s="86"/>
      <c r="I40" s="86"/>
      <c r="J40" s="68" t="s">
        <v>397</v>
      </c>
      <c r="K40" s="68" t="s">
        <v>470</v>
      </c>
      <c r="L40" s="66" t="s">
        <v>471</v>
      </c>
      <c r="M40" s="24">
        <v>650000</v>
      </c>
      <c r="N40" s="24"/>
      <c r="O40" s="24">
        <v>650000</v>
      </c>
      <c r="P40" s="24"/>
      <c r="Q40" s="24"/>
      <c r="R40" s="24"/>
    </row>
    <row r="41" spans="1:18" ht="13.5" customHeight="1">
      <c r="A41" s="90"/>
      <c r="B41" s="90"/>
      <c r="C41" s="90"/>
      <c r="D41" s="91"/>
      <c r="E41" s="91"/>
      <c r="F41" s="91"/>
      <c r="G41" s="86"/>
      <c r="H41" s="86"/>
      <c r="I41" s="86"/>
      <c r="J41" s="68" t="s">
        <v>397</v>
      </c>
      <c r="K41" s="68" t="s">
        <v>472</v>
      </c>
      <c r="L41" s="66" t="s">
        <v>473</v>
      </c>
      <c r="M41" s="24" t="s">
        <v>397</v>
      </c>
      <c r="N41" s="24"/>
      <c r="O41" s="24"/>
      <c r="P41" s="24" t="s">
        <v>397</v>
      </c>
      <c r="Q41" s="24"/>
      <c r="R41" s="24"/>
    </row>
    <row r="42" spans="1:18" ht="13.5" customHeight="1">
      <c r="A42" s="90"/>
      <c r="B42" s="90"/>
      <c r="C42" s="90"/>
      <c r="D42" s="91"/>
      <c r="E42" s="91"/>
      <c r="F42" s="91"/>
      <c r="G42" s="86"/>
      <c r="H42" s="86"/>
      <c r="I42" s="86"/>
      <c r="J42" s="68" t="s">
        <v>397</v>
      </c>
      <c r="K42" s="68" t="s">
        <v>474</v>
      </c>
      <c r="L42" s="66" t="s">
        <v>475</v>
      </c>
      <c r="M42" s="24">
        <v>950000</v>
      </c>
      <c r="N42" s="24"/>
      <c r="O42" s="24">
        <v>950000</v>
      </c>
      <c r="P42" s="24"/>
      <c r="Q42" s="24"/>
      <c r="R42" s="24"/>
    </row>
    <row r="43" spans="1:18" ht="13.5" customHeight="1">
      <c r="A43" s="90"/>
      <c r="B43" s="90"/>
      <c r="C43" s="90"/>
      <c r="D43" s="91"/>
      <c r="E43" s="91"/>
      <c r="F43" s="91"/>
      <c r="G43" s="86"/>
      <c r="H43" s="86"/>
      <c r="I43" s="86"/>
      <c r="J43" s="68" t="s">
        <v>397</v>
      </c>
      <c r="K43" s="68" t="s">
        <v>476</v>
      </c>
      <c r="L43" s="66" t="s">
        <v>422</v>
      </c>
      <c r="M43" s="24" t="s">
        <v>397</v>
      </c>
      <c r="N43" s="24"/>
      <c r="O43" s="24"/>
      <c r="P43" s="24" t="s">
        <v>397</v>
      </c>
      <c r="Q43" s="24"/>
      <c r="R43" s="24"/>
    </row>
    <row r="44" spans="1:18" ht="13.5" customHeight="1">
      <c r="A44" s="90"/>
      <c r="B44" s="90"/>
      <c r="C44" s="90"/>
      <c r="D44" s="91"/>
      <c r="E44" s="91"/>
      <c r="F44" s="91"/>
      <c r="G44" s="86"/>
      <c r="H44" s="86"/>
      <c r="I44" s="86"/>
      <c r="J44" s="68" t="s">
        <v>397</v>
      </c>
      <c r="K44" s="68" t="s">
        <v>477</v>
      </c>
      <c r="L44" s="66" t="s">
        <v>478</v>
      </c>
      <c r="M44" s="24" t="s">
        <v>397</v>
      </c>
      <c r="N44" s="24"/>
      <c r="O44" s="24"/>
      <c r="P44" s="24" t="s">
        <v>397</v>
      </c>
      <c r="Q44" s="24"/>
      <c r="R44" s="24"/>
    </row>
    <row r="45" spans="1:18" ht="13.5" customHeight="1">
      <c r="A45" s="90"/>
      <c r="B45" s="90"/>
      <c r="C45" s="90"/>
      <c r="D45" s="91"/>
      <c r="E45" s="91"/>
      <c r="F45" s="91"/>
      <c r="G45" s="86"/>
      <c r="H45" s="86"/>
      <c r="I45" s="86"/>
      <c r="J45" s="68" t="s">
        <v>397</v>
      </c>
      <c r="K45" s="68" t="s">
        <v>479</v>
      </c>
      <c r="L45" s="66" t="s">
        <v>480</v>
      </c>
      <c r="M45" s="24">
        <v>575000</v>
      </c>
      <c r="N45" s="24">
        <v>575000</v>
      </c>
      <c r="O45" s="24"/>
      <c r="P45" s="24"/>
      <c r="Q45" s="24"/>
      <c r="R45" s="24"/>
    </row>
    <row r="46" spans="1:18" ht="13.5" customHeight="1">
      <c r="A46" s="90"/>
      <c r="B46" s="90"/>
      <c r="C46" s="90"/>
      <c r="D46" s="91"/>
      <c r="E46" s="91"/>
      <c r="F46" s="91"/>
      <c r="G46" s="86"/>
      <c r="H46" s="86"/>
      <c r="I46" s="86"/>
      <c r="J46" s="68" t="s">
        <v>397</v>
      </c>
      <c r="K46" s="68" t="s">
        <v>481</v>
      </c>
      <c r="L46" s="66" t="s">
        <v>428</v>
      </c>
      <c r="M46" s="24"/>
      <c r="N46" s="24"/>
      <c r="O46" s="24"/>
      <c r="P46" s="24">
        <v>480000</v>
      </c>
      <c r="Q46" s="24"/>
      <c r="R46" s="24">
        <v>480000</v>
      </c>
    </row>
    <row r="47" spans="1:18" ht="13.5" customHeight="1">
      <c r="A47" s="90"/>
      <c r="B47" s="90"/>
      <c r="C47" s="90"/>
      <c r="D47" s="91"/>
      <c r="E47" s="91"/>
      <c r="F47" s="91"/>
      <c r="G47" s="86"/>
      <c r="H47" s="86"/>
      <c r="I47" s="86"/>
      <c r="J47" s="68" t="s">
        <v>397</v>
      </c>
      <c r="K47" s="68" t="s">
        <v>482</v>
      </c>
      <c r="L47" s="66" t="s">
        <v>483</v>
      </c>
      <c r="M47" s="24">
        <v>2626800</v>
      </c>
      <c r="N47" s="24">
        <v>2626800</v>
      </c>
      <c r="O47" s="24"/>
      <c r="P47" s="24"/>
      <c r="Q47" s="24"/>
      <c r="R47" s="24"/>
    </row>
    <row r="48" spans="1:18" ht="13.5" customHeight="1">
      <c r="A48" s="90"/>
      <c r="B48" s="90"/>
      <c r="C48" s="90"/>
      <c r="D48" s="91"/>
      <c r="E48" s="91"/>
      <c r="F48" s="91"/>
      <c r="G48" s="86"/>
      <c r="H48" s="86"/>
      <c r="I48" s="86"/>
      <c r="J48" s="68" t="s">
        <v>397</v>
      </c>
      <c r="K48" s="68" t="s">
        <v>484</v>
      </c>
      <c r="L48" s="66" t="s">
        <v>485</v>
      </c>
      <c r="M48" s="24" t="s">
        <v>397</v>
      </c>
      <c r="N48" s="24"/>
      <c r="O48" s="24"/>
      <c r="P48" s="24" t="s">
        <v>397</v>
      </c>
      <c r="Q48" s="24"/>
      <c r="R48" s="24"/>
    </row>
    <row r="49" spans="1:18" ht="13.5" customHeight="1">
      <c r="A49" s="90"/>
      <c r="B49" s="90"/>
      <c r="C49" s="90"/>
      <c r="D49" s="91"/>
      <c r="E49" s="91"/>
      <c r="F49" s="91"/>
      <c r="G49" s="86"/>
      <c r="H49" s="86"/>
      <c r="I49" s="86"/>
      <c r="J49" s="68" t="s">
        <v>397</v>
      </c>
      <c r="K49" s="68" t="s">
        <v>439</v>
      </c>
      <c r="L49" s="66" t="s">
        <v>486</v>
      </c>
      <c r="M49" s="24" t="s">
        <v>397</v>
      </c>
      <c r="N49" s="24"/>
      <c r="O49" s="24"/>
      <c r="P49" s="24" t="s">
        <v>397</v>
      </c>
      <c r="Q49" s="24"/>
      <c r="R49" s="24"/>
    </row>
    <row r="50" spans="1:18" ht="13.5" customHeight="1">
      <c r="A50" s="90"/>
      <c r="B50" s="90"/>
      <c r="C50" s="90"/>
      <c r="D50" s="91"/>
      <c r="E50" s="91"/>
      <c r="F50" s="91"/>
      <c r="G50" s="86"/>
      <c r="H50" s="86"/>
      <c r="I50" s="86"/>
      <c r="J50" s="68" t="s">
        <v>487</v>
      </c>
      <c r="K50" s="68" t="s">
        <v>397</v>
      </c>
      <c r="L50" s="66" t="s">
        <v>197</v>
      </c>
      <c r="M50" s="24">
        <v>20194370</v>
      </c>
      <c r="N50" s="24">
        <v>19324370</v>
      </c>
      <c r="O50" s="24">
        <v>870000</v>
      </c>
      <c r="P50" s="24"/>
      <c r="Q50" s="24"/>
      <c r="R50" s="24"/>
    </row>
    <row r="51" spans="1:18" ht="13.5" customHeight="1">
      <c r="A51" s="90"/>
      <c r="B51" s="90"/>
      <c r="C51" s="90"/>
      <c r="D51" s="91"/>
      <c r="E51" s="91"/>
      <c r="F51" s="91"/>
      <c r="G51" s="86"/>
      <c r="H51" s="86"/>
      <c r="I51" s="86"/>
      <c r="J51" s="68" t="s">
        <v>397</v>
      </c>
      <c r="K51" s="68" t="s">
        <v>401</v>
      </c>
      <c r="L51" s="66" t="s">
        <v>488</v>
      </c>
      <c r="M51" s="24" t="s">
        <v>397</v>
      </c>
      <c r="N51" s="24"/>
      <c r="O51" s="24"/>
      <c r="P51" s="24" t="s">
        <v>397</v>
      </c>
      <c r="Q51" s="24"/>
      <c r="R51" s="24"/>
    </row>
    <row r="52" spans="1:18" ht="13.5" customHeight="1">
      <c r="A52" s="90"/>
      <c r="B52" s="90"/>
      <c r="C52" s="90"/>
      <c r="D52" s="91"/>
      <c r="E52" s="91"/>
      <c r="F52" s="91"/>
      <c r="G52" s="86"/>
      <c r="H52" s="86"/>
      <c r="I52" s="86"/>
      <c r="J52" s="68" t="s">
        <v>397</v>
      </c>
      <c r="K52" s="68" t="s">
        <v>404</v>
      </c>
      <c r="L52" s="66" t="s">
        <v>489</v>
      </c>
      <c r="M52" s="24" t="s">
        <v>397</v>
      </c>
      <c r="N52" s="24"/>
      <c r="O52" s="24"/>
      <c r="P52" s="24" t="s">
        <v>397</v>
      </c>
      <c r="Q52" s="24"/>
      <c r="R52" s="24"/>
    </row>
    <row r="53" spans="1:18" ht="13.5" customHeight="1">
      <c r="A53" s="90"/>
      <c r="B53" s="90"/>
      <c r="C53" s="90"/>
      <c r="D53" s="91"/>
      <c r="E53" s="91"/>
      <c r="F53" s="91"/>
      <c r="G53" s="86"/>
      <c r="H53" s="86"/>
      <c r="I53" s="86"/>
      <c r="J53" s="68" t="s">
        <v>397</v>
      </c>
      <c r="K53" s="68" t="s">
        <v>407</v>
      </c>
      <c r="L53" s="66" t="s">
        <v>490</v>
      </c>
      <c r="M53" s="24" t="s">
        <v>397</v>
      </c>
      <c r="N53" s="24"/>
      <c r="O53" s="24"/>
      <c r="P53" s="24" t="s">
        <v>397</v>
      </c>
      <c r="Q53" s="24"/>
      <c r="R53" s="24"/>
    </row>
    <row r="54" spans="1:18" ht="13.5" customHeight="1">
      <c r="A54" s="90"/>
      <c r="B54" s="90"/>
      <c r="C54" s="90"/>
      <c r="D54" s="91"/>
      <c r="E54" s="91"/>
      <c r="F54" s="91"/>
      <c r="G54" s="86"/>
      <c r="H54" s="86"/>
      <c r="I54" s="86"/>
      <c r="J54" s="68" t="s">
        <v>397</v>
      </c>
      <c r="K54" s="68" t="s">
        <v>417</v>
      </c>
      <c r="L54" s="66" t="s">
        <v>491</v>
      </c>
      <c r="M54" s="24" t="s">
        <v>397</v>
      </c>
      <c r="N54" s="24"/>
      <c r="O54" s="24"/>
      <c r="P54" s="24" t="s">
        <v>397</v>
      </c>
      <c r="Q54" s="24"/>
      <c r="R54" s="24"/>
    </row>
    <row r="55" spans="1:18" ht="13.5" customHeight="1">
      <c r="A55" s="90"/>
      <c r="B55" s="90"/>
      <c r="C55" s="90"/>
      <c r="D55" s="91"/>
      <c r="E55" s="91"/>
      <c r="F55" s="91"/>
      <c r="G55" s="86"/>
      <c r="H55" s="86"/>
      <c r="I55" s="86"/>
      <c r="J55" s="68" t="s">
        <v>397</v>
      </c>
      <c r="K55" s="68" t="s">
        <v>421</v>
      </c>
      <c r="L55" s="66" t="s">
        <v>492</v>
      </c>
      <c r="M55" s="24">
        <v>20194370</v>
      </c>
      <c r="N55" s="24">
        <v>19324370</v>
      </c>
      <c r="O55" s="24">
        <v>870000</v>
      </c>
      <c r="P55" s="24"/>
      <c r="Q55" s="24"/>
      <c r="R55" s="24"/>
    </row>
    <row r="56" spans="1:18" ht="13.5" customHeight="1">
      <c r="A56" s="90"/>
      <c r="B56" s="90"/>
      <c r="C56" s="90"/>
      <c r="D56" s="91"/>
      <c r="E56" s="91"/>
      <c r="F56" s="91"/>
      <c r="G56" s="86"/>
      <c r="H56" s="86"/>
      <c r="I56" s="86"/>
      <c r="J56" s="68" t="s">
        <v>397</v>
      </c>
      <c r="K56" s="68" t="s">
        <v>412</v>
      </c>
      <c r="L56" s="66" t="s">
        <v>493</v>
      </c>
      <c r="M56" s="24" t="s">
        <v>397</v>
      </c>
      <c r="N56" s="24"/>
      <c r="O56" s="24"/>
      <c r="P56" s="24" t="s">
        <v>397</v>
      </c>
      <c r="Q56" s="24"/>
      <c r="R56" s="24"/>
    </row>
    <row r="57" spans="1:18" ht="13.5" customHeight="1">
      <c r="A57" s="90"/>
      <c r="B57" s="90"/>
      <c r="C57" s="90"/>
      <c r="D57" s="91"/>
      <c r="E57" s="91"/>
      <c r="F57" s="91"/>
      <c r="G57" s="86"/>
      <c r="H57" s="86"/>
      <c r="I57" s="86"/>
      <c r="J57" s="68" t="s">
        <v>397</v>
      </c>
      <c r="K57" s="68" t="s">
        <v>415</v>
      </c>
      <c r="L57" s="66" t="s">
        <v>494</v>
      </c>
      <c r="M57" s="24" t="s">
        <v>397</v>
      </c>
      <c r="N57" s="24"/>
      <c r="O57" s="24"/>
      <c r="P57" s="24" t="s">
        <v>397</v>
      </c>
      <c r="Q57" s="24"/>
      <c r="R57" s="24"/>
    </row>
    <row r="58" spans="1:18" ht="13.5" customHeight="1">
      <c r="A58" s="90"/>
      <c r="B58" s="90"/>
      <c r="C58" s="90"/>
      <c r="D58" s="91"/>
      <c r="E58" s="91"/>
      <c r="F58" s="91"/>
      <c r="G58" s="86"/>
      <c r="H58" s="86"/>
      <c r="I58" s="86"/>
      <c r="J58" s="68" t="s">
        <v>397</v>
      </c>
      <c r="K58" s="68" t="s">
        <v>419</v>
      </c>
      <c r="L58" s="66" t="s">
        <v>495</v>
      </c>
      <c r="M58" s="24" t="s">
        <v>397</v>
      </c>
      <c r="N58" s="24"/>
      <c r="O58" s="24"/>
      <c r="P58" s="24" t="s">
        <v>397</v>
      </c>
      <c r="Q58" s="24"/>
      <c r="R58" s="24"/>
    </row>
    <row r="59" spans="1:18" ht="13.5" customHeight="1">
      <c r="A59" s="90"/>
      <c r="B59" s="90"/>
      <c r="C59" s="90"/>
      <c r="D59" s="91"/>
      <c r="E59" s="91"/>
      <c r="F59" s="91"/>
      <c r="G59" s="86"/>
      <c r="H59" s="86"/>
      <c r="I59" s="86"/>
      <c r="J59" s="68" t="s">
        <v>397</v>
      </c>
      <c r="K59" s="68" t="s">
        <v>423</v>
      </c>
      <c r="L59" s="66" t="s">
        <v>496</v>
      </c>
      <c r="M59" s="24" t="s">
        <v>397</v>
      </c>
      <c r="N59" s="24"/>
      <c r="O59" s="24"/>
      <c r="P59" s="24" t="s">
        <v>397</v>
      </c>
      <c r="Q59" s="24"/>
      <c r="R59" s="24"/>
    </row>
    <row r="60" spans="1:18" ht="13.5" customHeight="1">
      <c r="A60" s="90"/>
      <c r="B60" s="90"/>
      <c r="C60" s="90"/>
      <c r="D60" s="91"/>
      <c r="E60" s="91"/>
      <c r="F60" s="91"/>
      <c r="G60" s="86"/>
      <c r="H60" s="86"/>
      <c r="I60" s="86"/>
      <c r="J60" s="68" t="s">
        <v>397</v>
      </c>
      <c r="K60" s="68" t="s">
        <v>426</v>
      </c>
      <c r="L60" s="66" t="s">
        <v>497</v>
      </c>
      <c r="M60" s="24" t="s">
        <v>397</v>
      </c>
      <c r="N60" s="24"/>
      <c r="O60" s="24"/>
      <c r="P60" s="24" t="s">
        <v>397</v>
      </c>
      <c r="Q60" s="24"/>
      <c r="R60" s="24"/>
    </row>
    <row r="61" spans="1:18" ht="13.5" customHeight="1">
      <c r="A61" s="90"/>
      <c r="B61" s="90"/>
      <c r="C61" s="90"/>
      <c r="D61" s="91"/>
      <c r="E61" s="91"/>
      <c r="F61" s="91"/>
      <c r="G61" s="86"/>
      <c r="H61" s="86"/>
      <c r="I61" s="86"/>
      <c r="J61" s="68" t="s">
        <v>397</v>
      </c>
      <c r="K61" s="68" t="s">
        <v>394</v>
      </c>
      <c r="L61" s="66" t="s">
        <v>498</v>
      </c>
      <c r="M61" s="24" t="s">
        <v>397</v>
      </c>
      <c r="N61" s="24"/>
      <c r="O61" s="24"/>
      <c r="P61" s="24" t="s">
        <v>397</v>
      </c>
      <c r="Q61" s="24"/>
      <c r="R61" s="24"/>
    </row>
    <row r="62" spans="1:18" ht="13.5" customHeight="1">
      <c r="A62" s="90"/>
      <c r="B62" s="90"/>
      <c r="C62" s="90"/>
      <c r="D62" s="91"/>
      <c r="E62" s="91"/>
      <c r="F62" s="91"/>
      <c r="G62" s="86"/>
      <c r="H62" s="86"/>
      <c r="I62" s="86"/>
      <c r="J62" s="68" t="s">
        <v>397</v>
      </c>
      <c r="K62" s="68" t="s">
        <v>439</v>
      </c>
      <c r="L62" s="66" t="s">
        <v>499</v>
      </c>
      <c r="M62" s="24" t="s">
        <v>397</v>
      </c>
      <c r="N62" s="24"/>
      <c r="O62" s="24"/>
      <c r="P62" s="24" t="s">
        <v>397</v>
      </c>
      <c r="Q62" s="24"/>
      <c r="R62" s="24"/>
    </row>
    <row r="63" spans="1:18" ht="13.5" customHeight="1">
      <c r="A63" s="90"/>
      <c r="B63" s="90"/>
      <c r="C63" s="90"/>
      <c r="D63" s="91"/>
      <c r="E63" s="91"/>
      <c r="F63" s="91"/>
      <c r="G63" s="86"/>
      <c r="H63" s="86"/>
      <c r="I63" s="86"/>
      <c r="J63" s="68" t="s">
        <v>500</v>
      </c>
      <c r="K63" s="68" t="s">
        <v>397</v>
      </c>
      <c r="L63" s="66" t="s">
        <v>501</v>
      </c>
      <c r="M63" s="24" t="s">
        <v>397</v>
      </c>
      <c r="N63" s="24"/>
      <c r="O63" s="24"/>
      <c r="P63" s="24" t="s">
        <v>397</v>
      </c>
      <c r="Q63" s="24"/>
      <c r="R63" s="24"/>
    </row>
    <row r="64" spans="1:18" ht="13.5" customHeight="1">
      <c r="A64" s="90"/>
      <c r="B64" s="90"/>
      <c r="C64" s="90"/>
      <c r="D64" s="91"/>
      <c r="E64" s="91"/>
      <c r="F64" s="91"/>
      <c r="G64" s="86"/>
      <c r="H64" s="86"/>
      <c r="I64" s="86"/>
      <c r="J64" s="68" t="s">
        <v>397</v>
      </c>
      <c r="K64" s="68" t="s">
        <v>401</v>
      </c>
      <c r="L64" s="66" t="s">
        <v>502</v>
      </c>
      <c r="M64" s="24" t="s">
        <v>397</v>
      </c>
      <c r="N64" s="24"/>
      <c r="O64" s="24"/>
      <c r="P64" s="24" t="s">
        <v>397</v>
      </c>
      <c r="Q64" s="24"/>
      <c r="R64" s="24"/>
    </row>
    <row r="65" spans="1:18" ht="13.5" customHeight="1">
      <c r="A65" s="90"/>
      <c r="B65" s="90"/>
      <c r="C65" s="90"/>
      <c r="D65" s="91"/>
      <c r="E65" s="91"/>
      <c r="F65" s="91"/>
      <c r="G65" s="86"/>
      <c r="H65" s="86"/>
      <c r="I65" s="86"/>
      <c r="J65" s="68" t="s">
        <v>397</v>
      </c>
      <c r="K65" s="68" t="s">
        <v>404</v>
      </c>
      <c r="L65" s="66" t="s">
        <v>503</v>
      </c>
      <c r="M65" s="24" t="s">
        <v>397</v>
      </c>
      <c r="N65" s="24"/>
      <c r="O65" s="24"/>
      <c r="P65" s="24" t="s">
        <v>397</v>
      </c>
      <c r="Q65" s="24"/>
      <c r="R65" s="24"/>
    </row>
    <row r="66" spans="1:18" ht="13.5" customHeight="1">
      <c r="A66" s="90"/>
      <c r="B66" s="90"/>
      <c r="C66" s="90"/>
      <c r="D66" s="91"/>
      <c r="E66" s="91"/>
      <c r="F66" s="91"/>
      <c r="G66" s="86"/>
      <c r="H66" s="86"/>
      <c r="I66" s="86"/>
      <c r="J66" s="68" t="s">
        <v>397</v>
      </c>
      <c r="K66" s="68" t="s">
        <v>407</v>
      </c>
      <c r="L66" s="66" t="s">
        <v>504</v>
      </c>
      <c r="M66" s="24" t="s">
        <v>397</v>
      </c>
      <c r="N66" s="24"/>
      <c r="O66" s="24"/>
      <c r="P66" s="24" t="s">
        <v>397</v>
      </c>
      <c r="Q66" s="24"/>
      <c r="R66" s="24"/>
    </row>
    <row r="67" spans="1:18" ht="13.5" customHeight="1">
      <c r="A67" s="90"/>
      <c r="B67" s="90"/>
      <c r="C67" s="90"/>
      <c r="D67" s="91"/>
      <c r="E67" s="91"/>
      <c r="F67" s="91"/>
      <c r="G67" s="86"/>
      <c r="H67" s="86"/>
      <c r="I67" s="86"/>
      <c r="J67" s="68" t="s">
        <v>397</v>
      </c>
      <c r="K67" s="68" t="s">
        <v>417</v>
      </c>
      <c r="L67" s="66" t="s">
        <v>505</v>
      </c>
      <c r="M67" s="24" t="s">
        <v>397</v>
      </c>
      <c r="N67" s="24"/>
      <c r="O67" s="24"/>
      <c r="P67" s="24" t="s">
        <v>397</v>
      </c>
      <c r="Q67" s="24"/>
      <c r="R67" s="24"/>
    </row>
    <row r="68" spans="1:18" ht="13.5" customHeight="1">
      <c r="A68" s="90"/>
      <c r="B68" s="90"/>
      <c r="C68" s="90"/>
      <c r="D68" s="91"/>
      <c r="E68" s="91"/>
      <c r="F68" s="91"/>
      <c r="G68" s="86"/>
      <c r="H68" s="86"/>
      <c r="I68" s="86"/>
      <c r="J68" s="68" t="s">
        <v>506</v>
      </c>
      <c r="K68" s="68" t="s">
        <v>397</v>
      </c>
      <c r="L68" s="66" t="s">
        <v>507</v>
      </c>
      <c r="M68" s="24"/>
      <c r="N68" s="24"/>
      <c r="O68" s="24"/>
      <c r="P68" s="24"/>
      <c r="Q68" s="24"/>
      <c r="R68" s="24"/>
    </row>
    <row r="69" spans="1:18" ht="13.5" customHeight="1">
      <c r="A69" s="90"/>
      <c r="B69" s="90"/>
      <c r="C69" s="90"/>
      <c r="D69" s="91"/>
      <c r="E69" s="91"/>
      <c r="F69" s="91"/>
      <c r="G69" s="86"/>
      <c r="H69" s="86"/>
      <c r="I69" s="86"/>
      <c r="J69" s="68" t="s">
        <v>397</v>
      </c>
      <c r="K69" s="68" t="s">
        <v>401</v>
      </c>
      <c r="L69" s="66" t="s">
        <v>508</v>
      </c>
      <c r="M69" s="24" t="s">
        <v>397</v>
      </c>
      <c r="N69" s="24"/>
      <c r="O69" s="24"/>
      <c r="P69" s="24" t="s">
        <v>397</v>
      </c>
      <c r="Q69" s="24"/>
      <c r="R69" s="24"/>
    </row>
    <row r="70" spans="1:18" ht="13.5" customHeight="1">
      <c r="A70" s="90"/>
      <c r="B70" s="90"/>
      <c r="C70" s="90"/>
      <c r="D70" s="91"/>
      <c r="E70" s="91"/>
      <c r="F70" s="91"/>
      <c r="G70" s="86"/>
      <c r="H70" s="86"/>
      <c r="I70" s="86"/>
      <c r="J70" s="68" t="s">
        <v>397</v>
      </c>
      <c r="K70" s="68" t="s">
        <v>404</v>
      </c>
      <c r="L70" s="66" t="s">
        <v>509</v>
      </c>
      <c r="M70" s="24"/>
      <c r="N70" s="24"/>
      <c r="O70" s="24"/>
      <c r="P70" s="24"/>
      <c r="Q70" s="24"/>
      <c r="R70" s="24"/>
    </row>
    <row r="71" spans="1:18" ht="13.5" customHeight="1">
      <c r="A71" s="90"/>
      <c r="B71" s="90"/>
      <c r="C71" s="90"/>
      <c r="D71" s="91"/>
      <c r="E71" s="91"/>
      <c r="F71" s="91"/>
      <c r="G71" s="86"/>
      <c r="H71" s="86"/>
      <c r="I71" s="86"/>
      <c r="J71" s="68" t="s">
        <v>397</v>
      </c>
      <c r="K71" s="68" t="s">
        <v>407</v>
      </c>
      <c r="L71" s="66" t="s">
        <v>510</v>
      </c>
      <c r="M71" s="24" t="s">
        <v>397</v>
      </c>
      <c r="N71" s="24"/>
      <c r="O71" s="24"/>
      <c r="P71" s="24" t="s">
        <v>397</v>
      </c>
      <c r="Q71" s="24"/>
      <c r="R71" s="24"/>
    </row>
    <row r="72" spans="1:18" ht="13.5" customHeight="1">
      <c r="A72" s="90"/>
      <c r="B72" s="90"/>
      <c r="C72" s="90"/>
      <c r="D72" s="91"/>
      <c r="E72" s="91"/>
      <c r="F72" s="91"/>
      <c r="G72" s="86"/>
      <c r="H72" s="86"/>
      <c r="I72" s="86"/>
      <c r="J72" s="68" t="s">
        <v>397</v>
      </c>
      <c r="K72" s="68" t="s">
        <v>421</v>
      </c>
      <c r="L72" s="66" t="s">
        <v>435</v>
      </c>
      <c r="M72" s="24" t="s">
        <v>397</v>
      </c>
      <c r="N72" s="24"/>
      <c r="O72" s="24"/>
      <c r="P72" s="24" t="s">
        <v>397</v>
      </c>
      <c r="Q72" s="24"/>
      <c r="R72" s="24"/>
    </row>
    <row r="73" spans="1:18" ht="13.5" customHeight="1">
      <c r="A73" s="90"/>
      <c r="B73" s="90"/>
      <c r="C73" s="90"/>
      <c r="D73" s="91"/>
      <c r="E73" s="91"/>
      <c r="F73" s="91"/>
      <c r="G73" s="86"/>
      <c r="H73" s="86"/>
      <c r="I73" s="86"/>
      <c r="J73" s="68" t="s">
        <v>397</v>
      </c>
      <c r="K73" s="68" t="s">
        <v>412</v>
      </c>
      <c r="L73" s="66" t="s">
        <v>511</v>
      </c>
      <c r="M73" s="24" t="s">
        <v>397</v>
      </c>
      <c r="N73" s="24"/>
      <c r="O73" s="24"/>
      <c r="P73" s="24" t="s">
        <v>397</v>
      </c>
      <c r="Q73" s="24"/>
      <c r="R73" s="24"/>
    </row>
    <row r="74" spans="1:18" ht="13.5" customHeight="1">
      <c r="A74" s="90"/>
      <c r="B74" s="90"/>
      <c r="C74" s="90"/>
      <c r="D74" s="91"/>
      <c r="E74" s="91"/>
      <c r="F74" s="91"/>
      <c r="G74" s="86"/>
      <c r="H74" s="86"/>
      <c r="I74" s="86"/>
      <c r="J74" s="68" t="s">
        <v>397</v>
      </c>
      <c r="K74" s="68" t="s">
        <v>415</v>
      </c>
      <c r="L74" s="66" t="s">
        <v>512</v>
      </c>
      <c r="M74" s="24" t="s">
        <v>397</v>
      </c>
      <c r="N74" s="24"/>
      <c r="O74" s="24"/>
      <c r="P74" s="24" t="s">
        <v>397</v>
      </c>
      <c r="Q74" s="24"/>
      <c r="R74" s="24"/>
    </row>
    <row r="75" spans="1:18" ht="13.5" customHeight="1">
      <c r="A75" s="90"/>
      <c r="B75" s="90"/>
      <c r="C75" s="90"/>
      <c r="D75" s="91"/>
      <c r="E75" s="91"/>
      <c r="F75" s="91"/>
      <c r="G75" s="86"/>
      <c r="H75" s="86"/>
      <c r="I75" s="86"/>
      <c r="J75" s="68" t="s">
        <v>397</v>
      </c>
      <c r="K75" s="68" t="s">
        <v>419</v>
      </c>
      <c r="L75" s="66" t="s">
        <v>513</v>
      </c>
      <c r="M75" s="24" t="s">
        <v>397</v>
      </c>
      <c r="N75" s="24"/>
      <c r="O75" s="24"/>
      <c r="P75" s="24" t="s">
        <v>397</v>
      </c>
      <c r="Q75" s="24"/>
      <c r="R75" s="24"/>
    </row>
    <row r="76" spans="1:18" ht="13.5" customHeight="1">
      <c r="A76" s="90"/>
      <c r="B76" s="90"/>
      <c r="C76" s="90"/>
      <c r="D76" s="91"/>
      <c r="E76" s="91"/>
      <c r="F76" s="91"/>
      <c r="G76" s="86"/>
      <c r="H76" s="86"/>
      <c r="I76" s="86"/>
      <c r="J76" s="68" t="s">
        <v>397</v>
      </c>
      <c r="K76" s="68" t="s">
        <v>434</v>
      </c>
      <c r="L76" s="66" t="s">
        <v>514</v>
      </c>
      <c r="M76" s="24" t="s">
        <v>397</v>
      </c>
      <c r="N76" s="24"/>
      <c r="O76" s="24"/>
      <c r="P76" s="24" t="s">
        <v>397</v>
      </c>
      <c r="Q76" s="24"/>
      <c r="R76" s="24"/>
    </row>
    <row r="77" spans="1:18" ht="13.5" customHeight="1">
      <c r="A77" s="90"/>
      <c r="B77" s="90"/>
      <c r="C77" s="90"/>
      <c r="D77" s="91"/>
      <c r="E77" s="91"/>
      <c r="F77" s="91"/>
      <c r="G77" s="86"/>
      <c r="H77" s="86"/>
      <c r="I77" s="86"/>
      <c r="J77" s="68" t="s">
        <v>397</v>
      </c>
      <c r="K77" s="68" t="s">
        <v>515</v>
      </c>
      <c r="L77" s="66" t="s">
        <v>516</v>
      </c>
      <c r="M77" s="24" t="s">
        <v>397</v>
      </c>
      <c r="N77" s="24"/>
      <c r="O77" s="24"/>
      <c r="P77" s="24" t="s">
        <v>397</v>
      </c>
      <c r="Q77" s="24"/>
      <c r="R77" s="24"/>
    </row>
    <row r="78" spans="1:18" ht="13.5" customHeight="1">
      <c r="A78" s="90"/>
      <c r="B78" s="90"/>
      <c r="C78" s="90"/>
      <c r="D78" s="91"/>
      <c r="E78" s="91"/>
      <c r="F78" s="91"/>
      <c r="G78" s="86"/>
      <c r="H78" s="86"/>
      <c r="I78" s="86"/>
      <c r="J78" s="68" t="s">
        <v>397</v>
      </c>
      <c r="K78" s="68" t="s">
        <v>517</v>
      </c>
      <c r="L78" s="66" t="s">
        <v>518</v>
      </c>
      <c r="M78" s="24" t="s">
        <v>397</v>
      </c>
      <c r="N78" s="24"/>
      <c r="O78" s="24"/>
      <c r="P78" s="24" t="s">
        <v>397</v>
      </c>
      <c r="Q78" s="24"/>
      <c r="R78" s="24"/>
    </row>
    <row r="79" spans="1:18" ht="13.5" customHeight="1">
      <c r="A79" s="90"/>
      <c r="B79" s="90"/>
      <c r="C79" s="90"/>
      <c r="D79" s="91"/>
      <c r="E79" s="91"/>
      <c r="F79" s="91"/>
      <c r="G79" s="86"/>
      <c r="H79" s="86"/>
      <c r="I79" s="86"/>
      <c r="J79" s="68" t="s">
        <v>397</v>
      </c>
      <c r="K79" s="68" t="s">
        <v>519</v>
      </c>
      <c r="L79" s="66" t="s">
        <v>520</v>
      </c>
      <c r="M79" s="24" t="s">
        <v>397</v>
      </c>
      <c r="N79" s="24"/>
      <c r="O79" s="24"/>
      <c r="P79" s="24" t="s">
        <v>397</v>
      </c>
      <c r="Q79" s="24"/>
      <c r="R79" s="24"/>
    </row>
    <row r="80" spans="1:18" ht="13.5" customHeight="1">
      <c r="A80" s="90"/>
      <c r="B80" s="90"/>
      <c r="C80" s="90"/>
      <c r="D80" s="91"/>
      <c r="E80" s="91"/>
      <c r="F80" s="91"/>
      <c r="G80" s="86"/>
      <c r="H80" s="86"/>
      <c r="I80" s="86"/>
      <c r="J80" s="68" t="s">
        <v>397</v>
      </c>
      <c r="K80" s="68" t="s">
        <v>439</v>
      </c>
      <c r="L80" s="66" t="s">
        <v>521</v>
      </c>
      <c r="M80" s="24" t="s">
        <v>397</v>
      </c>
      <c r="N80" s="24"/>
      <c r="O80" s="24"/>
      <c r="P80" s="24" t="s">
        <v>397</v>
      </c>
      <c r="Q80" s="24"/>
      <c r="R80" s="24"/>
    </row>
    <row r="81" spans="1:18" ht="13.5" customHeight="1">
      <c r="A81" s="90"/>
      <c r="B81" s="90"/>
      <c r="C81" s="90"/>
      <c r="D81" s="91"/>
      <c r="E81" s="91"/>
      <c r="F81" s="91"/>
      <c r="G81" s="86"/>
      <c r="H81" s="86"/>
      <c r="I81" s="86"/>
      <c r="J81" s="68" t="s">
        <v>522</v>
      </c>
      <c r="K81" s="68" t="s">
        <v>397</v>
      </c>
      <c r="L81" s="66" t="s">
        <v>523</v>
      </c>
      <c r="M81" s="24">
        <v>1500000</v>
      </c>
      <c r="N81" s="24"/>
      <c r="O81" s="24">
        <v>1500000</v>
      </c>
      <c r="P81" s="24">
        <v>1100000</v>
      </c>
      <c r="Q81" s="24"/>
      <c r="R81" s="24">
        <v>1100000</v>
      </c>
    </row>
    <row r="82" spans="1:18" ht="13.5" customHeight="1">
      <c r="A82" s="90"/>
      <c r="B82" s="90"/>
      <c r="C82" s="90"/>
      <c r="D82" s="91"/>
      <c r="E82" s="91"/>
      <c r="F82" s="91"/>
      <c r="G82" s="86"/>
      <c r="H82" s="86"/>
      <c r="I82" s="86"/>
      <c r="J82" s="68" t="s">
        <v>397</v>
      </c>
      <c r="K82" s="68" t="s">
        <v>401</v>
      </c>
      <c r="L82" s="66" t="s">
        <v>508</v>
      </c>
      <c r="M82" s="24" t="s">
        <v>397</v>
      </c>
      <c r="N82" s="24"/>
      <c r="O82" s="24"/>
      <c r="P82" s="24" t="s">
        <v>397</v>
      </c>
      <c r="Q82" s="24"/>
      <c r="R82" s="24"/>
    </row>
    <row r="83" spans="1:18" ht="13.5" customHeight="1">
      <c r="A83" s="90"/>
      <c r="B83" s="90"/>
      <c r="C83" s="90"/>
      <c r="D83" s="91"/>
      <c r="E83" s="91"/>
      <c r="F83" s="91"/>
      <c r="G83" s="86"/>
      <c r="H83" s="86"/>
      <c r="I83" s="86"/>
      <c r="J83" s="68" t="s">
        <v>397</v>
      </c>
      <c r="K83" s="68" t="s">
        <v>404</v>
      </c>
      <c r="L83" s="66" t="s">
        <v>509</v>
      </c>
      <c r="M83" s="24"/>
      <c r="N83" s="24"/>
      <c r="O83" s="24"/>
      <c r="P83" s="24"/>
      <c r="Q83" s="24"/>
      <c r="R83" s="24"/>
    </row>
    <row r="84" spans="1:18" ht="13.5" customHeight="1">
      <c r="A84" s="90"/>
      <c r="B84" s="90"/>
      <c r="C84" s="90"/>
      <c r="D84" s="91"/>
      <c r="E84" s="91"/>
      <c r="F84" s="91"/>
      <c r="G84" s="86"/>
      <c r="H84" s="86"/>
      <c r="I84" s="86"/>
      <c r="J84" s="68" t="s">
        <v>397</v>
      </c>
      <c r="K84" s="68" t="s">
        <v>407</v>
      </c>
      <c r="L84" s="66" t="s">
        <v>510</v>
      </c>
      <c r="M84" s="24"/>
      <c r="N84" s="24"/>
      <c r="O84" s="24"/>
      <c r="P84" s="24">
        <v>100000</v>
      </c>
      <c r="Q84" s="24"/>
      <c r="R84" s="24">
        <v>100000</v>
      </c>
    </row>
    <row r="85" spans="1:18" ht="13.5" customHeight="1">
      <c r="A85" s="90"/>
      <c r="B85" s="90"/>
      <c r="C85" s="90"/>
      <c r="D85" s="91"/>
      <c r="E85" s="91"/>
      <c r="F85" s="91"/>
      <c r="G85" s="86"/>
      <c r="H85" s="86"/>
      <c r="I85" s="86"/>
      <c r="J85" s="68" t="s">
        <v>397</v>
      </c>
      <c r="K85" s="68" t="s">
        <v>421</v>
      </c>
      <c r="L85" s="66" t="s">
        <v>435</v>
      </c>
      <c r="M85" s="24">
        <v>1000000</v>
      </c>
      <c r="N85" s="24"/>
      <c r="O85" s="24">
        <v>1000000</v>
      </c>
      <c r="P85" s="24"/>
      <c r="Q85" s="24"/>
      <c r="R85" s="24"/>
    </row>
    <row r="86" spans="1:18" ht="13.5" customHeight="1">
      <c r="A86" s="90"/>
      <c r="B86" s="90"/>
      <c r="C86" s="90"/>
      <c r="D86" s="91"/>
      <c r="E86" s="91"/>
      <c r="F86" s="91"/>
      <c r="G86" s="86"/>
      <c r="H86" s="86"/>
      <c r="I86" s="86"/>
      <c r="J86" s="68" t="s">
        <v>397</v>
      </c>
      <c r="K86" s="68" t="s">
        <v>412</v>
      </c>
      <c r="L86" s="66" t="s">
        <v>511</v>
      </c>
      <c r="M86" s="24" t="s">
        <v>397</v>
      </c>
      <c r="N86" s="24"/>
      <c r="O86" s="24"/>
      <c r="P86" s="24" t="s">
        <v>397</v>
      </c>
      <c r="Q86" s="24"/>
      <c r="R86" s="24"/>
    </row>
    <row r="87" spans="1:18" ht="13.5" customHeight="1">
      <c r="A87" s="90"/>
      <c r="B87" s="90"/>
      <c r="C87" s="90"/>
      <c r="D87" s="91"/>
      <c r="E87" s="91"/>
      <c r="F87" s="91"/>
      <c r="G87" s="86"/>
      <c r="H87" s="86"/>
      <c r="I87" s="86"/>
      <c r="J87" s="68" t="s">
        <v>397</v>
      </c>
      <c r="K87" s="68" t="s">
        <v>415</v>
      </c>
      <c r="L87" s="66" t="s">
        <v>512</v>
      </c>
      <c r="M87" s="24">
        <v>500000</v>
      </c>
      <c r="N87" s="24"/>
      <c r="O87" s="24">
        <v>500000</v>
      </c>
      <c r="P87" s="24">
        <v>1000000</v>
      </c>
      <c r="Q87" s="24"/>
      <c r="R87" s="24">
        <v>1000000</v>
      </c>
    </row>
    <row r="88" spans="1:18" ht="13.5" customHeight="1">
      <c r="A88" s="90"/>
      <c r="B88" s="90"/>
      <c r="C88" s="90"/>
      <c r="D88" s="91"/>
      <c r="E88" s="91"/>
      <c r="F88" s="91"/>
      <c r="G88" s="86"/>
      <c r="H88" s="86"/>
      <c r="I88" s="86"/>
      <c r="J88" s="68" t="s">
        <v>397</v>
      </c>
      <c r="K88" s="68" t="s">
        <v>419</v>
      </c>
      <c r="L88" s="66" t="s">
        <v>513</v>
      </c>
      <c r="M88" s="24" t="s">
        <v>397</v>
      </c>
      <c r="N88" s="24"/>
      <c r="O88" s="24"/>
      <c r="P88" s="24" t="s">
        <v>397</v>
      </c>
      <c r="Q88" s="24"/>
      <c r="R88" s="24"/>
    </row>
    <row r="89" spans="1:18" ht="13.5" customHeight="1">
      <c r="A89" s="90"/>
      <c r="B89" s="90"/>
      <c r="C89" s="90"/>
      <c r="D89" s="91"/>
      <c r="E89" s="91"/>
      <c r="F89" s="91"/>
      <c r="G89" s="86"/>
      <c r="H89" s="86"/>
      <c r="I89" s="86"/>
      <c r="J89" s="68" t="s">
        <v>397</v>
      </c>
      <c r="K89" s="68" t="s">
        <v>423</v>
      </c>
      <c r="L89" s="66" t="s">
        <v>524</v>
      </c>
      <c r="M89" s="24" t="s">
        <v>397</v>
      </c>
      <c r="N89" s="24"/>
      <c r="O89" s="24"/>
      <c r="P89" s="24" t="s">
        <v>397</v>
      </c>
      <c r="Q89" s="24"/>
      <c r="R89" s="24"/>
    </row>
    <row r="90" spans="1:18" ht="13.5" customHeight="1">
      <c r="A90" s="90"/>
      <c r="B90" s="90"/>
      <c r="C90" s="90"/>
      <c r="D90" s="91"/>
      <c r="E90" s="91"/>
      <c r="F90" s="91"/>
      <c r="G90" s="86"/>
      <c r="H90" s="86"/>
      <c r="I90" s="86"/>
      <c r="J90" s="68" t="s">
        <v>397</v>
      </c>
      <c r="K90" s="68" t="s">
        <v>426</v>
      </c>
      <c r="L90" s="66" t="s">
        <v>525</v>
      </c>
      <c r="M90" s="24" t="s">
        <v>397</v>
      </c>
      <c r="N90" s="24"/>
      <c r="O90" s="24"/>
      <c r="P90" s="24" t="s">
        <v>397</v>
      </c>
      <c r="Q90" s="24"/>
      <c r="R90" s="24"/>
    </row>
    <row r="91" spans="1:18" ht="13.5" customHeight="1">
      <c r="A91" s="90"/>
      <c r="B91" s="90"/>
      <c r="C91" s="90"/>
      <c r="D91" s="91"/>
      <c r="E91" s="91"/>
      <c r="F91" s="91"/>
      <c r="G91" s="86"/>
      <c r="H91" s="86"/>
      <c r="I91" s="86"/>
      <c r="J91" s="68" t="s">
        <v>397</v>
      </c>
      <c r="K91" s="68" t="s">
        <v>394</v>
      </c>
      <c r="L91" s="66" t="s">
        <v>526</v>
      </c>
      <c r="M91" s="24" t="s">
        <v>397</v>
      </c>
      <c r="N91" s="24"/>
      <c r="O91" s="24"/>
      <c r="P91" s="24" t="s">
        <v>397</v>
      </c>
      <c r="Q91" s="24"/>
      <c r="R91" s="24"/>
    </row>
    <row r="92" spans="1:18" ht="13.5" customHeight="1">
      <c r="A92" s="90"/>
      <c r="B92" s="90"/>
      <c r="C92" s="90"/>
      <c r="D92" s="91"/>
      <c r="E92" s="91"/>
      <c r="F92" s="91"/>
      <c r="G92" s="86"/>
      <c r="H92" s="86"/>
      <c r="I92" s="86"/>
      <c r="J92" s="68" t="s">
        <v>397</v>
      </c>
      <c r="K92" s="68" t="s">
        <v>395</v>
      </c>
      <c r="L92" s="66" t="s">
        <v>527</v>
      </c>
      <c r="M92" s="24" t="s">
        <v>397</v>
      </c>
      <c r="N92" s="24"/>
      <c r="O92" s="24"/>
      <c r="P92" s="24" t="s">
        <v>397</v>
      </c>
      <c r="Q92" s="24"/>
      <c r="R92" s="24"/>
    </row>
    <row r="93" spans="1:18" ht="13.5" customHeight="1">
      <c r="A93" s="90"/>
      <c r="B93" s="90"/>
      <c r="C93" s="90"/>
      <c r="D93" s="91"/>
      <c r="E93" s="91"/>
      <c r="F93" s="91"/>
      <c r="G93" s="86"/>
      <c r="H93" s="86"/>
      <c r="I93" s="86"/>
      <c r="J93" s="68" t="s">
        <v>397</v>
      </c>
      <c r="K93" s="68" t="s">
        <v>434</v>
      </c>
      <c r="L93" s="66" t="s">
        <v>514</v>
      </c>
      <c r="M93" s="24" t="s">
        <v>397</v>
      </c>
      <c r="N93" s="24"/>
      <c r="O93" s="24"/>
      <c r="P93" s="24" t="s">
        <v>397</v>
      </c>
      <c r="Q93" s="24"/>
      <c r="R93" s="24"/>
    </row>
    <row r="94" spans="1:18" ht="13.5" customHeight="1">
      <c r="A94" s="90"/>
      <c r="B94" s="90"/>
      <c r="C94" s="90"/>
      <c r="D94" s="91"/>
      <c r="E94" s="91"/>
      <c r="F94" s="91"/>
      <c r="G94" s="86"/>
      <c r="H94" s="86"/>
      <c r="I94" s="86"/>
      <c r="J94" s="68" t="s">
        <v>397</v>
      </c>
      <c r="K94" s="68" t="s">
        <v>515</v>
      </c>
      <c r="L94" s="66" t="s">
        <v>516</v>
      </c>
      <c r="M94" s="24" t="s">
        <v>397</v>
      </c>
      <c r="N94" s="24"/>
      <c r="O94" s="24"/>
      <c r="P94" s="24" t="s">
        <v>397</v>
      </c>
      <c r="Q94" s="24"/>
      <c r="R94" s="24"/>
    </row>
    <row r="95" spans="1:18" ht="13.5" customHeight="1">
      <c r="A95" s="90"/>
      <c r="B95" s="90"/>
      <c r="C95" s="90"/>
      <c r="D95" s="91"/>
      <c r="E95" s="91"/>
      <c r="F95" s="91"/>
      <c r="G95" s="86"/>
      <c r="H95" s="86"/>
      <c r="I95" s="86"/>
      <c r="J95" s="68" t="s">
        <v>397</v>
      </c>
      <c r="K95" s="68" t="s">
        <v>517</v>
      </c>
      <c r="L95" s="66" t="s">
        <v>518</v>
      </c>
      <c r="M95" s="24" t="s">
        <v>397</v>
      </c>
      <c r="N95" s="24"/>
      <c r="O95" s="24"/>
      <c r="P95" s="24" t="s">
        <v>397</v>
      </c>
      <c r="Q95" s="24"/>
      <c r="R95" s="24"/>
    </row>
    <row r="96" spans="1:18" ht="13.5" customHeight="1">
      <c r="A96" s="90"/>
      <c r="B96" s="90"/>
      <c r="C96" s="90"/>
      <c r="D96" s="91"/>
      <c r="E96" s="91"/>
      <c r="F96" s="91"/>
      <c r="G96" s="86"/>
      <c r="H96" s="86"/>
      <c r="I96" s="86"/>
      <c r="J96" s="68" t="s">
        <v>397</v>
      </c>
      <c r="K96" s="68" t="s">
        <v>519</v>
      </c>
      <c r="L96" s="66" t="s">
        <v>520</v>
      </c>
      <c r="M96" s="24" t="s">
        <v>397</v>
      </c>
      <c r="N96" s="24"/>
      <c r="O96" s="24"/>
      <c r="P96" s="24" t="s">
        <v>397</v>
      </c>
      <c r="Q96" s="24"/>
      <c r="R96" s="24"/>
    </row>
    <row r="97" spans="1:18" ht="13.5" customHeight="1">
      <c r="A97" s="90"/>
      <c r="B97" s="90"/>
      <c r="C97" s="90"/>
      <c r="D97" s="91"/>
      <c r="E97" s="91"/>
      <c r="F97" s="91"/>
      <c r="G97" s="86"/>
      <c r="H97" s="86"/>
      <c r="I97" s="86"/>
      <c r="J97" s="68" t="s">
        <v>397</v>
      </c>
      <c r="K97" s="68" t="s">
        <v>439</v>
      </c>
      <c r="L97" s="66" t="s">
        <v>441</v>
      </c>
      <c r="M97" s="24"/>
      <c r="N97" s="24"/>
      <c r="O97" s="24"/>
      <c r="P97" s="24"/>
      <c r="Q97" s="24"/>
      <c r="R97" s="24"/>
    </row>
    <row r="98" spans="1:18" ht="13.5" customHeight="1">
      <c r="A98" s="90"/>
      <c r="B98" s="90"/>
      <c r="C98" s="90"/>
      <c r="D98" s="91"/>
      <c r="E98" s="91"/>
      <c r="F98" s="91"/>
      <c r="G98" s="86"/>
      <c r="H98" s="86"/>
      <c r="I98" s="86"/>
      <c r="J98" s="68" t="s">
        <v>528</v>
      </c>
      <c r="K98" s="68" t="s">
        <v>397</v>
      </c>
      <c r="L98" s="66" t="s">
        <v>529</v>
      </c>
      <c r="M98" s="24" t="s">
        <v>397</v>
      </c>
      <c r="N98" s="24"/>
      <c r="O98" s="24"/>
      <c r="P98" s="24" t="s">
        <v>397</v>
      </c>
      <c r="Q98" s="24"/>
      <c r="R98" s="24"/>
    </row>
    <row r="99" spans="1:18" ht="13.5" customHeight="1">
      <c r="A99" s="90"/>
      <c r="B99" s="90"/>
      <c r="C99" s="90"/>
      <c r="D99" s="91"/>
      <c r="E99" s="91"/>
      <c r="F99" s="91"/>
      <c r="G99" s="86"/>
      <c r="H99" s="86"/>
      <c r="I99" s="86"/>
      <c r="J99" s="68" t="s">
        <v>397</v>
      </c>
      <c r="K99" s="68" t="s">
        <v>401</v>
      </c>
      <c r="L99" s="66" t="s">
        <v>530</v>
      </c>
      <c r="M99" s="24" t="s">
        <v>397</v>
      </c>
      <c r="N99" s="24"/>
      <c r="O99" s="24"/>
      <c r="P99" s="24" t="s">
        <v>397</v>
      </c>
      <c r="Q99" s="24"/>
      <c r="R99" s="24"/>
    </row>
    <row r="100" spans="1:18" ht="13.5" customHeight="1">
      <c r="A100" s="90"/>
      <c r="B100" s="90"/>
      <c r="C100" s="90"/>
      <c r="D100" s="91"/>
      <c r="E100" s="91"/>
      <c r="F100" s="91"/>
      <c r="G100" s="86"/>
      <c r="H100" s="86"/>
      <c r="I100" s="86"/>
      <c r="J100" s="68" t="s">
        <v>397</v>
      </c>
      <c r="K100" s="68" t="s">
        <v>439</v>
      </c>
      <c r="L100" s="66" t="s">
        <v>531</v>
      </c>
      <c r="M100" s="24" t="s">
        <v>397</v>
      </c>
      <c r="N100" s="24"/>
      <c r="O100" s="24"/>
      <c r="P100" s="24" t="s">
        <v>397</v>
      </c>
      <c r="Q100" s="24"/>
      <c r="R100" s="24"/>
    </row>
    <row r="101" spans="1:18" ht="13.5" customHeight="1">
      <c r="A101" s="90"/>
      <c r="B101" s="90"/>
      <c r="C101" s="90"/>
      <c r="D101" s="91"/>
      <c r="E101" s="91"/>
      <c r="F101" s="91"/>
      <c r="G101" s="86"/>
      <c r="H101" s="86"/>
      <c r="I101" s="86"/>
      <c r="J101" s="68" t="s">
        <v>532</v>
      </c>
      <c r="K101" s="68" t="s">
        <v>397</v>
      </c>
      <c r="L101" s="66" t="s">
        <v>533</v>
      </c>
      <c r="M101" s="24" t="s">
        <v>397</v>
      </c>
      <c r="N101" s="24"/>
      <c r="O101" s="24"/>
      <c r="P101" s="24" t="s">
        <v>397</v>
      </c>
      <c r="Q101" s="24"/>
      <c r="R101" s="24"/>
    </row>
    <row r="102" spans="1:18" ht="13.5" customHeight="1">
      <c r="A102" s="90"/>
      <c r="B102" s="90"/>
      <c r="C102" s="90"/>
      <c r="D102" s="91"/>
      <c r="E102" s="91"/>
      <c r="F102" s="91"/>
      <c r="G102" s="86"/>
      <c r="H102" s="86"/>
      <c r="I102" s="86"/>
      <c r="J102" s="68" t="s">
        <v>397</v>
      </c>
      <c r="K102" s="68" t="s">
        <v>401</v>
      </c>
      <c r="L102" s="66" t="s">
        <v>530</v>
      </c>
      <c r="M102" s="24" t="s">
        <v>397</v>
      </c>
      <c r="N102" s="24"/>
      <c r="O102" s="24"/>
      <c r="P102" s="24" t="s">
        <v>397</v>
      </c>
      <c r="Q102" s="24"/>
      <c r="R102" s="24"/>
    </row>
    <row r="103" spans="1:18" ht="13.5" customHeight="1">
      <c r="A103" s="90"/>
      <c r="B103" s="90"/>
      <c r="C103" s="90"/>
      <c r="D103" s="91"/>
      <c r="E103" s="91"/>
      <c r="F103" s="91"/>
      <c r="G103" s="86"/>
      <c r="H103" s="86"/>
      <c r="I103" s="86"/>
      <c r="J103" s="68" t="s">
        <v>397</v>
      </c>
      <c r="K103" s="68" t="s">
        <v>407</v>
      </c>
      <c r="L103" s="66" t="s">
        <v>534</v>
      </c>
      <c r="M103" s="24" t="s">
        <v>397</v>
      </c>
      <c r="N103" s="24"/>
      <c r="O103" s="24"/>
      <c r="P103" s="24" t="s">
        <v>397</v>
      </c>
      <c r="Q103" s="24"/>
      <c r="R103" s="24"/>
    </row>
    <row r="104" spans="1:18" ht="13.5" customHeight="1">
      <c r="A104" s="90"/>
      <c r="B104" s="90"/>
      <c r="C104" s="90"/>
      <c r="D104" s="91"/>
      <c r="E104" s="91"/>
      <c r="F104" s="91"/>
      <c r="G104" s="86"/>
      <c r="H104" s="86"/>
      <c r="I104" s="86"/>
      <c r="J104" s="68" t="s">
        <v>397</v>
      </c>
      <c r="K104" s="68" t="s">
        <v>417</v>
      </c>
      <c r="L104" s="66" t="s">
        <v>535</v>
      </c>
      <c r="M104" s="24" t="s">
        <v>397</v>
      </c>
      <c r="N104" s="24"/>
      <c r="O104" s="24"/>
      <c r="P104" s="24" t="s">
        <v>397</v>
      </c>
      <c r="Q104" s="24"/>
      <c r="R104" s="24"/>
    </row>
    <row r="105" spans="1:18" ht="13.5" customHeight="1">
      <c r="A105" s="90"/>
      <c r="B105" s="90"/>
      <c r="C105" s="90"/>
      <c r="D105" s="91"/>
      <c r="E105" s="91"/>
      <c r="F105" s="91"/>
      <c r="G105" s="86"/>
      <c r="H105" s="86"/>
      <c r="I105" s="86"/>
      <c r="J105" s="68" t="s">
        <v>397</v>
      </c>
      <c r="K105" s="68" t="s">
        <v>421</v>
      </c>
      <c r="L105" s="66" t="s">
        <v>536</v>
      </c>
      <c r="M105" s="24" t="s">
        <v>397</v>
      </c>
      <c r="N105" s="24"/>
      <c r="O105" s="24"/>
      <c r="P105" s="24" t="s">
        <v>397</v>
      </c>
      <c r="Q105" s="24"/>
      <c r="R105" s="24"/>
    </row>
    <row r="106" spans="1:18" ht="13.5" customHeight="1">
      <c r="A106" s="90"/>
      <c r="B106" s="90"/>
      <c r="C106" s="90"/>
      <c r="D106" s="91"/>
      <c r="E106" s="91"/>
      <c r="F106" s="91"/>
      <c r="G106" s="86"/>
      <c r="H106" s="86"/>
      <c r="I106" s="86"/>
      <c r="J106" s="68" t="s">
        <v>397</v>
      </c>
      <c r="K106" s="68" t="s">
        <v>439</v>
      </c>
      <c r="L106" s="66" t="s">
        <v>531</v>
      </c>
      <c r="M106" s="24" t="s">
        <v>397</v>
      </c>
      <c r="N106" s="24"/>
      <c r="O106" s="24"/>
      <c r="P106" s="24" t="s">
        <v>397</v>
      </c>
      <c r="Q106" s="24"/>
      <c r="R106" s="24"/>
    </row>
    <row r="107" spans="1:18" ht="13.5" customHeight="1">
      <c r="A107" s="90"/>
      <c r="B107" s="90"/>
      <c r="C107" s="90"/>
      <c r="D107" s="91"/>
      <c r="E107" s="91"/>
      <c r="F107" s="91"/>
      <c r="G107" s="86"/>
      <c r="H107" s="86"/>
      <c r="I107" s="86"/>
      <c r="J107" s="68" t="s">
        <v>537</v>
      </c>
      <c r="K107" s="68" t="s">
        <v>397</v>
      </c>
      <c r="L107" s="66" t="s">
        <v>538</v>
      </c>
      <c r="M107" s="24" t="s">
        <v>397</v>
      </c>
      <c r="N107" s="24"/>
      <c r="O107" s="24"/>
      <c r="P107" s="24" t="s">
        <v>397</v>
      </c>
      <c r="Q107" s="24"/>
      <c r="R107" s="24"/>
    </row>
    <row r="108" spans="1:18" ht="13.5" customHeight="1">
      <c r="A108" s="90"/>
      <c r="B108" s="90"/>
      <c r="C108" s="90"/>
      <c r="D108" s="91"/>
      <c r="E108" s="91"/>
      <c r="F108" s="91"/>
      <c r="G108" s="86"/>
      <c r="H108" s="86"/>
      <c r="I108" s="86"/>
      <c r="J108" s="68" t="s">
        <v>397</v>
      </c>
      <c r="K108" s="68" t="s">
        <v>404</v>
      </c>
      <c r="L108" s="66" t="s">
        <v>539</v>
      </c>
      <c r="M108" s="24" t="s">
        <v>397</v>
      </c>
      <c r="N108" s="24"/>
      <c r="O108" s="24"/>
      <c r="P108" s="24" t="s">
        <v>397</v>
      </c>
      <c r="Q108" s="24"/>
      <c r="R108" s="24"/>
    </row>
    <row r="109" spans="1:18" ht="13.5" customHeight="1">
      <c r="A109" s="90"/>
      <c r="B109" s="90"/>
      <c r="C109" s="90"/>
      <c r="D109" s="91"/>
      <c r="E109" s="91"/>
      <c r="F109" s="91"/>
      <c r="G109" s="86"/>
      <c r="H109" s="86"/>
      <c r="I109" s="86"/>
      <c r="J109" s="68" t="s">
        <v>397</v>
      </c>
      <c r="K109" s="68" t="s">
        <v>407</v>
      </c>
      <c r="L109" s="66" t="s">
        <v>540</v>
      </c>
      <c r="M109" s="24" t="s">
        <v>397</v>
      </c>
      <c r="N109" s="24"/>
      <c r="O109" s="24"/>
      <c r="P109" s="24" t="s">
        <v>397</v>
      </c>
      <c r="Q109" s="24"/>
      <c r="R109" s="24"/>
    </row>
    <row r="110" spans="1:18" ht="13.5" customHeight="1">
      <c r="A110" s="90"/>
      <c r="B110" s="90"/>
      <c r="C110" s="90"/>
      <c r="D110" s="91"/>
      <c r="E110" s="91"/>
      <c r="F110" s="91"/>
      <c r="G110" s="86"/>
      <c r="H110" s="86"/>
      <c r="I110" s="86"/>
      <c r="J110" s="68" t="s">
        <v>397</v>
      </c>
      <c r="K110" s="68" t="s">
        <v>417</v>
      </c>
      <c r="L110" s="66" t="s">
        <v>541</v>
      </c>
      <c r="M110" s="24" t="s">
        <v>397</v>
      </c>
      <c r="N110" s="24"/>
      <c r="O110" s="24"/>
      <c r="P110" s="24" t="s">
        <v>397</v>
      </c>
      <c r="Q110" s="24"/>
      <c r="R110" s="24"/>
    </row>
    <row r="111" spans="1:18" ht="13.5" customHeight="1">
      <c r="A111" s="90"/>
      <c r="B111" s="90"/>
      <c r="C111" s="90"/>
      <c r="D111" s="91"/>
      <c r="E111" s="91"/>
      <c r="F111" s="91"/>
      <c r="G111" s="86"/>
      <c r="H111" s="86"/>
      <c r="I111" s="86"/>
      <c r="J111" s="68" t="s">
        <v>542</v>
      </c>
      <c r="K111" s="68" t="s">
        <v>397</v>
      </c>
      <c r="L111" s="66" t="s">
        <v>543</v>
      </c>
      <c r="M111" s="24" t="s">
        <v>397</v>
      </c>
      <c r="N111" s="24"/>
      <c r="O111" s="24"/>
      <c r="P111" s="24" t="s">
        <v>397</v>
      </c>
      <c r="Q111" s="24"/>
      <c r="R111" s="24"/>
    </row>
    <row r="112" spans="1:18" ht="13.5" customHeight="1">
      <c r="A112" s="90"/>
      <c r="B112" s="90"/>
      <c r="C112" s="90"/>
      <c r="D112" s="91"/>
      <c r="E112" s="91"/>
      <c r="F112" s="91"/>
      <c r="G112" s="86"/>
      <c r="H112" s="86"/>
      <c r="I112" s="86"/>
      <c r="J112" s="68" t="s">
        <v>397</v>
      </c>
      <c r="K112" s="68" t="s">
        <v>412</v>
      </c>
      <c r="L112" s="66" t="s">
        <v>544</v>
      </c>
      <c r="M112" s="24" t="s">
        <v>397</v>
      </c>
      <c r="N112" s="24"/>
      <c r="O112" s="24"/>
      <c r="P112" s="24" t="s">
        <v>397</v>
      </c>
      <c r="Q112" s="24"/>
      <c r="R112" s="24"/>
    </row>
    <row r="113" spans="1:18" ht="13.5" customHeight="1">
      <c r="A113" s="90"/>
      <c r="B113" s="90"/>
      <c r="C113" s="90"/>
      <c r="D113" s="91"/>
      <c r="E113" s="91"/>
      <c r="F113" s="91"/>
      <c r="G113" s="86"/>
      <c r="H113" s="86"/>
      <c r="I113" s="86"/>
      <c r="J113" s="68" t="s">
        <v>397</v>
      </c>
      <c r="K113" s="68" t="s">
        <v>415</v>
      </c>
      <c r="L113" s="66" t="s">
        <v>545</v>
      </c>
      <c r="M113" s="24" t="s">
        <v>397</v>
      </c>
      <c r="N113" s="24"/>
      <c r="O113" s="24"/>
      <c r="P113" s="24" t="s">
        <v>397</v>
      </c>
      <c r="Q113" s="24"/>
      <c r="R113" s="24"/>
    </row>
    <row r="114" spans="1:18" ht="13.5" customHeight="1">
      <c r="A114" s="90"/>
      <c r="B114" s="90"/>
      <c r="C114" s="90"/>
      <c r="D114" s="91"/>
      <c r="E114" s="91"/>
      <c r="F114" s="91"/>
      <c r="G114" s="86"/>
      <c r="H114" s="86"/>
      <c r="I114" s="86"/>
      <c r="J114" s="68" t="s">
        <v>397</v>
      </c>
      <c r="K114" s="68" t="s">
        <v>419</v>
      </c>
      <c r="L114" s="66" t="s">
        <v>546</v>
      </c>
      <c r="M114" s="24" t="s">
        <v>397</v>
      </c>
      <c r="N114" s="24"/>
      <c r="O114" s="24"/>
      <c r="P114" s="24" t="s">
        <v>397</v>
      </c>
      <c r="Q114" s="24"/>
      <c r="R114" s="24"/>
    </row>
    <row r="115" spans="1:18" ht="13.5" customHeight="1">
      <c r="A115" s="90"/>
      <c r="B115" s="90"/>
      <c r="C115" s="90"/>
      <c r="D115" s="91"/>
      <c r="E115" s="91"/>
      <c r="F115" s="91"/>
      <c r="G115" s="86"/>
      <c r="H115" s="86"/>
      <c r="I115" s="86"/>
      <c r="J115" s="68" t="s">
        <v>397</v>
      </c>
      <c r="K115" s="68" t="s">
        <v>439</v>
      </c>
      <c r="L115" s="66" t="s">
        <v>547</v>
      </c>
      <c r="M115" s="24" t="s">
        <v>397</v>
      </c>
      <c r="N115" s="24"/>
      <c r="O115" s="24"/>
      <c r="P115" s="24" t="s">
        <v>397</v>
      </c>
      <c r="Q115" s="24"/>
      <c r="R115" s="24"/>
    </row>
  </sheetData>
  <mergeCells count="14">
    <mergeCell ref="P5:R5"/>
    <mergeCell ref="A7:C7"/>
    <mergeCell ref="J7:L7"/>
    <mergeCell ref="A5:C5"/>
    <mergeCell ref="D5:F5"/>
    <mergeCell ref="G5:I5"/>
    <mergeCell ref="J5:L5"/>
    <mergeCell ref="M5:O5"/>
    <mergeCell ref="N1:O1"/>
    <mergeCell ref="A2:O2"/>
    <mergeCell ref="A3:C3"/>
    <mergeCell ref="P3:R3"/>
    <mergeCell ref="A4:I4"/>
    <mergeCell ref="J4:R4"/>
  </mergeCells>
  <phoneticPr fontId="21" type="noConversion"/>
  <printOptions horizontalCentered="1"/>
  <pageMargins left="0.8" right="0.8" top="0.6" bottom="0.6" header="0" footer="0"/>
  <pageSetup paperSize="9" orientation="landscape" useFirstPageNumber="1"/>
</worksheet>
</file>

<file path=xl/worksheets/sheet11.xml><?xml version="1.0" encoding="utf-8"?>
<worksheet xmlns="http://schemas.openxmlformats.org/spreadsheetml/2006/main" xmlns:r="http://schemas.openxmlformats.org/officeDocument/2006/relationships">
  <sheetPr>
    <outlinePr summaryBelow="0" summaryRight="0"/>
    <pageSetUpPr fitToPage="1"/>
  </sheetPr>
  <dimension ref="A1:J245"/>
  <sheetViews>
    <sheetView topLeftCell="A160" workbookViewId="0">
      <selection activeCell="C169" sqref="C169"/>
    </sheetView>
  </sheetViews>
  <sheetFormatPr defaultColWidth="10.6640625" defaultRowHeight="12" customHeight="1"/>
  <cols>
    <col min="1" max="1" width="40" style="64" customWidth="1"/>
    <col min="2" max="2" width="33.83203125" style="64" customWidth="1"/>
    <col min="3" max="5" width="27.5" style="64" customWidth="1"/>
    <col min="6" max="6" width="13.1640625" style="2" customWidth="1"/>
    <col min="7" max="7" width="29.33203125" style="64" customWidth="1"/>
    <col min="8" max="8" width="18.1640625" style="2" customWidth="1"/>
    <col min="9" max="9" width="15.6640625" style="2" customWidth="1"/>
    <col min="10" max="10" width="46" style="64" customWidth="1"/>
    <col min="11" max="11" width="10.6640625" style="2" customWidth="1"/>
    <col min="12" max="16384" width="10.6640625" style="2"/>
  </cols>
  <sheetData>
    <row r="1" spans="1:10" ht="18" customHeight="1">
      <c r="J1" s="70"/>
    </row>
    <row r="2" spans="1:10" ht="41.25" customHeight="1">
      <c r="A2" s="209" t="s">
        <v>548</v>
      </c>
      <c r="B2" s="198"/>
      <c r="C2" s="198"/>
      <c r="D2" s="198"/>
      <c r="E2" s="198"/>
      <c r="F2" s="199"/>
      <c r="G2" s="198"/>
      <c r="H2" s="199"/>
      <c r="I2" s="199"/>
      <c r="J2" s="198"/>
    </row>
    <row r="3" spans="1:10" ht="17.25" customHeight="1">
      <c r="A3" s="156" t="s">
        <v>1</v>
      </c>
      <c r="B3" s="210"/>
      <c r="C3" s="211"/>
      <c r="D3" s="211"/>
      <c r="E3" s="211"/>
      <c r="F3" s="138"/>
      <c r="G3" s="211"/>
      <c r="H3" s="138"/>
    </row>
    <row r="4" spans="1:10" ht="44.25" customHeight="1">
      <c r="A4" s="23" t="s">
        <v>173</v>
      </c>
      <c r="B4" s="23" t="s">
        <v>549</v>
      </c>
      <c r="C4" s="23" t="s">
        <v>550</v>
      </c>
      <c r="D4" s="23" t="s">
        <v>551</v>
      </c>
      <c r="E4" s="23" t="s">
        <v>552</v>
      </c>
      <c r="F4" s="48" t="s">
        <v>553</v>
      </c>
      <c r="G4" s="23" t="s">
        <v>554</v>
      </c>
      <c r="H4" s="48" t="s">
        <v>555</v>
      </c>
      <c r="I4" s="48" t="s">
        <v>556</v>
      </c>
      <c r="J4" s="23" t="s">
        <v>557</v>
      </c>
    </row>
    <row r="5" spans="1:10" ht="18.75" customHeight="1">
      <c r="A5" s="84">
        <v>1</v>
      </c>
      <c r="B5" s="84">
        <v>2</v>
      </c>
      <c r="C5" s="84">
        <v>3</v>
      </c>
      <c r="D5" s="84">
        <v>4</v>
      </c>
      <c r="E5" s="84">
        <v>5</v>
      </c>
      <c r="F5" s="79">
        <v>6</v>
      </c>
      <c r="G5" s="84">
        <v>7</v>
      </c>
      <c r="H5" s="79">
        <v>8</v>
      </c>
      <c r="I5" s="79">
        <v>9</v>
      </c>
      <c r="J5" s="84">
        <v>10</v>
      </c>
    </row>
    <row r="6" spans="1:10" ht="42" customHeight="1">
      <c r="A6" s="66" t="s">
        <v>196</v>
      </c>
      <c r="B6" s="67"/>
      <c r="C6" s="67"/>
      <c r="D6" s="67"/>
      <c r="E6" s="68"/>
      <c r="F6" s="69"/>
      <c r="G6" s="68"/>
      <c r="H6" s="69"/>
      <c r="I6" s="69"/>
      <c r="J6" s="68"/>
    </row>
    <row r="7" spans="1:10" ht="42" customHeight="1">
      <c r="A7" s="66" t="s">
        <v>558</v>
      </c>
      <c r="B7" s="29" t="s">
        <v>397</v>
      </c>
      <c r="C7" s="29" t="s">
        <v>397</v>
      </c>
      <c r="D7" s="29" t="s">
        <v>397</v>
      </c>
      <c r="E7" s="66" t="s">
        <v>397</v>
      </c>
      <c r="F7" s="29" t="s">
        <v>397</v>
      </c>
      <c r="G7" s="66" t="s">
        <v>397</v>
      </c>
      <c r="H7" s="29" t="s">
        <v>397</v>
      </c>
      <c r="I7" s="29" t="s">
        <v>397</v>
      </c>
      <c r="J7" s="66" t="s">
        <v>397</v>
      </c>
    </row>
    <row r="8" spans="1:10" ht="42.75" customHeight="1">
      <c r="A8" s="212" t="s">
        <v>559</v>
      </c>
      <c r="B8" s="212" t="s">
        <v>560</v>
      </c>
      <c r="C8" s="29" t="s">
        <v>561</v>
      </c>
      <c r="D8" s="29" t="s">
        <v>562</v>
      </c>
      <c r="E8" s="66" t="s">
        <v>563</v>
      </c>
      <c r="F8" s="29" t="s">
        <v>564</v>
      </c>
      <c r="G8" s="66" t="s">
        <v>565</v>
      </c>
      <c r="H8" s="29" t="s">
        <v>566</v>
      </c>
      <c r="I8" s="29" t="s">
        <v>567</v>
      </c>
      <c r="J8" s="66" t="s">
        <v>568</v>
      </c>
    </row>
    <row r="9" spans="1:10" ht="42.75" customHeight="1">
      <c r="A9" s="213"/>
      <c r="B9" s="213"/>
      <c r="C9" s="29" t="s">
        <v>561</v>
      </c>
      <c r="D9" s="29" t="s">
        <v>569</v>
      </c>
      <c r="E9" s="66" t="s">
        <v>570</v>
      </c>
      <c r="F9" s="29" t="s">
        <v>564</v>
      </c>
      <c r="G9" s="66" t="s">
        <v>571</v>
      </c>
      <c r="H9" s="29" t="s">
        <v>572</v>
      </c>
      <c r="I9" s="29" t="s">
        <v>567</v>
      </c>
      <c r="J9" s="66" t="s">
        <v>568</v>
      </c>
    </row>
    <row r="10" spans="1:10" ht="42.75" customHeight="1">
      <c r="A10" s="213"/>
      <c r="B10" s="213"/>
      <c r="C10" s="29" t="s">
        <v>573</v>
      </c>
      <c r="D10" s="29" t="s">
        <v>574</v>
      </c>
      <c r="E10" s="66" t="s">
        <v>575</v>
      </c>
      <c r="F10" s="29" t="s">
        <v>576</v>
      </c>
      <c r="G10" s="66" t="s">
        <v>577</v>
      </c>
      <c r="H10" s="29" t="s">
        <v>578</v>
      </c>
      <c r="I10" s="29" t="s">
        <v>579</v>
      </c>
      <c r="J10" s="66" t="s">
        <v>568</v>
      </c>
    </row>
    <row r="11" spans="1:10" ht="42.75" customHeight="1">
      <c r="A11" s="214"/>
      <c r="B11" s="214"/>
      <c r="C11" s="29" t="s">
        <v>580</v>
      </c>
      <c r="D11" s="29" t="s">
        <v>581</v>
      </c>
      <c r="E11" s="66" t="s">
        <v>582</v>
      </c>
      <c r="F11" s="29" t="s">
        <v>576</v>
      </c>
      <c r="G11" s="66" t="s">
        <v>565</v>
      </c>
      <c r="H11" s="29" t="s">
        <v>566</v>
      </c>
      <c r="I11" s="29" t="s">
        <v>579</v>
      </c>
      <c r="J11" s="66" t="s">
        <v>568</v>
      </c>
    </row>
    <row r="12" spans="1:10" ht="42.75" customHeight="1">
      <c r="A12" s="212" t="s">
        <v>583</v>
      </c>
      <c r="B12" s="212" t="s">
        <v>584</v>
      </c>
      <c r="C12" s="29" t="s">
        <v>561</v>
      </c>
      <c r="D12" s="29" t="s">
        <v>585</v>
      </c>
      <c r="E12" s="66" t="s">
        <v>586</v>
      </c>
      <c r="F12" s="29" t="s">
        <v>564</v>
      </c>
      <c r="G12" s="66" t="s">
        <v>587</v>
      </c>
      <c r="H12" s="29" t="s">
        <v>588</v>
      </c>
      <c r="I12" s="29" t="s">
        <v>567</v>
      </c>
      <c r="J12" s="66" t="s">
        <v>589</v>
      </c>
    </row>
    <row r="13" spans="1:10" ht="42.75" customHeight="1">
      <c r="A13" s="213"/>
      <c r="B13" s="213"/>
      <c r="C13" s="29" t="s">
        <v>561</v>
      </c>
      <c r="D13" s="29" t="s">
        <v>562</v>
      </c>
      <c r="E13" s="66" t="s">
        <v>590</v>
      </c>
      <c r="F13" s="29" t="s">
        <v>564</v>
      </c>
      <c r="G13" s="66" t="s">
        <v>565</v>
      </c>
      <c r="H13" s="29" t="s">
        <v>566</v>
      </c>
      <c r="I13" s="29" t="s">
        <v>567</v>
      </c>
      <c r="J13" s="66" t="s">
        <v>589</v>
      </c>
    </row>
    <row r="14" spans="1:10" ht="42.75" customHeight="1">
      <c r="A14" s="213"/>
      <c r="B14" s="213"/>
      <c r="C14" s="29" t="s">
        <v>561</v>
      </c>
      <c r="D14" s="29" t="s">
        <v>569</v>
      </c>
      <c r="E14" s="66" t="s">
        <v>591</v>
      </c>
      <c r="F14" s="29" t="s">
        <v>576</v>
      </c>
      <c r="G14" s="66" t="s">
        <v>395</v>
      </c>
      <c r="H14" s="29" t="s">
        <v>572</v>
      </c>
      <c r="I14" s="29" t="s">
        <v>567</v>
      </c>
      <c r="J14" s="66" t="s">
        <v>589</v>
      </c>
    </row>
    <row r="15" spans="1:10" ht="42.75" customHeight="1">
      <c r="A15" s="213"/>
      <c r="B15" s="213"/>
      <c r="C15" s="29" t="s">
        <v>573</v>
      </c>
      <c r="D15" s="29" t="s">
        <v>574</v>
      </c>
      <c r="E15" s="66" t="s">
        <v>592</v>
      </c>
      <c r="F15" s="29" t="s">
        <v>564</v>
      </c>
      <c r="G15" s="66" t="s">
        <v>565</v>
      </c>
      <c r="H15" s="29" t="s">
        <v>566</v>
      </c>
      <c r="I15" s="29" t="s">
        <v>567</v>
      </c>
      <c r="J15" s="66" t="s">
        <v>589</v>
      </c>
    </row>
    <row r="16" spans="1:10" ht="42.75" customHeight="1">
      <c r="A16" s="214"/>
      <c r="B16" s="214"/>
      <c r="C16" s="29" t="s">
        <v>580</v>
      </c>
      <c r="D16" s="29" t="s">
        <v>581</v>
      </c>
      <c r="E16" s="66" t="s">
        <v>593</v>
      </c>
      <c r="F16" s="29" t="s">
        <v>564</v>
      </c>
      <c r="G16" s="66" t="s">
        <v>565</v>
      </c>
      <c r="H16" s="29" t="s">
        <v>566</v>
      </c>
      <c r="I16" s="29" t="s">
        <v>567</v>
      </c>
      <c r="J16" s="66" t="s">
        <v>589</v>
      </c>
    </row>
    <row r="17" spans="1:10" ht="42.75" customHeight="1">
      <c r="A17" s="212" t="s">
        <v>594</v>
      </c>
      <c r="B17" s="212" t="s">
        <v>595</v>
      </c>
      <c r="C17" s="29" t="s">
        <v>561</v>
      </c>
      <c r="D17" s="29" t="s">
        <v>585</v>
      </c>
      <c r="E17" s="66" t="s">
        <v>596</v>
      </c>
      <c r="F17" s="29" t="s">
        <v>576</v>
      </c>
      <c r="G17" s="66" t="s">
        <v>597</v>
      </c>
      <c r="H17" s="29" t="s">
        <v>598</v>
      </c>
      <c r="I17" s="29" t="s">
        <v>567</v>
      </c>
      <c r="J17" s="66" t="s">
        <v>599</v>
      </c>
    </row>
    <row r="18" spans="1:10" ht="42.75" customHeight="1">
      <c r="A18" s="213"/>
      <c r="B18" s="213"/>
      <c r="C18" s="29" t="s">
        <v>561</v>
      </c>
      <c r="D18" s="29" t="s">
        <v>585</v>
      </c>
      <c r="E18" s="66" t="s">
        <v>600</v>
      </c>
      <c r="F18" s="29" t="s">
        <v>576</v>
      </c>
      <c r="G18" s="66" t="s">
        <v>38</v>
      </c>
      <c r="H18" s="29" t="s">
        <v>598</v>
      </c>
      <c r="I18" s="29" t="s">
        <v>567</v>
      </c>
      <c r="J18" s="66" t="s">
        <v>601</v>
      </c>
    </row>
    <row r="19" spans="1:10" ht="42.75" customHeight="1">
      <c r="A19" s="213"/>
      <c r="B19" s="213"/>
      <c r="C19" s="29" t="s">
        <v>561</v>
      </c>
      <c r="D19" s="29" t="s">
        <v>585</v>
      </c>
      <c r="E19" s="66" t="s">
        <v>602</v>
      </c>
      <c r="F19" s="29" t="s">
        <v>576</v>
      </c>
      <c r="G19" s="66" t="s">
        <v>38</v>
      </c>
      <c r="H19" s="29" t="s">
        <v>598</v>
      </c>
      <c r="I19" s="29" t="s">
        <v>567</v>
      </c>
      <c r="J19" s="66" t="s">
        <v>603</v>
      </c>
    </row>
    <row r="20" spans="1:10" ht="42.75" customHeight="1">
      <c r="A20" s="213"/>
      <c r="B20" s="213"/>
      <c r="C20" s="29" t="s">
        <v>573</v>
      </c>
      <c r="D20" s="29" t="s">
        <v>574</v>
      </c>
      <c r="E20" s="66" t="s">
        <v>604</v>
      </c>
      <c r="F20" s="29" t="s">
        <v>576</v>
      </c>
      <c r="G20" s="66" t="s">
        <v>605</v>
      </c>
      <c r="H20" s="29" t="s">
        <v>397</v>
      </c>
      <c r="I20" s="29" t="s">
        <v>579</v>
      </c>
      <c r="J20" s="66" t="s">
        <v>606</v>
      </c>
    </row>
    <row r="21" spans="1:10" ht="42.75" customHeight="1">
      <c r="A21" s="213"/>
      <c r="B21" s="213"/>
      <c r="C21" s="29" t="s">
        <v>580</v>
      </c>
      <c r="D21" s="29" t="s">
        <v>581</v>
      </c>
      <c r="E21" s="66" t="s">
        <v>607</v>
      </c>
      <c r="F21" s="29" t="s">
        <v>564</v>
      </c>
      <c r="G21" s="66" t="s">
        <v>565</v>
      </c>
      <c r="H21" s="29" t="s">
        <v>566</v>
      </c>
      <c r="I21" s="29" t="s">
        <v>567</v>
      </c>
      <c r="J21" s="66" t="s">
        <v>608</v>
      </c>
    </row>
    <row r="22" spans="1:10" ht="42.75" customHeight="1">
      <c r="A22" s="214"/>
      <c r="B22" s="214"/>
      <c r="C22" s="29" t="s">
        <v>580</v>
      </c>
      <c r="D22" s="29" t="s">
        <v>581</v>
      </c>
      <c r="E22" s="66" t="s">
        <v>609</v>
      </c>
      <c r="F22" s="29" t="s">
        <v>564</v>
      </c>
      <c r="G22" s="66" t="s">
        <v>565</v>
      </c>
      <c r="H22" s="29" t="s">
        <v>566</v>
      </c>
      <c r="I22" s="29" t="s">
        <v>567</v>
      </c>
      <c r="J22" s="66" t="s">
        <v>610</v>
      </c>
    </row>
    <row r="23" spans="1:10" ht="42.75" customHeight="1">
      <c r="A23" s="212" t="s">
        <v>611</v>
      </c>
      <c r="B23" s="212" t="s">
        <v>612</v>
      </c>
      <c r="C23" s="29" t="s">
        <v>561</v>
      </c>
      <c r="D23" s="29" t="s">
        <v>585</v>
      </c>
      <c r="E23" s="66" t="s">
        <v>613</v>
      </c>
      <c r="F23" s="29" t="s">
        <v>564</v>
      </c>
      <c r="G23" s="66" t="s">
        <v>277</v>
      </c>
      <c r="H23" s="29" t="s">
        <v>614</v>
      </c>
      <c r="I23" s="29" t="s">
        <v>567</v>
      </c>
      <c r="J23" s="66" t="s">
        <v>613</v>
      </c>
    </row>
    <row r="24" spans="1:10" ht="42.75" customHeight="1">
      <c r="A24" s="213"/>
      <c r="B24" s="213"/>
      <c r="C24" s="29" t="s">
        <v>561</v>
      </c>
      <c r="D24" s="29" t="s">
        <v>562</v>
      </c>
      <c r="E24" s="66" t="s">
        <v>615</v>
      </c>
      <c r="F24" s="29" t="s">
        <v>576</v>
      </c>
      <c r="G24" s="66" t="s">
        <v>616</v>
      </c>
      <c r="H24" s="29" t="s">
        <v>566</v>
      </c>
      <c r="I24" s="29" t="s">
        <v>567</v>
      </c>
      <c r="J24" s="66" t="s">
        <v>617</v>
      </c>
    </row>
    <row r="25" spans="1:10" ht="42.75" customHeight="1">
      <c r="A25" s="213"/>
      <c r="B25" s="213"/>
      <c r="C25" s="29" t="s">
        <v>561</v>
      </c>
      <c r="D25" s="29" t="s">
        <v>569</v>
      </c>
      <c r="E25" s="66" t="s">
        <v>618</v>
      </c>
      <c r="F25" s="29" t="s">
        <v>576</v>
      </c>
      <c r="G25" s="66" t="s">
        <v>395</v>
      </c>
      <c r="H25" s="29" t="s">
        <v>572</v>
      </c>
      <c r="I25" s="29" t="s">
        <v>567</v>
      </c>
      <c r="J25" s="66" t="s">
        <v>619</v>
      </c>
    </row>
    <row r="26" spans="1:10" ht="42.75" customHeight="1">
      <c r="A26" s="213"/>
      <c r="B26" s="213"/>
      <c r="C26" s="29" t="s">
        <v>561</v>
      </c>
      <c r="D26" s="29" t="s">
        <v>569</v>
      </c>
      <c r="E26" s="66" t="s">
        <v>620</v>
      </c>
      <c r="F26" s="29" t="s">
        <v>576</v>
      </c>
      <c r="G26" s="66" t="s">
        <v>616</v>
      </c>
      <c r="H26" s="29" t="s">
        <v>566</v>
      </c>
      <c r="I26" s="29" t="s">
        <v>567</v>
      </c>
      <c r="J26" s="66" t="s">
        <v>621</v>
      </c>
    </row>
    <row r="27" spans="1:10" ht="42.75" customHeight="1">
      <c r="A27" s="213"/>
      <c r="B27" s="213"/>
      <c r="C27" s="29" t="s">
        <v>573</v>
      </c>
      <c r="D27" s="29" t="s">
        <v>574</v>
      </c>
      <c r="E27" s="66" t="s">
        <v>622</v>
      </c>
      <c r="F27" s="29" t="s">
        <v>564</v>
      </c>
      <c r="G27" s="66" t="s">
        <v>565</v>
      </c>
      <c r="H27" s="29" t="s">
        <v>566</v>
      </c>
      <c r="I27" s="29" t="s">
        <v>567</v>
      </c>
      <c r="J27" s="66" t="s">
        <v>622</v>
      </c>
    </row>
    <row r="28" spans="1:10" ht="42.75" customHeight="1">
      <c r="A28" s="214"/>
      <c r="B28" s="214"/>
      <c r="C28" s="29" t="s">
        <v>580</v>
      </c>
      <c r="D28" s="29" t="s">
        <v>581</v>
      </c>
      <c r="E28" s="66" t="s">
        <v>623</v>
      </c>
      <c r="F28" s="29" t="s">
        <v>564</v>
      </c>
      <c r="G28" s="66" t="s">
        <v>565</v>
      </c>
      <c r="H28" s="29" t="s">
        <v>566</v>
      </c>
      <c r="I28" s="29" t="s">
        <v>567</v>
      </c>
      <c r="J28" s="66" t="s">
        <v>623</v>
      </c>
    </row>
    <row r="29" spans="1:10" ht="42.75" customHeight="1">
      <c r="A29" s="212" t="s">
        <v>624</v>
      </c>
      <c r="B29" s="212" t="s">
        <v>595</v>
      </c>
      <c r="C29" s="29" t="s">
        <v>561</v>
      </c>
      <c r="D29" s="29" t="s">
        <v>585</v>
      </c>
      <c r="E29" s="66" t="s">
        <v>596</v>
      </c>
      <c r="F29" s="29" t="s">
        <v>576</v>
      </c>
      <c r="G29" s="66" t="s">
        <v>597</v>
      </c>
      <c r="H29" s="29" t="s">
        <v>598</v>
      </c>
      <c r="I29" s="29" t="s">
        <v>567</v>
      </c>
      <c r="J29" s="66" t="s">
        <v>599</v>
      </c>
    </row>
    <row r="30" spans="1:10" ht="42.75" customHeight="1">
      <c r="A30" s="213"/>
      <c r="B30" s="213"/>
      <c r="C30" s="29" t="s">
        <v>561</v>
      </c>
      <c r="D30" s="29" t="s">
        <v>585</v>
      </c>
      <c r="E30" s="66" t="s">
        <v>600</v>
      </c>
      <c r="F30" s="29" t="s">
        <v>576</v>
      </c>
      <c r="G30" s="66" t="s">
        <v>38</v>
      </c>
      <c r="H30" s="29" t="s">
        <v>598</v>
      </c>
      <c r="I30" s="29" t="s">
        <v>567</v>
      </c>
      <c r="J30" s="66" t="s">
        <v>601</v>
      </c>
    </row>
    <row r="31" spans="1:10" ht="42.75" customHeight="1">
      <c r="A31" s="213"/>
      <c r="B31" s="213"/>
      <c r="C31" s="29" t="s">
        <v>561</v>
      </c>
      <c r="D31" s="29" t="s">
        <v>585</v>
      </c>
      <c r="E31" s="66" t="s">
        <v>602</v>
      </c>
      <c r="F31" s="29" t="s">
        <v>576</v>
      </c>
      <c r="G31" s="66" t="s">
        <v>38</v>
      </c>
      <c r="H31" s="29" t="s">
        <v>598</v>
      </c>
      <c r="I31" s="29" t="s">
        <v>567</v>
      </c>
      <c r="J31" s="66" t="s">
        <v>603</v>
      </c>
    </row>
    <row r="32" spans="1:10" ht="42.75" customHeight="1">
      <c r="A32" s="213"/>
      <c r="B32" s="213"/>
      <c r="C32" s="29" t="s">
        <v>573</v>
      </c>
      <c r="D32" s="29" t="s">
        <v>574</v>
      </c>
      <c r="E32" s="66" t="s">
        <v>604</v>
      </c>
      <c r="F32" s="29" t="s">
        <v>576</v>
      </c>
      <c r="G32" s="66" t="s">
        <v>605</v>
      </c>
      <c r="H32" s="29" t="s">
        <v>397</v>
      </c>
      <c r="I32" s="29" t="s">
        <v>579</v>
      </c>
      <c r="J32" s="66" t="s">
        <v>606</v>
      </c>
    </row>
    <row r="33" spans="1:10" ht="42.75" customHeight="1">
      <c r="A33" s="213"/>
      <c r="B33" s="213"/>
      <c r="C33" s="29" t="s">
        <v>580</v>
      </c>
      <c r="D33" s="29" t="s">
        <v>581</v>
      </c>
      <c r="E33" s="66" t="s">
        <v>607</v>
      </c>
      <c r="F33" s="29" t="s">
        <v>564</v>
      </c>
      <c r="G33" s="66" t="s">
        <v>565</v>
      </c>
      <c r="H33" s="29" t="s">
        <v>566</v>
      </c>
      <c r="I33" s="29" t="s">
        <v>567</v>
      </c>
      <c r="J33" s="66" t="s">
        <v>608</v>
      </c>
    </row>
    <row r="34" spans="1:10" ht="42.75" customHeight="1">
      <c r="A34" s="214"/>
      <c r="B34" s="214"/>
      <c r="C34" s="29" t="s">
        <v>580</v>
      </c>
      <c r="D34" s="29" t="s">
        <v>581</v>
      </c>
      <c r="E34" s="66" t="s">
        <v>609</v>
      </c>
      <c r="F34" s="29" t="s">
        <v>564</v>
      </c>
      <c r="G34" s="66" t="s">
        <v>565</v>
      </c>
      <c r="H34" s="29" t="s">
        <v>566</v>
      </c>
      <c r="I34" s="29" t="s">
        <v>567</v>
      </c>
      <c r="J34" s="66" t="s">
        <v>610</v>
      </c>
    </row>
    <row r="35" spans="1:10" ht="42.75" customHeight="1">
      <c r="A35" s="212" t="s">
        <v>625</v>
      </c>
      <c r="B35" s="212" t="s">
        <v>595</v>
      </c>
      <c r="C35" s="29" t="s">
        <v>561</v>
      </c>
      <c r="D35" s="29" t="s">
        <v>585</v>
      </c>
      <c r="E35" s="66" t="s">
        <v>626</v>
      </c>
      <c r="F35" s="29" t="s">
        <v>576</v>
      </c>
      <c r="G35" s="66" t="s">
        <v>597</v>
      </c>
      <c r="H35" s="29" t="s">
        <v>598</v>
      </c>
      <c r="I35" s="29" t="s">
        <v>567</v>
      </c>
      <c r="J35" s="66" t="s">
        <v>627</v>
      </c>
    </row>
    <row r="36" spans="1:10" ht="42.75" customHeight="1">
      <c r="A36" s="213"/>
      <c r="B36" s="213"/>
      <c r="C36" s="29" t="s">
        <v>561</v>
      </c>
      <c r="D36" s="29" t="s">
        <v>585</v>
      </c>
      <c r="E36" s="66" t="s">
        <v>628</v>
      </c>
      <c r="F36" s="29" t="s">
        <v>564</v>
      </c>
      <c r="G36" s="66" t="s">
        <v>38</v>
      </c>
      <c r="H36" s="29" t="s">
        <v>629</v>
      </c>
      <c r="I36" s="29" t="s">
        <v>567</v>
      </c>
      <c r="J36" s="66" t="s">
        <v>630</v>
      </c>
    </row>
    <row r="37" spans="1:10" ht="42.75" customHeight="1">
      <c r="A37" s="213"/>
      <c r="B37" s="213"/>
      <c r="C37" s="29" t="s">
        <v>561</v>
      </c>
      <c r="D37" s="29" t="s">
        <v>585</v>
      </c>
      <c r="E37" s="66" t="s">
        <v>631</v>
      </c>
      <c r="F37" s="29" t="s">
        <v>576</v>
      </c>
      <c r="G37" s="66" t="s">
        <v>38</v>
      </c>
      <c r="H37" s="29" t="s">
        <v>632</v>
      </c>
      <c r="I37" s="29" t="s">
        <v>567</v>
      </c>
      <c r="J37" s="66" t="s">
        <v>633</v>
      </c>
    </row>
    <row r="38" spans="1:10" ht="42.75" customHeight="1">
      <c r="A38" s="213"/>
      <c r="B38" s="213"/>
      <c r="C38" s="29" t="s">
        <v>573</v>
      </c>
      <c r="D38" s="29" t="s">
        <v>574</v>
      </c>
      <c r="E38" s="66" t="s">
        <v>604</v>
      </c>
      <c r="F38" s="29" t="s">
        <v>576</v>
      </c>
      <c r="G38" s="66" t="s">
        <v>605</v>
      </c>
      <c r="H38" s="29" t="s">
        <v>397</v>
      </c>
      <c r="I38" s="29" t="s">
        <v>579</v>
      </c>
      <c r="J38" s="66" t="s">
        <v>634</v>
      </c>
    </row>
    <row r="39" spans="1:10" ht="81" customHeight="1">
      <c r="A39" s="213"/>
      <c r="B39" s="213"/>
      <c r="C39" s="29" t="s">
        <v>573</v>
      </c>
      <c r="D39" s="29" t="s">
        <v>574</v>
      </c>
      <c r="E39" s="66" t="s">
        <v>635</v>
      </c>
      <c r="F39" s="29" t="s">
        <v>576</v>
      </c>
      <c r="G39" s="66" t="s">
        <v>636</v>
      </c>
      <c r="H39" s="29" t="s">
        <v>397</v>
      </c>
      <c r="I39" s="29" t="s">
        <v>579</v>
      </c>
      <c r="J39" s="66" t="s">
        <v>637</v>
      </c>
    </row>
    <row r="40" spans="1:10" ht="42.75" customHeight="1">
      <c r="A40" s="213"/>
      <c r="B40" s="213"/>
      <c r="C40" s="29" t="s">
        <v>580</v>
      </c>
      <c r="D40" s="29" t="s">
        <v>581</v>
      </c>
      <c r="E40" s="66" t="s">
        <v>609</v>
      </c>
      <c r="F40" s="29" t="s">
        <v>564</v>
      </c>
      <c r="G40" s="66" t="s">
        <v>565</v>
      </c>
      <c r="H40" s="29" t="s">
        <v>566</v>
      </c>
      <c r="I40" s="29" t="s">
        <v>567</v>
      </c>
      <c r="J40" s="66" t="s">
        <v>610</v>
      </c>
    </row>
    <row r="41" spans="1:10" ht="42.75" customHeight="1">
      <c r="A41" s="214"/>
      <c r="B41" s="214"/>
      <c r="C41" s="29" t="s">
        <v>580</v>
      </c>
      <c r="D41" s="29" t="s">
        <v>581</v>
      </c>
      <c r="E41" s="66" t="s">
        <v>607</v>
      </c>
      <c r="F41" s="29" t="s">
        <v>564</v>
      </c>
      <c r="G41" s="66" t="s">
        <v>565</v>
      </c>
      <c r="H41" s="29" t="s">
        <v>566</v>
      </c>
      <c r="I41" s="29" t="s">
        <v>567</v>
      </c>
      <c r="J41" s="66" t="s">
        <v>638</v>
      </c>
    </row>
    <row r="42" spans="1:10" ht="42.75" customHeight="1">
      <c r="A42" s="212" t="s">
        <v>639</v>
      </c>
      <c r="B42" s="212" t="s">
        <v>640</v>
      </c>
      <c r="C42" s="29" t="s">
        <v>561</v>
      </c>
      <c r="D42" s="29" t="s">
        <v>585</v>
      </c>
      <c r="E42" s="66" t="s">
        <v>641</v>
      </c>
      <c r="F42" s="29" t="s">
        <v>642</v>
      </c>
      <c r="G42" s="66" t="s">
        <v>643</v>
      </c>
      <c r="H42" s="29" t="s">
        <v>644</v>
      </c>
      <c r="I42" s="29" t="s">
        <v>567</v>
      </c>
      <c r="J42" s="66" t="s">
        <v>641</v>
      </c>
    </row>
    <row r="43" spans="1:10" ht="42.75" customHeight="1">
      <c r="A43" s="213"/>
      <c r="B43" s="213"/>
      <c r="C43" s="29" t="s">
        <v>561</v>
      </c>
      <c r="D43" s="29" t="s">
        <v>562</v>
      </c>
      <c r="E43" s="66" t="s">
        <v>645</v>
      </c>
      <c r="F43" s="29" t="s">
        <v>564</v>
      </c>
      <c r="G43" s="66" t="s">
        <v>565</v>
      </c>
      <c r="H43" s="29" t="s">
        <v>566</v>
      </c>
      <c r="I43" s="29" t="s">
        <v>567</v>
      </c>
      <c r="J43" s="66" t="s">
        <v>646</v>
      </c>
    </row>
    <row r="44" spans="1:10" ht="42.75" customHeight="1">
      <c r="A44" s="213"/>
      <c r="B44" s="213"/>
      <c r="C44" s="29" t="s">
        <v>561</v>
      </c>
      <c r="D44" s="29" t="s">
        <v>569</v>
      </c>
      <c r="E44" s="66" t="s">
        <v>647</v>
      </c>
      <c r="F44" s="29" t="s">
        <v>576</v>
      </c>
      <c r="G44" s="66" t="s">
        <v>648</v>
      </c>
      <c r="H44" s="29" t="s">
        <v>649</v>
      </c>
      <c r="I44" s="29" t="s">
        <v>567</v>
      </c>
      <c r="J44" s="66" t="s">
        <v>591</v>
      </c>
    </row>
    <row r="45" spans="1:10" ht="42.75" customHeight="1">
      <c r="A45" s="213"/>
      <c r="B45" s="213"/>
      <c r="C45" s="29" t="s">
        <v>573</v>
      </c>
      <c r="D45" s="29" t="s">
        <v>574</v>
      </c>
      <c r="E45" s="66" t="s">
        <v>650</v>
      </c>
      <c r="F45" s="29" t="s">
        <v>651</v>
      </c>
      <c r="G45" s="66" t="s">
        <v>565</v>
      </c>
      <c r="H45" s="29" t="s">
        <v>566</v>
      </c>
      <c r="I45" s="29" t="s">
        <v>567</v>
      </c>
      <c r="J45" s="66" t="s">
        <v>652</v>
      </c>
    </row>
    <row r="46" spans="1:10" ht="42.75" customHeight="1">
      <c r="A46" s="214"/>
      <c r="B46" s="214"/>
      <c r="C46" s="29" t="s">
        <v>580</v>
      </c>
      <c r="D46" s="29" t="s">
        <v>581</v>
      </c>
      <c r="E46" s="66" t="s">
        <v>593</v>
      </c>
      <c r="F46" s="29" t="s">
        <v>564</v>
      </c>
      <c r="G46" s="66" t="s">
        <v>565</v>
      </c>
      <c r="H46" s="29" t="s">
        <v>566</v>
      </c>
      <c r="I46" s="29" t="s">
        <v>567</v>
      </c>
      <c r="J46" s="66" t="s">
        <v>593</v>
      </c>
    </row>
    <row r="47" spans="1:10" ht="42.75" customHeight="1">
      <c r="A47" s="212" t="s">
        <v>653</v>
      </c>
      <c r="B47" s="212" t="s">
        <v>654</v>
      </c>
      <c r="C47" s="29" t="s">
        <v>561</v>
      </c>
      <c r="D47" s="29" t="s">
        <v>585</v>
      </c>
      <c r="E47" s="66" t="s">
        <v>655</v>
      </c>
      <c r="F47" s="29" t="s">
        <v>576</v>
      </c>
      <c r="G47" s="66" t="s">
        <v>656</v>
      </c>
      <c r="H47" s="29" t="s">
        <v>614</v>
      </c>
      <c r="I47" s="29" t="s">
        <v>567</v>
      </c>
      <c r="J47" s="66" t="s">
        <v>655</v>
      </c>
    </row>
    <row r="48" spans="1:10" ht="42.75" customHeight="1">
      <c r="A48" s="213"/>
      <c r="B48" s="213"/>
      <c r="C48" s="29" t="s">
        <v>561</v>
      </c>
      <c r="D48" s="29" t="s">
        <v>585</v>
      </c>
      <c r="E48" s="66" t="s">
        <v>657</v>
      </c>
      <c r="F48" s="29" t="s">
        <v>576</v>
      </c>
      <c r="G48" s="66" t="s">
        <v>658</v>
      </c>
      <c r="H48" s="29" t="s">
        <v>659</v>
      </c>
      <c r="I48" s="29" t="s">
        <v>567</v>
      </c>
      <c r="J48" s="66" t="s">
        <v>660</v>
      </c>
    </row>
    <row r="49" spans="1:10" ht="42.75" customHeight="1">
      <c r="A49" s="213"/>
      <c r="B49" s="213"/>
      <c r="C49" s="29" t="s">
        <v>561</v>
      </c>
      <c r="D49" s="29" t="s">
        <v>562</v>
      </c>
      <c r="E49" s="66" t="s">
        <v>661</v>
      </c>
      <c r="F49" s="29" t="s">
        <v>576</v>
      </c>
      <c r="G49" s="66" t="s">
        <v>616</v>
      </c>
      <c r="H49" s="29" t="s">
        <v>566</v>
      </c>
      <c r="I49" s="29" t="s">
        <v>567</v>
      </c>
      <c r="J49" s="66" t="s">
        <v>662</v>
      </c>
    </row>
    <row r="50" spans="1:10" ht="42.75" customHeight="1">
      <c r="A50" s="213"/>
      <c r="B50" s="213"/>
      <c r="C50" s="29" t="s">
        <v>561</v>
      </c>
      <c r="D50" s="29" t="s">
        <v>569</v>
      </c>
      <c r="E50" s="66" t="s">
        <v>663</v>
      </c>
      <c r="F50" s="29" t="s">
        <v>576</v>
      </c>
      <c r="G50" s="66" t="s">
        <v>395</v>
      </c>
      <c r="H50" s="29" t="s">
        <v>572</v>
      </c>
      <c r="I50" s="29" t="s">
        <v>567</v>
      </c>
      <c r="J50" s="66" t="s">
        <v>664</v>
      </c>
    </row>
    <row r="51" spans="1:10" ht="42.75" customHeight="1">
      <c r="A51" s="213"/>
      <c r="B51" s="213"/>
      <c r="C51" s="29" t="s">
        <v>561</v>
      </c>
      <c r="D51" s="29" t="s">
        <v>569</v>
      </c>
      <c r="E51" s="66" t="s">
        <v>665</v>
      </c>
      <c r="F51" s="29" t="s">
        <v>576</v>
      </c>
      <c r="G51" s="66" t="s">
        <v>658</v>
      </c>
      <c r="H51" s="29" t="s">
        <v>659</v>
      </c>
      <c r="I51" s="29" t="s">
        <v>567</v>
      </c>
      <c r="J51" s="66" t="s">
        <v>666</v>
      </c>
    </row>
    <row r="52" spans="1:10" ht="42.75" customHeight="1">
      <c r="A52" s="213"/>
      <c r="B52" s="213"/>
      <c r="C52" s="29" t="s">
        <v>573</v>
      </c>
      <c r="D52" s="29" t="s">
        <v>574</v>
      </c>
      <c r="E52" s="66" t="s">
        <v>667</v>
      </c>
      <c r="F52" s="29" t="s">
        <v>564</v>
      </c>
      <c r="G52" s="66" t="s">
        <v>565</v>
      </c>
      <c r="H52" s="29" t="s">
        <v>566</v>
      </c>
      <c r="I52" s="29" t="s">
        <v>567</v>
      </c>
      <c r="J52" s="66" t="s">
        <v>668</v>
      </c>
    </row>
    <row r="53" spans="1:10" ht="42.75" customHeight="1">
      <c r="A53" s="214"/>
      <c r="B53" s="214"/>
      <c r="C53" s="29" t="s">
        <v>580</v>
      </c>
      <c r="D53" s="29" t="s">
        <v>581</v>
      </c>
      <c r="E53" s="66" t="s">
        <v>623</v>
      </c>
      <c r="F53" s="29" t="s">
        <v>564</v>
      </c>
      <c r="G53" s="66" t="s">
        <v>565</v>
      </c>
      <c r="H53" s="29" t="s">
        <v>566</v>
      </c>
      <c r="I53" s="29" t="s">
        <v>567</v>
      </c>
      <c r="J53" s="66" t="s">
        <v>669</v>
      </c>
    </row>
    <row r="54" spans="1:10" ht="42.75" customHeight="1">
      <c r="A54" s="212" t="s">
        <v>670</v>
      </c>
      <c r="B54" s="212" t="s">
        <v>671</v>
      </c>
      <c r="C54" s="29" t="s">
        <v>561</v>
      </c>
      <c r="D54" s="29" t="s">
        <v>585</v>
      </c>
      <c r="E54" s="66" t="s">
        <v>672</v>
      </c>
      <c r="F54" s="29" t="s">
        <v>576</v>
      </c>
      <c r="G54" s="66" t="s">
        <v>673</v>
      </c>
      <c r="H54" s="29" t="s">
        <v>632</v>
      </c>
      <c r="I54" s="29" t="s">
        <v>567</v>
      </c>
      <c r="J54" s="66" t="s">
        <v>672</v>
      </c>
    </row>
    <row r="55" spans="1:10" ht="42.75" customHeight="1">
      <c r="A55" s="213"/>
      <c r="B55" s="213"/>
      <c r="C55" s="29" t="s">
        <v>561</v>
      </c>
      <c r="D55" s="29" t="s">
        <v>562</v>
      </c>
      <c r="E55" s="66" t="s">
        <v>674</v>
      </c>
      <c r="F55" s="29" t="s">
        <v>564</v>
      </c>
      <c r="G55" s="66" t="s">
        <v>565</v>
      </c>
      <c r="H55" s="29" t="s">
        <v>566</v>
      </c>
      <c r="I55" s="29" t="s">
        <v>567</v>
      </c>
      <c r="J55" s="66" t="s">
        <v>674</v>
      </c>
    </row>
    <row r="56" spans="1:10" ht="42.75" customHeight="1">
      <c r="A56" s="213"/>
      <c r="B56" s="213"/>
      <c r="C56" s="29" t="s">
        <v>573</v>
      </c>
      <c r="D56" s="29" t="s">
        <v>574</v>
      </c>
      <c r="E56" s="66" t="s">
        <v>675</v>
      </c>
      <c r="F56" s="29" t="s">
        <v>564</v>
      </c>
      <c r="G56" s="66" t="s">
        <v>565</v>
      </c>
      <c r="H56" s="29" t="s">
        <v>566</v>
      </c>
      <c r="I56" s="29" t="s">
        <v>567</v>
      </c>
      <c r="J56" s="66" t="s">
        <v>675</v>
      </c>
    </row>
    <row r="57" spans="1:10" ht="42.75" customHeight="1">
      <c r="A57" s="214"/>
      <c r="B57" s="214"/>
      <c r="C57" s="29" t="s">
        <v>580</v>
      </c>
      <c r="D57" s="29" t="s">
        <v>581</v>
      </c>
      <c r="E57" s="66" t="s">
        <v>676</v>
      </c>
      <c r="F57" s="29" t="s">
        <v>564</v>
      </c>
      <c r="G57" s="66" t="s">
        <v>565</v>
      </c>
      <c r="H57" s="29" t="s">
        <v>566</v>
      </c>
      <c r="I57" s="29" t="s">
        <v>567</v>
      </c>
      <c r="J57" s="66" t="s">
        <v>676</v>
      </c>
    </row>
    <row r="58" spans="1:10" ht="42.75" customHeight="1">
      <c r="A58" s="212" t="s">
        <v>117</v>
      </c>
      <c r="B58" s="212" t="s">
        <v>595</v>
      </c>
      <c r="C58" s="29" t="s">
        <v>561</v>
      </c>
      <c r="D58" s="29" t="s">
        <v>585</v>
      </c>
      <c r="E58" s="66" t="s">
        <v>596</v>
      </c>
      <c r="F58" s="29" t="s">
        <v>576</v>
      </c>
      <c r="G58" s="66" t="s">
        <v>597</v>
      </c>
      <c r="H58" s="29" t="s">
        <v>598</v>
      </c>
      <c r="I58" s="29" t="s">
        <v>567</v>
      </c>
      <c r="J58" s="66" t="s">
        <v>599</v>
      </c>
    </row>
    <row r="59" spans="1:10" ht="42.75" customHeight="1">
      <c r="A59" s="213"/>
      <c r="B59" s="213"/>
      <c r="C59" s="29" t="s">
        <v>561</v>
      </c>
      <c r="D59" s="29" t="s">
        <v>585</v>
      </c>
      <c r="E59" s="66" t="s">
        <v>600</v>
      </c>
      <c r="F59" s="29" t="s">
        <v>576</v>
      </c>
      <c r="G59" s="66" t="s">
        <v>38</v>
      </c>
      <c r="H59" s="29" t="s">
        <v>598</v>
      </c>
      <c r="I59" s="29" t="s">
        <v>567</v>
      </c>
      <c r="J59" s="66" t="s">
        <v>601</v>
      </c>
    </row>
    <row r="60" spans="1:10" ht="42.75" customHeight="1">
      <c r="A60" s="213"/>
      <c r="B60" s="213"/>
      <c r="C60" s="29" t="s">
        <v>561</v>
      </c>
      <c r="D60" s="29" t="s">
        <v>585</v>
      </c>
      <c r="E60" s="66" t="s">
        <v>602</v>
      </c>
      <c r="F60" s="29" t="s">
        <v>576</v>
      </c>
      <c r="G60" s="66" t="s">
        <v>38</v>
      </c>
      <c r="H60" s="29" t="s">
        <v>598</v>
      </c>
      <c r="I60" s="29" t="s">
        <v>567</v>
      </c>
      <c r="J60" s="66" t="s">
        <v>603</v>
      </c>
    </row>
    <row r="61" spans="1:10" ht="42.75" customHeight="1">
      <c r="A61" s="213"/>
      <c r="B61" s="213"/>
      <c r="C61" s="29" t="s">
        <v>573</v>
      </c>
      <c r="D61" s="29" t="s">
        <v>574</v>
      </c>
      <c r="E61" s="66" t="s">
        <v>604</v>
      </c>
      <c r="F61" s="29" t="s">
        <v>576</v>
      </c>
      <c r="G61" s="66" t="s">
        <v>605</v>
      </c>
      <c r="H61" s="29" t="s">
        <v>397</v>
      </c>
      <c r="I61" s="29" t="s">
        <v>579</v>
      </c>
      <c r="J61" s="66" t="s">
        <v>606</v>
      </c>
    </row>
    <row r="62" spans="1:10" ht="42.75" customHeight="1">
      <c r="A62" s="213"/>
      <c r="B62" s="213"/>
      <c r="C62" s="29" t="s">
        <v>580</v>
      </c>
      <c r="D62" s="29" t="s">
        <v>581</v>
      </c>
      <c r="E62" s="66" t="s">
        <v>607</v>
      </c>
      <c r="F62" s="29" t="s">
        <v>564</v>
      </c>
      <c r="G62" s="66" t="s">
        <v>565</v>
      </c>
      <c r="H62" s="29" t="s">
        <v>566</v>
      </c>
      <c r="I62" s="29" t="s">
        <v>567</v>
      </c>
      <c r="J62" s="66" t="s">
        <v>608</v>
      </c>
    </row>
    <row r="63" spans="1:10" ht="42.75" customHeight="1">
      <c r="A63" s="214"/>
      <c r="B63" s="214"/>
      <c r="C63" s="29" t="s">
        <v>580</v>
      </c>
      <c r="D63" s="29" t="s">
        <v>581</v>
      </c>
      <c r="E63" s="66" t="s">
        <v>609</v>
      </c>
      <c r="F63" s="29" t="s">
        <v>564</v>
      </c>
      <c r="G63" s="66" t="s">
        <v>565</v>
      </c>
      <c r="H63" s="29" t="s">
        <v>566</v>
      </c>
      <c r="I63" s="29" t="s">
        <v>567</v>
      </c>
      <c r="J63" s="66" t="s">
        <v>610</v>
      </c>
    </row>
    <row r="64" spans="1:10" ht="42.75" customHeight="1">
      <c r="A64" s="212" t="s">
        <v>677</v>
      </c>
      <c r="B64" s="212" t="s">
        <v>595</v>
      </c>
      <c r="C64" s="29" t="s">
        <v>561</v>
      </c>
      <c r="D64" s="29" t="s">
        <v>585</v>
      </c>
      <c r="E64" s="66" t="s">
        <v>626</v>
      </c>
      <c r="F64" s="29" t="s">
        <v>576</v>
      </c>
      <c r="G64" s="66" t="s">
        <v>597</v>
      </c>
      <c r="H64" s="29" t="s">
        <v>598</v>
      </c>
      <c r="I64" s="29" t="s">
        <v>567</v>
      </c>
      <c r="J64" s="66" t="s">
        <v>627</v>
      </c>
    </row>
    <row r="65" spans="1:10" ht="42.75" customHeight="1">
      <c r="A65" s="213"/>
      <c r="B65" s="213"/>
      <c r="C65" s="29" t="s">
        <v>561</v>
      </c>
      <c r="D65" s="29" t="s">
        <v>585</v>
      </c>
      <c r="E65" s="66" t="s">
        <v>628</v>
      </c>
      <c r="F65" s="29" t="s">
        <v>564</v>
      </c>
      <c r="G65" s="66" t="s">
        <v>38</v>
      </c>
      <c r="H65" s="29" t="s">
        <v>629</v>
      </c>
      <c r="I65" s="29" t="s">
        <v>567</v>
      </c>
      <c r="J65" s="66" t="s">
        <v>630</v>
      </c>
    </row>
    <row r="66" spans="1:10" ht="42.75" customHeight="1">
      <c r="A66" s="213"/>
      <c r="B66" s="213"/>
      <c r="C66" s="29" t="s">
        <v>561</v>
      </c>
      <c r="D66" s="29" t="s">
        <v>585</v>
      </c>
      <c r="E66" s="66" t="s">
        <v>631</v>
      </c>
      <c r="F66" s="29" t="s">
        <v>576</v>
      </c>
      <c r="G66" s="66" t="s">
        <v>38</v>
      </c>
      <c r="H66" s="29" t="s">
        <v>632</v>
      </c>
      <c r="I66" s="29" t="s">
        <v>567</v>
      </c>
      <c r="J66" s="66" t="s">
        <v>633</v>
      </c>
    </row>
    <row r="67" spans="1:10" ht="42.75" customHeight="1">
      <c r="A67" s="213"/>
      <c r="B67" s="213"/>
      <c r="C67" s="29" t="s">
        <v>573</v>
      </c>
      <c r="D67" s="29" t="s">
        <v>574</v>
      </c>
      <c r="E67" s="66" t="s">
        <v>604</v>
      </c>
      <c r="F67" s="29" t="s">
        <v>576</v>
      </c>
      <c r="G67" s="66" t="s">
        <v>605</v>
      </c>
      <c r="H67" s="29" t="s">
        <v>397</v>
      </c>
      <c r="I67" s="29" t="s">
        <v>579</v>
      </c>
      <c r="J67" s="66" t="s">
        <v>634</v>
      </c>
    </row>
    <row r="68" spans="1:10" ht="72" customHeight="1">
      <c r="A68" s="213"/>
      <c r="B68" s="213"/>
      <c r="C68" s="29" t="s">
        <v>573</v>
      </c>
      <c r="D68" s="29" t="s">
        <v>574</v>
      </c>
      <c r="E68" s="66" t="s">
        <v>635</v>
      </c>
      <c r="F68" s="29" t="s">
        <v>576</v>
      </c>
      <c r="G68" s="66" t="s">
        <v>636</v>
      </c>
      <c r="H68" s="29" t="s">
        <v>397</v>
      </c>
      <c r="I68" s="29" t="s">
        <v>579</v>
      </c>
      <c r="J68" s="66" t="s">
        <v>637</v>
      </c>
    </row>
    <row r="69" spans="1:10" ht="42.75" customHeight="1">
      <c r="A69" s="213"/>
      <c r="B69" s="213"/>
      <c r="C69" s="29" t="s">
        <v>580</v>
      </c>
      <c r="D69" s="29" t="s">
        <v>581</v>
      </c>
      <c r="E69" s="66" t="s">
        <v>609</v>
      </c>
      <c r="F69" s="29" t="s">
        <v>564</v>
      </c>
      <c r="G69" s="66" t="s">
        <v>565</v>
      </c>
      <c r="H69" s="29" t="s">
        <v>566</v>
      </c>
      <c r="I69" s="29" t="s">
        <v>567</v>
      </c>
      <c r="J69" s="66" t="s">
        <v>610</v>
      </c>
    </row>
    <row r="70" spans="1:10" ht="42.75" customHeight="1">
      <c r="A70" s="214"/>
      <c r="B70" s="214"/>
      <c r="C70" s="29" t="s">
        <v>580</v>
      </c>
      <c r="D70" s="29" t="s">
        <v>581</v>
      </c>
      <c r="E70" s="66" t="s">
        <v>607</v>
      </c>
      <c r="F70" s="29" t="s">
        <v>564</v>
      </c>
      <c r="G70" s="66" t="s">
        <v>565</v>
      </c>
      <c r="H70" s="29" t="s">
        <v>566</v>
      </c>
      <c r="I70" s="29" t="s">
        <v>567</v>
      </c>
      <c r="J70" s="66" t="s">
        <v>638</v>
      </c>
    </row>
    <row r="71" spans="1:10" ht="42.75" customHeight="1">
      <c r="A71" s="212" t="s">
        <v>678</v>
      </c>
      <c r="B71" s="212" t="s">
        <v>595</v>
      </c>
      <c r="C71" s="29" t="s">
        <v>561</v>
      </c>
      <c r="D71" s="29" t="s">
        <v>585</v>
      </c>
      <c r="E71" s="66" t="s">
        <v>596</v>
      </c>
      <c r="F71" s="29" t="s">
        <v>576</v>
      </c>
      <c r="G71" s="66" t="s">
        <v>597</v>
      </c>
      <c r="H71" s="29" t="s">
        <v>598</v>
      </c>
      <c r="I71" s="29" t="s">
        <v>567</v>
      </c>
      <c r="J71" s="66" t="s">
        <v>599</v>
      </c>
    </row>
    <row r="72" spans="1:10" ht="42.75" customHeight="1">
      <c r="A72" s="213"/>
      <c r="B72" s="213"/>
      <c r="C72" s="29" t="s">
        <v>561</v>
      </c>
      <c r="D72" s="29" t="s">
        <v>585</v>
      </c>
      <c r="E72" s="66" t="s">
        <v>600</v>
      </c>
      <c r="F72" s="29" t="s">
        <v>576</v>
      </c>
      <c r="G72" s="66" t="s">
        <v>38</v>
      </c>
      <c r="H72" s="29" t="s">
        <v>598</v>
      </c>
      <c r="I72" s="29" t="s">
        <v>567</v>
      </c>
      <c r="J72" s="66" t="s">
        <v>601</v>
      </c>
    </row>
    <row r="73" spans="1:10" ht="42.75" customHeight="1">
      <c r="A73" s="213"/>
      <c r="B73" s="213"/>
      <c r="C73" s="29" t="s">
        <v>561</v>
      </c>
      <c r="D73" s="29" t="s">
        <v>585</v>
      </c>
      <c r="E73" s="66" t="s">
        <v>602</v>
      </c>
      <c r="F73" s="29" t="s">
        <v>576</v>
      </c>
      <c r="G73" s="66" t="s">
        <v>38</v>
      </c>
      <c r="H73" s="29" t="s">
        <v>598</v>
      </c>
      <c r="I73" s="29" t="s">
        <v>567</v>
      </c>
      <c r="J73" s="66" t="s">
        <v>603</v>
      </c>
    </row>
    <row r="74" spans="1:10" ht="42.75" customHeight="1">
      <c r="A74" s="213"/>
      <c r="B74" s="213"/>
      <c r="C74" s="29" t="s">
        <v>573</v>
      </c>
      <c r="D74" s="29" t="s">
        <v>574</v>
      </c>
      <c r="E74" s="66" t="s">
        <v>604</v>
      </c>
      <c r="F74" s="29" t="s">
        <v>576</v>
      </c>
      <c r="G74" s="66" t="s">
        <v>605</v>
      </c>
      <c r="H74" s="29" t="s">
        <v>397</v>
      </c>
      <c r="I74" s="29" t="s">
        <v>579</v>
      </c>
      <c r="J74" s="66" t="s">
        <v>606</v>
      </c>
    </row>
    <row r="75" spans="1:10" ht="42.75" customHeight="1">
      <c r="A75" s="213"/>
      <c r="B75" s="213"/>
      <c r="C75" s="29" t="s">
        <v>580</v>
      </c>
      <c r="D75" s="29" t="s">
        <v>581</v>
      </c>
      <c r="E75" s="66" t="s">
        <v>607</v>
      </c>
      <c r="F75" s="29" t="s">
        <v>564</v>
      </c>
      <c r="G75" s="66" t="s">
        <v>565</v>
      </c>
      <c r="H75" s="29" t="s">
        <v>566</v>
      </c>
      <c r="I75" s="29" t="s">
        <v>567</v>
      </c>
      <c r="J75" s="66" t="s">
        <v>608</v>
      </c>
    </row>
    <row r="76" spans="1:10" ht="42.75" customHeight="1">
      <c r="A76" s="214"/>
      <c r="B76" s="214"/>
      <c r="C76" s="29" t="s">
        <v>580</v>
      </c>
      <c r="D76" s="29" t="s">
        <v>581</v>
      </c>
      <c r="E76" s="66" t="s">
        <v>609</v>
      </c>
      <c r="F76" s="29" t="s">
        <v>564</v>
      </c>
      <c r="G76" s="66" t="s">
        <v>565</v>
      </c>
      <c r="H76" s="29" t="s">
        <v>566</v>
      </c>
      <c r="I76" s="29" t="s">
        <v>567</v>
      </c>
      <c r="J76" s="66" t="s">
        <v>610</v>
      </c>
    </row>
    <row r="77" spans="1:10" ht="42" customHeight="1">
      <c r="A77" s="66" t="s">
        <v>679</v>
      </c>
      <c r="B77" s="85"/>
      <c r="C77" s="85"/>
      <c r="D77" s="85"/>
      <c r="E77" s="85"/>
      <c r="F77" s="86"/>
      <c r="G77" s="85"/>
      <c r="H77" s="86"/>
      <c r="I77" s="86"/>
      <c r="J77" s="85"/>
    </row>
    <row r="78" spans="1:10" ht="42.75" customHeight="1">
      <c r="A78" s="212" t="s">
        <v>678</v>
      </c>
      <c r="B78" s="212" t="s">
        <v>595</v>
      </c>
      <c r="C78" s="29" t="s">
        <v>561</v>
      </c>
      <c r="D78" s="29" t="s">
        <v>585</v>
      </c>
      <c r="E78" s="66" t="s">
        <v>596</v>
      </c>
      <c r="F78" s="29" t="s">
        <v>576</v>
      </c>
      <c r="G78" s="66" t="s">
        <v>481</v>
      </c>
      <c r="H78" s="29" t="s">
        <v>598</v>
      </c>
      <c r="I78" s="29" t="s">
        <v>567</v>
      </c>
      <c r="J78" s="66" t="s">
        <v>599</v>
      </c>
    </row>
    <row r="79" spans="1:10" ht="42.75" customHeight="1">
      <c r="A79" s="213"/>
      <c r="B79" s="213"/>
      <c r="C79" s="29" t="s">
        <v>561</v>
      </c>
      <c r="D79" s="29" t="s">
        <v>585</v>
      </c>
      <c r="E79" s="66" t="s">
        <v>600</v>
      </c>
      <c r="F79" s="29" t="s">
        <v>576</v>
      </c>
      <c r="G79" s="66" t="s">
        <v>38</v>
      </c>
      <c r="H79" s="29" t="s">
        <v>598</v>
      </c>
      <c r="I79" s="29" t="s">
        <v>567</v>
      </c>
      <c r="J79" s="66" t="s">
        <v>601</v>
      </c>
    </row>
    <row r="80" spans="1:10" ht="42.75" customHeight="1">
      <c r="A80" s="213"/>
      <c r="B80" s="213"/>
      <c r="C80" s="29" t="s">
        <v>561</v>
      </c>
      <c r="D80" s="29" t="s">
        <v>585</v>
      </c>
      <c r="E80" s="66" t="s">
        <v>602</v>
      </c>
      <c r="F80" s="29" t="s">
        <v>576</v>
      </c>
      <c r="G80" s="66" t="s">
        <v>38</v>
      </c>
      <c r="H80" s="29" t="s">
        <v>598</v>
      </c>
      <c r="I80" s="29" t="s">
        <v>567</v>
      </c>
      <c r="J80" s="66" t="s">
        <v>603</v>
      </c>
    </row>
    <row r="81" spans="1:10" ht="42.75" customHeight="1">
      <c r="A81" s="213"/>
      <c r="B81" s="213"/>
      <c r="C81" s="29" t="s">
        <v>573</v>
      </c>
      <c r="D81" s="29" t="s">
        <v>574</v>
      </c>
      <c r="E81" s="66" t="s">
        <v>604</v>
      </c>
      <c r="F81" s="29" t="s">
        <v>576</v>
      </c>
      <c r="G81" s="66" t="s">
        <v>605</v>
      </c>
      <c r="H81" s="29" t="s">
        <v>397</v>
      </c>
      <c r="I81" s="29" t="s">
        <v>579</v>
      </c>
      <c r="J81" s="66" t="s">
        <v>606</v>
      </c>
    </row>
    <row r="82" spans="1:10" ht="42.75" customHeight="1">
      <c r="A82" s="213"/>
      <c r="B82" s="213"/>
      <c r="C82" s="29" t="s">
        <v>580</v>
      </c>
      <c r="D82" s="29" t="s">
        <v>581</v>
      </c>
      <c r="E82" s="66" t="s">
        <v>607</v>
      </c>
      <c r="F82" s="29" t="s">
        <v>564</v>
      </c>
      <c r="G82" s="66" t="s">
        <v>565</v>
      </c>
      <c r="H82" s="29" t="s">
        <v>566</v>
      </c>
      <c r="I82" s="29" t="s">
        <v>567</v>
      </c>
      <c r="J82" s="66" t="s">
        <v>608</v>
      </c>
    </row>
    <row r="83" spans="1:10" ht="42.75" customHeight="1">
      <c r="A83" s="214"/>
      <c r="B83" s="214"/>
      <c r="C83" s="29" t="s">
        <v>580</v>
      </c>
      <c r="D83" s="29" t="s">
        <v>581</v>
      </c>
      <c r="E83" s="66" t="s">
        <v>609</v>
      </c>
      <c r="F83" s="29" t="s">
        <v>564</v>
      </c>
      <c r="G83" s="66" t="s">
        <v>565</v>
      </c>
      <c r="H83" s="29" t="s">
        <v>566</v>
      </c>
      <c r="I83" s="29" t="s">
        <v>567</v>
      </c>
      <c r="J83" s="66" t="s">
        <v>610</v>
      </c>
    </row>
    <row r="84" spans="1:10" ht="42.75" customHeight="1">
      <c r="A84" s="212" t="s">
        <v>680</v>
      </c>
      <c r="B84" s="212" t="s">
        <v>681</v>
      </c>
      <c r="C84" s="29" t="s">
        <v>561</v>
      </c>
      <c r="D84" s="29" t="s">
        <v>585</v>
      </c>
      <c r="E84" s="66" t="s">
        <v>682</v>
      </c>
      <c r="F84" s="29" t="s">
        <v>564</v>
      </c>
      <c r="G84" s="66" t="s">
        <v>683</v>
      </c>
      <c r="H84" s="29" t="s">
        <v>684</v>
      </c>
      <c r="I84" s="29" t="s">
        <v>567</v>
      </c>
      <c r="J84" s="66" t="s">
        <v>685</v>
      </c>
    </row>
    <row r="85" spans="1:10" ht="42.75" customHeight="1">
      <c r="A85" s="213"/>
      <c r="B85" s="213"/>
      <c r="C85" s="29" t="s">
        <v>561</v>
      </c>
      <c r="D85" s="29" t="s">
        <v>585</v>
      </c>
      <c r="E85" s="66" t="s">
        <v>686</v>
      </c>
      <c r="F85" s="29" t="s">
        <v>564</v>
      </c>
      <c r="G85" s="66" t="s">
        <v>616</v>
      </c>
      <c r="H85" s="29" t="s">
        <v>566</v>
      </c>
      <c r="I85" s="29" t="s">
        <v>567</v>
      </c>
      <c r="J85" s="66" t="s">
        <v>687</v>
      </c>
    </row>
    <row r="86" spans="1:10" ht="42.75" customHeight="1">
      <c r="A86" s="213"/>
      <c r="B86" s="213"/>
      <c r="C86" s="29" t="s">
        <v>561</v>
      </c>
      <c r="D86" s="29" t="s">
        <v>585</v>
      </c>
      <c r="E86" s="66" t="s">
        <v>688</v>
      </c>
      <c r="F86" s="29" t="s">
        <v>564</v>
      </c>
      <c r="G86" s="66" t="s">
        <v>276</v>
      </c>
      <c r="H86" s="29" t="s">
        <v>689</v>
      </c>
      <c r="I86" s="29" t="s">
        <v>567</v>
      </c>
      <c r="J86" s="66" t="s">
        <v>690</v>
      </c>
    </row>
    <row r="87" spans="1:10" ht="42.75" customHeight="1">
      <c r="A87" s="213"/>
      <c r="B87" s="213"/>
      <c r="C87" s="29" t="s">
        <v>561</v>
      </c>
      <c r="D87" s="29" t="s">
        <v>585</v>
      </c>
      <c r="E87" s="66" t="s">
        <v>691</v>
      </c>
      <c r="F87" s="29" t="s">
        <v>564</v>
      </c>
      <c r="G87" s="66" t="s">
        <v>616</v>
      </c>
      <c r="H87" s="29" t="s">
        <v>566</v>
      </c>
      <c r="I87" s="29" t="s">
        <v>567</v>
      </c>
      <c r="J87" s="66" t="s">
        <v>692</v>
      </c>
    </row>
    <row r="88" spans="1:10" ht="42.75" customHeight="1">
      <c r="A88" s="213"/>
      <c r="B88" s="213"/>
      <c r="C88" s="29" t="s">
        <v>561</v>
      </c>
      <c r="D88" s="29" t="s">
        <v>562</v>
      </c>
      <c r="E88" s="66" t="s">
        <v>693</v>
      </c>
      <c r="F88" s="29" t="s">
        <v>642</v>
      </c>
      <c r="G88" s="66" t="s">
        <v>38</v>
      </c>
      <c r="H88" s="29" t="s">
        <v>566</v>
      </c>
      <c r="I88" s="29" t="s">
        <v>567</v>
      </c>
      <c r="J88" s="66" t="s">
        <v>694</v>
      </c>
    </row>
    <row r="89" spans="1:10" ht="42.75" customHeight="1">
      <c r="A89" s="213"/>
      <c r="B89" s="213"/>
      <c r="C89" s="29" t="s">
        <v>561</v>
      </c>
      <c r="D89" s="29" t="s">
        <v>562</v>
      </c>
      <c r="E89" s="66" t="s">
        <v>695</v>
      </c>
      <c r="F89" s="29" t="s">
        <v>564</v>
      </c>
      <c r="G89" s="66" t="s">
        <v>616</v>
      </c>
      <c r="H89" s="29" t="s">
        <v>566</v>
      </c>
      <c r="I89" s="29" t="s">
        <v>567</v>
      </c>
      <c r="J89" s="66" t="s">
        <v>696</v>
      </c>
    </row>
    <row r="90" spans="1:10" ht="42.75" customHeight="1">
      <c r="A90" s="213"/>
      <c r="B90" s="213"/>
      <c r="C90" s="29" t="s">
        <v>561</v>
      </c>
      <c r="D90" s="29" t="s">
        <v>569</v>
      </c>
      <c r="E90" s="66" t="s">
        <v>697</v>
      </c>
      <c r="F90" s="29" t="s">
        <v>564</v>
      </c>
      <c r="G90" s="66" t="s">
        <v>616</v>
      </c>
      <c r="H90" s="29" t="s">
        <v>566</v>
      </c>
      <c r="I90" s="29" t="s">
        <v>567</v>
      </c>
      <c r="J90" s="66" t="s">
        <v>698</v>
      </c>
    </row>
    <row r="91" spans="1:10" ht="42.75" customHeight="1">
      <c r="A91" s="213"/>
      <c r="B91" s="213"/>
      <c r="C91" s="29" t="s">
        <v>561</v>
      </c>
      <c r="D91" s="29" t="s">
        <v>569</v>
      </c>
      <c r="E91" s="66" t="s">
        <v>699</v>
      </c>
      <c r="F91" s="29" t="s">
        <v>642</v>
      </c>
      <c r="G91" s="66" t="s">
        <v>616</v>
      </c>
      <c r="H91" s="29" t="s">
        <v>566</v>
      </c>
      <c r="I91" s="29" t="s">
        <v>567</v>
      </c>
      <c r="J91" s="66" t="s">
        <v>700</v>
      </c>
    </row>
    <row r="92" spans="1:10" ht="42.75" customHeight="1">
      <c r="A92" s="213"/>
      <c r="B92" s="213"/>
      <c r="C92" s="29" t="s">
        <v>561</v>
      </c>
      <c r="D92" s="29" t="s">
        <v>701</v>
      </c>
      <c r="E92" s="66" t="s">
        <v>702</v>
      </c>
      <c r="F92" s="29" t="s">
        <v>576</v>
      </c>
      <c r="G92" s="66" t="s">
        <v>703</v>
      </c>
      <c r="H92" s="29" t="s">
        <v>704</v>
      </c>
      <c r="I92" s="29" t="s">
        <v>567</v>
      </c>
      <c r="J92" s="66" t="s">
        <v>705</v>
      </c>
    </row>
    <row r="93" spans="1:10" ht="42.75" customHeight="1">
      <c r="A93" s="213"/>
      <c r="B93" s="213"/>
      <c r="C93" s="29" t="s">
        <v>573</v>
      </c>
      <c r="D93" s="29" t="s">
        <v>574</v>
      </c>
      <c r="E93" s="66" t="s">
        <v>706</v>
      </c>
      <c r="F93" s="29" t="s">
        <v>564</v>
      </c>
      <c r="G93" s="66" t="s">
        <v>565</v>
      </c>
      <c r="H93" s="29" t="s">
        <v>566</v>
      </c>
      <c r="I93" s="29" t="s">
        <v>567</v>
      </c>
      <c r="J93" s="66" t="s">
        <v>707</v>
      </c>
    </row>
    <row r="94" spans="1:10" ht="42.75" customHeight="1">
      <c r="A94" s="213"/>
      <c r="B94" s="213"/>
      <c r="C94" s="29" t="s">
        <v>573</v>
      </c>
      <c r="D94" s="29" t="s">
        <v>574</v>
      </c>
      <c r="E94" s="66" t="s">
        <v>708</v>
      </c>
      <c r="F94" s="29" t="s">
        <v>564</v>
      </c>
      <c r="G94" s="66" t="s">
        <v>565</v>
      </c>
      <c r="H94" s="29" t="s">
        <v>566</v>
      </c>
      <c r="I94" s="29" t="s">
        <v>567</v>
      </c>
      <c r="J94" s="66" t="s">
        <v>709</v>
      </c>
    </row>
    <row r="95" spans="1:10" ht="42.75" customHeight="1">
      <c r="A95" s="213"/>
      <c r="B95" s="213"/>
      <c r="C95" s="29" t="s">
        <v>573</v>
      </c>
      <c r="D95" s="29" t="s">
        <v>710</v>
      </c>
      <c r="E95" s="66" t="s">
        <v>711</v>
      </c>
      <c r="F95" s="29" t="s">
        <v>576</v>
      </c>
      <c r="G95" s="66" t="s">
        <v>276</v>
      </c>
      <c r="H95" s="29" t="s">
        <v>649</v>
      </c>
      <c r="I95" s="29" t="s">
        <v>567</v>
      </c>
      <c r="J95" s="66" t="s">
        <v>712</v>
      </c>
    </row>
    <row r="96" spans="1:10" ht="42.75" customHeight="1">
      <c r="A96" s="214"/>
      <c r="B96" s="214"/>
      <c r="C96" s="29" t="s">
        <v>580</v>
      </c>
      <c r="D96" s="29" t="s">
        <v>581</v>
      </c>
      <c r="E96" s="66" t="s">
        <v>713</v>
      </c>
      <c r="F96" s="29" t="s">
        <v>564</v>
      </c>
      <c r="G96" s="66" t="s">
        <v>714</v>
      </c>
      <c r="H96" s="29" t="s">
        <v>566</v>
      </c>
      <c r="I96" s="29" t="s">
        <v>567</v>
      </c>
      <c r="J96" s="66" t="s">
        <v>715</v>
      </c>
    </row>
    <row r="97" spans="1:10" ht="42.75" customHeight="1">
      <c r="A97" s="212" t="s">
        <v>716</v>
      </c>
      <c r="B97" s="212" t="s">
        <v>717</v>
      </c>
      <c r="C97" s="29" t="s">
        <v>561</v>
      </c>
      <c r="D97" s="29" t="s">
        <v>585</v>
      </c>
      <c r="E97" s="66" t="s">
        <v>718</v>
      </c>
      <c r="F97" s="29" t="s">
        <v>564</v>
      </c>
      <c r="G97" s="66" t="s">
        <v>719</v>
      </c>
      <c r="H97" s="29" t="s">
        <v>598</v>
      </c>
      <c r="I97" s="29" t="s">
        <v>567</v>
      </c>
      <c r="J97" s="66" t="s">
        <v>720</v>
      </c>
    </row>
    <row r="98" spans="1:10" ht="42.75" customHeight="1">
      <c r="A98" s="213"/>
      <c r="B98" s="213"/>
      <c r="C98" s="29" t="s">
        <v>561</v>
      </c>
      <c r="D98" s="29" t="s">
        <v>585</v>
      </c>
      <c r="E98" s="66" t="s">
        <v>721</v>
      </c>
      <c r="F98" s="29" t="s">
        <v>564</v>
      </c>
      <c r="G98" s="66" t="s">
        <v>395</v>
      </c>
      <c r="H98" s="29" t="s">
        <v>614</v>
      </c>
      <c r="I98" s="29" t="s">
        <v>567</v>
      </c>
      <c r="J98" s="66" t="s">
        <v>722</v>
      </c>
    </row>
    <row r="99" spans="1:10" ht="42.75" customHeight="1">
      <c r="A99" s="213"/>
      <c r="B99" s="213"/>
      <c r="C99" s="29" t="s">
        <v>561</v>
      </c>
      <c r="D99" s="29" t="s">
        <v>585</v>
      </c>
      <c r="E99" s="66" t="s">
        <v>723</v>
      </c>
      <c r="F99" s="29" t="s">
        <v>564</v>
      </c>
      <c r="G99" s="66" t="s">
        <v>724</v>
      </c>
      <c r="H99" s="29" t="s">
        <v>725</v>
      </c>
      <c r="I99" s="29" t="s">
        <v>567</v>
      </c>
      <c r="J99" s="66" t="s">
        <v>726</v>
      </c>
    </row>
    <row r="100" spans="1:10" ht="42.75" customHeight="1">
      <c r="A100" s="213"/>
      <c r="B100" s="213"/>
      <c r="C100" s="29" t="s">
        <v>561</v>
      </c>
      <c r="D100" s="29" t="s">
        <v>562</v>
      </c>
      <c r="E100" s="66" t="s">
        <v>727</v>
      </c>
      <c r="F100" s="29" t="s">
        <v>564</v>
      </c>
      <c r="G100" s="66" t="s">
        <v>714</v>
      </c>
      <c r="H100" s="29" t="s">
        <v>566</v>
      </c>
      <c r="I100" s="29" t="s">
        <v>567</v>
      </c>
      <c r="J100" s="66" t="s">
        <v>728</v>
      </c>
    </row>
    <row r="101" spans="1:10" ht="42.75" customHeight="1">
      <c r="A101" s="213"/>
      <c r="B101" s="213"/>
      <c r="C101" s="29" t="s">
        <v>561</v>
      </c>
      <c r="D101" s="29" t="s">
        <v>562</v>
      </c>
      <c r="E101" s="66" t="s">
        <v>729</v>
      </c>
      <c r="F101" s="29" t="s">
        <v>564</v>
      </c>
      <c r="G101" s="66" t="s">
        <v>714</v>
      </c>
      <c r="H101" s="29" t="s">
        <v>566</v>
      </c>
      <c r="I101" s="29" t="s">
        <v>567</v>
      </c>
      <c r="J101" s="66" t="s">
        <v>730</v>
      </c>
    </row>
    <row r="102" spans="1:10" ht="42.75" customHeight="1">
      <c r="A102" s="213"/>
      <c r="B102" s="213"/>
      <c r="C102" s="29" t="s">
        <v>561</v>
      </c>
      <c r="D102" s="29" t="s">
        <v>569</v>
      </c>
      <c r="E102" s="66" t="s">
        <v>731</v>
      </c>
      <c r="F102" s="29" t="s">
        <v>564</v>
      </c>
      <c r="G102" s="66" t="s">
        <v>714</v>
      </c>
      <c r="H102" s="29" t="s">
        <v>566</v>
      </c>
      <c r="I102" s="29" t="s">
        <v>567</v>
      </c>
      <c r="J102" s="66" t="s">
        <v>732</v>
      </c>
    </row>
    <row r="103" spans="1:10" ht="42.75" customHeight="1">
      <c r="A103" s="213"/>
      <c r="B103" s="213"/>
      <c r="C103" s="29" t="s">
        <v>573</v>
      </c>
      <c r="D103" s="29" t="s">
        <v>574</v>
      </c>
      <c r="E103" s="66" t="s">
        <v>733</v>
      </c>
      <c r="F103" s="29" t="s">
        <v>564</v>
      </c>
      <c r="G103" s="66" t="s">
        <v>616</v>
      </c>
      <c r="H103" s="29" t="s">
        <v>566</v>
      </c>
      <c r="I103" s="29" t="s">
        <v>567</v>
      </c>
      <c r="J103" s="66" t="s">
        <v>734</v>
      </c>
    </row>
    <row r="104" spans="1:10" ht="42.75" customHeight="1">
      <c r="A104" s="213"/>
      <c r="B104" s="213"/>
      <c r="C104" s="29" t="s">
        <v>573</v>
      </c>
      <c r="D104" s="29" t="s">
        <v>710</v>
      </c>
      <c r="E104" s="66" t="s">
        <v>735</v>
      </c>
      <c r="F104" s="29" t="s">
        <v>564</v>
      </c>
      <c r="G104" s="66" t="s">
        <v>616</v>
      </c>
      <c r="H104" s="29" t="s">
        <v>566</v>
      </c>
      <c r="I104" s="29" t="s">
        <v>567</v>
      </c>
      <c r="J104" s="66" t="s">
        <v>736</v>
      </c>
    </row>
    <row r="105" spans="1:10" ht="42.75" customHeight="1">
      <c r="A105" s="214"/>
      <c r="B105" s="214"/>
      <c r="C105" s="29" t="s">
        <v>580</v>
      </c>
      <c r="D105" s="29" t="s">
        <v>581</v>
      </c>
      <c r="E105" s="66" t="s">
        <v>737</v>
      </c>
      <c r="F105" s="29" t="s">
        <v>642</v>
      </c>
      <c r="G105" s="66" t="s">
        <v>276</v>
      </c>
      <c r="H105" s="29" t="s">
        <v>725</v>
      </c>
      <c r="I105" s="29" t="s">
        <v>567</v>
      </c>
      <c r="J105" s="66" t="s">
        <v>738</v>
      </c>
    </row>
    <row r="106" spans="1:10" ht="42.75" customHeight="1">
      <c r="A106" s="212" t="s">
        <v>739</v>
      </c>
      <c r="B106" s="212" t="s">
        <v>740</v>
      </c>
      <c r="C106" s="29" t="s">
        <v>561</v>
      </c>
      <c r="D106" s="29" t="s">
        <v>585</v>
      </c>
      <c r="E106" s="66" t="s">
        <v>741</v>
      </c>
      <c r="F106" s="29" t="s">
        <v>576</v>
      </c>
      <c r="G106" s="66" t="s">
        <v>742</v>
      </c>
      <c r="H106" s="29" t="s">
        <v>743</v>
      </c>
      <c r="I106" s="29" t="s">
        <v>567</v>
      </c>
      <c r="J106" s="66" t="s">
        <v>744</v>
      </c>
    </row>
    <row r="107" spans="1:10" ht="42.75" customHeight="1">
      <c r="A107" s="213"/>
      <c r="B107" s="213"/>
      <c r="C107" s="29" t="s">
        <v>561</v>
      </c>
      <c r="D107" s="29" t="s">
        <v>562</v>
      </c>
      <c r="E107" s="66" t="s">
        <v>745</v>
      </c>
      <c r="F107" s="29" t="s">
        <v>576</v>
      </c>
      <c r="G107" s="66" t="s">
        <v>616</v>
      </c>
      <c r="H107" s="29" t="s">
        <v>566</v>
      </c>
      <c r="I107" s="29" t="s">
        <v>567</v>
      </c>
      <c r="J107" s="66" t="s">
        <v>746</v>
      </c>
    </row>
    <row r="108" spans="1:10" ht="42.75" customHeight="1">
      <c r="A108" s="213"/>
      <c r="B108" s="213"/>
      <c r="C108" s="29" t="s">
        <v>561</v>
      </c>
      <c r="D108" s="29" t="s">
        <v>562</v>
      </c>
      <c r="E108" s="66" t="s">
        <v>747</v>
      </c>
      <c r="F108" s="29" t="s">
        <v>576</v>
      </c>
      <c r="G108" s="66" t="s">
        <v>616</v>
      </c>
      <c r="H108" s="29" t="s">
        <v>566</v>
      </c>
      <c r="I108" s="29" t="s">
        <v>567</v>
      </c>
      <c r="J108" s="66" t="s">
        <v>748</v>
      </c>
    </row>
    <row r="109" spans="1:10" ht="42.75" customHeight="1">
      <c r="A109" s="213"/>
      <c r="B109" s="213"/>
      <c r="C109" s="29" t="s">
        <v>561</v>
      </c>
      <c r="D109" s="29" t="s">
        <v>562</v>
      </c>
      <c r="E109" s="66" t="s">
        <v>749</v>
      </c>
      <c r="F109" s="29" t="s">
        <v>564</v>
      </c>
      <c r="G109" s="66" t="s">
        <v>616</v>
      </c>
      <c r="H109" s="29" t="s">
        <v>566</v>
      </c>
      <c r="I109" s="29" t="s">
        <v>567</v>
      </c>
      <c r="J109" s="66" t="s">
        <v>750</v>
      </c>
    </row>
    <row r="110" spans="1:10" ht="42.75" customHeight="1">
      <c r="A110" s="213"/>
      <c r="B110" s="213"/>
      <c r="C110" s="29" t="s">
        <v>561</v>
      </c>
      <c r="D110" s="29" t="s">
        <v>562</v>
      </c>
      <c r="E110" s="66" t="s">
        <v>751</v>
      </c>
      <c r="F110" s="29" t="s">
        <v>564</v>
      </c>
      <c r="G110" s="66" t="s">
        <v>616</v>
      </c>
      <c r="H110" s="29" t="s">
        <v>566</v>
      </c>
      <c r="I110" s="29" t="s">
        <v>567</v>
      </c>
      <c r="J110" s="66" t="s">
        <v>752</v>
      </c>
    </row>
    <row r="111" spans="1:10" ht="42.75" customHeight="1">
      <c r="A111" s="213"/>
      <c r="B111" s="213"/>
      <c r="C111" s="29" t="s">
        <v>561</v>
      </c>
      <c r="D111" s="29" t="s">
        <v>562</v>
      </c>
      <c r="E111" s="66" t="s">
        <v>753</v>
      </c>
      <c r="F111" s="29" t="s">
        <v>564</v>
      </c>
      <c r="G111" s="66" t="s">
        <v>616</v>
      </c>
      <c r="H111" s="29" t="s">
        <v>566</v>
      </c>
      <c r="I111" s="29" t="s">
        <v>567</v>
      </c>
      <c r="J111" s="66" t="s">
        <v>754</v>
      </c>
    </row>
    <row r="112" spans="1:10" ht="42.75" customHeight="1">
      <c r="A112" s="213"/>
      <c r="B112" s="213"/>
      <c r="C112" s="29" t="s">
        <v>573</v>
      </c>
      <c r="D112" s="29" t="s">
        <v>574</v>
      </c>
      <c r="E112" s="66" t="s">
        <v>755</v>
      </c>
      <c r="F112" s="29" t="s">
        <v>564</v>
      </c>
      <c r="G112" s="66" t="s">
        <v>714</v>
      </c>
      <c r="H112" s="29" t="s">
        <v>566</v>
      </c>
      <c r="I112" s="29" t="s">
        <v>567</v>
      </c>
      <c r="J112" s="66" t="s">
        <v>756</v>
      </c>
    </row>
    <row r="113" spans="1:10" ht="42.75" customHeight="1">
      <c r="A113" s="213"/>
      <c r="B113" s="213"/>
      <c r="C113" s="29" t="s">
        <v>573</v>
      </c>
      <c r="D113" s="29" t="s">
        <v>574</v>
      </c>
      <c r="E113" s="66" t="s">
        <v>757</v>
      </c>
      <c r="F113" s="29" t="s">
        <v>576</v>
      </c>
      <c r="G113" s="66" t="s">
        <v>742</v>
      </c>
      <c r="H113" s="29" t="s">
        <v>598</v>
      </c>
      <c r="I113" s="29" t="s">
        <v>567</v>
      </c>
      <c r="J113" s="66" t="s">
        <v>758</v>
      </c>
    </row>
    <row r="114" spans="1:10" ht="42.75" customHeight="1">
      <c r="A114" s="213"/>
      <c r="B114" s="213"/>
      <c r="C114" s="29" t="s">
        <v>573</v>
      </c>
      <c r="D114" s="29" t="s">
        <v>574</v>
      </c>
      <c r="E114" s="66" t="s">
        <v>759</v>
      </c>
      <c r="F114" s="29" t="s">
        <v>576</v>
      </c>
      <c r="G114" s="66" t="s">
        <v>742</v>
      </c>
      <c r="H114" s="29" t="s">
        <v>598</v>
      </c>
      <c r="I114" s="29" t="s">
        <v>567</v>
      </c>
      <c r="J114" s="66" t="s">
        <v>760</v>
      </c>
    </row>
    <row r="115" spans="1:10" ht="42.75" customHeight="1">
      <c r="A115" s="213"/>
      <c r="B115" s="213"/>
      <c r="C115" s="29" t="s">
        <v>573</v>
      </c>
      <c r="D115" s="29" t="s">
        <v>574</v>
      </c>
      <c r="E115" s="66" t="s">
        <v>761</v>
      </c>
      <c r="F115" s="29" t="s">
        <v>576</v>
      </c>
      <c r="G115" s="66" t="s">
        <v>742</v>
      </c>
      <c r="H115" s="29" t="s">
        <v>598</v>
      </c>
      <c r="I115" s="29" t="s">
        <v>567</v>
      </c>
      <c r="J115" s="66" t="s">
        <v>762</v>
      </c>
    </row>
    <row r="116" spans="1:10" ht="42.75" customHeight="1">
      <c r="A116" s="214"/>
      <c r="B116" s="214"/>
      <c r="C116" s="29" t="s">
        <v>580</v>
      </c>
      <c r="D116" s="29" t="s">
        <v>581</v>
      </c>
      <c r="E116" s="66" t="s">
        <v>763</v>
      </c>
      <c r="F116" s="29" t="s">
        <v>564</v>
      </c>
      <c r="G116" s="66" t="s">
        <v>714</v>
      </c>
      <c r="H116" s="29" t="s">
        <v>566</v>
      </c>
      <c r="I116" s="29" t="s">
        <v>567</v>
      </c>
      <c r="J116" s="66" t="s">
        <v>764</v>
      </c>
    </row>
    <row r="117" spans="1:10" ht="42.75" customHeight="1">
      <c r="A117" s="212" t="s">
        <v>677</v>
      </c>
      <c r="B117" s="212" t="s">
        <v>595</v>
      </c>
      <c r="C117" s="29" t="s">
        <v>561</v>
      </c>
      <c r="D117" s="29" t="s">
        <v>585</v>
      </c>
      <c r="E117" s="66" t="s">
        <v>626</v>
      </c>
      <c r="F117" s="29" t="s">
        <v>576</v>
      </c>
      <c r="G117" s="66" t="s">
        <v>481</v>
      </c>
      <c r="H117" s="29" t="s">
        <v>598</v>
      </c>
      <c r="I117" s="29" t="s">
        <v>567</v>
      </c>
      <c r="J117" s="66" t="s">
        <v>627</v>
      </c>
    </row>
    <row r="118" spans="1:10" ht="42.75" customHeight="1">
      <c r="A118" s="213"/>
      <c r="B118" s="213"/>
      <c r="C118" s="29" t="s">
        <v>561</v>
      </c>
      <c r="D118" s="29" t="s">
        <v>585</v>
      </c>
      <c r="E118" s="66" t="s">
        <v>628</v>
      </c>
      <c r="F118" s="29" t="s">
        <v>564</v>
      </c>
      <c r="G118" s="66" t="s">
        <v>38</v>
      </c>
      <c r="H118" s="29" t="s">
        <v>629</v>
      </c>
      <c r="I118" s="29" t="s">
        <v>567</v>
      </c>
      <c r="J118" s="66" t="s">
        <v>630</v>
      </c>
    </row>
    <row r="119" spans="1:10" ht="42.75" customHeight="1">
      <c r="A119" s="213"/>
      <c r="B119" s="213"/>
      <c r="C119" s="29" t="s">
        <v>561</v>
      </c>
      <c r="D119" s="29" t="s">
        <v>585</v>
      </c>
      <c r="E119" s="66" t="s">
        <v>631</v>
      </c>
      <c r="F119" s="29" t="s">
        <v>576</v>
      </c>
      <c r="G119" s="66" t="s">
        <v>38</v>
      </c>
      <c r="H119" s="29" t="s">
        <v>632</v>
      </c>
      <c r="I119" s="29" t="s">
        <v>567</v>
      </c>
      <c r="J119" s="66" t="s">
        <v>633</v>
      </c>
    </row>
    <row r="120" spans="1:10" ht="42.75" customHeight="1">
      <c r="A120" s="213"/>
      <c r="B120" s="213"/>
      <c r="C120" s="29" t="s">
        <v>573</v>
      </c>
      <c r="D120" s="29" t="s">
        <v>574</v>
      </c>
      <c r="E120" s="66" t="s">
        <v>604</v>
      </c>
      <c r="F120" s="29" t="s">
        <v>576</v>
      </c>
      <c r="G120" s="66" t="s">
        <v>605</v>
      </c>
      <c r="H120" s="29" t="s">
        <v>397</v>
      </c>
      <c r="I120" s="29" t="s">
        <v>579</v>
      </c>
      <c r="J120" s="66" t="s">
        <v>634</v>
      </c>
    </row>
    <row r="121" spans="1:10" ht="78" customHeight="1">
      <c r="A121" s="213"/>
      <c r="B121" s="213"/>
      <c r="C121" s="29" t="s">
        <v>573</v>
      </c>
      <c r="D121" s="29" t="s">
        <v>574</v>
      </c>
      <c r="E121" s="66" t="s">
        <v>635</v>
      </c>
      <c r="F121" s="29" t="s">
        <v>576</v>
      </c>
      <c r="G121" s="66" t="s">
        <v>636</v>
      </c>
      <c r="H121" s="29" t="s">
        <v>397</v>
      </c>
      <c r="I121" s="29" t="s">
        <v>579</v>
      </c>
      <c r="J121" s="66" t="s">
        <v>637</v>
      </c>
    </row>
    <row r="122" spans="1:10" ht="42.75" customHeight="1">
      <c r="A122" s="213"/>
      <c r="B122" s="213"/>
      <c r="C122" s="29" t="s">
        <v>580</v>
      </c>
      <c r="D122" s="29" t="s">
        <v>581</v>
      </c>
      <c r="E122" s="66" t="s">
        <v>609</v>
      </c>
      <c r="F122" s="29" t="s">
        <v>564</v>
      </c>
      <c r="G122" s="66" t="s">
        <v>565</v>
      </c>
      <c r="H122" s="29" t="s">
        <v>566</v>
      </c>
      <c r="I122" s="29" t="s">
        <v>567</v>
      </c>
      <c r="J122" s="66" t="s">
        <v>610</v>
      </c>
    </row>
    <row r="123" spans="1:10" ht="42.75" customHeight="1">
      <c r="A123" s="214"/>
      <c r="B123" s="214"/>
      <c r="C123" s="29" t="s">
        <v>580</v>
      </c>
      <c r="D123" s="29" t="s">
        <v>581</v>
      </c>
      <c r="E123" s="66" t="s">
        <v>607</v>
      </c>
      <c r="F123" s="29" t="s">
        <v>564</v>
      </c>
      <c r="G123" s="66" t="s">
        <v>565</v>
      </c>
      <c r="H123" s="29" t="s">
        <v>566</v>
      </c>
      <c r="I123" s="29" t="s">
        <v>567</v>
      </c>
      <c r="J123" s="66" t="s">
        <v>638</v>
      </c>
    </row>
    <row r="124" spans="1:10" ht="42.75" customHeight="1">
      <c r="A124" s="212" t="s">
        <v>624</v>
      </c>
      <c r="B124" s="212" t="s">
        <v>595</v>
      </c>
      <c r="C124" s="29" t="s">
        <v>561</v>
      </c>
      <c r="D124" s="29" t="s">
        <v>585</v>
      </c>
      <c r="E124" s="66" t="s">
        <v>596</v>
      </c>
      <c r="F124" s="29" t="s">
        <v>576</v>
      </c>
      <c r="G124" s="66" t="s">
        <v>481</v>
      </c>
      <c r="H124" s="29" t="s">
        <v>598</v>
      </c>
      <c r="I124" s="29" t="s">
        <v>567</v>
      </c>
      <c r="J124" s="66" t="s">
        <v>599</v>
      </c>
    </row>
    <row r="125" spans="1:10" ht="42.75" customHeight="1">
      <c r="A125" s="213"/>
      <c r="B125" s="213"/>
      <c r="C125" s="29" t="s">
        <v>561</v>
      </c>
      <c r="D125" s="29" t="s">
        <v>585</v>
      </c>
      <c r="E125" s="66" t="s">
        <v>600</v>
      </c>
      <c r="F125" s="29" t="s">
        <v>576</v>
      </c>
      <c r="G125" s="66" t="s">
        <v>38</v>
      </c>
      <c r="H125" s="29" t="s">
        <v>598</v>
      </c>
      <c r="I125" s="29" t="s">
        <v>567</v>
      </c>
      <c r="J125" s="66" t="s">
        <v>601</v>
      </c>
    </row>
    <row r="126" spans="1:10" ht="42.75" customHeight="1">
      <c r="A126" s="213"/>
      <c r="B126" s="213"/>
      <c r="C126" s="29" t="s">
        <v>561</v>
      </c>
      <c r="D126" s="29" t="s">
        <v>585</v>
      </c>
      <c r="E126" s="66" t="s">
        <v>602</v>
      </c>
      <c r="F126" s="29" t="s">
        <v>576</v>
      </c>
      <c r="G126" s="66" t="s">
        <v>38</v>
      </c>
      <c r="H126" s="29" t="s">
        <v>598</v>
      </c>
      <c r="I126" s="29" t="s">
        <v>567</v>
      </c>
      <c r="J126" s="66" t="s">
        <v>603</v>
      </c>
    </row>
    <row r="127" spans="1:10" ht="42.75" customHeight="1">
      <c r="A127" s="213"/>
      <c r="B127" s="213"/>
      <c r="C127" s="29" t="s">
        <v>573</v>
      </c>
      <c r="D127" s="29" t="s">
        <v>574</v>
      </c>
      <c r="E127" s="66" t="s">
        <v>604</v>
      </c>
      <c r="F127" s="29" t="s">
        <v>576</v>
      </c>
      <c r="G127" s="66" t="s">
        <v>605</v>
      </c>
      <c r="H127" s="29" t="s">
        <v>397</v>
      </c>
      <c r="I127" s="29" t="s">
        <v>579</v>
      </c>
      <c r="J127" s="66" t="s">
        <v>606</v>
      </c>
    </row>
    <row r="128" spans="1:10" ht="42.75" customHeight="1">
      <c r="A128" s="213"/>
      <c r="B128" s="213"/>
      <c r="C128" s="29" t="s">
        <v>580</v>
      </c>
      <c r="D128" s="29" t="s">
        <v>581</v>
      </c>
      <c r="E128" s="66" t="s">
        <v>607</v>
      </c>
      <c r="F128" s="29" t="s">
        <v>564</v>
      </c>
      <c r="G128" s="66" t="s">
        <v>565</v>
      </c>
      <c r="H128" s="29" t="s">
        <v>566</v>
      </c>
      <c r="I128" s="29" t="s">
        <v>567</v>
      </c>
      <c r="J128" s="66" t="s">
        <v>608</v>
      </c>
    </row>
    <row r="129" spans="1:10" ht="42.75" customHeight="1">
      <c r="A129" s="214"/>
      <c r="B129" s="214"/>
      <c r="C129" s="29" t="s">
        <v>580</v>
      </c>
      <c r="D129" s="29" t="s">
        <v>581</v>
      </c>
      <c r="E129" s="66" t="s">
        <v>609</v>
      </c>
      <c r="F129" s="29" t="s">
        <v>564</v>
      </c>
      <c r="G129" s="66" t="s">
        <v>565</v>
      </c>
      <c r="H129" s="29" t="s">
        <v>566</v>
      </c>
      <c r="I129" s="29" t="s">
        <v>567</v>
      </c>
      <c r="J129" s="66" t="s">
        <v>610</v>
      </c>
    </row>
    <row r="130" spans="1:10" ht="42.75" customHeight="1">
      <c r="A130" s="212" t="s">
        <v>765</v>
      </c>
      <c r="B130" s="212" t="s">
        <v>766</v>
      </c>
      <c r="C130" s="29" t="s">
        <v>561</v>
      </c>
      <c r="D130" s="29" t="s">
        <v>585</v>
      </c>
      <c r="E130" s="66" t="s">
        <v>767</v>
      </c>
      <c r="F130" s="29" t="s">
        <v>576</v>
      </c>
      <c r="G130" s="66" t="s">
        <v>616</v>
      </c>
      <c r="H130" s="29" t="s">
        <v>566</v>
      </c>
      <c r="I130" s="29" t="s">
        <v>567</v>
      </c>
      <c r="J130" s="66" t="s">
        <v>768</v>
      </c>
    </row>
    <row r="131" spans="1:10" ht="42.75" customHeight="1">
      <c r="A131" s="213"/>
      <c r="B131" s="213"/>
      <c r="C131" s="29" t="s">
        <v>561</v>
      </c>
      <c r="D131" s="29" t="s">
        <v>585</v>
      </c>
      <c r="E131" s="66" t="s">
        <v>769</v>
      </c>
      <c r="F131" s="29" t="s">
        <v>564</v>
      </c>
      <c r="G131" s="66" t="s">
        <v>770</v>
      </c>
      <c r="H131" s="29" t="s">
        <v>771</v>
      </c>
      <c r="I131" s="29" t="s">
        <v>567</v>
      </c>
      <c r="J131" s="66" t="s">
        <v>768</v>
      </c>
    </row>
    <row r="132" spans="1:10" ht="42.75" customHeight="1">
      <c r="A132" s="213"/>
      <c r="B132" s="213"/>
      <c r="C132" s="29" t="s">
        <v>561</v>
      </c>
      <c r="D132" s="29" t="s">
        <v>585</v>
      </c>
      <c r="E132" s="66" t="s">
        <v>772</v>
      </c>
      <c r="F132" s="29" t="s">
        <v>564</v>
      </c>
      <c r="G132" s="66" t="s">
        <v>770</v>
      </c>
      <c r="H132" s="29" t="s">
        <v>773</v>
      </c>
      <c r="I132" s="29" t="s">
        <v>567</v>
      </c>
      <c r="J132" s="66" t="s">
        <v>768</v>
      </c>
    </row>
    <row r="133" spans="1:10" ht="42.75" customHeight="1">
      <c r="A133" s="213"/>
      <c r="B133" s="213"/>
      <c r="C133" s="29" t="s">
        <v>561</v>
      </c>
      <c r="D133" s="29" t="s">
        <v>585</v>
      </c>
      <c r="E133" s="66" t="s">
        <v>774</v>
      </c>
      <c r="F133" s="29" t="s">
        <v>564</v>
      </c>
      <c r="G133" s="66" t="s">
        <v>770</v>
      </c>
      <c r="H133" s="29" t="s">
        <v>775</v>
      </c>
      <c r="I133" s="29" t="s">
        <v>567</v>
      </c>
      <c r="J133" s="66" t="s">
        <v>776</v>
      </c>
    </row>
    <row r="134" spans="1:10" ht="42.75" customHeight="1">
      <c r="A134" s="213"/>
      <c r="B134" s="213"/>
      <c r="C134" s="29" t="s">
        <v>561</v>
      </c>
      <c r="D134" s="29" t="s">
        <v>562</v>
      </c>
      <c r="E134" s="66" t="s">
        <v>777</v>
      </c>
      <c r="F134" s="29" t="s">
        <v>564</v>
      </c>
      <c r="G134" s="66" t="s">
        <v>616</v>
      </c>
      <c r="H134" s="29" t="s">
        <v>566</v>
      </c>
      <c r="I134" s="29" t="s">
        <v>567</v>
      </c>
      <c r="J134" s="66" t="s">
        <v>778</v>
      </c>
    </row>
    <row r="135" spans="1:10" ht="42.75" customHeight="1">
      <c r="A135" s="213"/>
      <c r="B135" s="213"/>
      <c r="C135" s="29" t="s">
        <v>561</v>
      </c>
      <c r="D135" s="29" t="s">
        <v>562</v>
      </c>
      <c r="E135" s="66" t="s">
        <v>779</v>
      </c>
      <c r="F135" s="29" t="s">
        <v>564</v>
      </c>
      <c r="G135" s="66" t="s">
        <v>616</v>
      </c>
      <c r="H135" s="29" t="s">
        <v>566</v>
      </c>
      <c r="I135" s="29" t="s">
        <v>567</v>
      </c>
      <c r="J135" s="66" t="s">
        <v>780</v>
      </c>
    </row>
    <row r="136" spans="1:10" ht="42.75" customHeight="1">
      <c r="A136" s="213"/>
      <c r="B136" s="213"/>
      <c r="C136" s="29" t="s">
        <v>561</v>
      </c>
      <c r="D136" s="29" t="s">
        <v>569</v>
      </c>
      <c r="E136" s="66" t="s">
        <v>781</v>
      </c>
      <c r="F136" s="29" t="s">
        <v>576</v>
      </c>
      <c r="G136" s="66" t="s">
        <v>616</v>
      </c>
      <c r="H136" s="29" t="s">
        <v>566</v>
      </c>
      <c r="I136" s="29" t="s">
        <v>567</v>
      </c>
      <c r="J136" s="66" t="s">
        <v>782</v>
      </c>
    </row>
    <row r="137" spans="1:10" ht="42.75" customHeight="1">
      <c r="A137" s="213"/>
      <c r="B137" s="213"/>
      <c r="C137" s="29" t="s">
        <v>573</v>
      </c>
      <c r="D137" s="29" t="s">
        <v>783</v>
      </c>
      <c r="E137" s="66" t="s">
        <v>784</v>
      </c>
      <c r="F137" s="29" t="s">
        <v>576</v>
      </c>
      <c r="G137" s="66" t="s">
        <v>785</v>
      </c>
      <c r="H137" s="29" t="s">
        <v>704</v>
      </c>
      <c r="I137" s="29" t="s">
        <v>567</v>
      </c>
      <c r="J137" s="66" t="s">
        <v>786</v>
      </c>
    </row>
    <row r="138" spans="1:10" ht="42.75" customHeight="1">
      <c r="A138" s="213"/>
      <c r="B138" s="213"/>
      <c r="C138" s="29" t="s">
        <v>573</v>
      </c>
      <c r="D138" s="29" t="s">
        <v>710</v>
      </c>
      <c r="E138" s="66" t="s">
        <v>787</v>
      </c>
      <c r="F138" s="29" t="s">
        <v>564</v>
      </c>
      <c r="G138" s="66" t="s">
        <v>277</v>
      </c>
      <c r="H138" s="29" t="s">
        <v>649</v>
      </c>
      <c r="I138" s="29" t="s">
        <v>567</v>
      </c>
      <c r="J138" s="66" t="s">
        <v>788</v>
      </c>
    </row>
    <row r="139" spans="1:10" ht="42.75" customHeight="1">
      <c r="A139" s="214"/>
      <c r="B139" s="214"/>
      <c r="C139" s="29" t="s">
        <v>580</v>
      </c>
      <c r="D139" s="29" t="s">
        <v>581</v>
      </c>
      <c r="E139" s="66" t="s">
        <v>789</v>
      </c>
      <c r="F139" s="29" t="s">
        <v>564</v>
      </c>
      <c r="G139" s="66" t="s">
        <v>616</v>
      </c>
      <c r="H139" s="29" t="s">
        <v>566</v>
      </c>
      <c r="I139" s="29" t="s">
        <v>567</v>
      </c>
      <c r="J139" s="66" t="s">
        <v>790</v>
      </c>
    </row>
    <row r="140" spans="1:10" ht="42.75" customHeight="1">
      <c r="A140" s="212" t="s">
        <v>791</v>
      </c>
      <c r="B140" s="212" t="s">
        <v>792</v>
      </c>
      <c r="C140" s="29" t="s">
        <v>561</v>
      </c>
      <c r="D140" s="29" t="s">
        <v>585</v>
      </c>
      <c r="E140" s="66" t="s">
        <v>793</v>
      </c>
      <c r="F140" s="29" t="s">
        <v>564</v>
      </c>
      <c r="G140" s="66" t="s">
        <v>794</v>
      </c>
      <c r="H140" s="29" t="s">
        <v>795</v>
      </c>
      <c r="I140" s="29" t="s">
        <v>567</v>
      </c>
      <c r="J140" s="66" t="s">
        <v>796</v>
      </c>
    </row>
    <row r="141" spans="1:10" ht="42.75" customHeight="1">
      <c r="A141" s="213"/>
      <c r="B141" s="213"/>
      <c r="C141" s="29" t="s">
        <v>561</v>
      </c>
      <c r="D141" s="29" t="s">
        <v>585</v>
      </c>
      <c r="E141" s="66" t="s">
        <v>797</v>
      </c>
      <c r="F141" s="29" t="s">
        <v>564</v>
      </c>
      <c r="G141" s="66" t="s">
        <v>798</v>
      </c>
      <c r="H141" s="29" t="s">
        <v>799</v>
      </c>
      <c r="I141" s="29" t="s">
        <v>567</v>
      </c>
      <c r="J141" s="66" t="s">
        <v>800</v>
      </c>
    </row>
    <row r="142" spans="1:10" ht="42.75" customHeight="1">
      <c r="A142" s="213"/>
      <c r="B142" s="213"/>
      <c r="C142" s="29" t="s">
        <v>561</v>
      </c>
      <c r="D142" s="29" t="s">
        <v>585</v>
      </c>
      <c r="E142" s="66" t="s">
        <v>801</v>
      </c>
      <c r="F142" s="29" t="s">
        <v>564</v>
      </c>
      <c r="G142" s="66" t="s">
        <v>802</v>
      </c>
      <c r="H142" s="29" t="s">
        <v>725</v>
      </c>
      <c r="I142" s="29" t="s">
        <v>567</v>
      </c>
      <c r="J142" s="66" t="s">
        <v>803</v>
      </c>
    </row>
    <row r="143" spans="1:10" ht="42.75" customHeight="1">
      <c r="A143" s="213"/>
      <c r="B143" s="213"/>
      <c r="C143" s="29" t="s">
        <v>561</v>
      </c>
      <c r="D143" s="29" t="s">
        <v>562</v>
      </c>
      <c r="E143" s="66" t="s">
        <v>804</v>
      </c>
      <c r="F143" s="29" t="s">
        <v>642</v>
      </c>
      <c r="G143" s="66" t="s">
        <v>393</v>
      </c>
      <c r="H143" s="29" t="s">
        <v>805</v>
      </c>
      <c r="I143" s="29" t="s">
        <v>567</v>
      </c>
      <c r="J143" s="66" t="s">
        <v>806</v>
      </c>
    </row>
    <row r="144" spans="1:10" ht="42.75" customHeight="1">
      <c r="A144" s="213"/>
      <c r="B144" s="213"/>
      <c r="C144" s="29" t="s">
        <v>561</v>
      </c>
      <c r="D144" s="29" t="s">
        <v>562</v>
      </c>
      <c r="E144" s="66" t="s">
        <v>807</v>
      </c>
      <c r="F144" s="29" t="s">
        <v>642</v>
      </c>
      <c r="G144" s="66" t="s">
        <v>656</v>
      </c>
      <c r="H144" s="29" t="s">
        <v>566</v>
      </c>
      <c r="I144" s="29" t="s">
        <v>567</v>
      </c>
      <c r="J144" s="66" t="s">
        <v>808</v>
      </c>
    </row>
    <row r="145" spans="1:10" ht="60" customHeight="1">
      <c r="A145" s="213"/>
      <c r="B145" s="213"/>
      <c r="C145" s="29" t="s">
        <v>573</v>
      </c>
      <c r="D145" s="29" t="s">
        <v>574</v>
      </c>
      <c r="E145" s="66" t="s">
        <v>809</v>
      </c>
      <c r="F145" s="29" t="s">
        <v>564</v>
      </c>
      <c r="G145" s="66" t="s">
        <v>798</v>
      </c>
      <c r="H145" s="29" t="s">
        <v>725</v>
      </c>
      <c r="I145" s="29" t="s">
        <v>567</v>
      </c>
      <c r="J145" s="66" t="s">
        <v>810</v>
      </c>
    </row>
    <row r="146" spans="1:10" ht="81" customHeight="1">
      <c r="A146" s="213"/>
      <c r="B146" s="213"/>
      <c r="C146" s="29" t="s">
        <v>573</v>
      </c>
      <c r="D146" s="29" t="s">
        <v>574</v>
      </c>
      <c r="E146" s="66" t="s">
        <v>811</v>
      </c>
      <c r="F146" s="29" t="s">
        <v>564</v>
      </c>
      <c r="G146" s="66" t="s">
        <v>565</v>
      </c>
      <c r="H146" s="29" t="s">
        <v>566</v>
      </c>
      <c r="I146" s="29" t="s">
        <v>567</v>
      </c>
      <c r="J146" s="66" t="s">
        <v>812</v>
      </c>
    </row>
    <row r="147" spans="1:10" ht="42.75" customHeight="1">
      <c r="A147" s="214"/>
      <c r="B147" s="214"/>
      <c r="C147" s="29" t="s">
        <v>580</v>
      </c>
      <c r="D147" s="29" t="s">
        <v>581</v>
      </c>
      <c r="E147" s="66" t="s">
        <v>609</v>
      </c>
      <c r="F147" s="29" t="s">
        <v>564</v>
      </c>
      <c r="G147" s="66" t="s">
        <v>714</v>
      </c>
      <c r="H147" s="29" t="s">
        <v>566</v>
      </c>
      <c r="I147" s="29" t="s">
        <v>567</v>
      </c>
      <c r="J147" s="66" t="s">
        <v>813</v>
      </c>
    </row>
    <row r="148" spans="1:10" ht="42.75" customHeight="1">
      <c r="A148" s="212" t="s">
        <v>814</v>
      </c>
      <c r="B148" s="212" t="s">
        <v>815</v>
      </c>
      <c r="C148" s="29" t="s">
        <v>561</v>
      </c>
      <c r="D148" s="29" t="s">
        <v>585</v>
      </c>
      <c r="E148" s="66" t="s">
        <v>816</v>
      </c>
      <c r="F148" s="29" t="s">
        <v>564</v>
      </c>
      <c r="G148" s="66" t="s">
        <v>724</v>
      </c>
      <c r="H148" s="29" t="s">
        <v>817</v>
      </c>
      <c r="I148" s="29" t="s">
        <v>567</v>
      </c>
      <c r="J148" s="66" t="s">
        <v>818</v>
      </c>
    </row>
    <row r="149" spans="1:10" ht="42.75" customHeight="1">
      <c r="A149" s="213"/>
      <c r="B149" s="213"/>
      <c r="C149" s="29" t="s">
        <v>561</v>
      </c>
      <c r="D149" s="29" t="s">
        <v>585</v>
      </c>
      <c r="E149" s="66" t="s">
        <v>819</v>
      </c>
      <c r="F149" s="29" t="s">
        <v>564</v>
      </c>
      <c r="G149" s="66" t="s">
        <v>724</v>
      </c>
      <c r="H149" s="29" t="s">
        <v>614</v>
      </c>
      <c r="I149" s="29" t="s">
        <v>567</v>
      </c>
      <c r="J149" s="66" t="s">
        <v>820</v>
      </c>
    </row>
    <row r="150" spans="1:10" ht="42.75" customHeight="1">
      <c r="A150" s="213"/>
      <c r="B150" s="213"/>
      <c r="C150" s="29" t="s">
        <v>561</v>
      </c>
      <c r="D150" s="29" t="s">
        <v>562</v>
      </c>
      <c r="E150" s="66" t="s">
        <v>821</v>
      </c>
      <c r="F150" s="29" t="s">
        <v>564</v>
      </c>
      <c r="G150" s="66" t="s">
        <v>822</v>
      </c>
      <c r="H150" s="29" t="s">
        <v>566</v>
      </c>
      <c r="I150" s="29" t="s">
        <v>567</v>
      </c>
      <c r="J150" s="66" t="s">
        <v>823</v>
      </c>
    </row>
    <row r="151" spans="1:10" ht="42.75" customHeight="1">
      <c r="A151" s="213"/>
      <c r="B151" s="213"/>
      <c r="C151" s="29" t="s">
        <v>573</v>
      </c>
      <c r="D151" s="29" t="s">
        <v>783</v>
      </c>
      <c r="E151" s="66" t="s">
        <v>824</v>
      </c>
      <c r="F151" s="29" t="s">
        <v>564</v>
      </c>
      <c r="G151" s="66" t="s">
        <v>825</v>
      </c>
      <c r="H151" s="29" t="s">
        <v>659</v>
      </c>
      <c r="I151" s="29" t="s">
        <v>567</v>
      </c>
      <c r="J151" s="66" t="s">
        <v>826</v>
      </c>
    </row>
    <row r="152" spans="1:10" ht="42.75" customHeight="1">
      <c r="A152" s="213"/>
      <c r="B152" s="213"/>
      <c r="C152" s="29" t="s">
        <v>573</v>
      </c>
      <c r="D152" s="29" t="s">
        <v>710</v>
      </c>
      <c r="E152" s="66" t="s">
        <v>827</v>
      </c>
      <c r="F152" s="29" t="s">
        <v>564</v>
      </c>
      <c r="G152" s="66" t="s">
        <v>724</v>
      </c>
      <c r="H152" s="29" t="s">
        <v>828</v>
      </c>
      <c r="I152" s="29" t="s">
        <v>567</v>
      </c>
      <c r="J152" s="66" t="s">
        <v>829</v>
      </c>
    </row>
    <row r="153" spans="1:10" ht="42.75" customHeight="1">
      <c r="A153" s="214"/>
      <c r="B153" s="214"/>
      <c r="C153" s="29" t="s">
        <v>580</v>
      </c>
      <c r="D153" s="29" t="s">
        <v>581</v>
      </c>
      <c r="E153" s="66" t="s">
        <v>830</v>
      </c>
      <c r="F153" s="29" t="s">
        <v>576</v>
      </c>
      <c r="G153" s="66" t="s">
        <v>822</v>
      </c>
      <c r="H153" s="29" t="s">
        <v>566</v>
      </c>
      <c r="I153" s="29" t="s">
        <v>567</v>
      </c>
      <c r="J153" s="66" t="s">
        <v>831</v>
      </c>
    </row>
    <row r="154" spans="1:10" ht="42.75" customHeight="1">
      <c r="A154" s="212" t="s">
        <v>832</v>
      </c>
      <c r="B154" s="212" t="s">
        <v>833</v>
      </c>
      <c r="C154" s="29" t="s">
        <v>561</v>
      </c>
      <c r="D154" s="29" t="s">
        <v>585</v>
      </c>
      <c r="E154" s="66" t="s">
        <v>834</v>
      </c>
      <c r="F154" s="29" t="s">
        <v>576</v>
      </c>
      <c r="G154" s="66" t="s">
        <v>835</v>
      </c>
      <c r="H154" s="29" t="s">
        <v>836</v>
      </c>
      <c r="I154" s="29" t="s">
        <v>567</v>
      </c>
      <c r="J154" s="66" t="s">
        <v>837</v>
      </c>
    </row>
    <row r="155" spans="1:10" ht="42.75" customHeight="1">
      <c r="A155" s="213"/>
      <c r="B155" s="213"/>
      <c r="C155" s="29" t="s">
        <v>561</v>
      </c>
      <c r="D155" s="29" t="s">
        <v>562</v>
      </c>
      <c r="E155" s="66" t="s">
        <v>838</v>
      </c>
      <c r="F155" s="29" t="s">
        <v>576</v>
      </c>
      <c r="G155" s="66" t="s">
        <v>616</v>
      </c>
      <c r="H155" s="29" t="s">
        <v>566</v>
      </c>
      <c r="I155" s="29" t="s">
        <v>567</v>
      </c>
      <c r="J155" s="66" t="s">
        <v>839</v>
      </c>
    </row>
    <row r="156" spans="1:10" ht="42.75" customHeight="1">
      <c r="A156" s="213"/>
      <c r="B156" s="213"/>
      <c r="C156" s="29" t="s">
        <v>561</v>
      </c>
      <c r="D156" s="29" t="s">
        <v>569</v>
      </c>
      <c r="E156" s="66" t="s">
        <v>840</v>
      </c>
      <c r="F156" s="29" t="s">
        <v>576</v>
      </c>
      <c r="G156" s="66" t="s">
        <v>616</v>
      </c>
      <c r="H156" s="29" t="s">
        <v>566</v>
      </c>
      <c r="I156" s="29" t="s">
        <v>567</v>
      </c>
      <c r="J156" s="66" t="s">
        <v>841</v>
      </c>
    </row>
    <row r="157" spans="1:10" ht="42.75" customHeight="1">
      <c r="A157" s="213"/>
      <c r="B157" s="213"/>
      <c r="C157" s="29" t="s">
        <v>573</v>
      </c>
      <c r="D157" s="29" t="s">
        <v>574</v>
      </c>
      <c r="E157" s="66" t="s">
        <v>755</v>
      </c>
      <c r="F157" s="29" t="s">
        <v>564</v>
      </c>
      <c r="G157" s="66" t="s">
        <v>565</v>
      </c>
      <c r="H157" s="29" t="s">
        <v>566</v>
      </c>
      <c r="I157" s="29" t="s">
        <v>567</v>
      </c>
      <c r="J157" s="66" t="s">
        <v>842</v>
      </c>
    </row>
    <row r="158" spans="1:10" ht="42.75" customHeight="1">
      <c r="A158" s="213"/>
      <c r="B158" s="213"/>
      <c r="C158" s="29" t="s">
        <v>573</v>
      </c>
      <c r="D158" s="29" t="s">
        <v>574</v>
      </c>
      <c r="E158" s="66" t="s">
        <v>757</v>
      </c>
      <c r="F158" s="29" t="s">
        <v>576</v>
      </c>
      <c r="G158" s="66" t="s">
        <v>616</v>
      </c>
      <c r="H158" s="29" t="s">
        <v>843</v>
      </c>
      <c r="I158" s="29" t="s">
        <v>567</v>
      </c>
      <c r="J158" s="66" t="s">
        <v>844</v>
      </c>
    </row>
    <row r="159" spans="1:10" ht="42.75" customHeight="1">
      <c r="A159" s="214"/>
      <c r="B159" s="214"/>
      <c r="C159" s="29" t="s">
        <v>580</v>
      </c>
      <c r="D159" s="29" t="s">
        <v>581</v>
      </c>
      <c r="E159" s="66" t="s">
        <v>845</v>
      </c>
      <c r="F159" s="29" t="s">
        <v>564</v>
      </c>
      <c r="G159" s="66" t="s">
        <v>616</v>
      </c>
      <c r="H159" s="29" t="s">
        <v>566</v>
      </c>
      <c r="I159" s="29" t="s">
        <v>567</v>
      </c>
      <c r="J159" s="66" t="s">
        <v>846</v>
      </c>
    </row>
    <row r="160" spans="1:10" ht="42.75" customHeight="1">
      <c r="A160" s="212" t="s">
        <v>847</v>
      </c>
      <c r="B160" s="212" t="s">
        <v>1112</v>
      </c>
      <c r="C160" s="29" t="s">
        <v>561</v>
      </c>
      <c r="D160" s="29" t="s">
        <v>585</v>
      </c>
      <c r="E160" s="66" t="s">
        <v>848</v>
      </c>
      <c r="F160" s="29" t="s">
        <v>564</v>
      </c>
      <c r="G160" s="66" t="s">
        <v>849</v>
      </c>
      <c r="H160" s="29" t="s">
        <v>850</v>
      </c>
      <c r="I160" s="29" t="s">
        <v>567</v>
      </c>
      <c r="J160" s="66" t="s">
        <v>851</v>
      </c>
    </row>
    <row r="161" spans="1:10" ht="42.75" customHeight="1">
      <c r="A161" s="213"/>
      <c r="B161" s="213"/>
      <c r="C161" s="29" t="s">
        <v>561</v>
      </c>
      <c r="D161" s="29" t="s">
        <v>585</v>
      </c>
      <c r="E161" s="66" t="s">
        <v>852</v>
      </c>
      <c r="F161" s="29" t="s">
        <v>564</v>
      </c>
      <c r="G161" s="66" t="s">
        <v>798</v>
      </c>
      <c r="H161" s="29" t="s">
        <v>725</v>
      </c>
      <c r="I161" s="29" t="s">
        <v>567</v>
      </c>
      <c r="J161" s="66" t="s">
        <v>853</v>
      </c>
    </row>
    <row r="162" spans="1:10" ht="42.75" customHeight="1">
      <c r="A162" s="213"/>
      <c r="B162" s="213"/>
      <c r="C162" s="29" t="s">
        <v>561</v>
      </c>
      <c r="D162" s="29" t="s">
        <v>585</v>
      </c>
      <c r="E162" s="66" t="s">
        <v>854</v>
      </c>
      <c r="F162" s="29" t="s">
        <v>564</v>
      </c>
      <c r="G162" s="66" t="s">
        <v>683</v>
      </c>
      <c r="H162" s="29" t="s">
        <v>855</v>
      </c>
      <c r="I162" s="29" t="s">
        <v>567</v>
      </c>
      <c r="J162" s="66" t="s">
        <v>856</v>
      </c>
    </row>
    <row r="163" spans="1:10" ht="42.75" customHeight="1">
      <c r="A163" s="213"/>
      <c r="B163" s="213"/>
      <c r="C163" s="29" t="s">
        <v>561</v>
      </c>
      <c r="D163" s="29" t="s">
        <v>562</v>
      </c>
      <c r="E163" s="66" t="s">
        <v>857</v>
      </c>
      <c r="F163" s="29" t="s">
        <v>564</v>
      </c>
      <c r="G163" s="66" t="s">
        <v>565</v>
      </c>
      <c r="H163" s="29" t="s">
        <v>566</v>
      </c>
      <c r="I163" s="29" t="s">
        <v>567</v>
      </c>
      <c r="J163" s="66" t="s">
        <v>858</v>
      </c>
    </row>
    <row r="164" spans="1:10" ht="42.75" customHeight="1">
      <c r="A164" s="213"/>
      <c r="B164" s="213"/>
      <c r="C164" s="29" t="s">
        <v>561</v>
      </c>
      <c r="D164" s="29" t="s">
        <v>701</v>
      </c>
      <c r="E164" s="66" t="s">
        <v>859</v>
      </c>
      <c r="F164" s="29" t="s">
        <v>642</v>
      </c>
      <c r="G164" s="66" t="s">
        <v>794</v>
      </c>
      <c r="H164" s="29" t="s">
        <v>860</v>
      </c>
      <c r="I164" s="29" t="s">
        <v>567</v>
      </c>
      <c r="J164" s="66" t="s">
        <v>861</v>
      </c>
    </row>
    <row r="165" spans="1:10" ht="42.75" customHeight="1">
      <c r="A165" s="213"/>
      <c r="B165" s="213"/>
      <c r="C165" s="29" t="s">
        <v>573</v>
      </c>
      <c r="D165" s="29" t="s">
        <v>574</v>
      </c>
      <c r="E165" s="66" t="s">
        <v>862</v>
      </c>
      <c r="F165" s="29" t="s">
        <v>651</v>
      </c>
      <c r="G165" s="66" t="s">
        <v>863</v>
      </c>
      <c r="H165" s="29" t="s">
        <v>566</v>
      </c>
      <c r="I165" s="29" t="s">
        <v>567</v>
      </c>
      <c r="J165" s="66" t="s">
        <v>864</v>
      </c>
    </row>
    <row r="166" spans="1:10" ht="51" customHeight="1">
      <c r="A166" s="214"/>
      <c r="B166" s="214"/>
      <c r="C166" s="29" t="s">
        <v>580</v>
      </c>
      <c r="D166" s="29" t="s">
        <v>581</v>
      </c>
      <c r="E166" s="66" t="s">
        <v>865</v>
      </c>
      <c r="F166" s="29" t="s">
        <v>564</v>
      </c>
      <c r="G166" s="66" t="s">
        <v>714</v>
      </c>
      <c r="H166" s="29" t="s">
        <v>566</v>
      </c>
      <c r="I166" s="29" t="s">
        <v>567</v>
      </c>
      <c r="J166" s="66" t="s">
        <v>866</v>
      </c>
    </row>
    <row r="167" spans="1:10" ht="42.75" customHeight="1">
      <c r="A167" s="212" t="s">
        <v>594</v>
      </c>
      <c r="B167" s="212" t="s">
        <v>595</v>
      </c>
      <c r="C167" s="29" t="s">
        <v>561</v>
      </c>
      <c r="D167" s="29" t="s">
        <v>585</v>
      </c>
      <c r="E167" s="66" t="s">
        <v>596</v>
      </c>
      <c r="F167" s="29" t="s">
        <v>576</v>
      </c>
      <c r="G167" s="66" t="s">
        <v>481</v>
      </c>
      <c r="H167" s="29" t="s">
        <v>598</v>
      </c>
      <c r="I167" s="29" t="s">
        <v>567</v>
      </c>
      <c r="J167" s="66" t="s">
        <v>599</v>
      </c>
    </row>
    <row r="168" spans="1:10" ht="42.75" customHeight="1">
      <c r="A168" s="213"/>
      <c r="B168" s="213"/>
      <c r="C168" s="29" t="s">
        <v>561</v>
      </c>
      <c r="D168" s="29" t="s">
        <v>585</v>
      </c>
      <c r="E168" s="66" t="s">
        <v>600</v>
      </c>
      <c r="F168" s="29" t="s">
        <v>576</v>
      </c>
      <c r="G168" s="66" t="s">
        <v>38</v>
      </c>
      <c r="H168" s="29" t="s">
        <v>598</v>
      </c>
      <c r="I168" s="29" t="s">
        <v>567</v>
      </c>
      <c r="J168" s="66" t="s">
        <v>601</v>
      </c>
    </row>
    <row r="169" spans="1:10" ht="42.75" customHeight="1">
      <c r="A169" s="213"/>
      <c r="B169" s="213"/>
      <c r="C169" s="29" t="s">
        <v>561</v>
      </c>
      <c r="D169" s="29" t="s">
        <v>585</v>
      </c>
      <c r="E169" s="66" t="s">
        <v>602</v>
      </c>
      <c r="F169" s="29" t="s">
        <v>576</v>
      </c>
      <c r="G169" s="66" t="s">
        <v>38</v>
      </c>
      <c r="H169" s="29" t="s">
        <v>598</v>
      </c>
      <c r="I169" s="29" t="s">
        <v>567</v>
      </c>
      <c r="J169" s="66" t="s">
        <v>603</v>
      </c>
    </row>
    <row r="170" spans="1:10" ht="42.75" customHeight="1">
      <c r="A170" s="213"/>
      <c r="B170" s="213"/>
      <c r="C170" s="29" t="s">
        <v>573</v>
      </c>
      <c r="D170" s="29" t="s">
        <v>574</v>
      </c>
      <c r="E170" s="66" t="s">
        <v>604</v>
      </c>
      <c r="F170" s="29" t="s">
        <v>576</v>
      </c>
      <c r="G170" s="66" t="s">
        <v>605</v>
      </c>
      <c r="H170" s="29" t="s">
        <v>397</v>
      </c>
      <c r="I170" s="29" t="s">
        <v>579</v>
      </c>
      <c r="J170" s="66" t="s">
        <v>606</v>
      </c>
    </row>
    <row r="171" spans="1:10" ht="42.75" customHeight="1">
      <c r="A171" s="213"/>
      <c r="B171" s="213"/>
      <c r="C171" s="29" t="s">
        <v>580</v>
      </c>
      <c r="D171" s="29" t="s">
        <v>581</v>
      </c>
      <c r="E171" s="66" t="s">
        <v>607</v>
      </c>
      <c r="F171" s="29" t="s">
        <v>564</v>
      </c>
      <c r="G171" s="66" t="s">
        <v>565</v>
      </c>
      <c r="H171" s="29" t="s">
        <v>566</v>
      </c>
      <c r="I171" s="29" t="s">
        <v>567</v>
      </c>
      <c r="J171" s="66" t="s">
        <v>608</v>
      </c>
    </row>
    <row r="172" spans="1:10" ht="42.75" customHeight="1">
      <c r="A172" s="214"/>
      <c r="B172" s="214"/>
      <c r="C172" s="29" t="s">
        <v>580</v>
      </c>
      <c r="D172" s="29" t="s">
        <v>581</v>
      </c>
      <c r="E172" s="66" t="s">
        <v>609</v>
      </c>
      <c r="F172" s="29" t="s">
        <v>564</v>
      </c>
      <c r="G172" s="66" t="s">
        <v>565</v>
      </c>
      <c r="H172" s="29" t="s">
        <v>566</v>
      </c>
      <c r="I172" s="29" t="s">
        <v>567</v>
      </c>
      <c r="J172" s="66" t="s">
        <v>610</v>
      </c>
    </row>
    <row r="173" spans="1:10" ht="42.75" customHeight="1">
      <c r="A173" s="212" t="s">
        <v>117</v>
      </c>
      <c r="B173" s="212" t="s">
        <v>595</v>
      </c>
      <c r="C173" s="29" t="s">
        <v>561</v>
      </c>
      <c r="D173" s="29" t="s">
        <v>585</v>
      </c>
      <c r="E173" s="66" t="s">
        <v>596</v>
      </c>
      <c r="F173" s="29" t="s">
        <v>576</v>
      </c>
      <c r="G173" s="66" t="s">
        <v>481</v>
      </c>
      <c r="H173" s="29" t="s">
        <v>598</v>
      </c>
      <c r="I173" s="29" t="s">
        <v>567</v>
      </c>
      <c r="J173" s="66" t="s">
        <v>599</v>
      </c>
    </row>
    <row r="174" spans="1:10" ht="42.75" customHeight="1">
      <c r="A174" s="213"/>
      <c r="B174" s="213"/>
      <c r="C174" s="29" t="s">
        <v>561</v>
      </c>
      <c r="D174" s="29" t="s">
        <v>585</v>
      </c>
      <c r="E174" s="66" t="s">
        <v>600</v>
      </c>
      <c r="F174" s="29" t="s">
        <v>576</v>
      </c>
      <c r="G174" s="66" t="s">
        <v>38</v>
      </c>
      <c r="H174" s="29" t="s">
        <v>598</v>
      </c>
      <c r="I174" s="29" t="s">
        <v>567</v>
      </c>
      <c r="J174" s="66" t="s">
        <v>601</v>
      </c>
    </row>
    <row r="175" spans="1:10" ht="42.75" customHeight="1">
      <c r="A175" s="213"/>
      <c r="B175" s="213"/>
      <c r="C175" s="29" t="s">
        <v>561</v>
      </c>
      <c r="D175" s="29" t="s">
        <v>585</v>
      </c>
      <c r="E175" s="66" t="s">
        <v>602</v>
      </c>
      <c r="F175" s="29" t="s">
        <v>576</v>
      </c>
      <c r="G175" s="66" t="s">
        <v>38</v>
      </c>
      <c r="H175" s="29" t="s">
        <v>598</v>
      </c>
      <c r="I175" s="29" t="s">
        <v>567</v>
      </c>
      <c r="J175" s="66" t="s">
        <v>603</v>
      </c>
    </row>
    <row r="176" spans="1:10" ht="42.75" customHeight="1">
      <c r="A176" s="213"/>
      <c r="B176" s="213"/>
      <c r="C176" s="29" t="s">
        <v>573</v>
      </c>
      <c r="D176" s="29" t="s">
        <v>574</v>
      </c>
      <c r="E176" s="66" t="s">
        <v>604</v>
      </c>
      <c r="F176" s="29" t="s">
        <v>576</v>
      </c>
      <c r="G176" s="66" t="s">
        <v>605</v>
      </c>
      <c r="H176" s="29" t="s">
        <v>397</v>
      </c>
      <c r="I176" s="29" t="s">
        <v>579</v>
      </c>
      <c r="J176" s="66" t="s">
        <v>606</v>
      </c>
    </row>
    <row r="177" spans="1:10" ht="42.75" customHeight="1">
      <c r="A177" s="213"/>
      <c r="B177" s="213"/>
      <c r="C177" s="29" t="s">
        <v>580</v>
      </c>
      <c r="D177" s="29" t="s">
        <v>581</v>
      </c>
      <c r="E177" s="66" t="s">
        <v>607</v>
      </c>
      <c r="F177" s="29" t="s">
        <v>564</v>
      </c>
      <c r="G177" s="66" t="s">
        <v>565</v>
      </c>
      <c r="H177" s="29" t="s">
        <v>566</v>
      </c>
      <c r="I177" s="29" t="s">
        <v>567</v>
      </c>
      <c r="J177" s="66" t="s">
        <v>608</v>
      </c>
    </row>
    <row r="178" spans="1:10" ht="42.75" customHeight="1">
      <c r="A178" s="214"/>
      <c r="B178" s="214"/>
      <c r="C178" s="29" t="s">
        <v>580</v>
      </c>
      <c r="D178" s="29" t="s">
        <v>581</v>
      </c>
      <c r="E178" s="66" t="s">
        <v>609</v>
      </c>
      <c r="F178" s="29" t="s">
        <v>564</v>
      </c>
      <c r="G178" s="66" t="s">
        <v>565</v>
      </c>
      <c r="H178" s="29" t="s">
        <v>566</v>
      </c>
      <c r="I178" s="29" t="s">
        <v>567</v>
      </c>
      <c r="J178" s="66" t="s">
        <v>610</v>
      </c>
    </row>
    <row r="179" spans="1:10" ht="42.75" customHeight="1">
      <c r="A179" s="212" t="s">
        <v>867</v>
      </c>
      <c r="B179" s="212" t="s">
        <v>868</v>
      </c>
      <c r="C179" s="29" t="s">
        <v>561</v>
      </c>
      <c r="D179" s="29" t="s">
        <v>585</v>
      </c>
      <c r="E179" s="66" t="s">
        <v>767</v>
      </c>
      <c r="F179" s="29" t="s">
        <v>576</v>
      </c>
      <c r="G179" s="66" t="s">
        <v>869</v>
      </c>
      <c r="H179" s="29" t="s">
        <v>566</v>
      </c>
      <c r="I179" s="29" t="s">
        <v>567</v>
      </c>
      <c r="J179" s="66" t="s">
        <v>870</v>
      </c>
    </row>
    <row r="180" spans="1:10" ht="42.75" customHeight="1">
      <c r="A180" s="213"/>
      <c r="B180" s="213"/>
      <c r="C180" s="29" t="s">
        <v>561</v>
      </c>
      <c r="D180" s="29" t="s">
        <v>585</v>
      </c>
      <c r="E180" s="66" t="s">
        <v>769</v>
      </c>
      <c r="F180" s="29" t="s">
        <v>564</v>
      </c>
      <c r="G180" s="66" t="s">
        <v>871</v>
      </c>
      <c r="H180" s="29" t="s">
        <v>771</v>
      </c>
      <c r="I180" s="29" t="s">
        <v>567</v>
      </c>
      <c r="J180" s="66" t="s">
        <v>768</v>
      </c>
    </row>
    <row r="181" spans="1:10" ht="42.75" customHeight="1">
      <c r="A181" s="213"/>
      <c r="B181" s="213"/>
      <c r="C181" s="29" t="s">
        <v>561</v>
      </c>
      <c r="D181" s="29" t="s">
        <v>562</v>
      </c>
      <c r="E181" s="66" t="s">
        <v>779</v>
      </c>
      <c r="F181" s="29" t="s">
        <v>564</v>
      </c>
      <c r="G181" s="66" t="s">
        <v>616</v>
      </c>
      <c r="H181" s="29" t="s">
        <v>566</v>
      </c>
      <c r="I181" s="29" t="s">
        <v>567</v>
      </c>
      <c r="J181" s="66" t="s">
        <v>780</v>
      </c>
    </row>
    <row r="182" spans="1:10" ht="42.75" customHeight="1">
      <c r="A182" s="213"/>
      <c r="B182" s="213"/>
      <c r="C182" s="29" t="s">
        <v>573</v>
      </c>
      <c r="D182" s="29" t="s">
        <v>783</v>
      </c>
      <c r="E182" s="66" t="s">
        <v>784</v>
      </c>
      <c r="F182" s="29" t="s">
        <v>576</v>
      </c>
      <c r="G182" s="66" t="s">
        <v>616</v>
      </c>
      <c r="H182" s="29" t="s">
        <v>704</v>
      </c>
      <c r="I182" s="29" t="s">
        <v>567</v>
      </c>
      <c r="J182" s="66" t="s">
        <v>786</v>
      </c>
    </row>
    <row r="183" spans="1:10" ht="42.75" customHeight="1">
      <c r="A183" s="214"/>
      <c r="B183" s="214"/>
      <c r="C183" s="29" t="s">
        <v>580</v>
      </c>
      <c r="D183" s="29" t="s">
        <v>581</v>
      </c>
      <c r="E183" s="66" t="s">
        <v>789</v>
      </c>
      <c r="F183" s="29" t="s">
        <v>564</v>
      </c>
      <c r="G183" s="66" t="s">
        <v>565</v>
      </c>
      <c r="H183" s="29" t="s">
        <v>566</v>
      </c>
      <c r="I183" s="29" t="s">
        <v>567</v>
      </c>
      <c r="J183" s="66" t="s">
        <v>790</v>
      </c>
    </row>
    <row r="184" spans="1:10" ht="42.75" customHeight="1">
      <c r="A184" s="212" t="s">
        <v>625</v>
      </c>
      <c r="B184" s="212" t="s">
        <v>595</v>
      </c>
      <c r="C184" s="29" t="s">
        <v>561</v>
      </c>
      <c r="D184" s="29" t="s">
        <v>585</v>
      </c>
      <c r="E184" s="66" t="s">
        <v>626</v>
      </c>
      <c r="F184" s="29" t="s">
        <v>576</v>
      </c>
      <c r="G184" s="66" t="s">
        <v>481</v>
      </c>
      <c r="H184" s="29" t="s">
        <v>598</v>
      </c>
      <c r="I184" s="29" t="s">
        <v>567</v>
      </c>
      <c r="J184" s="66" t="s">
        <v>627</v>
      </c>
    </row>
    <row r="185" spans="1:10" ht="42.75" customHeight="1">
      <c r="A185" s="213"/>
      <c r="B185" s="213"/>
      <c r="C185" s="29" t="s">
        <v>561</v>
      </c>
      <c r="D185" s="29" t="s">
        <v>585</v>
      </c>
      <c r="E185" s="66" t="s">
        <v>628</v>
      </c>
      <c r="F185" s="29" t="s">
        <v>564</v>
      </c>
      <c r="G185" s="66" t="s">
        <v>38</v>
      </c>
      <c r="H185" s="29" t="s">
        <v>629</v>
      </c>
      <c r="I185" s="29" t="s">
        <v>567</v>
      </c>
      <c r="J185" s="66" t="s">
        <v>630</v>
      </c>
    </row>
    <row r="186" spans="1:10" ht="42.75" customHeight="1">
      <c r="A186" s="213"/>
      <c r="B186" s="213"/>
      <c r="C186" s="29" t="s">
        <v>561</v>
      </c>
      <c r="D186" s="29" t="s">
        <v>585</v>
      </c>
      <c r="E186" s="66" t="s">
        <v>631</v>
      </c>
      <c r="F186" s="29" t="s">
        <v>576</v>
      </c>
      <c r="G186" s="66" t="s">
        <v>38</v>
      </c>
      <c r="H186" s="29" t="s">
        <v>632</v>
      </c>
      <c r="I186" s="29" t="s">
        <v>567</v>
      </c>
      <c r="J186" s="66" t="s">
        <v>633</v>
      </c>
    </row>
    <row r="187" spans="1:10" ht="42.75" customHeight="1">
      <c r="A187" s="213"/>
      <c r="B187" s="213"/>
      <c r="C187" s="29" t="s">
        <v>573</v>
      </c>
      <c r="D187" s="29" t="s">
        <v>574</v>
      </c>
      <c r="E187" s="66" t="s">
        <v>604</v>
      </c>
      <c r="F187" s="29" t="s">
        <v>576</v>
      </c>
      <c r="G187" s="66" t="s">
        <v>605</v>
      </c>
      <c r="H187" s="29" t="s">
        <v>397</v>
      </c>
      <c r="I187" s="29" t="s">
        <v>579</v>
      </c>
      <c r="J187" s="66" t="s">
        <v>634</v>
      </c>
    </row>
    <row r="188" spans="1:10" ht="69" customHeight="1">
      <c r="A188" s="213"/>
      <c r="B188" s="213"/>
      <c r="C188" s="29" t="s">
        <v>573</v>
      </c>
      <c r="D188" s="29" t="s">
        <v>574</v>
      </c>
      <c r="E188" s="66" t="s">
        <v>635</v>
      </c>
      <c r="F188" s="29" t="s">
        <v>576</v>
      </c>
      <c r="G188" s="66" t="s">
        <v>636</v>
      </c>
      <c r="H188" s="29" t="s">
        <v>397</v>
      </c>
      <c r="I188" s="29" t="s">
        <v>579</v>
      </c>
      <c r="J188" s="66" t="s">
        <v>637</v>
      </c>
    </row>
    <row r="189" spans="1:10" ht="42.75" customHeight="1">
      <c r="A189" s="213"/>
      <c r="B189" s="213"/>
      <c r="C189" s="29" t="s">
        <v>580</v>
      </c>
      <c r="D189" s="29" t="s">
        <v>581</v>
      </c>
      <c r="E189" s="66" t="s">
        <v>609</v>
      </c>
      <c r="F189" s="29" t="s">
        <v>564</v>
      </c>
      <c r="G189" s="66" t="s">
        <v>565</v>
      </c>
      <c r="H189" s="29" t="s">
        <v>566</v>
      </c>
      <c r="I189" s="29" t="s">
        <v>567</v>
      </c>
      <c r="J189" s="66" t="s">
        <v>610</v>
      </c>
    </row>
    <row r="190" spans="1:10" ht="42.75" customHeight="1">
      <c r="A190" s="214"/>
      <c r="B190" s="214"/>
      <c r="C190" s="29" t="s">
        <v>580</v>
      </c>
      <c r="D190" s="29" t="s">
        <v>581</v>
      </c>
      <c r="E190" s="66" t="s">
        <v>607</v>
      </c>
      <c r="F190" s="29" t="s">
        <v>564</v>
      </c>
      <c r="G190" s="66" t="s">
        <v>565</v>
      </c>
      <c r="H190" s="29" t="s">
        <v>566</v>
      </c>
      <c r="I190" s="29" t="s">
        <v>567</v>
      </c>
      <c r="J190" s="66" t="s">
        <v>638</v>
      </c>
    </row>
    <row r="191" spans="1:10" ht="42.75" customHeight="1">
      <c r="A191" s="212" t="s">
        <v>872</v>
      </c>
      <c r="B191" s="212" t="s">
        <v>873</v>
      </c>
      <c r="C191" s="29" t="s">
        <v>561</v>
      </c>
      <c r="D191" s="29" t="s">
        <v>585</v>
      </c>
      <c r="E191" s="66" t="s">
        <v>718</v>
      </c>
      <c r="F191" s="29" t="s">
        <v>564</v>
      </c>
      <c r="G191" s="66" t="s">
        <v>874</v>
      </c>
      <c r="H191" s="29" t="s">
        <v>598</v>
      </c>
      <c r="I191" s="29" t="s">
        <v>567</v>
      </c>
      <c r="J191" s="66" t="s">
        <v>720</v>
      </c>
    </row>
    <row r="192" spans="1:10" ht="42.75" customHeight="1">
      <c r="A192" s="213"/>
      <c r="B192" s="213"/>
      <c r="C192" s="29" t="s">
        <v>561</v>
      </c>
      <c r="D192" s="29" t="s">
        <v>585</v>
      </c>
      <c r="E192" s="66" t="s">
        <v>721</v>
      </c>
      <c r="F192" s="29" t="s">
        <v>564</v>
      </c>
      <c r="G192" s="66" t="s">
        <v>874</v>
      </c>
      <c r="H192" s="29" t="s">
        <v>614</v>
      </c>
      <c r="I192" s="29" t="s">
        <v>567</v>
      </c>
      <c r="J192" s="66" t="s">
        <v>722</v>
      </c>
    </row>
    <row r="193" spans="1:10" ht="42.75" customHeight="1">
      <c r="A193" s="213"/>
      <c r="B193" s="213"/>
      <c r="C193" s="29" t="s">
        <v>573</v>
      </c>
      <c r="D193" s="29" t="s">
        <v>574</v>
      </c>
      <c r="E193" s="66" t="s">
        <v>733</v>
      </c>
      <c r="F193" s="29" t="s">
        <v>564</v>
      </c>
      <c r="G193" s="66" t="s">
        <v>616</v>
      </c>
      <c r="H193" s="29" t="s">
        <v>566</v>
      </c>
      <c r="I193" s="29" t="s">
        <v>567</v>
      </c>
      <c r="J193" s="66" t="s">
        <v>734</v>
      </c>
    </row>
    <row r="194" spans="1:10" ht="42.75" customHeight="1">
      <c r="A194" s="213"/>
      <c r="B194" s="213"/>
      <c r="C194" s="29" t="s">
        <v>573</v>
      </c>
      <c r="D194" s="29" t="s">
        <v>710</v>
      </c>
      <c r="E194" s="66" t="s">
        <v>735</v>
      </c>
      <c r="F194" s="29" t="s">
        <v>564</v>
      </c>
      <c r="G194" s="66" t="s">
        <v>616</v>
      </c>
      <c r="H194" s="29" t="s">
        <v>566</v>
      </c>
      <c r="I194" s="29" t="s">
        <v>567</v>
      </c>
      <c r="J194" s="66" t="s">
        <v>736</v>
      </c>
    </row>
    <row r="195" spans="1:10" ht="42.75" customHeight="1">
      <c r="A195" s="214"/>
      <c r="B195" s="214"/>
      <c r="C195" s="29" t="s">
        <v>580</v>
      </c>
      <c r="D195" s="29" t="s">
        <v>581</v>
      </c>
      <c r="E195" s="66" t="s">
        <v>737</v>
      </c>
      <c r="F195" s="29" t="s">
        <v>642</v>
      </c>
      <c r="G195" s="66" t="s">
        <v>426</v>
      </c>
      <c r="H195" s="29" t="s">
        <v>725</v>
      </c>
      <c r="I195" s="29" t="s">
        <v>567</v>
      </c>
      <c r="J195" s="66" t="s">
        <v>738</v>
      </c>
    </row>
    <row r="196" spans="1:10" ht="42" customHeight="1">
      <c r="A196" s="66" t="s">
        <v>875</v>
      </c>
      <c r="B196" s="85"/>
      <c r="C196" s="85"/>
      <c r="D196" s="85"/>
      <c r="E196" s="85"/>
      <c r="F196" s="86"/>
      <c r="G196" s="85"/>
      <c r="H196" s="86"/>
      <c r="I196" s="86"/>
      <c r="J196" s="85"/>
    </row>
    <row r="197" spans="1:10" ht="42.75" customHeight="1">
      <c r="A197" s="212" t="s">
        <v>624</v>
      </c>
      <c r="B197" s="212" t="s">
        <v>595</v>
      </c>
      <c r="C197" s="29" t="s">
        <v>561</v>
      </c>
      <c r="D197" s="29" t="s">
        <v>585</v>
      </c>
      <c r="E197" s="66" t="s">
        <v>596</v>
      </c>
      <c r="F197" s="29" t="s">
        <v>576</v>
      </c>
      <c r="G197" s="66" t="s">
        <v>38</v>
      </c>
      <c r="H197" s="29" t="s">
        <v>598</v>
      </c>
      <c r="I197" s="29" t="s">
        <v>567</v>
      </c>
      <c r="J197" s="66" t="s">
        <v>599</v>
      </c>
    </row>
    <row r="198" spans="1:10" ht="42.75" customHeight="1">
      <c r="A198" s="213"/>
      <c r="B198" s="213"/>
      <c r="C198" s="29" t="s">
        <v>561</v>
      </c>
      <c r="D198" s="29" t="s">
        <v>585</v>
      </c>
      <c r="E198" s="66" t="s">
        <v>600</v>
      </c>
      <c r="F198" s="29" t="s">
        <v>576</v>
      </c>
      <c r="G198" s="66" t="s">
        <v>38</v>
      </c>
      <c r="H198" s="29" t="s">
        <v>598</v>
      </c>
      <c r="I198" s="29" t="s">
        <v>567</v>
      </c>
      <c r="J198" s="66" t="s">
        <v>601</v>
      </c>
    </row>
    <row r="199" spans="1:10" ht="42.75" customHeight="1">
      <c r="A199" s="213"/>
      <c r="B199" s="213"/>
      <c r="C199" s="29" t="s">
        <v>561</v>
      </c>
      <c r="D199" s="29" t="s">
        <v>585</v>
      </c>
      <c r="E199" s="66" t="s">
        <v>602</v>
      </c>
      <c r="F199" s="29" t="s">
        <v>576</v>
      </c>
      <c r="G199" s="66" t="s">
        <v>38</v>
      </c>
      <c r="H199" s="29" t="s">
        <v>598</v>
      </c>
      <c r="I199" s="29" t="s">
        <v>567</v>
      </c>
      <c r="J199" s="66" t="s">
        <v>603</v>
      </c>
    </row>
    <row r="200" spans="1:10" ht="42.75" customHeight="1">
      <c r="A200" s="213"/>
      <c r="B200" s="213"/>
      <c r="C200" s="29" t="s">
        <v>573</v>
      </c>
      <c r="D200" s="29" t="s">
        <v>574</v>
      </c>
      <c r="E200" s="66" t="s">
        <v>604</v>
      </c>
      <c r="F200" s="29" t="s">
        <v>576</v>
      </c>
      <c r="G200" s="66" t="s">
        <v>605</v>
      </c>
      <c r="H200" s="29" t="s">
        <v>397</v>
      </c>
      <c r="I200" s="29" t="s">
        <v>579</v>
      </c>
      <c r="J200" s="66" t="s">
        <v>606</v>
      </c>
    </row>
    <row r="201" spans="1:10" ht="42.75" customHeight="1">
      <c r="A201" s="213"/>
      <c r="B201" s="213"/>
      <c r="C201" s="29" t="s">
        <v>580</v>
      </c>
      <c r="D201" s="29" t="s">
        <v>581</v>
      </c>
      <c r="E201" s="66" t="s">
        <v>607</v>
      </c>
      <c r="F201" s="29" t="s">
        <v>564</v>
      </c>
      <c r="G201" s="66" t="s">
        <v>565</v>
      </c>
      <c r="H201" s="29" t="s">
        <v>566</v>
      </c>
      <c r="I201" s="29" t="s">
        <v>567</v>
      </c>
      <c r="J201" s="66" t="s">
        <v>608</v>
      </c>
    </row>
    <row r="202" spans="1:10" ht="42.75" customHeight="1">
      <c r="A202" s="214"/>
      <c r="B202" s="214"/>
      <c r="C202" s="29" t="s">
        <v>580</v>
      </c>
      <c r="D202" s="29" t="s">
        <v>581</v>
      </c>
      <c r="E202" s="66" t="s">
        <v>609</v>
      </c>
      <c r="F202" s="29" t="s">
        <v>564</v>
      </c>
      <c r="G202" s="66" t="s">
        <v>565</v>
      </c>
      <c r="H202" s="29" t="s">
        <v>566</v>
      </c>
      <c r="I202" s="29" t="s">
        <v>567</v>
      </c>
      <c r="J202" s="66" t="s">
        <v>610</v>
      </c>
    </row>
    <row r="203" spans="1:10" ht="42" customHeight="1">
      <c r="A203" s="66" t="s">
        <v>876</v>
      </c>
      <c r="B203" s="85"/>
      <c r="C203" s="85"/>
      <c r="D203" s="85"/>
      <c r="E203" s="85"/>
      <c r="F203" s="86"/>
      <c r="G203" s="85"/>
      <c r="H203" s="86"/>
      <c r="I203" s="86"/>
      <c r="J203" s="85"/>
    </row>
    <row r="204" spans="1:10" ht="42.75" customHeight="1">
      <c r="A204" s="212" t="s">
        <v>594</v>
      </c>
      <c r="B204" s="212" t="s">
        <v>595</v>
      </c>
      <c r="C204" s="29" t="s">
        <v>561</v>
      </c>
      <c r="D204" s="29" t="s">
        <v>585</v>
      </c>
      <c r="E204" s="66" t="s">
        <v>596</v>
      </c>
      <c r="F204" s="29" t="s">
        <v>576</v>
      </c>
      <c r="G204" s="66" t="s">
        <v>673</v>
      </c>
      <c r="H204" s="29" t="s">
        <v>598</v>
      </c>
      <c r="I204" s="29" t="s">
        <v>567</v>
      </c>
      <c r="J204" s="66" t="s">
        <v>599</v>
      </c>
    </row>
    <row r="205" spans="1:10" ht="42.75" customHeight="1">
      <c r="A205" s="213"/>
      <c r="B205" s="213"/>
      <c r="C205" s="29" t="s">
        <v>561</v>
      </c>
      <c r="D205" s="29" t="s">
        <v>585</v>
      </c>
      <c r="E205" s="66" t="s">
        <v>600</v>
      </c>
      <c r="F205" s="29" t="s">
        <v>576</v>
      </c>
      <c r="G205" s="66" t="s">
        <v>38</v>
      </c>
      <c r="H205" s="29" t="s">
        <v>598</v>
      </c>
      <c r="I205" s="29" t="s">
        <v>567</v>
      </c>
      <c r="J205" s="66" t="s">
        <v>601</v>
      </c>
    </row>
    <row r="206" spans="1:10" ht="42.75" customHeight="1">
      <c r="A206" s="213"/>
      <c r="B206" s="213"/>
      <c r="C206" s="29" t="s">
        <v>561</v>
      </c>
      <c r="D206" s="29" t="s">
        <v>585</v>
      </c>
      <c r="E206" s="66" t="s">
        <v>602</v>
      </c>
      <c r="F206" s="29" t="s">
        <v>576</v>
      </c>
      <c r="G206" s="66" t="s">
        <v>38</v>
      </c>
      <c r="H206" s="29" t="s">
        <v>598</v>
      </c>
      <c r="I206" s="29" t="s">
        <v>567</v>
      </c>
      <c r="J206" s="66" t="s">
        <v>603</v>
      </c>
    </row>
    <row r="207" spans="1:10" ht="42.75" customHeight="1">
      <c r="A207" s="213"/>
      <c r="B207" s="213"/>
      <c r="C207" s="29" t="s">
        <v>573</v>
      </c>
      <c r="D207" s="29" t="s">
        <v>574</v>
      </c>
      <c r="E207" s="66" t="s">
        <v>604</v>
      </c>
      <c r="F207" s="29" t="s">
        <v>576</v>
      </c>
      <c r="G207" s="66" t="s">
        <v>605</v>
      </c>
      <c r="H207" s="29" t="s">
        <v>397</v>
      </c>
      <c r="I207" s="29" t="s">
        <v>579</v>
      </c>
      <c r="J207" s="66" t="s">
        <v>606</v>
      </c>
    </row>
    <row r="208" spans="1:10" ht="42.75" customHeight="1">
      <c r="A208" s="213"/>
      <c r="B208" s="213"/>
      <c r="C208" s="29" t="s">
        <v>580</v>
      </c>
      <c r="D208" s="29" t="s">
        <v>581</v>
      </c>
      <c r="E208" s="66" t="s">
        <v>607</v>
      </c>
      <c r="F208" s="29" t="s">
        <v>564</v>
      </c>
      <c r="G208" s="66" t="s">
        <v>565</v>
      </c>
      <c r="H208" s="29" t="s">
        <v>566</v>
      </c>
      <c r="I208" s="29" t="s">
        <v>567</v>
      </c>
      <c r="J208" s="66" t="s">
        <v>608</v>
      </c>
    </row>
    <row r="209" spans="1:10" ht="42.75" customHeight="1">
      <c r="A209" s="214"/>
      <c r="B209" s="214"/>
      <c r="C209" s="29" t="s">
        <v>580</v>
      </c>
      <c r="D209" s="29" t="s">
        <v>581</v>
      </c>
      <c r="E209" s="66" t="s">
        <v>609</v>
      </c>
      <c r="F209" s="29" t="s">
        <v>564</v>
      </c>
      <c r="G209" s="66" t="s">
        <v>565</v>
      </c>
      <c r="H209" s="29" t="s">
        <v>566</v>
      </c>
      <c r="I209" s="29" t="s">
        <v>567</v>
      </c>
      <c r="J209" s="66" t="s">
        <v>610</v>
      </c>
    </row>
    <row r="210" spans="1:10" ht="42.75" customHeight="1">
      <c r="A210" s="212" t="s">
        <v>624</v>
      </c>
      <c r="B210" s="212" t="s">
        <v>595</v>
      </c>
      <c r="C210" s="29" t="s">
        <v>561</v>
      </c>
      <c r="D210" s="29" t="s">
        <v>585</v>
      </c>
      <c r="E210" s="66" t="s">
        <v>596</v>
      </c>
      <c r="F210" s="29" t="s">
        <v>576</v>
      </c>
      <c r="G210" s="66" t="s">
        <v>673</v>
      </c>
      <c r="H210" s="29" t="s">
        <v>598</v>
      </c>
      <c r="I210" s="29" t="s">
        <v>567</v>
      </c>
      <c r="J210" s="66" t="s">
        <v>599</v>
      </c>
    </row>
    <row r="211" spans="1:10" ht="42.75" customHeight="1">
      <c r="A211" s="213"/>
      <c r="B211" s="213"/>
      <c r="C211" s="29" t="s">
        <v>561</v>
      </c>
      <c r="D211" s="29" t="s">
        <v>585</v>
      </c>
      <c r="E211" s="66" t="s">
        <v>600</v>
      </c>
      <c r="F211" s="29" t="s">
        <v>576</v>
      </c>
      <c r="G211" s="66" t="s">
        <v>38</v>
      </c>
      <c r="H211" s="29" t="s">
        <v>598</v>
      </c>
      <c r="I211" s="29" t="s">
        <v>567</v>
      </c>
      <c r="J211" s="66" t="s">
        <v>601</v>
      </c>
    </row>
    <row r="212" spans="1:10" ht="42.75" customHeight="1">
      <c r="A212" s="213"/>
      <c r="B212" s="213"/>
      <c r="C212" s="29" t="s">
        <v>561</v>
      </c>
      <c r="D212" s="29" t="s">
        <v>585</v>
      </c>
      <c r="E212" s="66" t="s">
        <v>602</v>
      </c>
      <c r="F212" s="29" t="s">
        <v>576</v>
      </c>
      <c r="G212" s="66" t="s">
        <v>38</v>
      </c>
      <c r="H212" s="29" t="s">
        <v>598</v>
      </c>
      <c r="I212" s="29" t="s">
        <v>567</v>
      </c>
      <c r="J212" s="66" t="s">
        <v>603</v>
      </c>
    </row>
    <row r="213" spans="1:10" ht="42.75" customHeight="1">
      <c r="A213" s="213"/>
      <c r="B213" s="213"/>
      <c r="C213" s="29" t="s">
        <v>573</v>
      </c>
      <c r="D213" s="29" t="s">
        <v>574</v>
      </c>
      <c r="E213" s="66" t="s">
        <v>604</v>
      </c>
      <c r="F213" s="29" t="s">
        <v>576</v>
      </c>
      <c r="G213" s="66" t="s">
        <v>605</v>
      </c>
      <c r="H213" s="29" t="s">
        <v>397</v>
      </c>
      <c r="I213" s="29" t="s">
        <v>579</v>
      </c>
      <c r="J213" s="66" t="s">
        <v>606</v>
      </c>
    </row>
    <row r="214" spans="1:10" ht="42.75" customHeight="1">
      <c r="A214" s="213"/>
      <c r="B214" s="213"/>
      <c r="C214" s="29" t="s">
        <v>580</v>
      </c>
      <c r="D214" s="29" t="s">
        <v>581</v>
      </c>
      <c r="E214" s="66" t="s">
        <v>607</v>
      </c>
      <c r="F214" s="29" t="s">
        <v>564</v>
      </c>
      <c r="G214" s="66" t="s">
        <v>565</v>
      </c>
      <c r="H214" s="29" t="s">
        <v>566</v>
      </c>
      <c r="I214" s="29" t="s">
        <v>567</v>
      </c>
      <c r="J214" s="66" t="s">
        <v>608</v>
      </c>
    </row>
    <row r="215" spans="1:10" ht="42.75" customHeight="1">
      <c r="A215" s="214"/>
      <c r="B215" s="214"/>
      <c r="C215" s="29" t="s">
        <v>580</v>
      </c>
      <c r="D215" s="29" t="s">
        <v>581</v>
      </c>
      <c r="E215" s="66" t="s">
        <v>609</v>
      </c>
      <c r="F215" s="29" t="s">
        <v>564</v>
      </c>
      <c r="G215" s="66" t="s">
        <v>565</v>
      </c>
      <c r="H215" s="29" t="s">
        <v>566</v>
      </c>
      <c r="I215" s="29" t="s">
        <v>567</v>
      </c>
      <c r="J215" s="66" t="s">
        <v>610</v>
      </c>
    </row>
    <row r="216" spans="1:10" ht="42.75" customHeight="1">
      <c r="A216" s="212" t="s">
        <v>117</v>
      </c>
      <c r="B216" s="212" t="s">
        <v>595</v>
      </c>
      <c r="C216" s="29" t="s">
        <v>561</v>
      </c>
      <c r="D216" s="29" t="s">
        <v>585</v>
      </c>
      <c r="E216" s="66" t="s">
        <v>596</v>
      </c>
      <c r="F216" s="29" t="s">
        <v>576</v>
      </c>
      <c r="G216" s="66" t="s">
        <v>673</v>
      </c>
      <c r="H216" s="29" t="s">
        <v>598</v>
      </c>
      <c r="I216" s="29" t="s">
        <v>567</v>
      </c>
      <c r="J216" s="66" t="s">
        <v>599</v>
      </c>
    </row>
    <row r="217" spans="1:10" ht="42.75" customHeight="1">
      <c r="A217" s="213"/>
      <c r="B217" s="213"/>
      <c r="C217" s="29" t="s">
        <v>561</v>
      </c>
      <c r="D217" s="29" t="s">
        <v>585</v>
      </c>
      <c r="E217" s="66" t="s">
        <v>600</v>
      </c>
      <c r="F217" s="29" t="s">
        <v>576</v>
      </c>
      <c r="G217" s="66" t="s">
        <v>38</v>
      </c>
      <c r="H217" s="29" t="s">
        <v>598</v>
      </c>
      <c r="I217" s="29" t="s">
        <v>567</v>
      </c>
      <c r="J217" s="66" t="s">
        <v>601</v>
      </c>
    </row>
    <row r="218" spans="1:10" ht="42.75" customHeight="1">
      <c r="A218" s="213"/>
      <c r="B218" s="213"/>
      <c r="C218" s="29" t="s">
        <v>561</v>
      </c>
      <c r="D218" s="29" t="s">
        <v>585</v>
      </c>
      <c r="E218" s="66" t="s">
        <v>602</v>
      </c>
      <c r="F218" s="29" t="s">
        <v>576</v>
      </c>
      <c r="G218" s="66" t="s">
        <v>38</v>
      </c>
      <c r="H218" s="29" t="s">
        <v>598</v>
      </c>
      <c r="I218" s="29" t="s">
        <v>567</v>
      </c>
      <c r="J218" s="66" t="s">
        <v>603</v>
      </c>
    </row>
    <row r="219" spans="1:10" ht="42.75" customHeight="1">
      <c r="A219" s="213"/>
      <c r="B219" s="213"/>
      <c r="C219" s="29" t="s">
        <v>573</v>
      </c>
      <c r="D219" s="29" t="s">
        <v>574</v>
      </c>
      <c r="E219" s="66" t="s">
        <v>604</v>
      </c>
      <c r="F219" s="29" t="s">
        <v>576</v>
      </c>
      <c r="G219" s="66" t="s">
        <v>605</v>
      </c>
      <c r="H219" s="29" t="s">
        <v>397</v>
      </c>
      <c r="I219" s="29" t="s">
        <v>579</v>
      </c>
      <c r="J219" s="66" t="s">
        <v>606</v>
      </c>
    </row>
    <row r="220" spans="1:10" ht="42.75" customHeight="1">
      <c r="A220" s="213"/>
      <c r="B220" s="213"/>
      <c r="C220" s="29" t="s">
        <v>580</v>
      </c>
      <c r="D220" s="29" t="s">
        <v>581</v>
      </c>
      <c r="E220" s="66" t="s">
        <v>607</v>
      </c>
      <c r="F220" s="29" t="s">
        <v>564</v>
      </c>
      <c r="G220" s="66" t="s">
        <v>565</v>
      </c>
      <c r="H220" s="29" t="s">
        <v>566</v>
      </c>
      <c r="I220" s="29" t="s">
        <v>567</v>
      </c>
      <c r="J220" s="66" t="s">
        <v>608</v>
      </c>
    </row>
    <row r="221" spans="1:10" ht="42.75" customHeight="1">
      <c r="A221" s="214"/>
      <c r="B221" s="214"/>
      <c r="C221" s="29" t="s">
        <v>580</v>
      </c>
      <c r="D221" s="29" t="s">
        <v>581</v>
      </c>
      <c r="E221" s="66" t="s">
        <v>609</v>
      </c>
      <c r="F221" s="29" t="s">
        <v>564</v>
      </c>
      <c r="G221" s="66" t="s">
        <v>565</v>
      </c>
      <c r="H221" s="29" t="s">
        <v>566</v>
      </c>
      <c r="I221" s="29" t="s">
        <v>567</v>
      </c>
      <c r="J221" s="66" t="s">
        <v>610</v>
      </c>
    </row>
    <row r="222" spans="1:10" ht="42.75" customHeight="1">
      <c r="A222" s="212" t="s">
        <v>625</v>
      </c>
      <c r="B222" s="212" t="s">
        <v>595</v>
      </c>
      <c r="C222" s="29" t="s">
        <v>561</v>
      </c>
      <c r="D222" s="29" t="s">
        <v>585</v>
      </c>
      <c r="E222" s="66" t="s">
        <v>626</v>
      </c>
      <c r="F222" s="29" t="s">
        <v>576</v>
      </c>
      <c r="G222" s="66" t="s">
        <v>673</v>
      </c>
      <c r="H222" s="29" t="s">
        <v>598</v>
      </c>
      <c r="I222" s="29" t="s">
        <v>567</v>
      </c>
      <c r="J222" s="66" t="s">
        <v>627</v>
      </c>
    </row>
    <row r="223" spans="1:10" ht="42.75" customHeight="1">
      <c r="A223" s="213"/>
      <c r="B223" s="213"/>
      <c r="C223" s="29" t="s">
        <v>561</v>
      </c>
      <c r="D223" s="29" t="s">
        <v>585</v>
      </c>
      <c r="E223" s="66" t="s">
        <v>628</v>
      </c>
      <c r="F223" s="29" t="s">
        <v>564</v>
      </c>
      <c r="G223" s="66" t="s">
        <v>38</v>
      </c>
      <c r="H223" s="29" t="s">
        <v>629</v>
      </c>
      <c r="I223" s="29" t="s">
        <v>567</v>
      </c>
      <c r="J223" s="66" t="s">
        <v>630</v>
      </c>
    </row>
    <row r="224" spans="1:10" ht="42.75" customHeight="1">
      <c r="A224" s="213"/>
      <c r="B224" s="213"/>
      <c r="C224" s="29" t="s">
        <v>561</v>
      </c>
      <c r="D224" s="29" t="s">
        <v>585</v>
      </c>
      <c r="E224" s="66" t="s">
        <v>631</v>
      </c>
      <c r="F224" s="29" t="s">
        <v>576</v>
      </c>
      <c r="G224" s="66" t="s">
        <v>38</v>
      </c>
      <c r="H224" s="29" t="s">
        <v>632</v>
      </c>
      <c r="I224" s="29" t="s">
        <v>567</v>
      </c>
      <c r="J224" s="66" t="s">
        <v>633</v>
      </c>
    </row>
    <row r="225" spans="1:10" ht="42.75" customHeight="1">
      <c r="A225" s="213"/>
      <c r="B225" s="213"/>
      <c r="C225" s="29" t="s">
        <v>573</v>
      </c>
      <c r="D225" s="29" t="s">
        <v>574</v>
      </c>
      <c r="E225" s="66" t="s">
        <v>604</v>
      </c>
      <c r="F225" s="29" t="s">
        <v>576</v>
      </c>
      <c r="G225" s="66" t="s">
        <v>605</v>
      </c>
      <c r="H225" s="29" t="s">
        <v>397</v>
      </c>
      <c r="I225" s="29" t="s">
        <v>579</v>
      </c>
      <c r="J225" s="66" t="s">
        <v>634</v>
      </c>
    </row>
    <row r="226" spans="1:10" ht="66" customHeight="1">
      <c r="A226" s="213"/>
      <c r="B226" s="213"/>
      <c r="C226" s="29" t="s">
        <v>573</v>
      </c>
      <c r="D226" s="29" t="s">
        <v>574</v>
      </c>
      <c r="E226" s="66" t="s">
        <v>635</v>
      </c>
      <c r="F226" s="29" t="s">
        <v>576</v>
      </c>
      <c r="G226" s="66" t="s">
        <v>636</v>
      </c>
      <c r="H226" s="29" t="s">
        <v>397</v>
      </c>
      <c r="I226" s="29" t="s">
        <v>579</v>
      </c>
      <c r="J226" s="66" t="s">
        <v>637</v>
      </c>
    </row>
    <row r="227" spans="1:10" ht="42.75" customHeight="1">
      <c r="A227" s="213"/>
      <c r="B227" s="213"/>
      <c r="C227" s="29" t="s">
        <v>580</v>
      </c>
      <c r="D227" s="29" t="s">
        <v>581</v>
      </c>
      <c r="E227" s="66" t="s">
        <v>609</v>
      </c>
      <c r="F227" s="29" t="s">
        <v>564</v>
      </c>
      <c r="G227" s="66" t="s">
        <v>565</v>
      </c>
      <c r="H227" s="29" t="s">
        <v>566</v>
      </c>
      <c r="I227" s="29" t="s">
        <v>567</v>
      </c>
      <c r="J227" s="66" t="s">
        <v>610</v>
      </c>
    </row>
    <row r="228" spans="1:10" ht="42.75" customHeight="1">
      <c r="A228" s="214"/>
      <c r="B228" s="214"/>
      <c r="C228" s="29" t="s">
        <v>580</v>
      </c>
      <c r="D228" s="29" t="s">
        <v>581</v>
      </c>
      <c r="E228" s="66" t="s">
        <v>607</v>
      </c>
      <c r="F228" s="29" t="s">
        <v>564</v>
      </c>
      <c r="G228" s="66" t="s">
        <v>565</v>
      </c>
      <c r="H228" s="29" t="s">
        <v>566</v>
      </c>
      <c r="I228" s="29" t="s">
        <v>567</v>
      </c>
      <c r="J228" s="66" t="s">
        <v>638</v>
      </c>
    </row>
    <row r="229" spans="1:10" ht="42.75" customHeight="1">
      <c r="A229" s="212" t="s">
        <v>678</v>
      </c>
      <c r="B229" s="212" t="s">
        <v>595</v>
      </c>
      <c r="C229" s="29" t="s">
        <v>561</v>
      </c>
      <c r="D229" s="29" t="s">
        <v>585</v>
      </c>
      <c r="E229" s="66" t="s">
        <v>596</v>
      </c>
      <c r="F229" s="29" t="s">
        <v>576</v>
      </c>
      <c r="G229" s="66" t="s">
        <v>673</v>
      </c>
      <c r="H229" s="29" t="s">
        <v>598</v>
      </c>
      <c r="I229" s="29" t="s">
        <v>567</v>
      </c>
      <c r="J229" s="66" t="s">
        <v>599</v>
      </c>
    </row>
    <row r="230" spans="1:10" ht="42.75" customHeight="1">
      <c r="A230" s="213"/>
      <c r="B230" s="213"/>
      <c r="C230" s="29" t="s">
        <v>561</v>
      </c>
      <c r="D230" s="29" t="s">
        <v>585</v>
      </c>
      <c r="E230" s="66" t="s">
        <v>600</v>
      </c>
      <c r="F230" s="29" t="s">
        <v>576</v>
      </c>
      <c r="G230" s="66" t="s">
        <v>38</v>
      </c>
      <c r="H230" s="29" t="s">
        <v>598</v>
      </c>
      <c r="I230" s="29" t="s">
        <v>567</v>
      </c>
      <c r="J230" s="66" t="s">
        <v>601</v>
      </c>
    </row>
    <row r="231" spans="1:10" ht="42.75" customHeight="1">
      <c r="A231" s="213"/>
      <c r="B231" s="213"/>
      <c r="C231" s="29" t="s">
        <v>561</v>
      </c>
      <c r="D231" s="29" t="s">
        <v>585</v>
      </c>
      <c r="E231" s="66" t="s">
        <v>602</v>
      </c>
      <c r="F231" s="29" t="s">
        <v>576</v>
      </c>
      <c r="G231" s="66" t="s">
        <v>38</v>
      </c>
      <c r="H231" s="29" t="s">
        <v>598</v>
      </c>
      <c r="I231" s="29" t="s">
        <v>567</v>
      </c>
      <c r="J231" s="66" t="s">
        <v>603</v>
      </c>
    </row>
    <row r="232" spans="1:10" ht="42.75" customHeight="1">
      <c r="A232" s="213"/>
      <c r="B232" s="213"/>
      <c r="C232" s="29" t="s">
        <v>573</v>
      </c>
      <c r="D232" s="29" t="s">
        <v>574</v>
      </c>
      <c r="E232" s="66" t="s">
        <v>604</v>
      </c>
      <c r="F232" s="29" t="s">
        <v>576</v>
      </c>
      <c r="G232" s="66" t="s">
        <v>605</v>
      </c>
      <c r="H232" s="29" t="s">
        <v>397</v>
      </c>
      <c r="I232" s="29" t="s">
        <v>579</v>
      </c>
      <c r="J232" s="66" t="s">
        <v>606</v>
      </c>
    </row>
    <row r="233" spans="1:10" ht="42.75" customHeight="1">
      <c r="A233" s="213"/>
      <c r="B233" s="213"/>
      <c r="C233" s="29" t="s">
        <v>580</v>
      </c>
      <c r="D233" s="29" t="s">
        <v>581</v>
      </c>
      <c r="E233" s="66" t="s">
        <v>607</v>
      </c>
      <c r="F233" s="29" t="s">
        <v>564</v>
      </c>
      <c r="G233" s="66" t="s">
        <v>565</v>
      </c>
      <c r="H233" s="29" t="s">
        <v>566</v>
      </c>
      <c r="I233" s="29" t="s">
        <v>567</v>
      </c>
      <c r="J233" s="66" t="s">
        <v>608</v>
      </c>
    </row>
    <row r="234" spans="1:10" ht="42.75" customHeight="1">
      <c r="A234" s="214"/>
      <c r="B234" s="214"/>
      <c r="C234" s="29" t="s">
        <v>580</v>
      </c>
      <c r="D234" s="29" t="s">
        <v>581</v>
      </c>
      <c r="E234" s="66" t="s">
        <v>609</v>
      </c>
      <c r="F234" s="29" t="s">
        <v>564</v>
      </c>
      <c r="G234" s="66" t="s">
        <v>565</v>
      </c>
      <c r="H234" s="29" t="s">
        <v>566</v>
      </c>
      <c r="I234" s="29" t="s">
        <v>567</v>
      </c>
      <c r="J234" s="66" t="s">
        <v>610</v>
      </c>
    </row>
    <row r="235" spans="1:10" ht="42.75" customHeight="1">
      <c r="A235" s="212" t="s">
        <v>877</v>
      </c>
      <c r="B235" s="212" t="s">
        <v>878</v>
      </c>
      <c r="C235" s="29" t="s">
        <v>561</v>
      </c>
      <c r="D235" s="29" t="s">
        <v>585</v>
      </c>
      <c r="E235" s="66" t="s">
        <v>879</v>
      </c>
      <c r="F235" s="29" t="s">
        <v>576</v>
      </c>
      <c r="G235" s="66" t="s">
        <v>616</v>
      </c>
      <c r="H235" s="29" t="s">
        <v>566</v>
      </c>
      <c r="I235" s="29" t="s">
        <v>567</v>
      </c>
      <c r="J235" s="66" t="s">
        <v>878</v>
      </c>
    </row>
    <row r="236" spans="1:10" ht="42.75" customHeight="1">
      <c r="A236" s="213"/>
      <c r="B236" s="213"/>
      <c r="C236" s="29" t="s">
        <v>561</v>
      </c>
      <c r="D236" s="29" t="s">
        <v>562</v>
      </c>
      <c r="E236" s="66" t="s">
        <v>880</v>
      </c>
      <c r="F236" s="29" t="s">
        <v>564</v>
      </c>
      <c r="G236" s="66" t="s">
        <v>565</v>
      </c>
      <c r="H236" s="29" t="s">
        <v>566</v>
      </c>
      <c r="I236" s="29" t="s">
        <v>567</v>
      </c>
      <c r="J236" s="66" t="s">
        <v>881</v>
      </c>
    </row>
    <row r="237" spans="1:10" ht="42.75" customHeight="1">
      <c r="A237" s="213"/>
      <c r="B237" s="213"/>
      <c r="C237" s="29" t="s">
        <v>573</v>
      </c>
      <c r="D237" s="29" t="s">
        <v>574</v>
      </c>
      <c r="E237" s="66" t="s">
        <v>882</v>
      </c>
      <c r="F237" s="29" t="s">
        <v>564</v>
      </c>
      <c r="G237" s="66" t="s">
        <v>565</v>
      </c>
      <c r="H237" s="29" t="s">
        <v>566</v>
      </c>
      <c r="I237" s="29" t="s">
        <v>567</v>
      </c>
      <c r="J237" s="66" t="s">
        <v>883</v>
      </c>
    </row>
    <row r="238" spans="1:10" ht="42.75" customHeight="1">
      <c r="A238" s="214"/>
      <c r="B238" s="214"/>
      <c r="C238" s="29" t="s">
        <v>580</v>
      </c>
      <c r="D238" s="29" t="s">
        <v>581</v>
      </c>
      <c r="E238" s="66" t="s">
        <v>623</v>
      </c>
      <c r="F238" s="29" t="s">
        <v>564</v>
      </c>
      <c r="G238" s="66" t="s">
        <v>884</v>
      </c>
      <c r="H238" s="29" t="s">
        <v>566</v>
      </c>
      <c r="I238" s="29" t="s">
        <v>567</v>
      </c>
      <c r="J238" s="66" t="s">
        <v>885</v>
      </c>
    </row>
    <row r="239" spans="1:10" ht="42.75" customHeight="1">
      <c r="A239" s="212" t="s">
        <v>677</v>
      </c>
      <c r="B239" s="212" t="s">
        <v>595</v>
      </c>
      <c r="C239" s="29" t="s">
        <v>561</v>
      </c>
      <c r="D239" s="29" t="s">
        <v>585</v>
      </c>
      <c r="E239" s="66" t="s">
        <v>626</v>
      </c>
      <c r="F239" s="29" t="s">
        <v>576</v>
      </c>
      <c r="G239" s="66" t="s">
        <v>673</v>
      </c>
      <c r="H239" s="29" t="s">
        <v>598</v>
      </c>
      <c r="I239" s="29" t="s">
        <v>567</v>
      </c>
      <c r="J239" s="66" t="s">
        <v>627</v>
      </c>
    </row>
    <row r="240" spans="1:10" ht="42.75" customHeight="1">
      <c r="A240" s="213"/>
      <c r="B240" s="213"/>
      <c r="C240" s="29" t="s">
        <v>561</v>
      </c>
      <c r="D240" s="29" t="s">
        <v>585</v>
      </c>
      <c r="E240" s="66" t="s">
        <v>628</v>
      </c>
      <c r="F240" s="29" t="s">
        <v>564</v>
      </c>
      <c r="G240" s="66" t="s">
        <v>38</v>
      </c>
      <c r="H240" s="29" t="s">
        <v>629</v>
      </c>
      <c r="I240" s="29" t="s">
        <v>567</v>
      </c>
      <c r="J240" s="66" t="s">
        <v>630</v>
      </c>
    </row>
    <row r="241" spans="1:10" ht="42.75" customHeight="1">
      <c r="A241" s="213"/>
      <c r="B241" s="213"/>
      <c r="C241" s="29" t="s">
        <v>561</v>
      </c>
      <c r="D241" s="29" t="s">
        <v>585</v>
      </c>
      <c r="E241" s="66" t="s">
        <v>631</v>
      </c>
      <c r="F241" s="29" t="s">
        <v>576</v>
      </c>
      <c r="G241" s="66" t="s">
        <v>38</v>
      </c>
      <c r="H241" s="29" t="s">
        <v>632</v>
      </c>
      <c r="I241" s="29" t="s">
        <v>567</v>
      </c>
      <c r="J241" s="66" t="s">
        <v>633</v>
      </c>
    </row>
    <row r="242" spans="1:10" ht="42.75" customHeight="1">
      <c r="A242" s="213"/>
      <c r="B242" s="213"/>
      <c r="C242" s="29" t="s">
        <v>573</v>
      </c>
      <c r="D242" s="29" t="s">
        <v>574</v>
      </c>
      <c r="E242" s="66" t="s">
        <v>604</v>
      </c>
      <c r="F242" s="29" t="s">
        <v>576</v>
      </c>
      <c r="G242" s="66" t="s">
        <v>605</v>
      </c>
      <c r="H242" s="29" t="s">
        <v>397</v>
      </c>
      <c r="I242" s="29" t="s">
        <v>579</v>
      </c>
      <c r="J242" s="66" t="s">
        <v>634</v>
      </c>
    </row>
    <row r="243" spans="1:10" ht="74.099999999999994" customHeight="1">
      <c r="A243" s="213"/>
      <c r="B243" s="213"/>
      <c r="C243" s="29" t="s">
        <v>573</v>
      </c>
      <c r="D243" s="29" t="s">
        <v>574</v>
      </c>
      <c r="E243" s="66" t="s">
        <v>635</v>
      </c>
      <c r="F243" s="29" t="s">
        <v>576</v>
      </c>
      <c r="G243" s="66" t="s">
        <v>636</v>
      </c>
      <c r="H243" s="29" t="s">
        <v>397</v>
      </c>
      <c r="I243" s="29" t="s">
        <v>579</v>
      </c>
      <c r="J243" s="66" t="s">
        <v>637</v>
      </c>
    </row>
    <row r="244" spans="1:10" ht="42.75" customHeight="1">
      <c r="A244" s="213"/>
      <c r="B244" s="213"/>
      <c r="C244" s="29" t="s">
        <v>580</v>
      </c>
      <c r="D244" s="29" t="s">
        <v>581</v>
      </c>
      <c r="E244" s="66" t="s">
        <v>609</v>
      </c>
      <c r="F244" s="29" t="s">
        <v>564</v>
      </c>
      <c r="G244" s="66" t="s">
        <v>565</v>
      </c>
      <c r="H244" s="29" t="s">
        <v>566</v>
      </c>
      <c r="I244" s="29" t="s">
        <v>567</v>
      </c>
      <c r="J244" s="66" t="s">
        <v>610</v>
      </c>
    </row>
    <row r="245" spans="1:10" ht="42.75" customHeight="1">
      <c r="A245" s="214"/>
      <c r="B245" s="214"/>
      <c r="C245" s="29" t="s">
        <v>580</v>
      </c>
      <c r="D245" s="29" t="s">
        <v>581</v>
      </c>
      <c r="E245" s="66" t="s">
        <v>607</v>
      </c>
      <c r="F245" s="29" t="s">
        <v>564</v>
      </c>
      <c r="G245" s="66" t="s">
        <v>565</v>
      </c>
      <c r="H245" s="29" t="s">
        <v>566</v>
      </c>
      <c r="I245" s="29" t="s">
        <v>567</v>
      </c>
      <c r="J245" s="66" t="s">
        <v>638</v>
      </c>
    </row>
  </sheetData>
  <mergeCells count="74">
    <mergeCell ref="B229:B234"/>
    <mergeCell ref="B235:B238"/>
    <mergeCell ref="B239:B245"/>
    <mergeCell ref="B197:B202"/>
    <mergeCell ref="B204:B209"/>
    <mergeCell ref="B210:B215"/>
    <mergeCell ref="B216:B221"/>
    <mergeCell ref="B222:B228"/>
    <mergeCell ref="B167:B172"/>
    <mergeCell ref="B173:B178"/>
    <mergeCell ref="B179:B183"/>
    <mergeCell ref="B184:B190"/>
    <mergeCell ref="B191:B195"/>
    <mergeCell ref="B130:B139"/>
    <mergeCell ref="B140:B147"/>
    <mergeCell ref="B148:B153"/>
    <mergeCell ref="B154:B159"/>
    <mergeCell ref="B160:B166"/>
    <mergeCell ref="B84:B96"/>
    <mergeCell ref="B97:B105"/>
    <mergeCell ref="B106:B116"/>
    <mergeCell ref="B117:B123"/>
    <mergeCell ref="B124:B129"/>
    <mergeCell ref="A229:A234"/>
    <mergeCell ref="A235:A238"/>
    <mergeCell ref="A239:A245"/>
    <mergeCell ref="B8:B11"/>
    <mergeCell ref="B12:B16"/>
    <mergeCell ref="B17:B22"/>
    <mergeCell ref="B23:B28"/>
    <mergeCell ref="B29:B34"/>
    <mergeCell ref="B35:B41"/>
    <mergeCell ref="B42:B46"/>
    <mergeCell ref="B47:B53"/>
    <mergeCell ref="B54:B57"/>
    <mergeCell ref="B58:B63"/>
    <mergeCell ref="B64:B70"/>
    <mergeCell ref="B71:B76"/>
    <mergeCell ref="B78:B83"/>
    <mergeCell ref="A197:A202"/>
    <mergeCell ref="A204:A209"/>
    <mergeCell ref="A210:A215"/>
    <mergeCell ref="A216:A221"/>
    <mergeCell ref="A222:A228"/>
    <mergeCell ref="A167:A172"/>
    <mergeCell ref="A173:A178"/>
    <mergeCell ref="A179:A183"/>
    <mergeCell ref="A184:A190"/>
    <mergeCell ref="A191:A195"/>
    <mergeCell ref="A130:A139"/>
    <mergeCell ref="A140:A147"/>
    <mergeCell ref="A148:A153"/>
    <mergeCell ref="A154:A159"/>
    <mergeCell ref="A160:A166"/>
    <mergeCell ref="A84:A96"/>
    <mergeCell ref="A97:A105"/>
    <mergeCell ref="A106:A116"/>
    <mergeCell ref="A117:A123"/>
    <mergeCell ref="A124:A129"/>
    <mergeCell ref="A54:A57"/>
    <mergeCell ref="A58:A63"/>
    <mergeCell ref="A64:A70"/>
    <mergeCell ref="A71:A76"/>
    <mergeCell ref="A78:A83"/>
    <mergeCell ref="A23:A28"/>
    <mergeCell ref="A29:A34"/>
    <mergeCell ref="A35:A41"/>
    <mergeCell ref="A42:A46"/>
    <mergeCell ref="A47:A53"/>
    <mergeCell ref="A2:J2"/>
    <mergeCell ref="A3:H3"/>
    <mergeCell ref="A8:A11"/>
    <mergeCell ref="A12:A16"/>
    <mergeCell ref="A17:A22"/>
  </mergeCells>
  <phoneticPr fontId="21" type="noConversion"/>
  <printOptions horizontalCentered="1"/>
  <pageMargins left="0.8" right="0.8" top="0.6" bottom="0.6" header="0" footer="0"/>
  <pageSetup paperSize="9" scale="69" orientation="landscape" useFirstPageNumber="1"/>
</worksheet>
</file>

<file path=xl/worksheets/sheet12.xml><?xml version="1.0" encoding="utf-8"?>
<worksheet xmlns="http://schemas.openxmlformats.org/spreadsheetml/2006/main" xmlns:r="http://schemas.openxmlformats.org/officeDocument/2006/relationships">
  <sheetPr>
    <outlinePr summaryBelow="0" summaryRight="0"/>
    <pageSetUpPr fitToPage="1"/>
  </sheetPr>
  <dimension ref="A1:J7"/>
  <sheetViews>
    <sheetView workbookViewId="0">
      <selection activeCell="D42" sqref="D42"/>
    </sheetView>
  </sheetViews>
  <sheetFormatPr defaultColWidth="10.6640625" defaultRowHeight="12" customHeight="1"/>
  <cols>
    <col min="1" max="1" width="40" style="64" customWidth="1"/>
    <col min="2" max="2" width="33.83203125" style="64" customWidth="1"/>
    <col min="3" max="5" width="27.5" style="64" customWidth="1"/>
    <col min="6" max="6" width="13.1640625" style="2" customWidth="1"/>
    <col min="7" max="7" width="29.33203125" style="64" customWidth="1"/>
    <col min="8" max="8" width="18.1640625" style="2" customWidth="1"/>
    <col min="9" max="9" width="15.6640625" style="2" customWidth="1"/>
    <col min="10" max="10" width="22" style="64" customWidth="1"/>
    <col min="11" max="11" width="10.6640625" style="2" customWidth="1"/>
    <col min="12" max="16384" width="10.6640625" style="2"/>
  </cols>
  <sheetData>
    <row r="1" spans="1:10" ht="18" customHeight="1">
      <c r="J1" s="70"/>
    </row>
    <row r="2" spans="1:10" ht="41.25" customHeight="1">
      <c r="A2" s="209" t="s">
        <v>886</v>
      </c>
      <c r="B2" s="198"/>
      <c r="C2" s="198"/>
      <c r="D2" s="198"/>
      <c r="E2" s="198"/>
      <c r="F2" s="199"/>
      <c r="G2" s="198"/>
      <c r="H2" s="199"/>
      <c r="I2" s="199"/>
      <c r="J2" s="198"/>
    </row>
    <row r="3" spans="1:10" ht="17.25" customHeight="1">
      <c r="A3" s="156" t="s">
        <v>1</v>
      </c>
      <c r="B3" s="210"/>
      <c r="C3" s="211"/>
      <c r="D3" s="211"/>
      <c r="E3" s="211"/>
      <c r="F3" s="138"/>
      <c r="G3" s="211"/>
      <c r="H3" s="138"/>
    </row>
    <row r="4" spans="1:10" ht="44.25" customHeight="1">
      <c r="A4" s="23" t="s">
        <v>173</v>
      </c>
      <c r="B4" s="23" t="s">
        <v>549</v>
      </c>
      <c r="C4" s="23" t="s">
        <v>550</v>
      </c>
      <c r="D4" s="23" t="s">
        <v>551</v>
      </c>
      <c r="E4" s="23" t="s">
        <v>552</v>
      </c>
      <c r="F4" s="48" t="s">
        <v>553</v>
      </c>
      <c r="G4" s="23" t="s">
        <v>554</v>
      </c>
      <c r="H4" s="48" t="s">
        <v>555</v>
      </c>
      <c r="I4" s="48" t="s">
        <v>556</v>
      </c>
      <c r="J4" s="23" t="s">
        <v>557</v>
      </c>
    </row>
    <row r="5" spans="1:10" ht="18.75" customHeight="1">
      <c r="A5" s="84">
        <v>1</v>
      </c>
      <c r="B5" s="84">
        <v>2</v>
      </c>
      <c r="C5" s="84">
        <v>3</v>
      </c>
      <c r="D5" s="84">
        <v>4</v>
      </c>
      <c r="E5" s="84">
        <v>5</v>
      </c>
      <c r="F5" s="79">
        <v>6</v>
      </c>
      <c r="G5" s="84">
        <v>7</v>
      </c>
      <c r="H5" s="79">
        <v>8</v>
      </c>
      <c r="I5" s="79">
        <v>9</v>
      </c>
      <c r="J5" s="84">
        <v>10</v>
      </c>
    </row>
    <row r="7" spans="1:10" ht="12" customHeight="1">
      <c r="A7" s="46" t="s">
        <v>887</v>
      </c>
    </row>
  </sheetData>
  <mergeCells count="2">
    <mergeCell ref="A2:J2"/>
    <mergeCell ref="A3:H3"/>
  </mergeCells>
  <phoneticPr fontId="21" type="noConversion"/>
  <printOptions horizontalCentered="1"/>
  <pageMargins left="0.8" right="0.8" top="0.6" bottom="0.6" header="0" footer="0"/>
  <pageSetup paperSize="9" scale="69" orientation="landscape" useFirstPageNumber="1"/>
</worksheet>
</file>

<file path=xl/worksheets/sheet13.xml><?xml version="1.0" encoding="utf-8"?>
<worksheet xmlns="http://schemas.openxmlformats.org/spreadsheetml/2006/main" xmlns:r="http://schemas.openxmlformats.org/officeDocument/2006/relationships">
  <sheetPr>
    <outlinePr summaryBelow="0" summaryRight="0"/>
    <pageSetUpPr fitToPage="1"/>
  </sheetPr>
  <dimension ref="A1:Y9"/>
  <sheetViews>
    <sheetView workbookViewId="0">
      <selection activeCell="A12" sqref="A12"/>
    </sheetView>
  </sheetViews>
  <sheetFormatPr defaultColWidth="10.6640625" defaultRowHeight="14.25" customHeight="1"/>
  <cols>
    <col min="1" max="1" width="44" style="37" customWidth="1"/>
    <col min="2" max="22" width="23.33203125" style="37" customWidth="1"/>
    <col min="23" max="24" width="23.33203125" style="2" customWidth="1"/>
    <col min="25" max="25" width="23.33203125" style="37" customWidth="1"/>
    <col min="26" max="26" width="10.6640625" style="2" customWidth="1"/>
    <col min="27" max="16384" width="10.6640625" style="2"/>
  </cols>
  <sheetData>
    <row r="1" spans="1:25" ht="17.25" customHeight="1">
      <c r="A1" s="71"/>
      <c r="B1" s="71"/>
      <c r="C1" s="71"/>
      <c r="D1" s="72"/>
      <c r="W1" s="70"/>
      <c r="X1" s="70"/>
      <c r="Y1" s="70" t="s">
        <v>888</v>
      </c>
    </row>
    <row r="2" spans="1:25" ht="41.25" customHeight="1">
      <c r="A2" s="215" t="s">
        <v>889</v>
      </c>
      <c r="B2" s="198"/>
      <c r="C2" s="198"/>
      <c r="D2" s="198"/>
      <c r="E2" s="198"/>
      <c r="F2" s="198"/>
      <c r="G2" s="198"/>
      <c r="H2" s="198"/>
      <c r="I2" s="198"/>
      <c r="J2" s="198"/>
      <c r="K2" s="198"/>
      <c r="L2" s="198"/>
      <c r="M2" s="198"/>
      <c r="N2" s="198"/>
      <c r="O2" s="198"/>
      <c r="P2" s="198"/>
      <c r="Q2" s="198"/>
      <c r="R2" s="198"/>
      <c r="S2" s="198"/>
      <c r="T2" s="198"/>
      <c r="U2" s="198"/>
      <c r="V2" s="198"/>
      <c r="W2" s="199"/>
      <c r="X2" s="199"/>
      <c r="Y2" s="198"/>
    </row>
    <row r="3" spans="1:25" ht="18" customHeight="1">
      <c r="A3" s="216" t="s">
        <v>1</v>
      </c>
      <c r="B3" s="217"/>
      <c r="C3" s="217"/>
      <c r="D3" s="218"/>
      <c r="E3" s="219"/>
      <c r="F3" s="219"/>
      <c r="G3" s="219"/>
      <c r="H3" s="219"/>
      <c r="I3" s="219"/>
      <c r="W3" s="82"/>
      <c r="X3" s="82"/>
      <c r="Y3" s="82" t="s">
        <v>2</v>
      </c>
    </row>
    <row r="4" spans="1:25" ht="19.5" customHeight="1">
      <c r="A4" s="221" t="s">
        <v>890</v>
      </c>
      <c r="B4" s="145" t="s">
        <v>181</v>
      </c>
      <c r="C4" s="169"/>
      <c r="D4" s="169"/>
      <c r="E4" s="220" t="s">
        <v>891</v>
      </c>
      <c r="F4" s="169"/>
      <c r="G4" s="169"/>
      <c r="H4" s="169"/>
      <c r="I4" s="169"/>
      <c r="J4" s="169"/>
      <c r="K4" s="169"/>
      <c r="L4" s="169"/>
      <c r="M4" s="169"/>
      <c r="N4" s="169"/>
      <c r="O4" s="169"/>
      <c r="P4" s="169"/>
      <c r="Q4" s="169"/>
      <c r="R4" s="169"/>
      <c r="S4" s="169"/>
      <c r="T4" s="169"/>
      <c r="U4" s="169"/>
      <c r="V4" s="169"/>
      <c r="W4" s="172"/>
      <c r="X4" s="173"/>
      <c r="Y4" s="221" t="s">
        <v>892</v>
      </c>
    </row>
    <row r="5" spans="1:25" ht="40.5" customHeight="1">
      <c r="A5" s="148"/>
      <c r="B5" s="73" t="s">
        <v>64</v>
      </c>
      <c r="C5" s="74" t="s">
        <v>188</v>
      </c>
      <c r="D5" s="75" t="s">
        <v>389</v>
      </c>
      <c r="E5" s="76" t="s">
        <v>893</v>
      </c>
      <c r="F5" s="76" t="s">
        <v>894</v>
      </c>
      <c r="G5" s="76" t="s">
        <v>895</v>
      </c>
      <c r="H5" s="76" t="s">
        <v>896</v>
      </c>
      <c r="I5" s="76" t="s">
        <v>897</v>
      </c>
      <c r="J5" s="76" t="s">
        <v>898</v>
      </c>
      <c r="K5" s="76" t="s">
        <v>899</v>
      </c>
      <c r="L5" s="76" t="s">
        <v>900</v>
      </c>
      <c r="M5" s="76" t="s">
        <v>901</v>
      </c>
      <c r="N5" s="76" t="s">
        <v>902</v>
      </c>
      <c r="O5" s="76" t="s">
        <v>903</v>
      </c>
      <c r="P5" s="76" t="s">
        <v>904</v>
      </c>
      <c r="Q5" s="76" t="s">
        <v>905</v>
      </c>
      <c r="R5" s="76" t="s">
        <v>906</v>
      </c>
      <c r="S5" s="76" t="s">
        <v>907</v>
      </c>
      <c r="T5" s="76" t="s">
        <v>908</v>
      </c>
      <c r="U5" s="76" t="s">
        <v>909</v>
      </c>
      <c r="V5" s="76" t="s">
        <v>910</v>
      </c>
      <c r="W5" s="76" t="s">
        <v>911</v>
      </c>
      <c r="X5" s="76" t="s">
        <v>912</v>
      </c>
      <c r="Y5" s="222" t="s">
        <v>912</v>
      </c>
    </row>
    <row r="6" spans="1:25" ht="19.5" customHeight="1">
      <c r="A6" s="77">
        <v>1</v>
      </c>
      <c r="B6" s="77">
        <v>2</v>
      </c>
      <c r="C6" s="77">
        <v>3</v>
      </c>
      <c r="D6" s="78">
        <v>4</v>
      </c>
      <c r="E6" s="79">
        <v>5</v>
      </c>
      <c r="F6" s="77">
        <v>6</v>
      </c>
      <c r="G6" s="77">
        <v>7</v>
      </c>
      <c r="H6" s="78">
        <v>8</v>
      </c>
      <c r="I6" s="77">
        <v>9</v>
      </c>
      <c r="J6" s="77">
        <v>10</v>
      </c>
      <c r="K6" s="77">
        <v>11</v>
      </c>
      <c r="L6" s="78">
        <v>12</v>
      </c>
      <c r="M6" s="77">
        <v>13</v>
      </c>
      <c r="N6" s="77">
        <v>14</v>
      </c>
      <c r="O6" s="77">
        <v>15</v>
      </c>
      <c r="P6" s="78">
        <v>16</v>
      </c>
      <c r="Q6" s="77">
        <v>17</v>
      </c>
      <c r="R6" s="77">
        <v>18</v>
      </c>
      <c r="S6" s="77">
        <v>19</v>
      </c>
      <c r="T6" s="78">
        <v>20</v>
      </c>
      <c r="U6" s="78">
        <v>21</v>
      </c>
      <c r="V6" s="78">
        <v>22</v>
      </c>
      <c r="W6" s="76">
        <v>23</v>
      </c>
      <c r="X6" s="76">
        <v>24</v>
      </c>
      <c r="Y6" s="77">
        <v>25</v>
      </c>
    </row>
    <row r="7" spans="1:25" ht="19.5" customHeight="1">
      <c r="A7" s="66" t="s">
        <v>397</v>
      </c>
      <c r="B7" s="49" t="s">
        <v>397</v>
      </c>
      <c r="C7" s="49" t="s">
        <v>397</v>
      </c>
      <c r="D7" s="80" t="s">
        <v>397</v>
      </c>
      <c r="E7" s="49" t="s">
        <v>397</v>
      </c>
      <c r="F7" s="49" t="s">
        <v>397</v>
      </c>
      <c r="G7" s="49" t="s">
        <v>397</v>
      </c>
      <c r="H7" s="49" t="s">
        <v>397</v>
      </c>
      <c r="I7" s="49" t="s">
        <v>397</v>
      </c>
      <c r="J7" s="49" t="s">
        <v>397</v>
      </c>
      <c r="K7" s="49" t="s">
        <v>397</v>
      </c>
      <c r="L7" s="49" t="s">
        <v>397</v>
      </c>
      <c r="M7" s="49" t="s">
        <v>397</v>
      </c>
      <c r="N7" s="49" t="s">
        <v>397</v>
      </c>
      <c r="O7" s="49" t="s">
        <v>397</v>
      </c>
      <c r="P7" s="49" t="s">
        <v>397</v>
      </c>
      <c r="Q7" s="49" t="s">
        <v>397</v>
      </c>
      <c r="R7" s="49" t="s">
        <v>397</v>
      </c>
      <c r="S7" s="49" t="s">
        <v>397</v>
      </c>
      <c r="T7" s="49" t="s">
        <v>397</v>
      </c>
      <c r="U7" s="49" t="s">
        <v>397</v>
      </c>
      <c r="V7" s="49" t="s">
        <v>397</v>
      </c>
      <c r="W7" s="49" t="s">
        <v>397</v>
      </c>
      <c r="X7" s="49" t="s">
        <v>397</v>
      </c>
      <c r="Y7" s="83"/>
    </row>
    <row r="8" spans="1:25" ht="19.5" customHeight="1">
      <c r="A8" s="67" t="s">
        <v>397</v>
      </c>
      <c r="B8" s="49" t="s">
        <v>397</v>
      </c>
      <c r="C8" s="49" t="s">
        <v>397</v>
      </c>
      <c r="D8" s="80" t="s">
        <v>397</v>
      </c>
      <c r="E8" s="49" t="s">
        <v>397</v>
      </c>
      <c r="F8" s="49" t="s">
        <v>397</v>
      </c>
      <c r="G8" s="49" t="s">
        <v>397</v>
      </c>
      <c r="H8" s="49" t="s">
        <v>397</v>
      </c>
      <c r="I8" s="49" t="s">
        <v>397</v>
      </c>
      <c r="J8" s="49" t="s">
        <v>397</v>
      </c>
      <c r="K8" s="49" t="s">
        <v>397</v>
      </c>
      <c r="L8" s="49" t="s">
        <v>397</v>
      </c>
      <c r="M8" s="49" t="s">
        <v>397</v>
      </c>
      <c r="N8" s="49" t="s">
        <v>397</v>
      </c>
      <c r="O8" s="49" t="s">
        <v>397</v>
      </c>
      <c r="P8" s="49" t="s">
        <v>397</v>
      </c>
      <c r="Q8" s="49" t="s">
        <v>397</v>
      </c>
      <c r="R8" s="49" t="s">
        <v>397</v>
      </c>
      <c r="S8" s="49" t="s">
        <v>397</v>
      </c>
      <c r="T8" s="49" t="s">
        <v>397</v>
      </c>
      <c r="U8" s="49" t="s">
        <v>397</v>
      </c>
      <c r="V8" s="49" t="s">
        <v>397</v>
      </c>
      <c r="W8" s="49" t="s">
        <v>397</v>
      </c>
      <c r="X8" s="49" t="s">
        <v>397</v>
      </c>
      <c r="Y8" s="83"/>
    </row>
    <row r="9" spans="1:25" ht="14.25" customHeight="1">
      <c r="A9" s="81" t="s">
        <v>913</v>
      </c>
    </row>
  </sheetData>
  <mergeCells count="6">
    <mergeCell ref="A2:Y2"/>
    <mergeCell ref="A3:I3"/>
    <mergeCell ref="B4:D4"/>
    <mergeCell ref="E4:X4"/>
    <mergeCell ref="A4:A5"/>
    <mergeCell ref="Y4:Y5"/>
  </mergeCells>
  <phoneticPr fontId="21" type="noConversion"/>
  <printOptions horizontalCentered="1"/>
  <pageMargins left="0.8" right="0.8" top="0.6" bottom="0.6" header="0" footer="0"/>
  <pageSetup paperSize="9" scale="58" orientation="landscape" useFirstPageNumber="1"/>
</worksheet>
</file>

<file path=xl/worksheets/sheet14.xml><?xml version="1.0" encoding="utf-8"?>
<worksheet xmlns="http://schemas.openxmlformats.org/spreadsheetml/2006/main" xmlns:r="http://schemas.openxmlformats.org/officeDocument/2006/relationships">
  <sheetPr>
    <outlinePr summaryBelow="0" summaryRight="0"/>
    <pageSetUpPr fitToPage="1"/>
  </sheetPr>
  <dimension ref="A1:J8"/>
  <sheetViews>
    <sheetView workbookViewId="0">
      <selection activeCell="B13" sqref="B13"/>
    </sheetView>
  </sheetViews>
  <sheetFormatPr defaultColWidth="10.6640625" defaultRowHeight="12" customHeight="1"/>
  <cols>
    <col min="1" max="1" width="40" style="64" customWidth="1"/>
    <col min="2" max="2" width="33.83203125" style="64" customWidth="1"/>
    <col min="3" max="5" width="27.5" style="64" customWidth="1"/>
    <col min="6" max="6" width="13.1640625" style="2" customWidth="1"/>
    <col min="7" max="7" width="29.33203125" style="64" customWidth="1"/>
    <col min="8" max="8" width="18.1640625" style="2" customWidth="1"/>
    <col min="9" max="9" width="15.6640625" style="2" customWidth="1"/>
    <col min="10" max="10" width="22" style="64" customWidth="1"/>
    <col min="11" max="11" width="10.6640625" style="2" customWidth="1"/>
    <col min="12" max="16384" width="10.6640625" style="2"/>
  </cols>
  <sheetData>
    <row r="1" spans="1:10" ht="16.5" customHeight="1">
      <c r="J1" s="70"/>
    </row>
    <row r="2" spans="1:10" ht="41.25" customHeight="1">
      <c r="A2" s="209" t="s">
        <v>914</v>
      </c>
      <c r="B2" s="198"/>
      <c r="C2" s="198"/>
      <c r="D2" s="198"/>
      <c r="E2" s="198"/>
      <c r="F2" s="199"/>
      <c r="G2" s="198"/>
      <c r="H2" s="199"/>
      <c r="I2" s="199"/>
      <c r="J2" s="198"/>
    </row>
    <row r="3" spans="1:10" ht="17.25" customHeight="1">
      <c r="A3" s="156" t="s">
        <v>1</v>
      </c>
      <c r="B3" s="210"/>
      <c r="C3" s="211"/>
      <c r="D3" s="211"/>
      <c r="E3" s="211"/>
      <c r="F3" s="138"/>
      <c r="G3" s="211"/>
      <c r="H3" s="138"/>
    </row>
    <row r="4" spans="1:10" ht="44.25" customHeight="1">
      <c r="A4" s="23" t="s">
        <v>890</v>
      </c>
      <c r="B4" s="23" t="s">
        <v>549</v>
      </c>
      <c r="C4" s="23" t="s">
        <v>550</v>
      </c>
      <c r="D4" s="23" t="s">
        <v>551</v>
      </c>
      <c r="E4" s="23" t="s">
        <v>552</v>
      </c>
      <c r="F4" s="48" t="s">
        <v>553</v>
      </c>
      <c r="G4" s="23" t="s">
        <v>554</v>
      </c>
      <c r="H4" s="48" t="s">
        <v>555</v>
      </c>
      <c r="I4" s="48" t="s">
        <v>556</v>
      </c>
      <c r="J4" s="23" t="s">
        <v>557</v>
      </c>
    </row>
    <row r="5" spans="1:10" ht="14.25" customHeight="1">
      <c r="A5" s="23">
        <v>1</v>
      </c>
      <c r="B5" s="23">
        <v>2</v>
      </c>
      <c r="C5" s="23">
        <v>3</v>
      </c>
      <c r="D5" s="23">
        <v>4</v>
      </c>
      <c r="E5" s="23">
        <v>5</v>
      </c>
      <c r="F5" s="48">
        <v>6</v>
      </c>
      <c r="G5" s="23">
        <v>7</v>
      </c>
      <c r="H5" s="48">
        <v>8</v>
      </c>
      <c r="I5" s="48">
        <v>9</v>
      </c>
      <c r="J5" s="23">
        <v>10</v>
      </c>
    </row>
    <row r="6" spans="1:10" ht="42" customHeight="1">
      <c r="A6" s="66" t="s">
        <v>397</v>
      </c>
      <c r="B6" s="67"/>
      <c r="C6" s="67"/>
      <c r="D6" s="67"/>
      <c r="E6" s="68"/>
      <c r="F6" s="69"/>
      <c r="G6" s="68"/>
      <c r="H6" s="69"/>
      <c r="I6" s="69"/>
      <c r="J6" s="68"/>
    </row>
    <row r="7" spans="1:10" ht="42.75" customHeight="1">
      <c r="A7" s="29" t="s">
        <v>397</v>
      </c>
      <c r="B7" s="29" t="s">
        <v>397</v>
      </c>
      <c r="C7" s="29" t="s">
        <v>397</v>
      </c>
      <c r="D7" s="29" t="s">
        <v>397</v>
      </c>
      <c r="E7" s="66" t="s">
        <v>397</v>
      </c>
      <c r="F7" s="29" t="s">
        <v>397</v>
      </c>
      <c r="G7" s="66" t="s">
        <v>397</v>
      </c>
      <c r="H7" s="29" t="s">
        <v>397</v>
      </c>
      <c r="I7" s="29" t="s">
        <v>397</v>
      </c>
      <c r="J7" s="66" t="s">
        <v>397</v>
      </c>
    </row>
    <row r="8" spans="1:10" ht="12" customHeight="1">
      <c r="A8" s="46" t="s">
        <v>915</v>
      </c>
      <c r="B8" s="46"/>
    </row>
  </sheetData>
  <mergeCells count="2">
    <mergeCell ref="A2:J2"/>
    <mergeCell ref="A3:H3"/>
  </mergeCells>
  <phoneticPr fontId="21" type="noConversion"/>
  <printOptions horizontalCentered="1"/>
  <pageMargins left="0.8" right="0.8" top="0.6" bottom="0.6" header="0" footer="0"/>
  <pageSetup paperSize="9" scale="69" orientation="landscape" useFirstPageNumber="1"/>
</worksheet>
</file>

<file path=xl/worksheets/sheet15.xml><?xml version="1.0" encoding="utf-8"?>
<worksheet xmlns="http://schemas.openxmlformats.org/spreadsheetml/2006/main" xmlns:r="http://schemas.openxmlformats.org/officeDocument/2006/relationships">
  <sheetPr>
    <outlinePr summaryBelow="0" summaryRight="0"/>
  </sheetPr>
  <dimension ref="A1:F53"/>
  <sheetViews>
    <sheetView workbookViewId="0">
      <selection activeCell="B46" sqref="B46"/>
    </sheetView>
  </sheetViews>
  <sheetFormatPr defaultColWidth="12.1640625" defaultRowHeight="14.25" customHeight="1"/>
  <cols>
    <col min="1" max="1" width="39.33203125" style="36" customWidth="1"/>
    <col min="2" max="2" width="39.33203125" style="2" customWidth="1"/>
    <col min="3" max="3" width="53.1640625" style="36" customWidth="1"/>
    <col min="4" max="4" width="32.1640625" style="36" customWidth="1"/>
    <col min="5" max="5" width="25.33203125" style="36" customWidth="1"/>
    <col min="6" max="6" width="31.33203125" style="36" customWidth="1"/>
    <col min="7" max="7" width="12.1640625" style="2" customWidth="1"/>
    <col min="8" max="16384" width="12.1640625" style="2"/>
  </cols>
  <sheetData>
    <row r="1" spans="1:6" ht="14.25" customHeight="1">
      <c r="A1" s="137"/>
      <c r="B1" s="223"/>
      <c r="C1" s="133"/>
      <c r="D1" s="133"/>
      <c r="E1" s="133"/>
      <c r="F1" s="133"/>
    </row>
    <row r="2" spans="1:6" ht="41.25" customHeight="1">
      <c r="A2" s="132" t="s">
        <v>916</v>
      </c>
      <c r="B2" s="223"/>
      <c r="C2" s="133"/>
      <c r="D2" s="133"/>
      <c r="E2" s="133"/>
      <c r="F2" s="133"/>
    </row>
    <row r="3" spans="1:6" ht="14.25" customHeight="1">
      <c r="A3" s="139" t="s">
        <v>1</v>
      </c>
      <c r="B3" s="202"/>
      <c r="C3" s="53"/>
      <c r="D3" s="140" t="s">
        <v>2</v>
      </c>
      <c r="E3" s="133"/>
      <c r="F3" s="133"/>
    </row>
    <row r="4" spans="1:6" ht="42" customHeight="1">
      <c r="A4" s="61" t="s">
        <v>171</v>
      </c>
      <c r="B4" s="61" t="s">
        <v>172</v>
      </c>
      <c r="C4" s="61" t="s">
        <v>917</v>
      </c>
      <c r="D4" s="61" t="s">
        <v>918</v>
      </c>
      <c r="E4" s="61" t="s">
        <v>919</v>
      </c>
      <c r="F4" s="61" t="s">
        <v>920</v>
      </c>
    </row>
    <row r="5" spans="1:6" ht="15.75" customHeight="1">
      <c r="A5" s="62" t="s">
        <v>64</v>
      </c>
      <c r="B5" s="52"/>
      <c r="C5" s="63"/>
      <c r="D5" s="52" t="s">
        <v>397</v>
      </c>
      <c r="E5" s="52"/>
      <c r="F5" s="52">
        <v>7730599.5999999996</v>
      </c>
    </row>
    <row r="6" spans="1:6" ht="14.25" customHeight="1">
      <c r="A6" s="29" t="s">
        <v>196</v>
      </c>
      <c r="B6" s="43" t="s">
        <v>196</v>
      </c>
      <c r="C6" s="43" t="s">
        <v>311</v>
      </c>
      <c r="D6" s="24">
        <v>5</v>
      </c>
      <c r="E6" s="24">
        <v>200000</v>
      </c>
      <c r="F6" s="24">
        <v>1000000</v>
      </c>
    </row>
    <row r="7" spans="1:6" ht="14.25" customHeight="1">
      <c r="A7" s="29" t="s">
        <v>196</v>
      </c>
      <c r="B7" s="43" t="s">
        <v>196</v>
      </c>
      <c r="C7" s="43" t="s">
        <v>307</v>
      </c>
      <c r="D7" s="24">
        <v>5</v>
      </c>
      <c r="E7" s="24">
        <v>600000</v>
      </c>
      <c r="F7" s="24">
        <v>3000000</v>
      </c>
    </row>
    <row r="8" spans="1:6" ht="14.25" customHeight="1">
      <c r="A8" s="29" t="s">
        <v>196</v>
      </c>
      <c r="B8" s="43" t="s">
        <v>196</v>
      </c>
      <c r="C8" s="43" t="s">
        <v>309</v>
      </c>
      <c r="D8" s="24">
        <v>50</v>
      </c>
      <c r="E8" s="24">
        <v>3000</v>
      </c>
      <c r="F8" s="24">
        <v>150000</v>
      </c>
    </row>
    <row r="9" spans="1:6" ht="14.25" customHeight="1">
      <c r="A9" s="29" t="s">
        <v>196</v>
      </c>
      <c r="B9" s="43" t="s">
        <v>196</v>
      </c>
      <c r="C9" s="43" t="s">
        <v>310</v>
      </c>
      <c r="D9" s="24">
        <v>2</v>
      </c>
      <c r="E9" s="24">
        <v>50000</v>
      </c>
      <c r="F9" s="24">
        <v>100000</v>
      </c>
    </row>
    <row r="10" spans="1:6" ht="14.25" customHeight="1">
      <c r="A10" s="29" t="s">
        <v>196</v>
      </c>
      <c r="B10" s="43" t="s">
        <v>196</v>
      </c>
      <c r="C10" s="43" t="s">
        <v>301</v>
      </c>
      <c r="D10" s="24">
        <v>20</v>
      </c>
      <c r="E10" s="24">
        <v>3500</v>
      </c>
      <c r="F10" s="24">
        <v>70000</v>
      </c>
    </row>
    <row r="11" spans="1:6" ht="14.25" customHeight="1">
      <c r="A11" s="29" t="s">
        <v>196</v>
      </c>
      <c r="B11" s="43" t="s">
        <v>196</v>
      </c>
      <c r="C11" s="43" t="s">
        <v>921</v>
      </c>
      <c r="D11" s="24">
        <v>200</v>
      </c>
      <c r="E11" s="24">
        <v>3250</v>
      </c>
      <c r="F11" s="24">
        <v>650000</v>
      </c>
    </row>
    <row r="12" spans="1:6" ht="14.25" customHeight="1">
      <c r="A12" s="29" t="s">
        <v>196</v>
      </c>
      <c r="B12" s="43" t="s">
        <v>196</v>
      </c>
      <c r="C12" s="43" t="s">
        <v>922</v>
      </c>
      <c r="D12" s="24">
        <v>1</v>
      </c>
      <c r="E12" s="24">
        <v>500000</v>
      </c>
      <c r="F12" s="24">
        <v>500000</v>
      </c>
    </row>
    <row r="13" spans="1:6" ht="14.25" customHeight="1">
      <c r="A13" s="29" t="s">
        <v>196</v>
      </c>
      <c r="B13" s="43" t="s">
        <v>196</v>
      </c>
      <c r="C13" s="43" t="s">
        <v>303</v>
      </c>
      <c r="D13" s="24">
        <v>25</v>
      </c>
      <c r="E13" s="24">
        <v>6000</v>
      </c>
      <c r="F13" s="24">
        <v>150000</v>
      </c>
    </row>
    <row r="14" spans="1:6" ht="14.25" customHeight="1">
      <c r="A14" s="29" t="s">
        <v>196</v>
      </c>
      <c r="B14" s="43" t="s">
        <v>196</v>
      </c>
      <c r="C14" s="43" t="s">
        <v>299</v>
      </c>
      <c r="D14" s="24">
        <v>10</v>
      </c>
      <c r="E14" s="24">
        <v>3000</v>
      </c>
      <c r="F14" s="24">
        <v>30000</v>
      </c>
    </row>
    <row r="15" spans="1:6" ht="14.25" customHeight="1">
      <c r="A15" s="29" t="s">
        <v>196</v>
      </c>
      <c r="B15" s="43" t="s">
        <v>196</v>
      </c>
      <c r="C15" s="43" t="s">
        <v>302</v>
      </c>
      <c r="D15" s="24">
        <v>20</v>
      </c>
      <c r="E15" s="24">
        <v>2000</v>
      </c>
      <c r="F15" s="24">
        <v>40000</v>
      </c>
    </row>
    <row r="16" spans="1:6" ht="14.25" customHeight="1">
      <c r="A16" s="29" t="s">
        <v>196</v>
      </c>
      <c r="B16" s="43" t="s">
        <v>196</v>
      </c>
      <c r="C16" s="43" t="s">
        <v>296</v>
      </c>
      <c r="D16" s="24">
        <v>10</v>
      </c>
      <c r="E16" s="24">
        <v>10000</v>
      </c>
      <c r="F16" s="24">
        <v>100000</v>
      </c>
    </row>
    <row r="17" spans="1:6" ht="14.25" customHeight="1">
      <c r="A17" s="29" t="s">
        <v>196</v>
      </c>
      <c r="B17" s="43" t="s">
        <v>196</v>
      </c>
      <c r="C17" s="43" t="s">
        <v>923</v>
      </c>
      <c r="D17" s="24">
        <v>200</v>
      </c>
      <c r="E17" s="24">
        <v>2500</v>
      </c>
      <c r="F17" s="24">
        <v>500000</v>
      </c>
    </row>
    <row r="18" spans="1:6" ht="14.25" customHeight="1">
      <c r="A18" s="29" t="s">
        <v>196</v>
      </c>
      <c r="B18" s="43" t="s">
        <v>196</v>
      </c>
      <c r="C18" s="43" t="s">
        <v>300</v>
      </c>
      <c r="D18" s="24">
        <v>12</v>
      </c>
      <c r="E18" s="24">
        <v>5833.3</v>
      </c>
      <c r="F18" s="24">
        <v>69999.600000000006</v>
      </c>
    </row>
    <row r="19" spans="1:6" ht="14.25" customHeight="1">
      <c r="A19" s="29" t="s">
        <v>196</v>
      </c>
      <c r="B19" s="43" t="s">
        <v>260</v>
      </c>
      <c r="C19" s="43" t="s">
        <v>924</v>
      </c>
      <c r="D19" s="24">
        <v>18</v>
      </c>
      <c r="E19" s="24">
        <v>2000</v>
      </c>
      <c r="F19" s="24">
        <v>36000</v>
      </c>
    </row>
    <row r="20" spans="1:6" ht="14.25" customHeight="1">
      <c r="A20" s="29" t="s">
        <v>196</v>
      </c>
      <c r="B20" s="43" t="s">
        <v>260</v>
      </c>
      <c r="C20" s="43" t="s">
        <v>362</v>
      </c>
      <c r="D20" s="24">
        <v>25</v>
      </c>
      <c r="E20" s="24">
        <v>300</v>
      </c>
      <c r="F20" s="24">
        <v>7500</v>
      </c>
    </row>
    <row r="21" spans="1:6" ht="14.25" customHeight="1">
      <c r="A21" s="29" t="s">
        <v>196</v>
      </c>
      <c r="B21" s="43" t="s">
        <v>260</v>
      </c>
      <c r="C21" s="43" t="s">
        <v>360</v>
      </c>
      <c r="D21" s="24">
        <v>20</v>
      </c>
      <c r="E21" s="24">
        <v>1500</v>
      </c>
      <c r="F21" s="24">
        <v>30000</v>
      </c>
    </row>
    <row r="22" spans="1:6" ht="14.25" customHeight="1">
      <c r="A22" s="29" t="s">
        <v>196</v>
      </c>
      <c r="B22" s="43" t="s">
        <v>260</v>
      </c>
      <c r="C22" s="43" t="s">
        <v>925</v>
      </c>
      <c r="D22" s="24">
        <v>3</v>
      </c>
      <c r="E22" s="24">
        <v>3300</v>
      </c>
      <c r="F22" s="24">
        <v>9900</v>
      </c>
    </row>
    <row r="23" spans="1:6" ht="14.25" customHeight="1">
      <c r="A23" s="29" t="s">
        <v>196</v>
      </c>
      <c r="B23" s="43" t="s">
        <v>260</v>
      </c>
      <c r="C23" s="43" t="s">
        <v>365</v>
      </c>
      <c r="D23" s="24">
        <v>20</v>
      </c>
      <c r="E23" s="24">
        <v>1000</v>
      </c>
      <c r="F23" s="24">
        <v>20000</v>
      </c>
    </row>
    <row r="24" spans="1:6" ht="14.25" customHeight="1">
      <c r="A24" s="29" t="s">
        <v>196</v>
      </c>
      <c r="B24" s="43" t="s">
        <v>260</v>
      </c>
      <c r="C24" s="43" t="s">
        <v>926</v>
      </c>
      <c r="D24" s="24">
        <v>50</v>
      </c>
      <c r="E24" s="24">
        <v>5000</v>
      </c>
      <c r="F24" s="24">
        <v>250000</v>
      </c>
    </row>
    <row r="25" spans="1:6" ht="14.25" customHeight="1">
      <c r="A25" s="29" t="s">
        <v>196</v>
      </c>
      <c r="B25" s="43" t="s">
        <v>260</v>
      </c>
      <c r="C25" s="43" t="s">
        <v>382</v>
      </c>
      <c r="D25" s="24">
        <v>31</v>
      </c>
      <c r="E25" s="24">
        <v>3000</v>
      </c>
      <c r="F25" s="24">
        <v>93000</v>
      </c>
    </row>
    <row r="26" spans="1:6" ht="14.25" customHeight="1">
      <c r="A26" s="29" t="s">
        <v>196</v>
      </c>
      <c r="B26" s="43" t="s">
        <v>260</v>
      </c>
      <c r="C26" s="43" t="s">
        <v>364</v>
      </c>
      <c r="D26" s="24">
        <v>30</v>
      </c>
      <c r="E26" s="24">
        <v>3000</v>
      </c>
      <c r="F26" s="24">
        <v>90000</v>
      </c>
    </row>
    <row r="27" spans="1:6" ht="14.25" customHeight="1">
      <c r="A27" s="29" t="s">
        <v>196</v>
      </c>
      <c r="B27" s="43" t="s">
        <v>260</v>
      </c>
      <c r="C27" s="43" t="s">
        <v>353</v>
      </c>
      <c r="D27" s="24">
        <v>2</v>
      </c>
      <c r="E27" s="24">
        <v>2500</v>
      </c>
      <c r="F27" s="24">
        <v>5000</v>
      </c>
    </row>
    <row r="28" spans="1:6" ht="14.25" customHeight="1">
      <c r="A28" s="29" t="s">
        <v>196</v>
      </c>
      <c r="B28" s="43" t="s">
        <v>260</v>
      </c>
      <c r="C28" s="43" t="s">
        <v>375</v>
      </c>
      <c r="D28" s="24">
        <v>6</v>
      </c>
      <c r="E28" s="24">
        <v>2000</v>
      </c>
      <c r="F28" s="24">
        <v>12000</v>
      </c>
    </row>
    <row r="29" spans="1:6" ht="14.25" customHeight="1">
      <c r="A29" s="29" t="s">
        <v>196</v>
      </c>
      <c r="B29" s="43" t="s">
        <v>260</v>
      </c>
      <c r="C29" s="43" t="s">
        <v>377</v>
      </c>
      <c r="D29" s="24">
        <v>3</v>
      </c>
      <c r="E29" s="24">
        <v>2000</v>
      </c>
      <c r="F29" s="24">
        <v>6000</v>
      </c>
    </row>
    <row r="30" spans="1:6" ht="14.25" customHeight="1">
      <c r="A30" s="29" t="s">
        <v>196</v>
      </c>
      <c r="B30" s="43" t="s">
        <v>260</v>
      </c>
      <c r="C30" s="43" t="s">
        <v>363</v>
      </c>
      <c r="D30" s="24">
        <v>2</v>
      </c>
      <c r="E30" s="24">
        <v>1500</v>
      </c>
      <c r="F30" s="24">
        <v>3000</v>
      </c>
    </row>
    <row r="31" spans="1:6" ht="14.25" customHeight="1">
      <c r="A31" s="29" t="s">
        <v>196</v>
      </c>
      <c r="B31" s="43" t="s">
        <v>260</v>
      </c>
      <c r="C31" s="43" t="s">
        <v>361</v>
      </c>
      <c r="D31" s="24">
        <v>3</v>
      </c>
      <c r="E31" s="24">
        <v>7000</v>
      </c>
      <c r="F31" s="24">
        <v>21000</v>
      </c>
    </row>
    <row r="32" spans="1:6" ht="14.25" customHeight="1">
      <c r="A32" s="29" t="s">
        <v>196</v>
      </c>
      <c r="B32" s="43" t="s">
        <v>260</v>
      </c>
      <c r="C32" s="43" t="s">
        <v>374</v>
      </c>
      <c r="D32" s="24">
        <v>10</v>
      </c>
      <c r="E32" s="24">
        <v>1000</v>
      </c>
      <c r="F32" s="24">
        <v>10000</v>
      </c>
    </row>
    <row r="33" spans="1:6" ht="14.25" customHeight="1">
      <c r="A33" s="29" t="s">
        <v>196</v>
      </c>
      <c r="B33" s="43" t="s">
        <v>260</v>
      </c>
      <c r="C33" s="43" t="s">
        <v>367</v>
      </c>
      <c r="D33" s="24">
        <v>140</v>
      </c>
      <c r="E33" s="24">
        <v>1000</v>
      </c>
      <c r="F33" s="24">
        <v>140000</v>
      </c>
    </row>
    <row r="34" spans="1:6" ht="14.25" customHeight="1">
      <c r="A34" s="29" t="s">
        <v>196</v>
      </c>
      <c r="B34" s="43" t="s">
        <v>260</v>
      </c>
      <c r="C34" s="43" t="s">
        <v>359</v>
      </c>
      <c r="D34" s="24">
        <v>1</v>
      </c>
      <c r="E34" s="24">
        <v>250000</v>
      </c>
      <c r="F34" s="24">
        <v>250000</v>
      </c>
    </row>
    <row r="35" spans="1:6" ht="14.25" customHeight="1">
      <c r="A35" s="29" t="s">
        <v>196</v>
      </c>
      <c r="B35" s="43" t="s">
        <v>260</v>
      </c>
      <c r="C35" s="43" t="s">
        <v>372</v>
      </c>
      <c r="D35" s="24">
        <v>18</v>
      </c>
      <c r="E35" s="24">
        <v>1000</v>
      </c>
      <c r="F35" s="24">
        <v>18000</v>
      </c>
    </row>
    <row r="36" spans="1:6" ht="14.25" customHeight="1">
      <c r="A36" s="29" t="s">
        <v>196</v>
      </c>
      <c r="B36" s="43" t="s">
        <v>260</v>
      </c>
      <c r="C36" s="43" t="s">
        <v>381</v>
      </c>
      <c r="D36" s="24">
        <v>6</v>
      </c>
      <c r="E36" s="24">
        <v>1200</v>
      </c>
      <c r="F36" s="24">
        <v>7200</v>
      </c>
    </row>
    <row r="37" spans="1:6" ht="14.25" customHeight="1">
      <c r="A37" s="29" t="s">
        <v>196</v>
      </c>
      <c r="B37" s="43" t="s">
        <v>260</v>
      </c>
      <c r="C37" s="43" t="s">
        <v>370</v>
      </c>
      <c r="D37" s="24">
        <v>3</v>
      </c>
      <c r="E37" s="24">
        <v>3300</v>
      </c>
      <c r="F37" s="24">
        <v>9900</v>
      </c>
    </row>
    <row r="38" spans="1:6" ht="14.25" customHeight="1">
      <c r="A38" s="29" t="s">
        <v>196</v>
      </c>
      <c r="B38" s="43" t="s">
        <v>260</v>
      </c>
      <c r="C38" s="43" t="s">
        <v>378</v>
      </c>
      <c r="D38" s="24">
        <v>3</v>
      </c>
      <c r="E38" s="24">
        <v>1000</v>
      </c>
      <c r="F38" s="24">
        <v>3000</v>
      </c>
    </row>
    <row r="39" spans="1:6" ht="14.25" customHeight="1">
      <c r="A39" s="29" t="s">
        <v>196</v>
      </c>
      <c r="B39" s="43" t="s">
        <v>260</v>
      </c>
      <c r="C39" s="43" t="s">
        <v>379</v>
      </c>
      <c r="D39" s="24">
        <v>1</v>
      </c>
      <c r="E39" s="24">
        <v>10000</v>
      </c>
      <c r="F39" s="24">
        <v>10000</v>
      </c>
    </row>
    <row r="40" spans="1:6" ht="14.25" customHeight="1">
      <c r="A40" s="29" t="s">
        <v>196</v>
      </c>
      <c r="B40" s="43" t="s">
        <v>260</v>
      </c>
      <c r="C40" s="43" t="s">
        <v>301</v>
      </c>
      <c r="D40" s="24">
        <v>8</v>
      </c>
      <c r="E40" s="24">
        <v>2000</v>
      </c>
      <c r="F40" s="24">
        <v>16000</v>
      </c>
    </row>
    <row r="41" spans="1:6" ht="14.25" customHeight="1">
      <c r="A41" s="29" t="s">
        <v>196</v>
      </c>
      <c r="B41" s="43" t="s">
        <v>260</v>
      </c>
      <c r="C41" s="43" t="s">
        <v>376</v>
      </c>
      <c r="D41" s="24">
        <v>3</v>
      </c>
      <c r="E41" s="24">
        <v>1000</v>
      </c>
      <c r="F41" s="24">
        <v>3000</v>
      </c>
    </row>
    <row r="42" spans="1:6" ht="14.25" customHeight="1">
      <c r="A42" s="29" t="s">
        <v>196</v>
      </c>
      <c r="B42" s="43" t="s">
        <v>260</v>
      </c>
      <c r="C42" s="43" t="s">
        <v>357</v>
      </c>
      <c r="D42" s="24">
        <v>20</v>
      </c>
      <c r="E42" s="24">
        <v>1200</v>
      </c>
      <c r="F42" s="24">
        <v>24000</v>
      </c>
    </row>
    <row r="43" spans="1:6" ht="14.25" customHeight="1">
      <c r="A43" s="29" t="s">
        <v>196</v>
      </c>
      <c r="B43" s="43" t="s">
        <v>260</v>
      </c>
      <c r="C43" s="43" t="s">
        <v>381</v>
      </c>
      <c r="D43" s="24">
        <v>9</v>
      </c>
      <c r="E43" s="24">
        <v>1200</v>
      </c>
      <c r="F43" s="24">
        <v>10800</v>
      </c>
    </row>
    <row r="44" spans="1:6" ht="14.25" customHeight="1">
      <c r="A44" s="29" t="s">
        <v>196</v>
      </c>
      <c r="B44" s="43" t="s">
        <v>260</v>
      </c>
      <c r="C44" s="43" t="s">
        <v>371</v>
      </c>
      <c r="D44" s="24">
        <v>2</v>
      </c>
      <c r="E44" s="24">
        <v>7000</v>
      </c>
      <c r="F44" s="24">
        <v>14000</v>
      </c>
    </row>
    <row r="45" spans="1:6" ht="14.25" customHeight="1">
      <c r="A45" s="29" t="s">
        <v>196</v>
      </c>
      <c r="B45" s="43" t="s">
        <v>260</v>
      </c>
      <c r="C45" s="43" t="s">
        <v>381</v>
      </c>
      <c r="D45" s="24">
        <v>2</v>
      </c>
      <c r="E45" s="24">
        <v>1200</v>
      </c>
      <c r="F45" s="24">
        <v>2400</v>
      </c>
    </row>
    <row r="46" spans="1:6" ht="14.25" customHeight="1">
      <c r="A46" s="29" t="s">
        <v>196</v>
      </c>
      <c r="B46" s="43" t="s">
        <v>260</v>
      </c>
      <c r="C46" s="43" t="s">
        <v>358</v>
      </c>
      <c r="D46" s="24">
        <v>30</v>
      </c>
      <c r="E46" s="24">
        <v>1000</v>
      </c>
      <c r="F46" s="24">
        <v>30000</v>
      </c>
    </row>
    <row r="47" spans="1:6" ht="14.25" customHeight="1">
      <c r="A47" s="29" t="s">
        <v>196</v>
      </c>
      <c r="B47" s="43" t="s">
        <v>260</v>
      </c>
      <c r="C47" s="43" t="s">
        <v>366</v>
      </c>
      <c r="D47" s="24">
        <v>3</v>
      </c>
      <c r="E47" s="24">
        <v>2800</v>
      </c>
      <c r="F47" s="24">
        <v>8400</v>
      </c>
    </row>
    <row r="48" spans="1:6" ht="14.25" customHeight="1">
      <c r="A48" s="29" t="s">
        <v>196</v>
      </c>
      <c r="B48" s="43" t="s">
        <v>266</v>
      </c>
      <c r="C48" s="43" t="s">
        <v>927</v>
      </c>
      <c r="D48" s="24">
        <v>1</v>
      </c>
      <c r="E48" s="24">
        <v>15000</v>
      </c>
      <c r="F48" s="24">
        <v>15000</v>
      </c>
    </row>
    <row r="49" spans="1:6" ht="14.25" customHeight="1">
      <c r="A49" s="29" t="s">
        <v>196</v>
      </c>
      <c r="B49" s="43" t="s">
        <v>266</v>
      </c>
      <c r="C49" s="43" t="s">
        <v>928</v>
      </c>
      <c r="D49" s="24">
        <v>9</v>
      </c>
      <c r="E49" s="24">
        <v>1000</v>
      </c>
      <c r="F49" s="24">
        <v>9000</v>
      </c>
    </row>
    <row r="50" spans="1:6" ht="14.25" customHeight="1">
      <c r="A50" s="29" t="s">
        <v>196</v>
      </c>
      <c r="B50" s="43" t="s">
        <v>266</v>
      </c>
      <c r="C50" s="43" t="s">
        <v>300</v>
      </c>
      <c r="D50" s="24">
        <v>2</v>
      </c>
      <c r="E50" s="24">
        <v>5000</v>
      </c>
      <c r="F50" s="24">
        <v>10000</v>
      </c>
    </row>
    <row r="51" spans="1:6" ht="14.25" customHeight="1">
      <c r="A51" s="29" t="s">
        <v>196</v>
      </c>
      <c r="B51" s="43" t="s">
        <v>266</v>
      </c>
      <c r="C51" s="43" t="s">
        <v>349</v>
      </c>
      <c r="D51" s="24">
        <v>1</v>
      </c>
      <c r="E51" s="24">
        <v>3000</v>
      </c>
      <c r="F51" s="24">
        <v>3000</v>
      </c>
    </row>
    <row r="52" spans="1:6" ht="14.25" customHeight="1">
      <c r="A52" s="29" t="s">
        <v>196</v>
      </c>
      <c r="B52" s="43" t="s">
        <v>266</v>
      </c>
      <c r="C52" s="43" t="s">
        <v>929</v>
      </c>
      <c r="D52" s="24">
        <v>1</v>
      </c>
      <c r="E52" s="24">
        <v>180000</v>
      </c>
      <c r="F52" s="24">
        <v>180000</v>
      </c>
    </row>
    <row r="53" spans="1:6" ht="14.25" customHeight="1">
      <c r="A53" s="29" t="s">
        <v>196</v>
      </c>
      <c r="B53" s="43" t="s">
        <v>266</v>
      </c>
      <c r="C53" s="43" t="s">
        <v>930</v>
      </c>
      <c r="D53" s="24">
        <v>9</v>
      </c>
      <c r="E53" s="24">
        <v>1500</v>
      </c>
      <c r="F53" s="24">
        <v>13500</v>
      </c>
    </row>
  </sheetData>
  <mergeCells count="4">
    <mergeCell ref="A1:F1"/>
    <mergeCell ref="A2:F2"/>
    <mergeCell ref="A3:B3"/>
    <mergeCell ref="D3:F3"/>
  </mergeCells>
  <phoneticPr fontId="21" type="noConversion"/>
  <pageMargins left="0.55833333333333302" right="0.55833333333333302" top="0.6" bottom="0.6" header="0.233333333333333" footer="0.233333333333333"/>
  <pageSetup paperSize="9" orientation="portrait" useFirstPageNumber="1"/>
</worksheet>
</file>

<file path=xl/worksheets/sheet16.xml><?xml version="1.0" encoding="utf-8"?>
<worksheet xmlns="http://schemas.openxmlformats.org/spreadsheetml/2006/main" xmlns:r="http://schemas.openxmlformats.org/officeDocument/2006/relationships">
  <sheetPr>
    <outlinePr summaryBelow="0" summaryRight="0"/>
    <pageSetUpPr fitToPage="1"/>
  </sheetPr>
  <dimension ref="A1:W69"/>
  <sheetViews>
    <sheetView showGridLines="0" workbookViewId="0">
      <selection activeCell="E27" sqref="E27"/>
    </sheetView>
  </sheetViews>
  <sheetFormatPr defaultColWidth="10" defaultRowHeight="12.75" customHeight="1"/>
  <cols>
    <col min="1" max="1" width="43.5" style="1" customWidth="1"/>
    <col min="2" max="2" width="43.5" style="2" customWidth="1"/>
    <col min="3" max="3" width="55.33203125" style="1" customWidth="1"/>
    <col min="4" max="4" width="13.1640625" style="1" customWidth="1"/>
    <col min="5" max="5" width="21.83203125" style="1" customWidth="1"/>
    <col min="6" max="6" width="31" style="1" customWidth="1"/>
    <col min="7" max="7" width="35.5" style="1" customWidth="1"/>
    <col min="8" max="8" width="13.83203125" style="1" customWidth="1"/>
    <col min="9" max="10" width="14.33203125" style="1" customWidth="1"/>
    <col min="11" max="13" width="29" style="2" customWidth="1"/>
    <col min="14" max="17" width="29" style="1" customWidth="1"/>
    <col min="18" max="18" width="29" style="2" customWidth="1"/>
    <col min="19" max="20" width="29" style="1" customWidth="1"/>
    <col min="21" max="21" width="29" style="2" customWidth="1"/>
    <col min="22" max="23" width="29" style="1" customWidth="1"/>
    <col min="24" max="24" width="10" style="2" customWidth="1"/>
    <col min="25" max="16384" width="10" style="2"/>
  </cols>
  <sheetData>
    <row r="1" spans="1:23" ht="17.25" customHeight="1">
      <c r="A1" s="137"/>
      <c r="B1" s="138"/>
      <c r="C1" s="133"/>
      <c r="D1" s="133"/>
      <c r="E1" s="133"/>
      <c r="F1" s="133"/>
      <c r="G1" s="133"/>
      <c r="H1" s="133"/>
      <c r="I1" s="133"/>
      <c r="J1" s="133"/>
      <c r="K1" s="138"/>
      <c r="L1" s="138"/>
      <c r="M1" s="138"/>
      <c r="N1" s="133"/>
      <c r="O1" s="133"/>
      <c r="P1" s="133"/>
      <c r="Q1" s="133"/>
      <c r="R1" s="138"/>
      <c r="S1" s="133"/>
      <c r="T1" s="133"/>
      <c r="U1" s="138"/>
      <c r="V1" s="133"/>
      <c r="W1" s="133"/>
    </row>
    <row r="2" spans="1:23" ht="41.25" customHeight="1">
      <c r="A2" s="132" t="s">
        <v>931</v>
      </c>
      <c r="B2" s="138"/>
      <c r="C2" s="133"/>
      <c r="D2" s="133"/>
      <c r="E2" s="133"/>
      <c r="F2" s="133"/>
      <c r="G2" s="133"/>
      <c r="H2" s="133"/>
      <c r="I2" s="133"/>
      <c r="J2" s="133"/>
      <c r="K2" s="138"/>
      <c r="L2" s="138"/>
      <c r="M2" s="138"/>
      <c r="N2" s="133"/>
      <c r="O2" s="133"/>
      <c r="P2" s="133"/>
      <c r="Q2" s="133"/>
      <c r="R2" s="138"/>
      <c r="S2" s="133"/>
      <c r="T2" s="133"/>
      <c r="U2" s="138"/>
      <c r="V2" s="133"/>
      <c r="W2" s="133"/>
    </row>
    <row r="3" spans="1:23" ht="17.25" customHeight="1">
      <c r="A3" s="139" t="s">
        <v>1</v>
      </c>
      <c r="B3" s="138"/>
      <c r="C3" s="133"/>
      <c r="D3" s="133"/>
      <c r="E3" s="133"/>
      <c r="F3" s="133"/>
      <c r="G3" s="133"/>
      <c r="H3" s="133"/>
      <c r="I3" s="133"/>
      <c r="J3" s="53"/>
      <c r="K3" s="57"/>
      <c r="L3" s="57"/>
      <c r="M3" s="57"/>
      <c r="N3" s="137" t="s">
        <v>2</v>
      </c>
      <c r="O3" s="133"/>
      <c r="P3" s="133"/>
      <c r="Q3" s="133"/>
      <c r="R3" s="138"/>
      <c r="S3" s="133"/>
      <c r="T3" s="133"/>
      <c r="U3" s="138"/>
      <c r="V3" s="133"/>
      <c r="W3" s="133"/>
    </row>
    <row r="4" spans="1:23" ht="18" customHeight="1">
      <c r="A4" s="147" t="s">
        <v>171</v>
      </c>
      <c r="B4" s="180" t="s">
        <v>172</v>
      </c>
      <c r="C4" s="147" t="s">
        <v>173</v>
      </c>
      <c r="D4" s="147" t="s">
        <v>175</v>
      </c>
      <c r="E4" s="147" t="s">
        <v>176</v>
      </c>
      <c r="F4" s="147" t="s">
        <v>932</v>
      </c>
      <c r="G4" s="147" t="s">
        <v>933</v>
      </c>
      <c r="H4" s="147" t="s">
        <v>934</v>
      </c>
      <c r="I4" s="147" t="s">
        <v>935</v>
      </c>
      <c r="J4" s="147" t="s">
        <v>919</v>
      </c>
      <c r="K4" s="143" t="s">
        <v>181</v>
      </c>
      <c r="L4" s="141"/>
      <c r="M4" s="141"/>
      <c r="N4" s="224" t="s">
        <v>181</v>
      </c>
      <c r="O4" s="225"/>
      <c r="P4" s="225"/>
      <c r="Q4" s="225"/>
      <c r="R4" s="226"/>
      <c r="S4" s="225"/>
      <c r="T4" s="225"/>
      <c r="U4" s="226"/>
      <c r="V4" s="225"/>
      <c r="W4" s="227"/>
    </row>
    <row r="5" spans="1:23" ht="23.25" customHeight="1">
      <c r="A5" s="232"/>
      <c r="B5" s="189"/>
      <c r="C5" s="232"/>
      <c r="D5" s="232"/>
      <c r="E5" s="232"/>
      <c r="F5" s="232"/>
      <c r="G5" s="232"/>
      <c r="H5" s="232"/>
      <c r="I5" s="232"/>
      <c r="J5" s="232"/>
      <c r="K5" s="180" t="s">
        <v>271</v>
      </c>
      <c r="L5" s="180" t="s">
        <v>183</v>
      </c>
      <c r="M5" s="228" t="s">
        <v>184</v>
      </c>
      <c r="N5" s="229"/>
      <c r="O5" s="229"/>
      <c r="P5" s="229"/>
      <c r="Q5" s="229"/>
      <c r="R5" s="143" t="s">
        <v>272</v>
      </c>
      <c r="S5" s="230"/>
      <c r="T5" s="230"/>
      <c r="U5" s="226"/>
      <c r="V5" s="231"/>
      <c r="W5" s="147" t="s">
        <v>936</v>
      </c>
    </row>
    <row r="6" spans="1:23" ht="43.5" customHeight="1">
      <c r="A6" s="149"/>
      <c r="B6" s="233"/>
      <c r="C6" s="149"/>
      <c r="D6" s="149"/>
      <c r="E6" s="149"/>
      <c r="F6" s="149"/>
      <c r="G6" s="149"/>
      <c r="H6" s="149"/>
      <c r="I6" s="149"/>
      <c r="J6" s="149"/>
      <c r="K6" s="233"/>
      <c r="L6" s="233"/>
      <c r="M6" s="48" t="s">
        <v>67</v>
      </c>
      <c r="N6" s="11" t="s">
        <v>188</v>
      </c>
      <c r="O6" s="11" t="s">
        <v>189</v>
      </c>
      <c r="P6" s="11" t="s">
        <v>190</v>
      </c>
      <c r="Q6" s="11" t="s">
        <v>191</v>
      </c>
      <c r="R6" s="48" t="s">
        <v>67</v>
      </c>
      <c r="S6" s="11" t="s">
        <v>192</v>
      </c>
      <c r="T6" s="11" t="s">
        <v>193</v>
      </c>
      <c r="U6" s="48" t="s">
        <v>194</v>
      </c>
      <c r="V6" s="11" t="s">
        <v>195</v>
      </c>
      <c r="W6" s="148" t="s">
        <v>937</v>
      </c>
    </row>
    <row r="7" spans="1:23" ht="17.25" customHeight="1">
      <c r="A7" s="28" t="s">
        <v>64</v>
      </c>
      <c r="B7" s="55"/>
      <c r="C7" s="56"/>
      <c r="D7" s="56"/>
      <c r="E7" s="56"/>
      <c r="F7" s="56"/>
      <c r="G7" s="29"/>
      <c r="H7" s="29"/>
      <c r="I7" s="58"/>
      <c r="J7" s="49"/>
      <c r="K7" s="24">
        <v>10050998.1</v>
      </c>
      <c r="L7" s="24">
        <v>1741000</v>
      </c>
      <c r="M7" s="24">
        <v>1799998.5</v>
      </c>
      <c r="N7" s="24">
        <v>1799998.5</v>
      </c>
      <c r="O7" s="24"/>
      <c r="P7" s="24"/>
      <c r="Q7" s="24"/>
      <c r="R7" s="24">
        <v>6509999.5999999996</v>
      </c>
      <c r="S7" s="24"/>
      <c r="T7" s="24"/>
      <c r="U7" s="24"/>
      <c r="V7" s="24">
        <v>6509999.5999999996</v>
      </c>
      <c r="W7" s="49"/>
    </row>
    <row r="8" spans="1:23" ht="18" customHeight="1">
      <c r="A8" s="29" t="s">
        <v>196</v>
      </c>
      <c r="B8" s="43" t="s">
        <v>196</v>
      </c>
      <c r="C8" s="43" t="s">
        <v>251</v>
      </c>
      <c r="D8" s="43" t="s">
        <v>76</v>
      </c>
      <c r="E8" s="43" t="s">
        <v>199</v>
      </c>
      <c r="F8" s="43" t="s">
        <v>938</v>
      </c>
      <c r="G8" s="43" t="s">
        <v>349</v>
      </c>
      <c r="H8" s="43" t="s">
        <v>659</v>
      </c>
      <c r="I8" s="24">
        <v>21</v>
      </c>
      <c r="J8" s="24">
        <v>20000</v>
      </c>
      <c r="K8" s="24">
        <v>420000</v>
      </c>
      <c r="L8" s="24"/>
      <c r="M8" s="24">
        <v>420000</v>
      </c>
      <c r="N8" s="24">
        <v>420000</v>
      </c>
      <c r="O8" s="24"/>
      <c r="P8" s="24"/>
      <c r="Q8" s="24"/>
      <c r="R8" s="24"/>
      <c r="S8" s="24"/>
      <c r="T8" s="24"/>
      <c r="U8" s="24"/>
      <c r="V8" s="24"/>
      <c r="W8" s="49"/>
    </row>
    <row r="9" spans="1:23" ht="18" customHeight="1">
      <c r="A9" s="29" t="s">
        <v>196</v>
      </c>
      <c r="B9" s="43" t="s">
        <v>196</v>
      </c>
      <c r="C9" s="43" t="s">
        <v>251</v>
      </c>
      <c r="D9" s="43" t="s">
        <v>76</v>
      </c>
      <c r="E9" s="43" t="s">
        <v>199</v>
      </c>
      <c r="F9" s="43" t="s">
        <v>939</v>
      </c>
      <c r="G9" s="43" t="s">
        <v>940</v>
      </c>
      <c r="H9" s="43" t="s">
        <v>659</v>
      </c>
      <c r="I9" s="24">
        <v>41</v>
      </c>
      <c r="J9" s="24">
        <v>10000</v>
      </c>
      <c r="K9" s="24">
        <v>410000</v>
      </c>
      <c r="L9" s="24"/>
      <c r="M9" s="24">
        <v>410000</v>
      </c>
      <c r="N9" s="24">
        <v>410000</v>
      </c>
      <c r="O9" s="24"/>
      <c r="P9" s="24"/>
      <c r="Q9" s="24"/>
      <c r="R9" s="24"/>
      <c r="S9" s="24"/>
      <c r="T9" s="24"/>
      <c r="U9" s="24"/>
      <c r="V9" s="24"/>
      <c r="W9" s="15"/>
    </row>
    <row r="10" spans="1:23" ht="18" customHeight="1">
      <c r="A10" s="29" t="s">
        <v>196</v>
      </c>
      <c r="B10" s="43" t="s">
        <v>196</v>
      </c>
      <c r="C10" s="43" t="s">
        <v>251</v>
      </c>
      <c r="D10" s="43" t="s">
        <v>76</v>
      </c>
      <c r="E10" s="43" t="s">
        <v>199</v>
      </c>
      <c r="F10" s="43" t="s">
        <v>941</v>
      </c>
      <c r="G10" s="43" t="s">
        <v>942</v>
      </c>
      <c r="H10" s="43" t="s">
        <v>659</v>
      </c>
      <c r="I10" s="24">
        <v>41</v>
      </c>
      <c r="J10" s="24">
        <v>3658.5</v>
      </c>
      <c r="K10" s="24">
        <v>149998.5</v>
      </c>
      <c r="L10" s="24"/>
      <c r="M10" s="24">
        <v>149998.5</v>
      </c>
      <c r="N10" s="24">
        <v>149998.5</v>
      </c>
      <c r="O10" s="24"/>
      <c r="P10" s="24"/>
      <c r="Q10" s="24"/>
      <c r="R10" s="24"/>
      <c r="S10" s="24"/>
      <c r="T10" s="24"/>
      <c r="U10" s="24"/>
      <c r="V10" s="24"/>
      <c r="W10" s="15"/>
    </row>
    <row r="11" spans="1:23" ht="18" customHeight="1">
      <c r="A11" s="29" t="s">
        <v>196</v>
      </c>
      <c r="B11" s="43" t="s">
        <v>196</v>
      </c>
      <c r="C11" s="43" t="s">
        <v>251</v>
      </c>
      <c r="D11" s="43" t="s">
        <v>76</v>
      </c>
      <c r="E11" s="43" t="s">
        <v>199</v>
      </c>
      <c r="F11" s="43" t="s">
        <v>943</v>
      </c>
      <c r="G11" s="43" t="s">
        <v>944</v>
      </c>
      <c r="H11" s="43" t="s">
        <v>659</v>
      </c>
      <c r="I11" s="24">
        <v>41</v>
      </c>
      <c r="J11" s="24">
        <v>20000</v>
      </c>
      <c r="K11" s="24">
        <v>820000</v>
      </c>
      <c r="L11" s="24"/>
      <c r="M11" s="24">
        <v>820000</v>
      </c>
      <c r="N11" s="24">
        <v>820000</v>
      </c>
      <c r="O11" s="24"/>
      <c r="P11" s="24"/>
      <c r="Q11" s="24"/>
      <c r="R11" s="24"/>
      <c r="S11" s="24"/>
      <c r="T11" s="24"/>
      <c r="U11" s="24"/>
      <c r="V11" s="24"/>
      <c r="W11" s="15"/>
    </row>
    <row r="12" spans="1:23" ht="18" customHeight="1">
      <c r="A12" s="29" t="s">
        <v>196</v>
      </c>
      <c r="B12" s="43" t="s">
        <v>196</v>
      </c>
      <c r="C12" s="43" t="s">
        <v>290</v>
      </c>
      <c r="D12" s="43" t="s">
        <v>76</v>
      </c>
      <c r="E12" s="43" t="s">
        <v>199</v>
      </c>
      <c r="F12" s="43" t="s">
        <v>945</v>
      </c>
      <c r="G12" s="43" t="s">
        <v>311</v>
      </c>
      <c r="H12" s="43" t="s">
        <v>659</v>
      </c>
      <c r="I12" s="24">
        <v>5</v>
      </c>
      <c r="J12" s="24">
        <v>200000</v>
      </c>
      <c r="K12" s="24">
        <v>1000000</v>
      </c>
      <c r="L12" s="24"/>
      <c r="M12" s="24"/>
      <c r="N12" s="24"/>
      <c r="O12" s="24"/>
      <c r="P12" s="24"/>
      <c r="Q12" s="24"/>
      <c r="R12" s="24">
        <v>1000000</v>
      </c>
      <c r="S12" s="24"/>
      <c r="T12" s="24"/>
      <c r="U12" s="24"/>
      <c r="V12" s="24">
        <v>1000000</v>
      </c>
      <c r="W12" s="15"/>
    </row>
    <row r="13" spans="1:23" ht="18" customHeight="1">
      <c r="A13" s="29" t="s">
        <v>196</v>
      </c>
      <c r="B13" s="43" t="s">
        <v>196</v>
      </c>
      <c r="C13" s="43" t="s">
        <v>290</v>
      </c>
      <c r="D13" s="43" t="s">
        <v>76</v>
      </c>
      <c r="E13" s="43" t="s">
        <v>199</v>
      </c>
      <c r="F13" s="43" t="s">
        <v>946</v>
      </c>
      <c r="G13" s="43" t="s">
        <v>307</v>
      </c>
      <c r="H13" s="43" t="s">
        <v>659</v>
      </c>
      <c r="I13" s="24">
        <v>5</v>
      </c>
      <c r="J13" s="24">
        <v>600000</v>
      </c>
      <c r="K13" s="24">
        <v>3000000</v>
      </c>
      <c r="L13" s="24"/>
      <c r="M13" s="24"/>
      <c r="N13" s="24"/>
      <c r="O13" s="24"/>
      <c r="P13" s="24"/>
      <c r="Q13" s="24"/>
      <c r="R13" s="24">
        <v>3000000</v>
      </c>
      <c r="S13" s="24"/>
      <c r="T13" s="24"/>
      <c r="U13" s="24"/>
      <c r="V13" s="24">
        <v>3000000</v>
      </c>
      <c r="W13" s="15"/>
    </row>
    <row r="14" spans="1:23" ht="18" customHeight="1">
      <c r="A14" s="29" t="s">
        <v>196</v>
      </c>
      <c r="B14" s="43" t="s">
        <v>196</v>
      </c>
      <c r="C14" s="43" t="s">
        <v>290</v>
      </c>
      <c r="D14" s="43" t="s">
        <v>76</v>
      </c>
      <c r="E14" s="43" t="s">
        <v>199</v>
      </c>
      <c r="F14" s="43" t="s">
        <v>947</v>
      </c>
      <c r="G14" s="43" t="s">
        <v>309</v>
      </c>
      <c r="H14" s="43" t="s">
        <v>659</v>
      </c>
      <c r="I14" s="24">
        <v>50</v>
      </c>
      <c r="J14" s="24">
        <v>3000</v>
      </c>
      <c r="K14" s="24">
        <v>150000</v>
      </c>
      <c r="L14" s="24"/>
      <c r="M14" s="24"/>
      <c r="N14" s="24"/>
      <c r="O14" s="24"/>
      <c r="P14" s="24"/>
      <c r="Q14" s="24"/>
      <c r="R14" s="24">
        <v>150000</v>
      </c>
      <c r="S14" s="24"/>
      <c r="T14" s="24"/>
      <c r="U14" s="24"/>
      <c r="V14" s="24">
        <v>150000</v>
      </c>
      <c r="W14" s="15"/>
    </row>
    <row r="15" spans="1:23" ht="18" customHeight="1">
      <c r="A15" s="29" t="s">
        <v>196</v>
      </c>
      <c r="B15" s="43" t="s">
        <v>196</v>
      </c>
      <c r="C15" s="43" t="s">
        <v>290</v>
      </c>
      <c r="D15" s="43" t="s">
        <v>76</v>
      </c>
      <c r="E15" s="43" t="s">
        <v>199</v>
      </c>
      <c r="F15" s="43" t="s">
        <v>948</v>
      </c>
      <c r="G15" s="43" t="s">
        <v>310</v>
      </c>
      <c r="H15" s="43" t="s">
        <v>659</v>
      </c>
      <c r="I15" s="24">
        <v>2</v>
      </c>
      <c r="J15" s="24">
        <v>50000</v>
      </c>
      <c r="K15" s="24">
        <v>100000</v>
      </c>
      <c r="L15" s="24"/>
      <c r="M15" s="24"/>
      <c r="N15" s="24"/>
      <c r="O15" s="24"/>
      <c r="P15" s="24"/>
      <c r="Q15" s="24"/>
      <c r="R15" s="24">
        <v>100000</v>
      </c>
      <c r="S15" s="24"/>
      <c r="T15" s="24"/>
      <c r="U15" s="24"/>
      <c r="V15" s="24">
        <v>100000</v>
      </c>
      <c r="W15" s="15"/>
    </row>
    <row r="16" spans="1:23" ht="18" customHeight="1">
      <c r="A16" s="29" t="s">
        <v>196</v>
      </c>
      <c r="B16" s="43" t="s">
        <v>196</v>
      </c>
      <c r="C16" s="43" t="s">
        <v>290</v>
      </c>
      <c r="D16" s="43" t="s">
        <v>76</v>
      </c>
      <c r="E16" s="43" t="s">
        <v>199</v>
      </c>
      <c r="F16" s="43" t="s">
        <v>949</v>
      </c>
      <c r="G16" s="43" t="s">
        <v>301</v>
      </c>
      <c r="H16" s="43" t="s">
        <v>659</v>
      </c>
      <c r="I16" s="24">
        <v>20</v>
      </c>
      <c r="J16" s="24">
        <v>3500</v>
      </c>
      <c r="K16" s="24">
        <v>70000</v>
      </c>
      <c r="L16" s="24"/>
      <c r="M16" s="24"/>
      <c r="N16" s="24"/>
      <c r="O16" s="24"/>
      <c r="P16" s="24"/>
      <c r="Q16" s="24"/>
      <c r="R16" s="24">
        <v>70000</v>
      </c>
      <c r="S16" s="24"/>
      <c r="T16" s="24"/>
      <c r="U16" s="24"/>
      <c r="V16" s="24">
        <v>70000</v>
      </c>
      <c r="W16" s="15"/>
    </row>
    <row r="17" spans="1:23" ht="18" customHeight="1">
      <c r="A17" s="29" t="s">
        <v>196</v>
      </c>
      <c r="B17" s="43" t="s">
        <v>196</v>
      </c>
      <c r="C17" s="43" t="s">
        <v>290</v>
      </c>
      <c r="D17" s="43" t="s">
        <v>76</v>
      </c>
      <c r="E17" s="43" t="s">
        <v>199</v>
      </c>
      <c r="F17" s="43" t="s">
        <v>950</v>
      </c>
      <c r="G17" s="43" t="s">
        <v>921</v>
      </c>
      <c r="H17" s="43" t="s">
        <v>659</v>
      </c>
      <c r="I17" s="24">
        <v>200</v>
      </c>
      <c r="J17" s="24">
        <v>3250</v>
      </c>
      <c r="K17" s="24">
        <v>650000</v>
      </c>
      <c r="L17" s="24"/>
      <c r="M17" s="24"/>
      <c r="N17" s="24"/>
      <c r="O17" s="24"/>
      <c r="P17" s="24"/>
      <c r="Q17" s="24"/>
      <c r="R17" s="24">
        <v>650000</v>
      </c>
      <c r="S17" s="24"/>
      <c r="T17" s="24"/>
      <c r="U17" s="24"/>
      <c r="V17" s="24">
        <v>650000</v>
      </c>
      <c r="W17" s="15"/>
    </row>
    <row r="18" spans="1:23" ht="18" customHeight="1">
      <c r="A18" s="29" t="s">
        <v>196</v>
      </c>
      <c r="B18" s="43" t="s">
        <v>196</v>
      </c>
      <c r="C18" s="43" t="s">
        <v>290</v>
      </c>
      <c r="D18" s="43" t="s">
        <v>76</v>
      </c>
      <c r="E18" s="43" t="s">
        <v>199</v>
      </c>
      <c r="F18" s="43" t="s">
        <v>951</v>
      </c>
      <c r="G18" s="43" t="s">
        <v>922</v>
      </c>
      <c r="H18" s="43" t="s">
        <v>659</v>
      </c>
      <c r="I18" s="24">
        <v>1</v>
      </c>
      <c r="J18" s="24">
        <v>500000</v>
      </c>
      <c r="K18" s="24">
        <v>500000</v>
      </c>
      <c r="L18" s="24"/>
      <c r="M18" s="24"/>
      <c r="N18" s="24"/>
      <c r="O18" s="24"/>
      <c r="P18" s="24"/>
      <c r="Q18" s="24"/>
      <c r="R18" s="24">
        <v>500000</v>
      </c>
      <c r="S18" s="24"/>
      <c r="T18" s="24"/>
      <c r="U18" s="24"/>
      <c r="V18" s="24">
        <v>500000</v>
      </c>
      <c r="W18" s="15"/>
    </row>
    <row r="19" spans="1:23" ht="18" customHeight="1">
      <c r="A19" s="29" t="s">
        <v>196</v>
      </c>
      <c r="B19" s="43" t="s">
        <v>196</v>
      </c>
      <c r="C19" s="43" t="s">
        <v>290</v>
      </c>
      <c r="D19" s="43" t="s">
        <v>76</v>
      </c>
      <c r="E19" s="43" t="s">
        <v>199</v>
      </c>
      <c r="F19" s="43" t="s">
        <v>952</v>
      </c>
      <c r="G19" s="43" t="s">
        <v>303</v>
      </c>
      <c r="H19" s="43" t="s">
        <v>659</v>
      </c>
      <c r="I19" s="24">
        <v>25</v>
      </c>
      <c r="J19" s="24">
        <v>6000</v>
      </c>
      <c r="K19" s="24">
        <v>150000</v>
      </c>
      <c r="L19" s="24"/>
      <c r="M19" s="24"/>
      <c r="N19" s="24"/>
      <c r="O19" s="24"/>
      <c r="P19" s="24"/>
      <c r="Q19" s="24"/>
      <c r="R19" s="24">
        <v>150000</v>
      </c>
      <c r="S19" s="24"/>
      <c r="T19" s="24"/>
      <c r="U19" s="24"/>
      <c r="V19" s="24">
        <v>150000</v>
      </c>
      <c r="W19" s="15"/>
    </row>
    <row r="20" spans="1:23" ht="18" customHeight="1">
      <c r="A20" s="29" t="s">
        <v>196</v>
      </c>
      <c r="B20" s="43" t="s">
        <v>196</v>
      </c>
      <c r="C20" s="43" t="s">
        <v>290</v>
      </c>
      <c r="D20" s="43" t="s">
        <v>76</v>
      </c>
      <c r="E20" s="43" t="s">
        <v>199</v>
      </c>
      <c r="F20" s="43" t="s">
        <v>953</v>
      </c>
      <c r="G20" s="43" t="s">
        <v>291</v>
      </c>
      <c r="H20" s="43" t="s">
        <v>659</v>
      </c>
      <c r="I20" s="24">
        <v>200</v>
      </c>
      <c r="J20" s="24">
        <v>750</v>
      </c>
      <c r="K20" s="24">
        <v>150000</v>
      </c>
      <c r="L20" s="24"/>
      <c r="M20" s="24"/>
      <c r="N20" s="24"/>
      <c r="O20" s="24"/>
      <c r="P20" s="24"/>
      <c r="Q20" s="24"/>
      <c r="R20" s="24">
        <v>150000</v>
      </c>
      <c r="S20" s="24"/>
      <c r="T20" s="24"/>
      <c r="U20" s="24"/>
      <c r="V20" s="24">
        <v>150000</v>
      </c>
      <c r="W20" s="15"/>
    </row>
    <row r="21" spans="1:23" ht="18" customHeight="1">
      <c r="A21" s="29" t="s">
        <v>196</v>
      </c>
      <c r="B21" s="43" t="s">
        <v>196</v>
      </c>
      <c r="C21" s="43" t="s">
        <v>290</v>
      </c>
      <c r="D21" s="43" t="s">
        <v>76</v>
      </c>
      <c r="E21" s="43" t="s">
        <v>199</v>
      </c>
      <c r="F21" s="43" t="s">
        <v>954</v>
      </c>
      <c r="G21" s="43" t="s">
        <v>299</v>
      </c>
      <c r="H21" s="43" t="s">
        <v>659</v>
      </c>
      <c r="I21" s="24">
        <v>10</v>
      </c>
      <c r="J21" s="24">
        <v>3000</v>
      </c>
      <c r="K21" s="24">
        <v>30000</v>
      </c>
      <c r="L21" s="24"/>
      <c r="M21" s="24"/>
      <c r="N21" s="24"/>
      <c r="O21" s="24"/>
      <c r="P21" s="24"/>
      <c r="Q21" s="24"/>
      <c r="R21" s="24">
        <v>30000</v>
      </c>
      <c r="S21" s="24"/>
      <c r="T21" s="24"/>
      <c r="U21" s="24"/>
      <c r="V21" s="24">
        <v>30000</v>
      </c>
      <c r="W21" s="15"/>
    </row>
    <row r="22" spans="1:23" ht="18" customHeight="1">
      <c r="A22" s="29" t="s">
        <v>196</v>
      </c>
      <c r="B22" s="43" t="s">
        <v>196</v>
      </c>
      <c r="C22" s="43" t="s">
        <v>290</v>
      </c>
      <c r="D22" s="43" t="s">
        <v>76</v>
      </c>
      <c r="E22" s="43" t="s">
        <v>199</v>
      </c>
      <c r="F22" s="43" t="s">
        <v>955</v>
      </c>
      <c r="G22" s="43" t="s">
        <v>302</v>
      </c>
      <c r="H22" s="43" t="s">
        <v>659</v>
      </c>
      <c r="I22" s="24">
        <v>20</v>
      </c>
      <c r="J22" s="24">
        <v>2000</v>
      </c>
      <c r="K22" s="24">
        <v>40000</v>
      </c>
      <c r="L22" s="24"/>
      <c r="M22" s="24"/>
      <c r="N22" s="24"/>
      <c r="O22" s="24"/>
      <c r="P22" s="24"/>
      <c r="Q22" s="24"/>
      <c r="R22" s="24">
        <v>40000</v>
      </c>
      <c r="S22" s="24"/>
      <c r="T22" s="24"/>
      <c r="U22" s="24"/>
      <c r="V22" s="24">
        <v>40000</v>
      </c>
      <c r="W22" s="15"/>
    </row>
    <row r="23" spans="1:23" ht="18" customHeight="1">
      <c r="A23" s="29" t="s">
        <v>196</v>
      </c>
      <c r="B23" s="43" t="s">
        <v>196</v>
      </c>
      <c r="C23" s="43" t="s">
        <v>290</v>
      </c>
      <c r="D23" s="43" t="s">
        <v>76</v>
      </c>
      <c r="E23" s="43" t="s">
        <v>199</v>
      </c>
      <c r="F23" s="43" t="s">
        <v>956</v>
      </c>
      <c r="G23" s="43" t="s">
        <v>296</v>
      </c>
      <c r="H23" s="43" t="s">
        <v>659</v>
      </c>
      <c r="I23" s="24">
        <v>10</v>
      </c>
      <c r="J23" s="24">
        <v>10000</v>
      </c>
      <c r="K23" s="24">
        <v>100000</v>
      </c>
      <c r="L23" s="24"/>
      <c r="M23" s="24"/>
      <c r="N23" s="24"/>
      <c r="O23" s="24"/>
      <c r="P23" s="24"/>
      <c r="Q23" s="24"/>
      <c r="R23" s="24">
        <v>100000</v>
      </c>
      <c r="S23" s="24"/>
      <c r="T23" s="24"/>
      <c r="U23" s="24"/>
      <c r="V23" s="24">
        <v>100000</v>
      </c>
      <c r="W23" s="15"/>
    </row>
    <row r="24" spans="1:23" ht="18" customHeight="1">
      <c r="A24" s="29" t="s">
        <v>196</v>
      </c>
      <c r="B24" s="43" t="s">
        <v>196</v>
      </c>
      <c r="C24" s="43" t="s">
        <v>290</v>
      </c>
      <c r="D24" s="43" t="s">
        <v>76</v>
      </c>
      <c r="E24" s="43" t="s">
        <v>199</v>
      </c>
      <c r="F24" s="43" t="s">
        <v>957</v>
      </c>
      <c r="G24" s="43" t="s">
        <v>923</v>
      </c>
      <c r="H24" s="43" t="s">
        <v>659</v>
      </c>
      <c r="I24" s="24">
        <v>200</v>
      </c>
      <c r="J24" s="24">
        <v>2500</v>
      </c>
      <c r="K24" s="24">
        <v>500000</v>
      </c>
      <c r="L24" s="24"/>
      <c r="M24" s="24"/>
      <c r="N24" s="24"/>
      <c r="O24" s="24"/>
      <c r="P24" s="24"/>
      <c r="Q24" s="24"/>
      <c r="R24" s="24">
        <v>500000</v>
      </c>
      <c r="S24" s="24"/>
      <c r="T24" s="24"/>
      <c r="U24" s="24"/>
      <c r="V24" s="24">
        <v>500000</v>
      </c>
      <c r="W24" s="15"/>
    </row>
    <row r="25" spans="1:23" ht="18" customHeight="1">
      <c r="A25" s="29" t="s">
        <v>196</v>
      </c>
      <c r="B25" s="43" t="s">
        <v>196</v>
      </c>
      <c r="C25" s="43" t="s">
        <v>290</v>
      </c>
      <c r="D25" s="43" t="s">
        <v>76</v>
      </c>
      <c r="E25" s="43" t="s">
        <v>199</v>
      </c>
      <c r="F25" s="43" t="s">
        <v>958</v>
      </c>
      <c r="G25" s="43" t="s">
        <v>300</v>
      </c>
      <c r="H25" s="43" t="s">
        <v>659</v>
      </c>
      <c r="I25" s="24">
        <v>12</v>
      </c>
      <c r="J25" s="24">
        <v>5833.3</v>
      </c>
      <c r="K25" s="24">
        <v>69999.600000000006</v>
      </c>
      <c r="L25" s="24"/>
      <c r="M25" s="24"/>
      <c r="N25" s="24"/>
      <c r="O25" s="24"/>
      <c r="P25" s="24"/>
      <c r="Q25" s="24"/>
      <c r="R25" s="24">
        <v>69999.600000000006</v>
      </c>
      <c r="S25" s="24"/>
      <c r="T25" s="24"/>
      <c r="U25" s="24"/>
      <c r="V25" s="24">
        <v>69999.600000000006</v>
      </c>
      <c r="W25" s="15"/>
    </row>
    <row r="26" spans="1:23" ht="18" customHeight="1">
      <c r="A26" s="29" t="s">
        <v>196</v>
      </c>
      <c r="B26" s="43" t="s">
        <v>260</v>
      </c>
      <c r="C26" s="43" t="s">
        <v>347</v>
      </c>
      <c r="D26" s="43" t="s">
        <v>84</v>
      </c>
      <c r="E26" s="43" t="s">
        <v>264</v>
      </c>
      <c r="F26" s="43" t="s">
        <v>959</v>
      </c>
      <c r="G26" s="43" t="s">
        <v>924</v>
      </c>
      <c r="H26" s="43" t="s">
        <v>960</v>
      </c>
      <c r="I26" s="24">
        <v>18</v>
      </c>
      <c r="J26" s="24">
        <v>2000</v>
      </c>
      <c r="K26" s="24">
        <v>36000</v>
      </c>
      <c r="L26" s="24">
        <v>36000</v>
      </c>
      <c r="M26" s="24"/>
      <c r="N26" s="24"/>
      <c r="O26" s="24"/>
      <c r="P26" s="24"/>
      <c r="Q26" s="24"/>
      <c r="R26" s="24"/>
      <c r="S26" s="24"/>
      <c r="T26" s="24"/>
      <c r="U26" s="24"/>
      <c r="V26" s="24"/>
      <c r="W26" s="15"/>
    </row>
    <row r="27" spans="1:23" ht="18" customHeight="1">
      <c r="A27" s="29" t="s">
        <v>196</v>
      </c>
      <c r="B27" s="43" t="s">
        <v>260</v>
      </c>
      <c r="C27" s="43" t="s">
        <v>347</v>
      </c>
      <c r="D27" s="43" t="s">
        <v>84</v>
      </c>
      <c r="E27" s="43" t="s">
        <v>264</v>
      </c>
      <c r="F27" s="43" t="s">
        <v>961</v>
      </c>
      <c r="G27" s="43" t="s">
        <v>362</v>
      </c>
      <c r="H27" s="43" t="s">
        <v>614</v>
      </c>
      <c r="I27" s="24">
        <v>25</v>
      </c>
      <c r="J27" s="24">
        <v>300</v>
      </c>
      <c r="K27" s="24">
        <v>7500</v>
      </c>
      <c r="L27" s="24">
        <v>7500</v>
      </c>
      <c r="M27" s="24"/>
      <c r="N27" s="24"/>
      <c r="O27" s="24"/>
      <c r="P27" s="24"/>
      <c r="Q27" s="24"/>
      <c r="R27" s="24"/>
      <c r="S27" s="24"/>
      <c r="T27" s="24"/>
      <c r="U27" s="24"/>
      <c r="V27" s="24"/>
      <c r="W27" s="15"/>
    </row>
    <row r="28" spans="1:23" ht="18" customHeight="1">
      <c r="A28" s="29" t="s">
        <v>196</v>
      </c>
      <c r="B28" s="43" t="s">
        <v>260</v>
      </c>
      <c r="C28" s="43" t="s">
        <v>347</v>
      </c>
      <c r="D28" s="43" t="s">
        <v>84</v>
      </c>
      <c r="E28" s="43" t="s">
        <v>264</v>
      </c>
      <c r="F28" s="43" t="s">
        <v>962</v>
      </c>
      <c r="G28" s="43" t="s">
        <v>360</v>
      </c>
      <c r="H28" s="43" t="s">
        <v>963</v>
      </c>
      <c r="I28" s="24">
        <v>20</v>
      </c>
      <c r="J28" s="24">
        <v>1500</v>
      </c>
      <c r="K28" s="24">
        <v>30000</v>
      </c>
      <c r="L28" s="24">
        <v>30000</v>
      </c>
      <c r="M28" s="24"/>
      <c r="N28" s="24"/>
      <c r="O28" s="24"/>
      <c r="P28" s="24"/>
      <c r="Q28" s="24"/>
      <c r="R28" s="24"/>
      <c r="S28" s="24"/>
      <c r="T28" s="24"/>
      <c r="U28" s="24"/>
      <c r="V28" s="24"/>
      <c r="W28" s="15"/>
    </row>
    <row r="29" spans="1:23" ht="18" customHeight="1">
      <c r="A29" s="29" t="s">
        <v>196</v>
      </c>
      <c r="B29" s="43" t="s">
        <v>260</v>
      </c>
      <c r="C29" s="43" t="s">
        <v>347</v>
      </c>
      <c r="D29" s="43" t="s">
        <v>84</v>
      </c>
      <c r="E29" s="43" t="s">
        <v>264</v>
      </c>
      <c r="F29" s="43" t="s">
        <v>941</v>
      </c>
      <c r="G29" s="43" t="s">
        <v>942</v>
      </c>
      <c r="H29" s="43" t="s">
        <v>632</v>
      </c>
      <c r="I29" s="24">
        <v>10</v>
      </c>
      <c r="J29" s="24">
        <v>5000</v>
      </c>
      <c r="K29" s="24">
        <v>50000</v>
      </c>
      <c r="L29" s="24">
        <v>50000</v>
      </c>
      <c r="M29" s="24"/>
      <c r="N29" s="24"/>
      <c r="O29" s="24"/>
      <c r="P29" s="24"/>
      <c r="Q29" s="24"/>
      <c r="R29" s="24"/>
      <c r="S29" s="24"/>
      <c r="T29" s="24"/>
      <c r="U29" s="24"/>
      <c r="V29" s="24"/>
      <c r="W29" s="15"/>
    </row>
    <row r="30" spans="1:23" ht="18" customHeight="1">
      <c r="A30" s="29" t="s">
        <v>196</v>
      </c>
      <c r="B30" s="43" t="s">
        <v>260</v>
      </c>
      <c r="C30" s="43" t="s">
        <v>347</v>
      </c>
      <c r="D30" s="43" t="s">
        <v>84</v>
      </c>
      <c r="E30" s="43" t="s">
        <v>264</v>
      </c>
      <c r="F30" s="43" t="s">
        <v>964</v>
      </c>
      <c r="G30" s="43" t="s">
        <v>925</v>
      </c>
      <c r="H30" s="43" t="s">
        <v>965</v>
      </c>
      <c r="I30" s="24">
        <v>3</v>
      </c>
      <c r="J30" s="24">
        <v>3300</v>
      </c>
      <c r="K30" s="24">
        <v>9900</v>
      </c>
      <c r="L30" s="24">
        <v>9900</v>
      </c>
      <c r="M30" s="24"/>
      <c r="N30" s="24"/>
      <c r="O30" s="24"/>
      <c r="P30" s="24"/>
      <c r="Q30" s="24"/>
      <c r="R30" s="24"/>
      <c r="S30" s="24"/>
      <c r="T30" s="24"/>
      <c r="U30" s="24"/>
      <c r="V30" s="24"/>
      <c r="W30" s="15"/>
    </row>
    <row r="31" spans="1:23" ht="18" customHeight="1">
      <c r="A31" s="29" t="s">
        <v>196</v>
      </c>
      <c r="B31" s="43" t="s">
        <v>260</v>
      </c>
      <c r="C31" s="43" t="s">
        <v>347</v>
      </c>
      <c r="D31" s="43" t="s">
        <v>84</v>
      </c>
      <c r="E31" s="43" t="s">
        <v>264</v>
      </c>
      <c r="F31" s="43" t="s">
        <v>961</v>
      </c>
      <c r="G31" s="43" t="s">
        <v>365</v>
      </c>
      <c r="H31" s="43" t="s">
        <v>614</v>
      </c>
      <c r="I31" s="24">
        <v>20</v>
      </c>
      <c r="J31" s="24">
        <v>1000</v>
      </c>
      <c r="K31" s="24">
        <v>20000</v>
      </c>
      <c r="L31" s="24">
        <v>20000</v>
      </c>
      <c r="M31" s="24"/>
      <c r="N31" s="24"/>
      <c r="O31" s="24"/>
      <c r="P31" s="24"/>
      <c r="Q31" s="24"/>
      <c r="R31" s="24"/>
      <c r="S31" s="24"/>
      <c r="T31" s="24"/>
      <c r="U31" s="24"/>
      <c r="V31" s="24"/>
      <c r="W31" s="15"/>
    </row>
    <row r="32" spans="1:23" ht="18" customHeight="1">
      <c r="A32" s="29" t="s">
        <v>196</v>
      </c>
      <c r="B32" s="43" t="s">
        <v>260</v>
      </c>
      <c r="C32" s="43" t="s">
        <v>347</v>
      </c>
      <c r="D32" s="43" t="s">
        <v>84</v>
      </c>
      <c r="E32" s="43" t="s">
        <v>264</v>
      </c>
      <c r="F32" s="43" t="s">
        <v>952</v>
      </c>
      <c r="G32" s="43" t="s">
        <v>926</v>
      </c>
      <c r="H32" s="43" t="s">
        <v>965</v>
      </c>
      <c r="I32" s="24">
        <v>50</v>
      </c>
      <c r="J32" s="24">
        <v>5000</v>
      </c>
      <c r="K32" s="24">
        <v>250000</v>
      </c>
      <c r="L32" s="24">
        <v>250000</v>
      </c>
      <c r="M32" s="24"/>
      <c r="N32" s="24"/>
      <c r="O32" s="24"/>
      <c r="P32" s="24"/>
      <c r="Q32" s="24"/>
      <c r="R32" s="24"/>
      <c r="S32" s="24"/>
      <c r="T32" s="24"/>
      <c r="U32" s="24"/>
      <c r="V32" s="24"/>
      <c r="W32" s="15"/>
    </row>
    <row r="33" spans="1:23" ht="18" customHeight="1">
      <c r="A33" s="29" t="s">
        <v>196</v>
      </c>
      <c r="B33" s="43" t="s">
        <v>260</v>
      </c>
      <c r="C33" s="43" t="s">
        <v>347</v>
      </c>
      <c r="D33" s="43" t="s">
        <v>84</v>
      </c>
      <c r="E33" s="43" t="s">
        <v>264</v>
      </c>
      <c r="F33" s="43" t="s">
        <v>966</v>
      </c>
      <c r="G33" s="43" t="s">
        <v>382</v>
      </c>
      <c r="H33" s="43" t="s">
        <v>614</v>
      </c>
      <c r="I33" s="24">
        <v>31</v>
      </c>
      <c r="J33" s="24">
        <v>3000</v>
      </c>
      <c r="K33" s="24">
        <v>93000</v>
      </c>
      <c r="L33" s="24">
        <v>93000</v>
      </c>
      <c r="M33" s="24"/>
      <c r="N33" s="24"/>
      <c r="O33" s="24"/>
      <c r="P33" s="24"/>
      <c r="Q33" s="24"/>
      <c r="R33" s="24"/>
      <c r="S33" s="24"/>
      <c r="T33" s="24"/>
      <c r="U33" s="24"/>
      <c r="V33" s="24"/>
      <c r="W33" s="15"/>
    </row>
    <row r="34" spans="1:23" ht="18" customHeight="1">
      <c r="A34" s="29" t="s">
        <v>196</v>
      </c>
      <c r="B34" s="43" t="s">
        <v>260</v>
      </c>
      <c r="C34" s="43" t="s">
        <v>347</v>
      </c>
      <c r="D34" s="43" t="s">
        <v>84</v>
      </c>
      <c r="E34" s="43" t="s">
        <v>264</v>
      </c>
      <c r="F34" s="43" t="s">
        <v>967</v>
      </c>
      <c r="G34" s="43" t="s">
        <v>364</v>
      </c>
      <c r="H34" s="43" t="s">
        <v>968</v>
      </c>
      <c r="I34" s="24">
        <v>30</v>
      </c>
      <c r="J34" s="24">
        <v>3000</v>
      </c>
      <c r="K34" s="24">
        <v>90000</v>
      </c>
      <c r="L34" s="24">
        <v>90000</v>
      </c>
      <c r="M34" s="24"/>
      <c r="N34" s="24"/>
      <c r="O34" s="24"/>
      <c r="P34" s="24"/>
      <c r="Q34" s="24"/>
      <c r="R34" s="24"/>
      <c r="S34" s="24"/>
      <c r="T34" s="24"/>
      <c r="U34" s="24"/>
      <c r="V34" s="24"/>
      <c r="W34" s="15"/>
    </row>
    <row r="35" spans="1:23" ht="18" customHeight="1">
      <c r="A35" s="29" t="s">
        <v>196</v>
      </c>
      <c r="B35" s="43" t="s">
        <v>260</v>
      </c>
      <c r="C35" s="43" t="s">
        <v>347</v>
      </c>
      <c r="D35" s="43" t="s">
        <v>84</v>
      </c>
      <c r="E35" s="43" t="s">
        <v>264</v>
      </c>
      <c r="F35" s="43" t="s">
        <v>969</v>
      </c>
      <c r="G35" s="43" t="s">
        <v>353</v>
      </c>
      <c r="H35" s="43" t="s">
        <v>960</v>
      </c>
      <c r="I35" s="24">
        <v>2</v>
      </c>
      <c r="J35" s="24">
        <v>2500</v>
      </c>
      <c r="K35" s="24">
        <v>5000</v>
      </c>
      <c r="L35" s="24">
        <v>5000</v>
      </c>
      <c r="M35" s="24"/>
      <c r="N35" s="24"/>
      <c r="O35" s="24"/>
      <c r="P35" s="24"/>
      <c r="Q35" s="24"/>
      <c r="R35" s="24"/>
      <c r="S35" s="24"/>
      <c r="T35" s="24"/>
      <c r="U35" s="24"/>
      <c r="V35" s="24"/>
      <c r="W35" s="15"/>
    </row>
    <row r="36" spans="1:23" ht="18" customHeight="1">
      <c r="A36" s="29" t="s">
        <v>196</v>
      </c>
      <c r="B36" s="43" t="s">
        <v>260</v>
      </c>
      <c r="C36" s="43" t="s">
        <v>347</v>
      </c>
      <c r="D36" s="43" t="s">
        <v>84</v>
      </c>
      <c r="E36" s="43" t="s">
        <v>264</v>
      </c>
      <c r="F36" s="43" t="s">
        <v>970</v>
      </c>
      <c r="G36" s="43" t="s">
        <v>375</v>
      </c>
      <c r="H36" s="43" t="s">
        <v>960</v>
      </c>
      <c r="I36" s="24">
        <v>6</v>
      </c>
      <c r="J36" s="24">
        <v>2000</v>
      </c>
      <c r="K36" s="24">
        <v>12000</v>
      </c>
      <c r="L36" s="24">
        <v>12000</v>
      </c>
      <c r="M36" s="24"/>
      <c r="N36" s="24"/>
      <c r="O36" s="24"/>
      <c r="P36" s="24"/>
      <c r="Q36" s="24"/>
      <c r="R36" s="24"/>
      <c r="S36" s="24"/>
      <c r="T36" s="24"/>
      <c r="U36" s="24"/>
      <c r="V36" s="24"/>
      <c r="W36" s="15"/>
    </row>
    <row r="37" spans="1:23" ht="18" customHeight="1">
      <c r="A37" s="29" t="s">
        <v>196</v>
      </c>
      <c r="B37" s="43" t="s">
        <v>260</v>
      </c>
      <c r="C37" s="43" t="s">
        <v>347</v>
      </c>
      <c r="D37" s="43" t="s">
        <v>84</v>
      </c>
      <c r="E37" s="43" t="s">
        <v>264</v>
      </c>
      <c r="F37" s="43" t="s">
        <v>971</v>
      </c>
      <c r="G37" s="43" t="s">
        <v>377</v>
      </c>
      <c r="H37" s="43" t="s">
        <v>960</v>
      </c>
      <c r="I37" s="24">
        <v>3</v>
      </c>
      <c r="J37" s="24">
        <v>2000</v>
      </c>
      <c r="K37" s="24">
        <v>6000</v>
      </c>
      <c r="L37" s="24">
        <v>6000</v>
      </c>
      <c r="M37" s="24"/>
      <c r="N37" s="24"/>
      <c r="O37" s="24"/>
      <c r="P37" s="24"/>
      <c r="Q37" s="24"/>
      <c r="R37" s="24"/>
      <c r="S37" s="24"/>
      <c r="T37" s="24"/>
      <c r="U37" s="24"/>
      <c r="V37" s="24"/>
      <c r="W37" s="15"/>
    </row>
    <row r="38" spans="1:23" ht="18" customHeight="1">
      <c r="A38" s="29" t="s">
        <v>196</v>
      </c>
      <c r="B38" s="43" t="s">
        <v>260</v>
      </c>
      <c r="C38" s="43" t="s">
        <v>347</v>
      </c>
      <c r="D38" s="43" t="s">
        <v>84</v>
      </c>
      <c r="E38" s="43" t="s">
        <v>264</v>
      </c>
      <c r="F38" s="43" t="s">
        <v>969</v>
      </c>
      <c r="G38" s="43" t="s">
        <v>363</v>
      </c>
      <c r="H38" s="43" t="s">
        <v>614</v>
      </c>
      <c r="I38" s="24">
        <v>2</v>
      </c>
      <c r="J38" s="24">
        <v>1500</v>
      </c>
      <c r="K38" s="24">
        <v>3000</v>
      </c>
      <c r="L38" s="24">
        <v>3000</v>
      </c>
      <c r="M38" s="24"/>
      <c r="N38" s="24"/>
      <c r="O38" s="24"/>
      <c r="P38" s="24"/>
      <c r="Q38" s="24"/>
      <c r="R38" s="24"/>
      <c r="S38" s="24"/>
      <c r="T38" s="24"/>
      <c r="U38" s="24"/>
      <c r="V38" s="24"/>
      <c r="W38" s="15"/>
    </row>
    <row r="39" spans="1:23" ht="18" customHeight="1">
      <c r="A39" s="29" t="s">
        <v>196</v>
      </c>
      <c r="B39" s="43" t="s">
        <v>260</v>
      </c>
      <c r="C39" s="43" t="s">
        <v>347</v>
      </c>
      <c r="D39" s="43" t="s">
        <v>84</v>
      </c>
      <c r="E39" s="43" t="s">
        <v>264</v>
      </c>
      <c r="F39" s="43" t="s">
        <v>972</v>
      </c>
      <c r="G39" s="43" t="s">
        <v>361</v>
      </c>
      <c r="H39" s="43" t="s">
        <v>965</v>
      </c>
      <c r="I39" s="24">
        <v>3</v>
      </c>
      <c r="J39" s="24">
        <v>7000</v>
      </c>
      <c r="K39" s="24">
        <v>21000</v>
      </c>
      <c r="L39" s="24">
        <v>21000</v>
      </c>
      <c r="M39" s="24"/>
      <c r="N39" s="24"/>
      <c r="O39" s="24"/>
      <c r="P39" s="24"/>
      <c r="Q39" s="24"/>
      <c r="R39" s="24"/>
      <c r="S39" s="24"/>
      <c r="T39" s="24"/>
      <c r="U39" s="24"/>
      <c r="V39" s="24"/>
      <c r="W39" s="15"/>
    </row>
    <row r="40" spans="1:23" ht="18" customHeight="1">
      <c r="A40" s="29" t="s">
        <v>196</v>
      </c>
      <c r="B40" s="43" t="s">
        <v>260</v>
      </c>
      <c r="C40" s="43" t="s">
        <v>347</v>
      </c>
      <c r="D40" s="43" t="s">
        <v>84</v>
      </c>
      <c r="E40" s="43" t="s">
        <v>264</v>
      </c>
      <c r="F40" s="43" t="s">
        <v>970</v>
      </c>
      <c r="G40" s="43" t="s">
        <v>374</v>
      </c>
      <c r="H40" s="43" t="s">
        <v>614</v>
      </c>
      <c r="I40" s="24">
        <v>10</v>
      </c>
      <c r="J40" s="24">
        <v>1000</v>
      </c>
      <c r="K40" s="24">
        <v>10000</v>
      </c>
      <c r="L40" s="24">
        <v>10000</v>
      </c>
      <c r="M40" s="24"/>
      <c r="N40" s="24"/>
      <c r="O40" s="24"/>
      <c r="P40" s="24"/>
      <c r="Q40" s="24"/>
      <c r="R40" s="24"/>
      <c r="S40" s="24"/>
      <c r="T40" s="24"/>
      <c r="U40" s="24"/>
      <c r="V40" s="24"/>
      <c r="W40" s="15"/>
    </row>
    <row r="41" spans="1:23" ht="18" customHeight="1">
      <c r="A41" s="29" t="s">
        <v>196</v>
      </c>
      <c r="B41" s="43" t="s">
        <v>260</v>
      </c>
      <c r="C41" s="43" t="s">
        <v>347</v>
      </c>
      <c r="D41" s="43" t="s">
        <v>84</v>
      </c>
      <c r="E41" s="43" t="s">
        <v>264</v>
      </c>
      <c r="F41" s="43" t="s">
        <v>973</v>
      </c>
      <c r="G41" s="43" t="s">
        <v>367</v>
      </c>
      <c r="H41" s="43" t="s">
        <v>614</v>
      </c>
      <c r="I41" s="24">
        <v>140</v>
      </c>
      <c r="J41" s="24">
        <v>1000</v>
      </c>
      <c r="K41" s="24">
        <v>140000</v>
      </c>
      <c r="L41" s="24">
        <v>140000</v>
      </c>
      <c r="M41" s="24"/>
      <c r="N41" s="24"/>
      <c r="O41" s="24"/>
      <c r="P41" s="24"/>
      <c r="Q41" s="24"/>
      <c r="R41" s="24"/>
      <c r="S41" s="24"/>
      <c r="T41" s="24"/>
      <c r="U41" s="24"/>
      <c r="V41" s="24"/>
      <c r="W41" s="15"/>
    </row>
    <row r="42" spans="1:23" ht="18" customHeight="1">
      <c r="A42" s="29" t="s">
        <v>196</v>
      </c>
      <c r="B42" s="43" t="s">
        <v>260</v>
      </c>
      <c r="C42" s="43" t="s">
        <v>347</v>
      </c>
      <c r="D42" s="43" t="s">
        <v>84</v>
      </c>
      <c r="E42" s="43" t="s">
        <v>264</v>
      </c>
      <c r="F42" s="43" t="s">
        <v>943</v>
      </c>
      <c r="G42" s="43" t="s">
        <v>944</v>
      </c>
      <c r="H42" s="43" t="s">
        <v>632</v>
      </c>
      <c r="I42" s="24">
        <v>10</v>
      </c>
      <c r="J42" s="24">
        <v>12000</v>
      </c>
      <c r="K42" s="24">
        <v>120000</v>
      </c>
      <c r="L42" s="24">
        <v>120000</v>
      </c>
      <c r="M42" s="24"/>
      <c r="N42" s="24"/>
      <c r="O42" s="24"/>
      <c r="P42" s="24"/>
      <c r="Q42" s="24"/>
      <c r="R42" s="24"/>
      <c r="S42" s="24"/>
      <c r="T42" s="24"/>
      <c r="U42" s="24"/>
      <c r="V42" s="24"/>
      <c r="W42" s="15"/>
    </row>
    <row r="43" spans="1:23" ht="18" customHeight="1">
      <c r="A43" s="29" t="s">
        <v>196</v>
      </c>
      <c r="B43" s="43" t="s">
        <v>260</v>
      </c>
      <c r="C43" s="43" t="s">
        <v>347</v>
      </c>
      <c r="D43" s="43" t="s">
        <v>84</v>
      </c>
      <c r="E43" s="43" t="s">
        <v>264</v>
      </c>
      <c r="F43" s="43" t="s">
        <v>974</v>
      </c>
      <c r="G43" s="43" t="s">
        <v>975</v>
      </c>
      <c r="H43" s="43" t="s">
        <v>965</v>
      </c>
      <c r="I43" s="24">
        <v>2</v>
      </c>
      <c r="J43" s="24">
        <v>20000</v>
      </c>
      <c r="K43" s="24">
        <v>40000</v>
      </c>
      <c r="L43" s="24">
        <v>40000</v>
      </c>
      <c r="M43" s="24"/>
      <c r="N43" s="24"/>
      <c r="O43" s="24"/>
      <c r="P43" s="24"/>
      <c r="Q43" s="24"/>
      <c r="R43" s="24"/>
      <c r="S43" s="24"/>
      <c r="T43" s="24"/>
      <c r="U43" s="24"/>
      <c r="V43" s="24"/>
      <c r="W43" s="15"/>
    </row>
    <row r="44" spans="1:23" ht="18" customHeight="1">
      <c r="A44" s="29" t="s">
        <v>196</v>
      </c>
      <c r="B44" s="43" t="s">
        <v>260</v>
      </c>
      <c r="C44" s="43" t="s">
        <v>347</v>
      </c>
      <c r="D44" s="43" t="s">
        <v>84</v>
      </c>
      <c r="E44" s="43" t="s">
        <v>264</v>
      </c>
      <c r="F44" s="43" t="s">
        <v>976</v>
      </c>
      <c r="G44" s="43" t="s">
        <v>359</v>
      </c>
      <c r="H44" s="43" t="s">
        <v>614</v>
      </c>
      <c r="I44" s="24">
        <v>1</v>
      </c>
      <c r="J44" s="24">
        <v>250000</v>
      </c>
      <c r="K44" s="24">
        <v>250000</v>
      </c>
      <c r="L44" s="24">
        <v>250000</v>
      </c>
      <c r="M44" s="24"/>
      <c r="N44" s="24"/>
      <c r="O44" s="24"/>
      <c r="P44" s="24"/>
      <c r="Q44" s="24"/>
      <c r="R44" s="24"/>
      <c r="S44" s="24"/>
      <c r="T44" s="24"/>
      <c r="U44" s="24"/>
      <c r="V44" s="24"/>
      <c r="W44" s="15"/>
    </row>
    <row r="45" spans="1:23" ht="18" customHeight="1">
      <c r="A45" s="29" t="s">
        <v>196</v>
      </c>
      <c r="B45" s="43" t="s">
        <v>260</v>
      </c>
      <c r="C45" s="43" t="s">
        <v>347</v>
      </c>
      <c r="D45" s="43" t="s">
        <v>84</v>
      </c>
      <c r="E45" s="43" t="s">
        <v>264</v>
      </c>
      <c r="F45" s="43" t="s">
        <v>977</v>
      </c>
      <c r="G45" s="43" t="s">
        <v>372</v>
      </c>
      <c r="H45" s="43" t="s">
        <v>960</v>
      </c>
      <c r="I45" s="24">
        <v>18</v>
      </c>
      <c r="J45" s="24">
        <v>1000</v>
      </c>
      <c r="K45" s="24">
        <v>18000</v>
      </c>
      <c r="L45" s="24">
        <v>18000</v>
      </c>
      <c r="M45" s="24"/>
      <c r="N45" s="24"/>
      <c r="O45" s="24"/>
      <c r="P45" s="24"/>
      <c r="Q45" s="24"/>
      <c r="R45" s="24"/>
      <c r="S45" s="24"/>
      <c r="T45" s="24"/>
      <c r="U45" s="24"/>
      <c r="V45" s="24"/>
      <c r="W45" s="15"/>
    </row>
    <row r="46" spans="1:23" ht="18" customHeight="1">
      <c r="A46" s="29" t="s">
        <v>196</v>
      </c>
      <c r="B46" s="43" t="s">
        <v>260</v>
      </c>
      <c r="C46" s="43" t="s">
        <v>347</v>
      </c>
      <c r="D46" s="43" t="s">
        <v>84</v>
      </c>
      <c r="E46" s="43" t="s">
        <v>264</v>
      </c>
      <c r="F46" s="43" t="s">
        <v>978</v>
      </c>
      <c r="G46" s="43" t="s">
        <v>381</v>
      </c>
      <c r="H46" s="43" t="s">
        <v>963</v>
      </c>
      <c r="I46" s="24">
        <v>6</v>
      </c>
      <c r="J46" s="24">
        <v>1200</v>
      </c>
      <c r="K46" s="24">
        <v>7200</v>
      </c>
      <c r="L46" s="24">
        <v>7200</v>
      </c>
      <c r="M46" s="24"/>
      <c r="N46" s="24"/>
      <c r="O46" s="24"/>
      <c r="P46" s="24"/>
      <c r="Q46" s="24"/>
      <c r="R46" s="24"/>
      <c r="S46" s="24"/>
      <c r="T46" s="24"/>
      <c r="U46" s="24"/>
      <c r="V46" s="24"/>
      <c r="W46" s="15"/>
    </row>
    <row r="47" spans="1:23" ht="18" customHeight="1">
      <c r="A47" s="29" t="s">
        <v>196</v>
      </c>
      <c r="B47" s="43" t="s">
        <v>260</v>
      </c>
      <c r="C47" s="43" t="s">
        <v>347</v>
      </c>
      <c r="D47" s="43" t="s">
        <v>84</v>
      </c>
      <c r="E47" s="43" t="s">
        <v>264</v>
      </c>
      <c r="F47" s="43" t="s">
        <v>979</v>
      </c>
      <c r="G47" s="43" t="s">
        <v>370</v>
      </c>
      <c r="H47" s="43" t="s">
        <v>965</v>
      </c>
      <c r="I47" s="24">
        <v>3</v>
      </c>
      <c r="J47" s="24">
        <v>3300</v>
      </c>
      <c r="K47" s="24">
        <v>9900</v>
      </c>
      <c r="L47" s="24">
        <v>9900</v>
      </c>
      <c r="M47" s="24"/>
      <c r="N47" s="24"/>
      <c r="O47" s="24"/>
      <c r="P47" s="24"/>
      <c r="Q47" s="24"/>
      <c r="R47" s="24"/>
      <c r="S47" s="24"/>
      <c r="T47" s="24"/>
      <c r="U47" s="24"/>
      <c r="V47" s="24"/>
      <c r="W47" s="15"/>
    </row>
    <row r="48" spans="1:23" ht="18" customHeight="1">
      <c r="A48" s="29" t="s">
        <v>196</v>
      </c>
      <c r="B48" s="43" t="s">
        <v>260</v>
      </c>
      <c r="C48" s="43" t="s">
        <v>347</v>
      </c>
      <c r="D48" s="43" t="s">
        <v>84</v>
      </c>
      <c r="E48" s="43" t="s">
        <v>264</v>
      </c>
      <c r="F48" s="43" t="s">
        <v>980</v>
      </c>
      <c r="G48" s="43" t="s">
        <v>378</v>
      </c>
      <c r="H48" s="43" t="s">
        <v>963</v>
      </c>
      <c r="I48" s="24">
        <v>3</v>
      </c>
      <c r="J48" s="24">
        <v>1000</v>
      </c>
      <c r="K48" s="24">
        <v>3000</v>
      </c>
      <c r="L48" s="24">
        <v>3000</v>
      </c>
      <c r="M48" s="24"/>
      <c r="N48" s="24"/>
      <c r="O48" s="24"/>
      <c r="P48" s="24"/>
      <c r="Q48" s="24"/>
      <c r="R48" s="24"/>
      <c r="S48" s="24"/>
      <c r="T48" s="24"/>
      <c r="U48" s="24"/>
      <c r="V48" s="24"/>
      <c r="W48" s="15"/>
    </row>
    <row r="49" spans="1:23" ht="18" customHeight="1">
      <c r="A49" s="29" t="s">
        <v>196</v>
      </c>
      <c r="B49" s="43" t="s">
        <v>260</v>
      </c>
      <c r="C49" s="43" t="s">
        <v>347</v>
      </c>
      <c r="D49" s="43" t="s">
        <v>84</v>
      </c>
      <c r="E49" s="43" t="s">
        <v>264</v>
      </c>
      <c r="F49" s="43" t="s">
        <v>981</v>
      </c>
      <c r="G49" s="43" t="s">
        <v>379</v>
      </c>
      <c r="H49" s="43" t="s">
        <v>773</v>
      </c>
      <c r="I49" s="24">
        <v>1</v>
      </c>
      <c r="J49" s="24">
        <v>10000</v>
      </c>
      <c r="K49" s="24">
        <v>10000</v>
      </c>
      <c r="L49" s="24">
        <v>10000</v>
      </c>
      <c r="M49" s="24"/>
      <c r="N49" s="24"/>
      <c r="O49" s="24"/>
      <c r="P49" s="24"/>
      <c r="Q49" s="24"/>
      <c r="R49" s="24"/>
      <c r="S49" s="24"/>
      <c r="T49" s="24"/>
      <c r="U49" s="24"/>
      <c r="V49" s="24"/>
      <c r="W49" s="15"/>
    </row>
    <row r="50" spans="1:23" ht="18" customHeight="1">
      <c r="A50" s="29" t="s">
        <v>196</v>
      </c>
      <c r="B50" s="43" t="s">
        <v>260</v>
      </c>
      <c r="C50" s="43" t="s">
        <v>347</v>
      </c>
      <c r="D50" s="43" t="s">
        <v>84</v>
      </c>
      <c r="E50" s="43" t="s">
        <v>264</v>
      </c>
      <c r="F50" s="43" t="s">
        <v>939</v>
      </c>
      <c r="G50" s="43" t="s">
        <v>982</v>
      </c>
      <c r="H50" s="43" t="s">
        <v>632</v>
      </c>
      <c r="I50" s="24">
        <v>10</v>
      </c>
      <c r="J50" s="24">
        <v>5000</v>
      </c>
      <c r="K50" s="24">
        <v>50000</v>
      </c>
      <c r="L50" s="24">
        <v>50000</v>
      </c>
      <c r="M50" s="24"/>
      <c r="N50" s="24"/>
      <c r="O50" s="24"/>
      <c r="P50" s="24"/>
      <c r="Q50" s="24"/>
      <c r="R50" s="24"/>
      <c r="S50" s="24"/>
      <c r="T50" s="24"/>
      <c r="U50" s="24"/>
      <c r="V50" s="24"/>
      <c r="W50" s="15"/>
    </row>
    <row r="51" spans="1:23" ht="18" customHeight="1">
      <c r="A51" s="29" t="s">
        <v>196</v>
      </c>
      <c r="B51" s="43" t="s">
        <v>260</v>
      </c>
      <c r="C51" s="43" t="s">
        <v>347</v>
      </c>
      <c r="D51" s="43" t="s">
        <v>84</v>
      </c>
      <c r="E51" s="43" t="s">
        <v>264</v>
      </c>
      <c r="F51" s="43" t="s">
        <v>938</v>
      </c>
      <c r="G51" s="43" t="s">
        <v>349</v>
      </c>
      <c r="H51" s="43" t="s">
        <v>983</v>
      </c>
      <c r="I51" s="24">
        <v>300</v>
      </c>
      <c r="J51" s="24">
        <v>190</v>
      </c>
      <c r="K51" s="24">
        <v>57000</v>
      </c>
      <c r="L51" s="24">
        <v>57000</v>
      </c>
      <c r="M51" s="24"/>
      <c r="N51" s="24"/>
      <c r="O51" s="24"/>
      <c r="P51" s="24"/>
      <c r="Q51" s="24"/>
      <c r="R51" s="24"/>
      <c r="S51" s="24"/>
      <c r="T51" s="24"/>
      <c r="U51" s="24"/>
      <c r="V51" s="24"/>
      <c r="W51" s="15"/>
    </row>
    <row r="52" spans="1:23" ht="18" customHeight="1">
      <c r="A52" s="29" t="s">
        <v>196</v>
      </c>
      <c r="B52" s="43" t="s">
        <v>260</v>
      </c>
      <c r="C52" s="43" t="s">
        <v>347</v>
      </c>
      <c r="D52" s="43" t="s">
        <v>84</v>
      </c>
      <c r="E52" s="43" t="s">
        <v>264</v>
      </c>
      <c r="F52" s="43" t="s">
        <v>949</v>
      </c>
      <c r="G52" s="43" t="s">
        <v>301</v>
      </c>
      <c r="H52" s="43" t="s">
        <v>965</v>
      </c>
      <c r="I52" s="24">
        <v>8</v>
      </c>
      <c r="J52" s="24">
        <v>2000</v>
      </c>
      <c r="K52" s="24">
        <v>16000</v>
      </c>
      <c r="L52" s="24">
        <v>16000</v>
      </c>
      <c r="M52" s="24"/>
      <c r="N52" s="24"/>
      <c r="O52" s="24"/>
      <c r="P52" s="24"/>
      <c r="Q52" s="24"/>
      <c r="R52" s="24"/>
      <c r="S52" s="24"/>
      <c r="T52" s="24"/>
      <c r="U52" s="24"/>
      <c r="V52" s="24"/>
      <c r="W52" s="15"/>
    </row>
    <row r="53" spans="1:23" ht="18" customHeight="1">
      <c r="A53" s="29" t="s">
        <v>196</v>
      </c>
      <c r="B53" s="43" t="s">
        <v>260</v>
      </c>
      <c r="C53" s="43" t="s">
        <v>347</v>
      </c>
      <c r="D53" s="43" t="s">
        <v>84</v>
      </c>
      <c r="E53" s="43" t="s">
        <v>264</v>
      </c>
      <c r="F53" s="43" t="s">
        <v>984</v>
      </c>
      <c r="G53" s="43" t="s">
        <v>376</v>
      </c>
      <c r="H53" s="43" t="s">
        <v>614</v>
      </c>
      <c r="I53" s="24">
        <v>3</v>
      </c>
      <c r="J53" s="24">
        <v>1000</v>
      </c>
      <c r="K53" s="24">
        <v>3000</v>
      </c>
      <c r="L53" s="24">
        <v>3000</v>
      </c>
      <c r="M53" s="24"/>
      <c r="N53" s="24"/>
      <c r="O53" s="24"/>
      <c r="P53" s="24"/>
      <c r="Q53" s="24"/>
      <c r="R53" s="24"/>
      <c r="S53" s="24"/>
      <c r="T53" s="24"/>
      <c r="U53" s="24"/>
      <c r="V53" s="24"/>
      <c r="W53" s="15"/>
    </row>
    <row r="54" spans="1:23" ht="18" customHeight="1">
      <c r="A54" s="29" t="s">
        <v>196</v>
      </c>
      <c r="B54" s="43" t="s">
        <v>260</v>
      </c>
      <c r="C54" s="43" t="s">
        <v>347</v>
      </c>
      <c r="D54" s="43" t="s">
        <v>84</v>
      </c>
      <c r="E54" s="43" t="s">
        <v>264</v>
      </c>
      <c r="F54" s="43" t="s">
        <v>961</v>
      </c>
      <c r="G54" s="43" t="s">
        <v>357</v>
      </c>
      <c r="H54" s="43" t="s">
        <v>960</v>
      </c>
      <c r="I54" s="24">
        <v>20</v>
      </c>
      <c r="J54" s="24">
        <v>1200</v>
      </c>
      <c r="K54" s="24">
        <v>24000</v>
      </c>
      <c r="L54" s="24">
        <v>24000</v>
      </c>
      <c r="M54" s="24"/>
      <c r="N54" s="24"/>
      <c r="O54" s="24"/>
      <c r="P54" s="24"/>
      <c r="Q54" s="24"/>
      <c r="R54" s="24"/>
      <c r="S54" s="24"/>
      <c r="T54" s="24"/>
      <c r="U54" s="24"/>
      <c r="V54" s="24"/>
      <c r="W54" s="15"/>
    </row>
    <row r="55" spans="1:23" ht="18" customHeight="1">
      <c r="A55" s="29" t="s">
        <v>196</v>
      </c>
      <c r="B55" s="43" t="s">
        <v>260</v>
      </c>
      <c r="C55" s="43" t="s">
        <v>347</v>
      </c>
      <c r="D55" s="43" t="s">
        <v>84</v>
      </c>
      <c r="E55" s="43" t="s">
        <v>264</v>
      </c>
      <c r="F55" s="43" t="s">
        <v>985</v>
      </c>
      <c r="G55" s="43" t="s">
        <v>381</v>
      </c>
      <c r="H55" s="43" t="s">
        <v>963</v>
      </c>
      <c r="I55" s="24">
        <v>9</v>
      </c>
      <c r="J55" s="24">
        <v>1200</v>
      </c>
      <c r="K55" s="24">
        <v>10800</v>
      </c>
      <c r="L55" s="24">
        <v>10800</v>
      </c>
      <c r="M55" s="24"/>
      <c r="N55" s="24"/>
      <c r="O55" s="24"/>
      <c r="P55" s="24"/>
      <c r="Q55" s="24"/>
      <c r="R55" s="24"/>
      <c r="S55" s="24"/>
      <c r="T55" s="24"/>
      <c r="U55" s="24"/>
      <c r="V55" s="24"/>
      <c r="W55" s="15"/>
    </row>
    <row r="56" spans="1:23" ht="18" customHeight="1">
      <c r="A56" s="29" t="s">
        <v>196</v>
      </c>
      <c r="B56" s="43" t="s">
        <v>260</v>
      </c>
      <c r="C56" s="43" t="s">
        <v>347</v>
      </c>
      <c r="D56" s="43" t="s">
        <v>84</v>
      </c>
      <c r="E56" s="43" t="s">
        <v>264</v>
      </c>
      <c r="F56" s="43" t="s">
        <v>985</v>
      </c>
      <c r="G56" s="43" t="s">
        <v>371</v>
      </c>
      <c r="H56" s="43" t="s">
        <v>963</v>
      </c>
      <c r="I56" s="24">
        <v>2</v>
      </c>
      <c r="J56" s="24">
        <v>7000</v>
      </c>
      <c r="K56" s="24">
        <v>14000</v>
      </c>
      <c r="L56" s="24">
        <v>14000</v>
      </c>
      <c r="M56" s="24"/>
      <c r="N56" s="24"/>
      <c r="O56" s="24"/>
      <c r="P56" s="24"/>
      <c r="Q56" s="24"/>
      <c r="R56" s="24"/>
      <c r="S56" s="24"/>
      <c r="T56" s="24"/>
      <c r="U56" s="24"/>
      <c r="V56" s="24"/>
      <c r="W56" s="15"/>
    </row>
    <row r="57" spans="1:23" ht="18" customHeight="1">
      <c r="A57" s="29" t="s">
        <v>196</v>
      </c>
      <c r="B57" s="43" t="s">
        <v>260</v>
      </c>
      <c r="C57" s="43" t="s">
        <v>347</v>
      </c>
      <c r="D57" s="43" t="s">
        <v>84</v>
      </c>
      <c r="E57" s="43" t="s">
        <v>264</v>
      </c>
      <c r="F57" s="43" t="s">
        <v>986</v>
      </c>
      <c r="G57" s="43" t="s">
        <v>381</v>
      </c>
      <c r="H57" s="43" t="s">
        <v>963</v>
      </c>
      <c r="I57" s="24">
        <v>2</v>
      </c>
      <c r="J57" s="24">
        <v>1200</v>
      </c>
      <c r="K57" s="24">
        <v>2400</v>
      </c>
      <c r="L57" s="24">
        <v>2400</v>
      </c>
      <c r="M57" s="24"/>
      <c r="N57" s="24"/>
      <c r="O57" s="24"/>
      <c r="P57" s="24"/>
      <c r="Q57" s="24"/>
      <c r="R57" s="24"/>
      <c r="S57" s="24"/>
      <c r="T57" s="24"/>
      <c r="U57" s="24"/>
      <c r="V57" s="24"/>
      <c r="W57" s="15"/>
    </row>
    <row r="58" spans="1:23" ht="18" customHeight="1">
      <c r="A58" s="29" t="s">
        <v>196</v>
      </c>
      <c r="B58" s="43" t="s">
        <v>260</v>
      </c>
      <c r="C58" s="43" t="s">
        <v>347</v>
      </c>
      <c r="D58" s="43" t="s">
        <v>84</v>
      </c>
      <c r="E58" s="43" t="s">
        <v>264</v>
      </c>
      <c r="F58" s="43" t="s">
        <v>977</v>
      </c>
      <c r="G58" s="43" t="s">
        <v>358</v>
      </c>
      <c r="H58" s="43" t="s">
        <v>960</v>
      </c>
      <c r="I58" s="24">
        <v>30</v>
      </c>
      <c r="J58" s="24">
        <v>1000</v>
      </c>
      <c r="K58" s="24">
        <v>30000</v>
      </c>
      <c r="L58" s="24">
        <v>30000</v>
      </c>
      <c r="M58" s="24"/>
      <c r="N58" s="24"/>
      <c r="O58" s="24"/>
      <c r="P58" s="24"/>
      <c r="Q58" s="24"/>
      <c r="R58" s="24"/>
      <c r="S58" s="24"/>
      <c r="T58" s="24"/>
      <c r="U58" s="24"/>
      <c r="V58" s="24"/>
      <c r="W58" s="15"/>
    </row>
    <row r="59" spans="1:23" ht="18" customHeight="1">
      <c r="A59" s="29" t="s">
        <v>196</v>
      </c>
      <c r="B59" s="43" t="s">
        <v>260</v>
      </c>
      <c r="C59" s="43" t="s">
        <v>347</v>
      </c>
      <c r="D59" s="43" t="s">
        <v>84</v>
      </c>
      <c r="E59" s="43" t="s">
        <v>264</v>
      </c>
      <c r="F59" s="43" t="s">
        <v>966</v>
      </c>
      <c r="G59" s="43" t="s">
        <v>366</v>
      </c>
      <c r="H59" s="43" t="s">
        <v>965</v>
      </c>
      <c r="I59" s="24">
        <v>3</v>
      </c>
      <c r="J59" s="24">
        <v>2800</v>
      </c>
      <c r="K59" s="24">
        <v>8400</v>
      </c>
      <c r="L59" s="24">
        <v>8400</v>
      </c>
      <c r="M59" s="24"/>
      <c r="N59" s="24"/>
      <c r="O59" s="24"/>
      <c r="P59" s="24"/>
      <c r="Q59" s="24"/>
      <c r="R59" s="24"/>
      <c r="S59" s="24"/>
      <c r="T59" s="24"/>
      <c r="U59" s="24"/>
      <c r="V59" s="24"/>
      <c r="W59" s="15"/>
    </row>
    <row r="60" spans="1:23" ht="18" customHeight="1">
      <c r="A60" s="29" t="s">
        <v>196</v>
      </c>
      <c r="B60" s="43" t="s">
        <v>266</v>
      </c>
      <c r="C60" s="43" t="s">
        <v>383</v>
      </c>
      <c r="D60" s="43" t="s">
        <v>76</v>
      </c>
      <c r="E60" s="43" t="s">
        <v>199</v>
      </c>
      <c r="F60" s="43" t="s">
        <v>943</v>
      </c>
      <c r="G60" s="43" t="s">
        <v>944</v>
      </c>
      <c r="H60" s="43" t="s">
        <v>659</v>
      </c>
      <c r="I60" s="24">
        <v>3</v>
      </c>
      <c r="J60" s="24">
        <v>6000</v>
      </c>
      <c r="K60" s="24">
        <v>18000</v>
      </c>
      <c r="L60" s="24">
        <v>18000</v>
      </c>
      <c r="M60" s="24"/>
      <c r="N60" s="24"/>
      <c r="O60" s="24"/>
      <c r="P60" s="24"/>
      <c r="Q60" s="24"/>
      <c r="R60" s="24"/>
      <c r="S60" s="24"/>
      <c r="T60" s="24"/>
      <c r="U60" s="24"/>
      <c r="V60" s="24"/>
      <c r="W60" s="15"/>
    </row>
    <row r="61" spans="1:23" ht="18" customHeight="1">
      <c r="A61" s="29" t="s">
        <v>196</v>
      </c>
      <c r="B61" s="43" t="s">
        <v>266</v>
      </c>
      <c r="C61" s="43" t="s">
        <v>383</v>
      </c>
      <c r="D61" s="43" t="s">
        <v>76</v>
      </c>
      <c r="E61" s="43" t="s">
        <v>199</v>
      </c>
      <c r="F61" s="43" t="s">
        <v>987</v>
      </c>
      <c r="G61" s="43" t="s">
        <v>927</v>
      </c>
      <c r="H61" s="43" t="s">
        <v>659</v>
      </c>
      <c r="I61" s="24">
        <v>1</v>
      </c>
      <c r="J61" s="24">
        <v>15000</v>
      </c>
      <c r="K61" s="24">
        <v>15000</v>
      </c>
      <c r="L61" s="24">
        <v>15000</v>
      </c>
      <c r="M61" s="24"/>
      <c r="N61" s="24"/>
      <c r="O61" s="24"/>
      <c r="P61" s="24"/>
      <c r="Q61" s="24"/>
      <c r="R61" s="24"/>
      <c r="S61" s="24"/>
      <c r="T61" s="24"/>
      <c r="U61" s="24"/>
      <c r="V61" s="24"/>
      <c r="W61" s="15"/>
    </row>
    <row r="62" spans="1:23" ht="18" customHeight="1">
      <c r="A62" s="29" t="s">
        <v>196</v>
      </c>
      <c r="B62" s="43" t="s">
        <v>266</v>
      </c>
      <c r="C62" s="43" t="s">
        <v>383</v>
      </c>
      <c r="D62" s="43" t="s">
        <v>76</v>
      </c>
      <c r="E62" s="43" t="s">
        <v>199</v>
      </c>
      <c r="F62" s="43" t="s">
        <v>988</v>
      </c>
      <c r="G62" s="43" t="s">
        <v>928</v>
      </c>
      <c r="H62" s="43" t="s">
        <v>659</v>
      </c>
      <c r="I62" s="24">
        <v>9</v>
      </c>
      <c r="J62" s="24">
        <v>1000</v>
      </c>
      <c r="K62" s="24">
        <v>9000</v>
      </c>
      <c r="L62" s="24">
        <v>9000</v>
      </c>
      <c r="M62" s="24"/>
      <c r="N62" s="24"/>
      <c r="O62" s="24"/>
      <c r="P62" s="24"/>
      <c r="Q62" s="24"/>
      <c r="R62" s="24"/>
      <c r="S62" s="24"/>
      <c r="T62" s="24"/>
      <c r="U62" s="24"/>
      <c r="V62" s="24"/>
      <c r="W62" s="15"/>
    </row>
    <row r="63" spans="1:23" ht="18" customHeight="1">
      <c r="A63" s="29" t="s">
        <v>196</v>
      </c>
      <c r="B63" s="43" t="s">
        <v>266</v>
      </c>
      <c r="C63" s="43" t="s">
        <v>383</v>
      </c>
      <c r="D63" s="43" t="s">
        <v>76</v>
      </c>
      <c r="E63" s="43" t="s">
        <v>199</v>
      </c>
      <c r="F63" s="43" t="s">
        <v>939</v>
      </c>
      <c r="G63" s="43" t="s">
        <v>989</v>
      </c>
      <c r="H63" s="43" t="s">
        <v>659</v>
      </c>
      <c r="I63" s="24">
        <v>3</v>
      </c>
      <c r="J63" s="24">
        <v>4500</v>
      </c>
      <c r="K63" s="24">
        <v>13500</v>
      </c>
      <c r="L63" s="24">
        <v>13500</v>
      </c>
      <c r="M63" s="24"/>
      <c r="N63" s="24"/>
      <c r="O63" s="24"/>
      <c r="P63" s="24"/>
      <c r="Q63" s="24"/>
      <c r="R63" s="24"/>
      <c r="S63" s="24"/>
      <c r="T63" s="24"/>
      <c r="U63" s="24"/>
      <c r="V63" s="24"/>
      <c r="W63" s="15"/>
    </row>
    <row r="64" spans="1:23" ht="18" customHeight="1">
      <c r="A64" s="29" t="s">
        <v>196</v>
      </c>
      <c r="B64" s="43" t="s">
        <v>266</v>
      </c>
      <c r="C64" s="43" t="s">
        <v>383</v>
      </c>
      <c r="D64" s="43" t="s">
        <v>76</v>
      </c>
      <c r="E64" s="43" t="s">
        <v>199</v>
      </c>
      <c r="F64" s="43" t="s">
        <v>990</v>
      </c>
      <c r="G64" s="43" t="s">
        <v>300</v>
      </c>
      <c r="H64" s="43" t="s">
        <v>659</v>
      </c>
      <c r="I64" s="24">
        <v>2</v>
      </c>
      <c r="J64" s="24">
        <v>5000</v>
      </c>
      <c r="K64" s="24">
        <v>10000</v>
      </c>
      <c r="L64" s="24">
        <v>10000</v>
      </c>
      <c r="M64" s="24"/>
      <c r="N64" s="24"/>
      <c r="O64" s="24"/>
      <c r="P64" s="24"/>
      <c r="Q64" s="24"/>
      <c r="R64" s="24"/>
      <c r="S64" s="24"/>
      <c r="T64" s="24"/>
      <c r="U64" s="24"/>
      <c r="V64" s="24"/>
      <c r="W64" s="15"/>
    </row>
    <row r="65" spans="1:23" ht="18" customHeight="1">
      <c r="A65" s="29" t="s">
        <v>196</v>
      </c>
      <c r="B65" s="43" t="s">
        <v>266</v>
      </c>
      <c r="C65" s="43" t="s">
        <v>383</v>
      </c>
      <c r="D65" s="43" t="s">
        <v>76</v>
      </c>
      <c r="E65" s="43" t="s">
        <v>199</v>
      </c>
      <c r="F65" s="43" t="s">
        <v>938</v>
      </c>
      <c r="G65" s="43" t="s">
        <v>349</v>
      </c>
      <c r="H65" s="43" t="s">
        <v>659</v>
      </c>
      <c r="I65" s="24">
        <v>1</v>
      </c>
      <c r="J65" s="24">
        <v>3000</v>
      </c>
      <c r="K65" s="24">
        <v>3000</v>
      </c>
      <c r="L65" s="24">
        <v>3000</v>
      </c>
      <c r="M65" s="24"/>
      <c r="N65" s="24"/>
      <c r="O65" s="24"/>
      <c r="P65" s="24"/>
      <c r="Q65" s="24"/>
      <c r="R65" s="24"/>
      <c r="S65" s="24"/>
      <c r="T65" s="24"/>
      <c r="U65" s="24"/>
      <c r="V65" s="24"/>
      <c r="W65" s="15"/>
    </row>
    <row r="66" spans="1:23" ht="18" customHeight="1">
      <c r="A66" s="29" t="s">
        <v>196</v>
      </c>
      <c r="B66" s="43" t="s">
        <v>266</v>
      </c>
      <c r="C66" s="43" t="s">
        <v>383</v>
      </c>
      <c r="D66" s="43" t="s">
        <v>76</v>
      </c>
      <c r="E66" s="43" t="s">
        <v>199</v>
      </c>
      <c r="F66" s="43" t="s">
        <v>941</v>
      </c>
      <c r="G66" s="43" t="s">
        <v>942</v>
      </c>
      <c r="H66" s="43" t="s">
        <v>659</v>
      </c>
      <c r="I66" s="24">
        <v>3</v>
      </c>
      <c r="J66" s="24">
        <v>4300</v>
      </c>
      <c r="K66" s="24">
        <v>12900</v>
      </c>
      <c r="L66" s="24">
        <v>12900</v>
      </c>
      <c r="M66" s="24"/>
      <c r="N66" s="24"/>
      <c r="O66" s="24"/>
      <c r="P66" s="24"/>
      <c r="Q66" s="24"/>
      <c r="R66" s="24"/>
      <c r="S66" s="24"/>
      <c r="T66" s="24"/>
      <c r="U66" s="24"/>
      <c r="V66" s="24"/>
      <c r="W66" s="15"/>
    </row>
    <row r="67" spans="1:23" ht="18" customHeight="1">
      <c r="A67" s="29" t="s">
        <v>196</v>
      </c>
      <c r="B67" s="43" t="s">
        <v>266</v>
      </c>
      <c r="C67" s="43" t="s">
        <v>383</v>
      </c>
      <c r="D67" s="43" t="s">
        <v>76</v>
      </c>
      <c r="E67" s="43" t="s">
        <v>199</v>
      </c>
      <c r="F67" s="43" t="s">
        <v>953</v>
      </c>
      <c r="G67" s="43" t="s">
        <v>991</v>
      </c>
      <c r="H67" s="43" t="s">
        <v>659</v>
      </c>
      <c r="I67" s="24">
        <v>9</v>
      </c>
      <c r="J67" s="24">
        <v>1000</v>
      </c>
      <c r="K67" s="24">
        <v>9000</v>
      </c>
      <c r="L67" s="24">
        <v>9000</v>
      </c>
      <c r="M67" s="24"/>
      <c r="N67" s="24"/>
      <c r="O67" s="24"/>
      <c r="P67" s="24"/>
      <c r="Q67" s="24"/>
      <c r="R67" s="24"/>
      <c r="S67" s="24"/>
      <c r="T67" s="24"/>
      <c r="U67" s="24"/>
      <c r="V67" s="24"/>
      <c r="W67" s="15"/>
    </row>
    <row r="68" spans="1:23" ht="18" customHeight="1">
      <c r="A68" s="29" t="s">
        <v>196</v>
      </c>
      <c r="B68" s="43" t="s">
        <v>266</v>
      </c>
      <c r="C68" s="43" t="s">
        <v>383</v>
      </c>
      <c r="D68" s="43" t="s">
        <v>76</v>
      </c>
      <c r="E68" s="43" t="s">
        <v>199</v>
      </c>
      <c r="F68" s="43" t="s">
        <v>945</v>
      </c>
      <c r="G68" s="43" t="s">
        <v>929</v>
      </c>
      <c r="H68" s="43" t="s">
        <v>659</v>
      </c>
      <c r="I68" s="24">
        <v>1</v>
      </c>
      <c r="J68" s="24">
        <v>180000</v>
      </c>
      <c r="K68" s="24">
        <v>180000</v>
      </c>
      <c r="L68" s="24">
        <v>180000</v>
      </c>
      <c r="M68" s="24"/>
      <c r="N68" s="24"/>
      <c r="O68" s="24"/>
      <c r="P68" s="24"/>
      <c r="Q68" s="24"/>
      <c r="R68" s="24"/>
      <c r="S68" s="24"/>
      <c r="T68" s="24"/>
      <c r="U68" s="24"/>
      <c r="V68" s="24"/>
      <c r="W68" s="15"/>
    </row>
    <row r="69" spans="1:23" ht="18" customHeight="1">
      <c r="A69" s="29" t="s">
        <v>196</v>
      </c>
      <c r="B69" s="43" t="s">
        <v>266</v>
      </c>
      <c r="C69" s="43" t="s">
        <v>383</v>
      </c>
      <c r="D69" s="43" t="s">
        <v>76</v>
      </c>
      <c r="E69" s="43" t="s">
        <v>199</v>
      </c>
      <c r="F69" s="43" t="s">
        <v>962</v>
      </c>
      <c r="G69" s="43" t="s">
        <v>930</v>
      </c>
      <c r="H69" s="43" t="s">
        <v>659</v>
      </c>
      <c r="I69" s="24">
        <v>9</v>
      </c>
      <c r="J69" s="24">
        <v>1500</v>
      </c>
      <c r="K69" s="24">
        <v>13500</v>
      </c>
      <c r="L69" s="24">
        <v>13500</v>
      </c>
      <c r="M69" s="24"/>
      <c r="N69" s="24"/>
      <c r="O69" s="24"/>
      <c r="P69" s="24"/>
      <c r="Q69" s="24"/>
      <c r="R69" s="24"/>
      <c r="S69" s="24"/>
      <c r="T69" s="24"/>
      <c r="U69" s="24"/>
      <c r="V69" s="24"/>
      <c r="W69" s="15"/>
    </row>
  </sheetData>
  <mergeCells count="20">
    <mergeCell ref="W5:W6"/>
    <mergeCell ref="M5:Q5"/>
    <mergeCell ref="R5:V5"/>
    <mergeCell ref="A4:A6"/>
    <mergeCell ref="B4:B6"/>
    <mergeCell ref="C4:C6"/>
    <mergeCell ref="D4:D6"/>
    <mergeCell ref="E4:E6"/>
    <mergeCell ref="F4:F6"/>
    <mergeCell ref="G4:G6"/>
    <mergeCell ref="H4:H6"/>
    <mergeCell ref="I4:I6"/>
    <mergeCell ref="J4:J6"/>
    <mergeCell ref="K5:K6"/>
    <mergeCell ref="L5:L6"/>
    <mergeCell ref="A1:W1"/>
    <mergeCell ref="A2:W2"/>
    <mergeCell ref="A3:I3"/>
    <mergeCell ref="N3:W3"/>
    <mergeCell ref="K4:W4"/>
  </mergeCells>
  <phoneticPr fontId="21" type="noConversion"/>
  <printOptions horizontalCentered="1"/>
  <pageMargins left="0.8" right="0.8" top="0.6" bottom="0.6" header="0" footer="0"/>
  <pageSetup paperSize="9"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sheetPr>
    <outlinePr summaryBelow="0" summaryRight="0"/>
  </sheetPr>
  <dimension ref="A1:U18"/>
  <sheetViews>
    <sheetView workbookViewId="0">
      <selection activeCell="C22" sqref="C22"/>
    </sheetView>
  </sheetViews>
  <sheetFormatPr defaultColWidth="12.1640625" defaultRowHeight="14.25" customHeight="1"/>
  <cols>
    <col min="1" max="2" width="32.6640625" style="36" customWidth="1"/>
    <col min="3" max="3" width="34.6640625" style="36" customWidth="1"/>
    <col min="4" max="4" width="19" style="36" customWidth="1"/>
    <col min="5" max="5" width="14.5" style="36" customWidth="1"/>
    <col min="6" max="6" width="31" style="36" customWidth="1"/>
    <col min="7" max="7" width="25.6640625" style="36" customWidth="1"/>
    <col min="8" max="8" width="23.33203125" style="36" customWidth="1"/>
    <col min="9" max="21" width="20.33203125" style="36" customWidth="1"/>
    <col min="22" max="16384" width="12.1640625" style="36"/>
  </cols>
  <sheetData>
    <row r="1" spans="1:21" ht="14.25" customHeight="1">
      <c r="A1" s="234"/>
      <c r="B1" s="234"/>
      <c r="C1" s="234"/>
      <c r="D1" s="234"/>
      <c r="E1" s="234"/>
      <c r="F1" s="234"/>
      <c r="G1" s="234"/>
      <c r="H1" s="234"/>
      <c r="I1" s="234"/>
      <c r="J1" s="234"/>
      <c r="K1" s="234"/>
      <c r="L1" s="234"/>
      <c r="M1" s="234"/>
      <c r="N1" s="234"/>
      <c r="O1" s="234"/>
      <c r="P1" s="234"/>
      <c r="Q1" s="234"/>
      <c r="R1" s="234"/>
      <c r="S1" s="234"/>
      <c r="T1" s="234"/>
      <c r="U1" s="197"/>
    </row>
    <row r="2" spans="1:21" ht="41.25" customHeight="1">
      <c r="A2" s="235" t="s">
        <v>992</v>
      </c>
      <c r="B2" s="235"/>
      <c r="C2" s="235"/>
      <c r="D2" s="235"/>
      <c r="E2" s="235"/>
      <c r="F2" s="235"/>
      <c r="G2" s="235"/>
      <c r="H2" s="235"/>
      <c r="I2" s="235"/>
      <c r="J2" s="235"/>
      <c r="K2" s="235"/>
      <c r="L2" s="235"/>
      <c r="M2" s="235"/>
      <c r="N2" s="235"/>
      <c r="O2" s="235"/>
      <c r="P2" s="235"/>
      <c r="Q2" s="235"/>
      <c r="R2" s="235"/>
      <c r="S2" s="235"/>
      <c r="T2" s="235"/>
      <c r="U2" s="235"/>
    </row>
    <row r="3" spans="1:21" ht="17.25" customHeight="1">
      <c r="A3" s="236" t="s">
        <v>1</v>
      </c>
      <c r="B3" s="237"/>
      <c r="C3" s="237"/>
      <c r="D3" s="237"/>
      <c r="E3" s="237"/>
      <c r="F3" s="39"/>
      <c r="G3" s="39"/>
      <c r="H3" s="39"/>
      <c r="I3" s="18"/>
      <c r="J3" s="18"/>
      <c r="K3" s="18"/>
      <c r="L3" s="18"/>
      <c r="M3" s="18"/>
      <c r="N3" s="18"/>
      <c r="O3" s="18"/>
      <c r="P3" s="18"/>
      <c r="Q3" s="18"/>
      <c r="R3" s="18"/>
      <c r="S3" s="18"/>
      <c r="T3" s="18"/>
      <c r="U3" s="50" t="s">
        <v>2</v>
      </c>
    </row>
    <row r="4" spans="1:21" ht="24" customHeight="1">
      <c r="A4" s="240" t="s">
        <v>171</v>
      </c>
      <c r="B4" s="221" t="s">
        <v>172</v>
      </c>
      <c r="C4" s="240" t="s">
        <v>173</v>
      </c>
      <c r="D4" s="240" t="s">
        <v>993</v>
      </c>
      <c r="E4" s="240" t="s">
        <v>175</v>
      </c>
      <c r="F4" s="240" t="s">
        <v>176</v>
      </c>
      <c r="G4" s="240" t="s">
        <v>994</v>
      </c>
      <c r="H4" s="240" t="s">
        <v>995</v>
      </c>
      <c r="I4" s="143" t="s">
        <v>181</v>
      </c>
      <c r="J4" s="141"/>
      <c r="K4" s="141"/>
      <c r="L4" s="224" t="s">
        <v>181</v>
      </c>
      <c r="M4" s="225"/>
      <c r="N4" s="225"/>
      <c r="O4" s="225"/>
      <c r="P4" s="226"/>
      <c r="Q4" s="225"/>
      <c r="R4" s="225"/>
      <c r="S4" s="226"/>
      <c r="T4" s="225"/>
      <c r="U4" s="227"/>
    </row>
    <row r="5" spans="1:21" ht="23.25" customHeight="1">
      <c r="A5" s="241"/>
      <c r="B5" s="242"/>
      <c r="C5" s="242"/>
      <c r="D5" s="242"/>
      <c r="E5" s="241"/>
      <c r="F5" s="241"/>
      <c r="G5" s="241"/>
      <c r="H5" s="241"/>
      <c r="I5" s="180" t="s">
        <v>271</v>
      </c>
      <c r="J5" s="180" t="s">
        <v>183</v>
      </c>
      <c r="K5" s="228" t="s">
        <v>184</v>
      </c>
      <c r="L5" s="238"/>
      <c r="M5" s="229"/>
      <c r="N5" s="229"/>
      <c r="O5" s="229"/>
      <c r="P5" s="143" t="s">
        <v>272</v>
      </c>
      <c r="Q5" s="226"/>
      <c r="R5" s="226"/>
      <c r="S5" s="226"/>
      <c r="T5" s="239"/>
      <c r="U5" s="147" t="s">
        <v>936</v>
      </c>
    </row>
    <row r="6" spans="1:21" ht="36" customHeight="1">
      <c r="A6" s="222" t="s">
        <v>64</v>
      </c>
      <c r="B6" s="243"/>
      <c r="C6" s="243"/>
      <c r="D6" s="243"/>
      <c r="E6" s="243"/>
      <c r="F6" s="243"/>
      <c r="G6" s="243"/>
      <c r="H6" s="243"/>
      <c r="I6" s="233"/>
      <c r="J6" s="233"/>
      <c r="K6" s="48" t="s">
        <v>67</v>
      </c>
      <c r="L6" s="11" t="s">
        <v>188</v>
      </c>
      <c r="M6" s="11" t="s">
        <v>189</v>
      </c>
      <c r="N6" s="11" t="s">
        <v>190</v>
      </c>
      <c r="O6" s="11" t="s">
        <v>191</v>
      </c>
      <c r="P6" s="48" t="s">
        <v>67</v>
      </c>
      <c r="Q6" s="11" t="s">
        <v>192</v>
      </c>
      <c r="R6" s="11" t="s">
        <v>193</v>
      </c>
      <c r="S6" s="11" t="s">
        <v>194</v>
      </c>
      <c r="T6" s="11" t="s">
        <v>195</v>
      </c>
      <c r="U6" s="184" t="s">
        <v>937</v>
      </c>
    </row>
    <row r="7" spans="1:21" ht="19.5" customHeight="1">
      <c r="A7" s="14" t="s">
        <v>64</v>
      </c>
      <c r="B7" s="41"/>
      <c r="C7" s="41"/>
      <c r="D7" s="41"/>
      <c r="E7" s="41"/>
      <c r="F7" s="42"/>
      <c r="G7" s="42"/>
      <c r="H7" s="42"/>
      <c r="I7" s="24">
        <f>I8+I9+I10+I11+I12+I13+I14+I15+I16</f>
        <v>162</v>
      </c>
      <c r="J7" s="24">
        <f t="shared" ref="J7:N7" si="0">J8+J9+J10+J11+J12+J13+J14+J15+J16</f>
        <v>70458.5</v>
      </c>
      <c r="K7" s="24">
        <f t="shared" si="0"/>
        <v>1644398.5</v>
      </c>
      <c r="L7" s="24">
        <f t="shared" si="0"/>
        <v>264400</v>
      </c>
      <c r="M7" s="24">
        <f t="shared" si="0"/>
        <v>1379998.5</v>
      </c>
      <c r="N7" s="24">
        <f t="shared" si="0"/>
        <v>1379998.5</v>
      </c>
      <c r="O7" s="49"/>
      <c r="P7" s="49"/>
      <c r="Q7" s="49"/>
      <c r="R7" s="49"/>
      <c r="S7" s="49"/>
      <c r="T7" s="49"/>
      <c r="U7" s="51"/>
    </row>
    <row r="8" spans="1:21" s="2" customFormat="1" ht="18" customHeight="1">
      <c r="A8" s="29" t="s">
        <v>196</v>
      </c>
      <c r="B8" s="43" t="s">
        <v>196</v>
      </c>
      <c r="C8" s="43" t="s">
        <v>251</v>
      </c>
      <c r="D8" s="43" t="s">
        <v>76</v>
      </c>
      <c r="E8" s="43" t="s">
        <v>199</v>
      </c>
      <c r="F8" s="43" t="s">
        <v>939</v>
      </c>
      <c r="G8" s="43" t="s">
        <v>940</v>
      </c>
      <c r="H8" s="43" t="s">
        <v>659</v>
      </c>
      <c r="I8" s="24">
        <v>41</v>
      </c>
      <c r="J8" s="24">
        <v>10000</v>
      </c>
      <c r="K8" s="24">
        <v>410000</v>
      </c>
      <c r="L8" s="24"/>
      <c r="M8" s="24">
        <v>410000</v>
      </c>
      <c r="N8" s="24">
        <v>410000</v>
      </c>
      <c r="O8" s="24"/>
      <c r="P8" s="24"/>
      <c r="Q8" s="24"/>
      <c r="R8" s="24"/>
      <c r="S8" s="24"/>
      <c r="T8" s="24"/>
      <c r="U8" s="24"/>
    </row>
    <row r="9" spans="1:21" s="2" customFormat="1" ht="18" customHeight="1">
      <c r="A9" s="29" t="s">
        <v>196</v>
      </c>
      <c r="B9" s="43" t="s">
        <v>196</v>
      </c>
      <c r="C9" s="43" t="s">
        <v>251</v>
      </c>
      <c r="D9" s="43" t="s">
        <v>76</v>
      </c>
      <c r="E9" s="43" t="s">
        <v>199</v>
      </c>
      <c r="F9" s="43" t="s">
        <v>941</v>
      </c>
      <c r="G9" s="43" t="s">
        <v>942</v>
      </c>
      <c r="H9" s="43" t="s">
        <v>659</v>
      </c>
      <c r="I9" s="24">
        <v>41</v>
      </c>
      <c r="J9" s="24">
        <v>3658.5</v>
      </c>
      <c r="K9" s="24">
        <v>149998.5</v>
      </c>
      <c r="L9" s="24"/>
      <c r="M9" s="24">
        <v>149998.5</v>
      </c>
      <c r="N9" s="24">
        <v>149998.5</v>
      </c>
      <c r="O9" s="24"/>
      <c r="P9" s="24"/>
      <c r="Q9" s="24"/>
      <c r="R9" s="24"/>
      <c r="S9" s="24"/>
      <c r="T9" s="24"/>
      <c r="U9" s="24"/>
    </row>
    <row r="10" spans="1:21" s="2" customFormat="1" ht="18" customHeight="1">
      <c r="A10" s="29" t="s">
        <v>196</v>
      </c>
      <c r="B10" s="43" t="s">
        <v>196</v>
      </c>
      <c r="C10" s="43" t="s">
        <v>251</v>
      </c>
      <c r="D10" s="43" t="s">
        <v>76</v>
      </c>
      <c r="E10" s="43" t="s">
        <v>199</v>
      </c>
      <c r="F10" s="43" t="s">
        <v>943</v>
      </c>
      <c r="G10" s="43" t="s">
        <v>944</v>
      </c>
      <c r="H10" s="43" t="s">
        <v>659</v>
      </c>
      <c r="I10" s="24">
        <v>41</v>
      </c>
      <c r="J10" s="24">
        <v>20000</v>
      </c>
      <c r="K10" s="24">
        <v>820000</v>
      </c>
      <c r="L10" s="24"/>
      <c r="M10" s="24">
        <v>820000</v>
      </c>
      <c r="N10" s="24">
        <v>820000</v>
      </c>
      <c r="O10" s="24"/>
      <c r="P10" s="24"/>
      <c r="Q10" s="24"/>
      <c r="R10" s="24"/>
      <c r="S10" s="24"/>
      <c r="T10" s="24"/>
      <c r="U10" s="24"/>
    </row>
    <row r="11" spans="1:21" s="2" customFormat="1" ht="30" customHeight="1">
      <c r="A11" s="29" t="s">
        <v>196</v>
      </c>
      <c r="B11" s="43" t="s">
        <v>260</v>
      </c>
      <c r="C11" s="29" t="s">
        <v>347</v>
      </c>
      <c r="D11" s="43" t="s">
        <v>84</v>
      </c>
      <c r="E11" s="43" t="s">
        <v>264</v>
      </c>
      <c r="F11" s="43" t="s">
        <v>941</v>
      </c>
      <c r="G11" s="43" t="s">
        <v>942</v>
      </c>
      <c r="H11" s="43" t="s">
        <v>632</v>
      </c>
      <c r="I11" s="24">
        <v>10</v>
      </c>
      <c r="J11" s="24">
        <v>5000</v>
      </c>
      <c r="K11" s="24">
        <v>50000</v>
      </c>
      <c r="L11" s="24">
        <v>50000</v>
      </c>
      <c r="M11" s="24"/>
      <c r="N11" s="24"/>
      <c r="O11" s="24"/>
      <c r="P11" s="24"/>
      <c r="Q11" s="24"/>
      <c r="R11" s="24"/>
      <c r="S11" s="24"/>
      <c r="T11" s="24"/>
      <c r="U11" s="24"/>
    </row>
    <row r="12" spans="1:21" s="2" customFormat="1" ht="29.1" customHeight="1">
      <c r="A12" s="29" t="s">
        <v>196</v>
      </c>
      <c r="B12" s="43" t="s">
        <v>260</v>
      </c>
      <c r="C12" s="29" t="s">
        <v>347</v>
      </c>
      <c r="D12" s="43" t="s">
        <v>84</v>
      </c>
      <c r="E12" s="43" t="s">
        <v>264</v>
      </c>
      <c r="F12" s="43" t="s">
        <v>943</v>
      </c>
      <c r="G12" s="43" t="s">
        <v>944</v>
      </c>
      <c r="H12" s="43" t="s">
        <v>632</v>
      </c>
      <c r="I12" s="24">
        <v>10</v>
      </c>
      <c r="J12" s="24">
        <v>12000</v>
      </c>
      <c r="K12" s="24">
        <v>120000</v>
      </c>
      <c r="L12" s="24">
        <v>120000</v>
      </c>
      <c r="M12" s="24"/>
      <c r="N12" s="24"/>
      <c r="O12" s="24"/>
      <c r="P12" s="24"/>
      <c r="Q12" s="24"/>
      <c r="R12" s="24"/>
      <c r="S12" s="24"/>
      <c r="T12" s="24"/>
      <c r="U12" s="24"/>
    </row>
    <row r="13" spans="1:21" s="2" customFormat="1" ht="35.1" customHeight="1">
      <c r="A13" s="29" t="s">
        <v>196</v>
      </c>
      <c r="B13" s="43" t="s">
        <v>260</v>
      </c>
      <c r="C13" s="29" t="s">
        <v>347</v>
      </c>
      <c r="D13" s="43" t="s">
        <v>84</v>
      </c>
      <c r="E13" s="43" t="s">
        <v>264</v>
      </c>
      <c r="F13" s="43" t="s">
        <v>939</v>
      </c>
      <c r="G13" s="43" t="s">
        <v>982</v>
      </c>
      <c r="H13" s="43" t="s">
        <v>632</v>
      </c>
      <c r="I13" s="24">
        <v>10</v>
      </c>
      <c r="J13" s="24">
        <v>5000</v>
      </c>
      <c r="K13" s="24">
        <v>50000</v>
      </c>
      <c r="L13" s="24">
        <v>50000</v>
      </c>
      <c r="M13" s="24"/>
      <c r="N13" s="24"/>
      <c r="O13" s="24"/>
      <c r="P13" s="24"/>
      <c r="Q13" s="24"/>
      <c r="R13" s="24"/>
      <c r="S13" s="24"/>
      <c r="T13" s="24"/>
      <c r="U13" s="24"/>
    </row>
    <row r="14" spans="1:21" s="2" customFormat="1" ht="18" customHeight="1">
      <c r="A14" s="29" t="s">
        <v>196</v>
      </c>
      <c r="B14" s="43" t="s">
        <v>266</v>
      </c>
      <c r="C14" s="43" t="s">
        <v>383</v>
      </c>
      <c r="D14" s="43" t="s">
        <v>76</v>
      </c>
      <c r="E14" s="43" t="s">
        <v>199</v>
      </c>
      <c r="F14" s="43" t="s">
        <v>943</v>
      </c>
      <c r="G14" s="43" t="s">
        <v>944</v>
      </c>
      <c r="H14" s="43" t="s">
        <v>659</v>
      </c>
      <c r="I14" s="24">
        <v>3</v>
      </c>
      <c r="J14" s="24">
        <v>6000</v>
      </c>
      <c r="K14" s="24">
        <v>18000</v>
      </c>
      <c r="L14" s="24">
        <v>18000</v>
      </c>
      <c r="M14" s="24"/>
      <c r="N14" s="24"/>
      <c r="O14" s="24"/>
      <c r="P14" s="24"/>
      <c r="Q14" s="24"/>
      <c r="R14" s="24"/>
      <c r="S14" s="24"/>
      <c r="T14" s="24"/>
      <c r="U14" s="24"/>
    </row>
    <row r="15" spans="1:21" s="2" customFormat="1" ht="18" customHeight="1">
      <c r="A15" s="29" t="s">
        <v>196</v>
      </c>
      <c r="B15" s="43" t="s">
        <v>266</v>
      </c>
      <c r="C15" s="43" t="s">
        <v>383</v>
      </c>
      <c r="D15" s="43" t="s">
        <v>76</v>
      </c>
      <c r="E15" s="43" t="s">
        <v>199</v>
      </c>
      <c r="F15" s="43" t="s">
        <v>939</v>
      </c>
      <c r="G15" s="43" t="s">
        <v>989</v>
      </c>
      <c r="H15" s="43" t="s">
        <v>659</v>
      </c>
      <c r="I15" s="24">
        <v>3</v>
      </c>
      <c r="J15" s="24">
        <v>4500</v>
      </c>
      <c r="K15" s="24">
        <v>13500</v>
      </c>
      <c r="L15" s="24">
        <v>13500</v>
      </c>
      <c r="M15" s="24"/>
      <c r="N15" s="24"/>
      <c r="O15" s="24"/>
      <c r="P15" s="24"/>
      <c r="Q15" s="24"/>
      <c r="R15" s="24"/>
      <c r="S15" s="24"/>
      <c r="T15" s="24"/>
      <c r="U15" s="24"/>
    </row>
    <row r="16" spans="1:21" s="2" customFormat="1" ht="18" customHeight="1">
      <c r="A16" s="29" t="s">
        <v>196</v>
      </c>
      <c r="B16" s="43" t="s">
        <v>266</v>
      </c>
      <c r="C16" s="43" t="s">
        <v>383</v>
      </c>
      <c r="D16" s="43" t="s">
        <v>76</v>
      </c>
      <c r="E16" s="43" t="s">
        <v>199</v>
      </c>
      <c r="F16" s="43" t="s">
        <v>941</v>
      </c>
      <c r="G16" s="43" t="s">
        <v>942</v>
      </c>
      <c r="H16" s="43" t="s">
        <v>659</v>
      </c>
      <c r="I16" s="24">
        <v>3</v>
      </c>
      <c r="J16" s="24">
        <v>4300</v>
      </c>
      <c r="K16" s="24">
        <v>12900</v>
      </c>
      <c r="L16" s="24">
        <v>12900</v>
      </c>
      <c r="M16" s="24"/>
      <c r="N16" s="24"/>
      <c r="O16" s="24"/>
      <c r="P16" s="24"/>
      <c r="Q16" s="24"/>
      <c r="R16" s="24"/>
      <c r="S16" s="24"/>
      <c r="T16" s="24"/>
      <c r="U16" s="24"/>
    </row>
    <row r="17" spans="1:21" ht="19.5" customHeight="1">
      <c r="A17" s="44" t="s">
        <v>397</v>
      </c>
      <c r="B17" s="41" t="s">
        <v>397</v>
      </c>
      <c r="C17" s="41" t="s">
        <v>397</v>
      </c>
      <c r="D17" s="41" t="s">
        <v>397</v>
      </c>
      <c r="E17" s="41" t="s">
        <v>397</v>
      </c>
      <c r="F17" s="45" t="s">
        <v>397</v>
      </c>
      <c r="G17" s="45" t="s">
        <v>397</v>
      </c>
      <c r="H17" s="45" t="s">
        <v>397</v>
      </c>
      <c r="I17" s="49" t="s">
        <v>397</v>
      </c>
      <c r="J17" s="49"/>
      <c r="K17" s="49" t="s">
        <v>397</v>
      </c>
      <c r="L17" s="49" t="s">
        <v>397</v>
      </c>
      <c r="M17" s="49" t="s">
        <v>397</v>
      </c>
      <c r="N17" s="49"/>
      <c r="O17" s="49"/>
      <c r="P17" s="49"/>
      <c r="Q17" s="49"/>
      <c r="R17" s="49"/>
      <c r="S17" s="49"/>
      <c r="T17" s="49"/>
      <c r="U17" s="52"/>
    </row>
    <row r="18" spans="1:21" ht="14.25" customHeight="1">
      <c r="A18" s="46"/>
    </row>
  </sheetData>
  <mergeCells count="17">
    <mergeCell ref="U5:U6"/>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s>
  <phoneticPr fontId="21" type="noConversion"/>
  <pageMargins left="0.55833333333333302" right="0.55833333333333302" top="0.6" bottom="0.6" header="0" footer="0"/>
  <pageSetup paperSize="9" orientation="portrait" blackAndWhite="1" useFirstPageNumber="1"/>
</worksheet>
</file>

<file path=xl/worksheets/sheet18.xml><?xml version="1.0" encoding="utf-8"?>
<worksheet xmlns="http://schemas.openxmlformats.org/spreadsheetml/2006/main" xmlns:r="http://schemas.openxmlformats.org/officeDocument/2006/relationships">
  <sheetPr>
    <outlinePr summaryBelow="0" summaryRight="0"/>
    <pageSetUpPr fitToPage="1"/>
  </sheetPr>
  <dimension ref="A1:J52"/>
  <sheetViews>
    <sheetView tabSelected="1" topLeftCell="A19" workbookViewId="0">
      <selection activeCell="C21" sqref="C21:G21"/>
    </sheetView>
  </sheetViews>
  <sheetFormatPr defaultColWidth="10" defaultRowHeight="14.25" customHeight="1"/>
  <cols>
    <col min="1" max="1" width="21.1640625" style="18" customWidth="1"/>
    <col min="2" max="2" width="27.33203125" style="18" customWidth="1"/>
    <col min="3" max="3" width="25.5" style="18" customWidth="1"/>
    <col min="4" max="4" width="18.1640625" style="18" customWidth="1"/>
    <col min="5" max="5" width="36.83203125" style="18" customWidth="1"/>
    <col min="6" max="6" width="18" style="18" customWidth="1"/>
    <col min="7" max="7" width="19.1640625" style="18" customWidth="1"/>
    <col min="8" max="8" width="34.5" style="18" customWidth="1"/>
    <col min="9" max="9" width="35.6640625" style="18" customWidth="1"/>
    <col min="10" max="10" width="27.83203125" style="18" customWidth="1"/>
    <col min="11" max="11" width="10" style="18" customWidth="1"/>
    <col min="12" max="16384" width="10" style="18"/>
  </cols>
  <sheetData>
    <row r="1" spans="1:10" ht="15" customHeight="1">
      <c r="A1" s="19"/>
      <c r="B1" s="19"/>
      <c r="C1" s="19"/>
      <c r="D1" s="19"/>
      <c r="E1" s="19"/>
      <c r="F1" s="19"/>
      <c r="G1" s="19"/>
      <c r="H1" s="19"/>
      <c r="I1" s="19"/>
      <c r="J1" s="31"/>
    </row>
    <row r="2" spans="1:10" ht="41.25" customHeight="1">
      <c r="A2" s="244" t="s">
        <v>996</v>
      </c>
      <c r="B2" s="245"/>
      <c r="C2" s="245"/>
      <c r="D2" s="245"/>
      <c r="E2" s="245"/>
      <c r="F2" s="245"/>
      <c r="G2" s="245"/>
      <c r="H2" s="245"/>
      <c r="I2" s="245"/>
      <c r="J2" s="245"/>
    </row>
    <row r="3" spans="1:10" ht="17.25" customHeight="1">
      <c r="A3" s="246" t="s">
        <v>1</v>
      </c>
      <c r="B3" s="246"/>
      <c r="C3" s="247"/>
      <c r="D3" s="20"/>
      <c r="E3" s="20"/>
      <c r="F3" s="20"/>
      <c r="G3" s="20"/>
      <c r="H3" s="20"/>
      <c r="I3" s="20"/>
      <c r="J3" s="31" t="s">
        <v>2</v>
      </c>
    </row>
    <row r="4" spans="1:10" ht="30" customHeight="1">
      <c r="A4" s="21" t="s">
        <v>997</v>
      </c>
      <c r="B4" s="248" t="s">
        <v>998</v>
      </c>
      <c r="C4" s="249"/>
      <c r="D4" s="249"/>
      <c r="E4" s="250"/>
      <c r="F4" s="251" t="s">
        <v>999</v>
      </c>
      <c r="G4" s="250"/>
      <c r="H4" s="252" t="s">
        <v>196</v>
      </c>
      <c r="I4" s="249"/>
      <c r="J4" s="250"/>
    </row>
    <row r="5" spans="1:10" ht="32.25" customHeight="1">
      <c r="A5" s="145" t="s">
        <v>1000</v>
      </c>
      <c r="B5" s="169"/>
      <c r="C5" s="169"/>
      <c r="D5" s="169"/>
      <c r="E5" s="169"/>
      <c r="F5" s="169"/>
      <c r="G5" s="169"/>
      <c r="H5" s="169"/>
      <c r="I5" s="170"/>
      <c r="J5" s="32" t="s">
        <v>1001</v>
      </c>
    </row>
    <row r="6" spans="1:10" ht="129" customHeight="1">
      <c r="A6" s="221" t="s">
        <v>1002</v>
      </c>
      <c r="B6" s="22" t="s">
        <v>1003</v>
      </c>
      <c r="C6" s="253" t="s">
        <v>1004</v>
      </c>
      <c r="D6" s="254"/>
      <c r="E6" s="254"/>
      <c r="F6" s="254"/>
      <c r="G6" s="254"/>
      <c r="H6" s="254"/>
      <c r="I6" s="255"/>
      <c r="J6" s="33" t="s">
        <v>1005</v>
      </c>
    </row>
    <row r="7" spans="1:10" ht="123" customHeight="1">
      <c r="A7" s="148"/>
      <c r="B7" s="22" t="s">
        <v>1006</v>
      </c>
      <c r="C7" s="253" t="s">
        <v>1004</v>
      </c>
      <c r="D7" s="254"/>
      <c r="E7" s="254"/>
      <c r="F7" s="254"/>
      <c r="G7" s="254"/>
      <c r="H7" s="254"/>
      <c r="I7" s="255"/>
      <c r="J7" s="33" t="s">
        <v>1007</v>
      </c>
    </row>
    <row r="8" spans="1:10" ht="120" customHeight="1">
      <c r="A8" s="22" t="s">
        <v>1008</v>
      </c>
      <c r="B8" s="23" t="s">
        <v>1009</v>
      </c>
      <c r="C8" s="256" t="s">
        <v>1004</v>
      </c>
      <c r="D8" s="257"/>
      <c r="E8" s="257"/>
      <c r="F8" s="257"/>
      <c r="G8" s="257"/>
      <c r="H8" s="257"/>
      <c r="I8" s="258"/>
      <c r="J8" s="34" t="s">
        <v>1010</v>
      </c>
    </row>
    <row r="9" spans="1:10" ht="32.25" customHeight="1">
      <c r="A9" s="259" t="s">
        <v>1011</v>
      </c>
      <c r="B9" s="260"/>
      <c r="C9" s="260"/>
      <c r="D9" s="260"/>
      <c r="E9" s="260"/>
      <c r="F9" s="260"/>
      <c r="G9" s="260"/>
      <c r="H9" s="260"/>
      <c r="I9" s="260"/>
      <c r="J9" s="261"/>
    </row>
    <row r="10" spans="1:10" ht="32.25" customHeight="1">
      <c r="A10" s="276" t="s">
        <v>1012</v>
      </c>
      <c r="B10" s="277"/>
      <c r="C10" s="280" t="s">
        <v>1013</v>
      </c>
      <c r="D10" s="281"/>
      <c r="E10" s="281"/>
      <c r="F10" s="281" t="s">
        <v>1014</v>
      </c>
      <c r="G10" s="282"/>
      <c r="H10" s="145" t="s">
        <v>1015</v>
      </c>
      <c r="I10" s="169"/>
      <c r="J10" s="170"/>
    </row>
    <row r="11" spans="1:10" ht="32.25" customHeight="1">
      <c r="A11" s="278"/>
      <c r="B11" s="279"/>
      <c r="C11" s="283"/>
      <c r="D11" s="284"/>
      <c r="E11" s="284"/>
      <c r="F11" s="284"/>
      <c r="G11" s="285"/>
      <c r="H11" s="22" t="s">
        <v>1016</v>
      </c>
      <c r="I11" s="22" t="s">
        <v>1017</v>
      </c>
      <c r="J11" s="22" t="s">
        <v>1018</v>
      </c>
    </row>
    <row r="12" spans="1:10" ht="24" customHeight="1">
      <c r="A12" s="262" t="s">
        <v>64</v>
      </c>
      <c r="B12" s="263"/>
      <c r="C12" s="263"/>
      <c r="D12" s="263"/>
      <c r="E12" s="263"/>
      <c r="F12" s="263"/>
      <c r="G12" s="264"/>
      <c r="H12" s="24">
        <v>90746633.069999993</v>
      </c>
      <c r="I12" s="24">
        <v>89166633.069999993</v>
      </c>
      <c r="J12" s="24">
        <v>1580000</v>
      </c>
    </row>
    <row r="13" spans="1:10" ht="183" customHeight="1">
      <c r="A13" s="253" t="s">
        <v>1019</v>
      </c>
      <c r="B13" s="255"/>
      <c r="C13" s="253" t="s">
        <v>1020</v>
      </c>
      <c r="D13" s="254"/>
      <c r="E13" s="254"/>
      <c r="F13" s="254"/>
      <c r="G13" s="255"/>
      <c r="H13" s="25">
        <v>64539322.030000001</v>
      </c>
      <c r="I13" s="25">
        <v>64539322.030000001</v>
      </c>
      <c r="J13" s="25"/>
    </row>
    <row r="14" spans="1:10" ht="183" customHeight="1">
      <c r="A14" s="253" t="s">
        <v>1019</v>
      </c>
      <c r="B14" s="255"/>
      <c r="C14" s="253" t="s">
        <v>1021</v>
      </c>
      <c r="D14" s="265"/>
      <c r="E14" s="265"/>
      <c r="F14" s="265"/>
      <c r="G14" s="266"/>
      <c r="H14" s="25">
        <v>1000000</v>
      </c>
      <c r="I14" s="25">
        <v>1000000</v>
      </c>
      <c r="J14" s="25"/>
    </row>
    <row r="15" spans="1:10" ht="183" customHeight="1">
      <c r="A15" s="253" t="s">
        <v>1019</v>
      </c>
      <c r="B15" s="255"/>
      <c r="C15" s="253" t="s">
        <v>1022</v>
      </c>
      <c r="D15" s="265"/>
      <c r="E15" s="265"/>
      <c r="F15" s="265"/>
      <c r="G15" s="266"/>
      <c r="H15" s="25">
        <v>500000</v>
      </c>
      <c r="I15" s="25">
        <v>500000</v>
      </c>
      <c r="J15" s="25"/>
    </row>
    <row r="16" spans="1:10" ht="183" customHeight="1">
      <c r="A16" s="253" t="s">
        <v>1019</v>
      </c>
      <c r="B16" s="255"/>
      <c r="C16" s="253" t="s">
        <v>1023</v>
      </c>
      <c r="D16" s="265"/>
      <c r="E16" s="265"/>
      <c r="F16" s="265"/>
      <c r="G16" s="266"/>
      <c r="H16" s="25">
        <v>1000000</v>
      </c>
      <c r="I16" s="25"/>
      <c r="J16" s="25">
        <v>1000000</v>
      </c>
    </row>
    <row r="17" spans="1:10" ht="183" customHeight="1">
      <c r="A17" s="253" t="s">
        <v>1019</v>
      </c>
      <c r="B17" s="255"/>
      <c r="C17" s="253" t="s">
        <v>1024</v>
      </c>
      <c r="D17" s="265"/>
      <c r="E17" s="265"/>
      <c r="F17" s="265"/>
      <c r="G17" s="266"/>
      <c r="H17" s="25">
        <v>100000</v>
      </c>
      <c r="I17" s="25"/>
      <c r="J17" s="25">
        <v>100000</v>
      </c>
    </row>
    <row r="18" spans="1:10" ht="183" customHeight="1">
      <c r="A18" s="253" t="s">
        <v>1019</v>
      </c>
      <c r="B18" s="255"/>
      <c r="C18" s="253" t="s">
        <v>1025</v>
      </c>
      <c r="D18" s="265"/>
      <c r="E18" s="265"/>
      <c r="F18" s="265"/>
      <c r="G18" s="266"/>
      <c r="H18" s="25">
        <v>480000</v>
      </c>
      <c r="I18" s="25"/>
      <c r="J18" s="25">
        <v>480000</v>
      </c>
    </row>
    <row r="19" spans="1:10" ht="183" customHeight="1">
      <c r="A19" s="253" t="s">
        <v>1019</v>
      </c>
      <c r="B19" s="255"/>
      <c r="C19" s="253" t="s">
        <v>1026</v>
      </c>
      <c r="D19" s="265"/>
      <c r="E19" s="265"/>
      <c r="F19" s="265"/>
      <c r="G19" s="266"/>
      <c r="H19" s="25">
        <v>12250055.98</v>
      </c>
      <c r="I19" s="25">
        <v>12250055.98</v>
      </c>
      <c r="J19" s="25"/>
    </row>
    <row r="20" spans="1:10" ht="183" customHeight="1">
      <c r="A20" s="253" t="s">
        <v>1019</v>
      </c>
      <c r="B20" s="255"/>
      <c r="C20" s="253" t="s">
        <v>1027</v>
      </c>
      <c r="D20" s="265"/>
      <c r="E20" s="265"/>
      <c r="F20" s="265"/>
      <c r="G20" s="266"/>
      <c r="H20" s="25">
        <v>870000</v>
      </c>
      <c r="I20" s="25">
        <v>870000</v>
      </c>
      <c r="J20" s="25"/>
    </row>
    <row r="21" spans="1:10" ht="183" customHeight="1">
      <c r="A21" s="253" t="s">
        <v>1019</v>
      </c>
      <c r="B21" s="255"/>
      <c r="C21" s="253" t="s">
        <v>1028</v>
      </c>
      <c r="D21" s="265"/>
      <c r="E21" s="265"/>
      <c r="F21" s="265"/>
      <c r="G21" s="266"/>
      <c r="H21" s="25">
        <v>700000</v>
      </c>
      <c r="I21" s="25">
        <v>700000</v>
      </c>
      <c r="J21" s="25"/>
    </row>
    <row r="22" spans="1:10" ht="183" customHeight="1">
      <c r="A22" s="253" t="s">
        <v>1019</v>
      </c>
      <c r="B22" s="255"/>
      <c r="C22" s="253" t="s">
        <v>1029</v>
      </c>
      <c r="D22" s="265"/>
      <c r="E22" s="265"/>
      <c r="F22" s="265"/>
      <c r="G22" s="266"/>
      <c r="H22" s="25">
        <v>200000</v>
      </c>
      <c r="I22" s="25">
        <v>200000</v>
      </c>
      <c r="J22" s="25"/>
    </row>
    <row r="23" spans="1:10" ht="183" customHeight="1">
      <c r="A23" s="253" t="s">
        <v>1019</v>
      </c>
      <c r="B23" s="255"/>
      <c r="C23" s="253" t="s">
        <v>1030</v>
      </c>
      <c r="D23" s="265"/>
      <c r="E23" s="265"/>
      <c r="F23" s="265"/>
      <c r="G23" s="266"/>
      <c r="H23" s="25">
        <v>400000</v>
      </c>
      <c r="I23" s="25">
        <v>400000</v>
      </c>
      <c r="J23" s="25"/>
    </row>
    <row r="24" spans="1:10" ht="183" customHeight="1">
      <c r="A24" s="253" t="s">
        <v>1019</v>
      </c>
      <c r="B24" s="255"/>
      <c r="C24" s="253" t="s">
        <v>1031</v>
      </c>
      <c r="D24" s="265"/>
      <c r="E24" s="265"/>
      <c r="F24" s="265"/>
      <c r="G24" s="266"/>
      <c r="H24" s="25">
        <v>350000</v>
      </c>
      <c r="I24" s="25">
        <v>350000</v>
      </c>
      <c r="J24" s="25"/>
    </row>
    <row r="25" spans="1:10" ht="183" customHeight="1">
      <c r="A25" s="253" t="s">
        <v>1019</v>
      </c>
      <c r="B25" s="255"/>
      <c r="C25" s="253" t="s">
        <v>1032</v>
      </c>
      <c r="D25" s="265"/>
      <c r="E25" s="265"/>
      <c r="F25" s="265"/>
      <c r="G25" s="266"/>
      <c r="H25" s="25">
        <v>550000</v>
      </c>
      <c r="I25" s="25">
        <v>550000</v>
      </c>
      <c r="J25" s="25"/>
    </row>
    <row r="26" spans="1:10" ht="183" customHeight="1">
      <c r="A26" s="253" t="s">
        <v>1019</v>
      </c>
      <c r="B26" s="255"/>
      <c r="C26" s="253" t="s">
        <v>1033</v>
      </c>
      <c r="D26" s="265"/>
      <c r="E26" s="265"/>
      <c r="F26" s="265"/>
      <c r="G26" s="266"/>
      <c r="H26" s="25">
        <v>50000</v>
      </c>
      <c r="I26" s="25">
        <v>50000</v>
      </c>
      <c r="J26" s="25"/>
    </row>
    <row r="27" spans="1:10" ht="183" customHeight="1">
      <c r="A27" s="253" t="s">
        <v>1019</v>
      </c>
      <c r="B27" s="255"/>
      <c r="C27" s="253" t="s">
        <v>1034</v>
      </c>
      <c r="D27" s="265"/>
      <c r="E27" s="265"/>
      <c r="F27" s="265"/>
      <c r="G27" s="266"/>
      <c r="H27" s="25">
        <v>5000000</v>
      </c>
      <c r="I27" s="25">
        <v>5000000</v>
      </c>
      <c r="J27" s="25"/>
    </row>
    <row r="28" spans="1:10" ht="183" customHeight="1">
      <c r="A28" s="253" t="s">
        <v>1019</v>
      </c>
      <c r="B28" s="255"/>
      <c r="C28" s="253" t="s">
        <v>1035</v>
      </c>
      <c r="D28" s="265"/>
      <c r="E28" s="265"/>
      <c r="F28" s="265"/>
      <c r="G28" s="266"/>
      <c r="H28" s="25">
        <v>650000</v>
      </c>
      <c r="I28" s="25">
        <v>650000</v>
      </c>
      <c r="J28" s="25"/>
    </row>
    <row r="29" spans="1:10" ht="183" customHeight="1">
      <c r="A29" s="253" t="s">
        <v>1019</v>
      </c>
      <c r="B29" s="255"/>
      <c r="C29" s="253" t="s">
        <v>1036</v>
      </c>
      <c r="D29" s="265"/>
      <c r="E29" s="265"/>
      <c r="F29" s="265"/>
      <c r="G29" s="266"/>
      <c r="H29" s="25">
        <v>2107255.06</v>
      </c>
      <c r="I29" s="25">
        <v>2107255.06</v>
      </c>
      <c r="J29" s="25"/>
    </row>
    <row r="30" spans="1:10" ht="32.25" customHeight="1">
      <c r="A30" s="267" t="s">
        <v>1037</v>
      </c>
      <c r="B30" s="268"/>
      <c r="C30" s="268"/>
      <c r="D30" s="268"/>
      <c r="E30" s="268"/>
      <c r="F30" s="268"/>
      <c r="G30" s="268"/>
      <c r="H30" s="268"/>
      <c r="I30" s="268"/>
      <c r="J30" s="269"/>
    </row>
    <row r="31" spans="1:10" ht="32.25" customHeight="1">
      <c r="A31" s="270" t="s">
        <v>1038</v>
      </c>
      <c r="B31" s="271"/>
      <c r="C31" s="271"/>
      <c r="D31" s="271"/>
      <c r="E31" s="271"/>
      <c r="F31" s="271"/>
      <c r="G31" s="272"/>
      <c r="H31" s="273" t="s">
        <v>1039</v>
      </c>
      <c r="I31" s="275" t="s">
        <v>557</v>
      </c>
      <c r="J31" s="273" t="s">
        <v>1040</v>
      </c>
    </row>
    <row r="32" spans="1:10" ht="36" customHeight="1">
      <c r="A32" s="26" t="s">
        <v>550</v>
      </c>
      <c r="B32" s="26" t="s">
        <v>1041</v>
      </c>
      <c r="C32" s="27" t="s">
        <v>552</v>
      </c>
      <c r="D32" s="27" t="s">
        <v>553</v>
      </c>
      <c r="E32" s="27" t="s">
        <v>554</v>
      </c>
      <c r="F32" s="27" t="s">
        <v>555</v>
      </c>
      <c r="G32" s="27" t="s">
        <v>556</v>
      </c>
      <c r="H32" s="274"/>
      <c r="I32" s="274"/>
      <c r="J32" s="274"/>
    </row>
    <row r="33" spans="1:10" ht="32.25" customHeight="1">
      <c r="A33" s="28" t="s">
        <v>1042</v>
      </c>
      <c r="B33" s="28" t="s">
        <v>397</v>
      </c>
      <c r="C33" s="29" t="s">
        <v>397</v>
      </c>
      <c r="D33" s="28" t="s">
        <v>397</v>
      </c>
      <c r="E33" s="28" t="s">
        <v>397</v>
      </c>
      <c r="F33" s="28" t="s">
        <v>397</v>
      </c>
      <c r="G33" s="28" t="s">
        <v>397</v>
      </c>
      <c r="H33" s="30" t="s">
        <v>397</v>
      </c>
      <c r="I33" s="35" t="s">
        <v>397</v>
      </c>
      <c r="J33" s="30" t="s">
        <v>397</v>
      </c>
    </row>
    <row r="34" spans="1:10" ht="32.25" customHeight="1">
      <c r="A34" s="28" t="s">
        <v>397</v>
      </c>
      <c r="B34" s="28" t="s">
        <v>585</v>
      </c>
      <c r="C34" s="29" t="s">
        <v>397</v>
      </c>
      <c r="D34" s="28" t="s">
        <v>397</v>
      </c>
      <c r="E34" s="28" t="s">
        <v>397</v>
      </c>
      <c r="F34" s="28" t="s">
        <v>397</v>
      </c>
      <c r="G34" s="28" t="s">
        <v>397</v>
      </c>
      <c r="H34" s="30" t="s">
        <v>397</v>
      </c>
      <c r="I34" s="35" t="s">
        <v>397</v>
      </c>
      <c r="J34" s="30" t="s">
        <v>397</v>
      </c>
    </row>
    <row r="35" spans="1:10" ht="32.25" customHeight="1">
      <c r="A35" s="28" t="s">
        <v>397</v>
      </c>
      <c r="B35" s="28" t="s">
        <v>397</v>
      </c>
      <c r="C35" s="29" t="s">
        <v>1043</v>
      </c>
      <c r="D35" s="28" t="s">
        <v>576</v>
      </c>
      <c r="E35" s="28" t="s">
        <v>616</v>
      </c>
      <c r="F35" s="28" t="s">
        <v>566</v>
      </c>
      <c r="G35" s="28" t="s">
        <v>1044</v>
      </c>
      <c r="H35" s="30" t="s">
        <v>1045</v>
      </c>
      <c r="I35" s="35" t="s">
        <v>1043</v>
      </c>
      <c r="J35" s="30" t="s">
        <v>6</v>
      </c>
    </row>
    <row r="36" spans="1:10" ht="32.25" customHeight="1">
      <c r="A36" s="28" t="s">
        <v>397</v>
      </c>
      <c r="B36" s="28" t="s">
        <v>397</v>
      </c>
      <c r="C36" s="29" t="s">
        <v>1046</v>
      </c>
      <c r="D36" s="28" t="s">
        <v>564</v>
      </c>
      <c r="E36" s="28" t="s">
        <v>1047</v>
      </c>
      <c r="F36" s="28" t="s">
        <v>566</v>
      </c>
      <c r="G36" s="28" t="s">
        <v>1048</v>
      </c>
      <c r="H36" s="30" t="s">
        <v>1045</v>
      </c>
      <c r="I36" s="35" t="s">
        <v>1046</v>
      </c>
      <c r="J36" s="30" t="s">
        <v>6</v>
      </c>
    </row>
    <row r="37" spans="1:10" ht="32.25" customHeight="1">
      <c r="A37" s="28" t="s">
        <v>397</v>
      </c>
      <c r="B37" s="28" t="s">
        <v>397</v>
      </c>
      <c r="C37" s="29" t="s">
        <v>1049</v>
      </c>
      <c r="D37" s="28" t="s">
        <v>564</v>
      </c>
      <c r="E37" s="28" t="s">
        <v>587</v>
      </c>
      <c r="F37" s="28" t="s">
        <v>704</v>
      </c>
      <c r="G37" s="28" t="s">
        <v>1044</v>
      </c>
      <c r="H37" s="30" t="s">
        <v>1045</v>
      </c>
      <c r="I37" s="35" t="s">
        <v>1049</v>
      </c>
      <c r="J37" s="30" t="s">
        <v>6</v>
      </c>
    </row>
    <row r="38" spans="1:10" ht="32.25" customHeight="1">
      <c r="A38" s="28" t="s">
        <v>397</v>
      </c>
      <c r="B38" s="28" t="s">
        <v>397</v>
      </c>
      <c r="C38" s="29" t="s">
        <v>1050</v>
      </c>
      <c r="D38" s="28" t="s">
        <v>564</v>
      </c>
      <c r="E38" s="28" t="s">
        <v>849</v>
      </c>
      <c r="F38" s="28" t="s">
        <v>632</v>
      </c>
      <c r="G38" s="28" t="s">
        <v>1044</v>
      </c>
      <c r="H38" s="30" t="s">
        <v>1045</v>
      </c>
      <c r="I38" s="35" t="s">
        <v>1050</v>
      </c>
      <c r="J38" s="30" t="s">
        <v>6</v>
      </c>
    </row>
    <row r="39" spans="1:10" ht="32.25" customHeight="1">
      <c r="A39" s="28" t="s">
        <v>397</v>
      </c>
      <c r="B39" s="28" t="s">
        <v>562</v>
      </c>
      <c r="C39" s="29" t="s">
        <v>397</v>
      </c>
      <c r="D39" s="28" t="s">
        <v>397</v>
      </c>
      <c r="E39" s="28" t="s">
        <v>397</v>
      </c>
      <c r="F39" s="28" t="s">
        <v>397</v>
      </c>
      <c r="G39" s="28" t="s">
        <v>397</v>
      </c>
      <c r="H39" s="30" t="s">
        <v>397</v>
      </c>
      <c r="I39" s="35" t="s">
        <v>397</v>
      </c>
      <c r="J39" s="30" t="s">
        <v>397</v>
      </c>
    </row>
    <row r="40" spans="1:10" ht="32.25" customHeight="1">
      <c r="A40" s="28" t="s">
        <v>397</v>
      </c>
      <c r="B40" s="28" t="s">
        <v>397</v>
      </c>
      <c r="C40" s="29" t="s">
        <v>1051</v>
      </c>
      <c r="D40" s="28" t="s">
        <v>564</v>
      </c>
      <c r="E40" s="28" t="s">
        <v>1047</v>
      </c>
      <c r="F40" s="28" t="s">
        <v>566</v>
      </c>
      <c r="G40" s="28" t="s">
        <v>1048</v>
      </c>
      <c r="H40" s="30" t="s">
        <v>1045</v>
      </c>
      <c r="I40" s="35" t="s">
        <v>1051</v>
      </c>
      <c r="J40" s="30" t="s">
        <v>6</v>
      </c>
    </row>
    <row r="41" spans="1:10" ht="32.25" customHeight="1">
      <c r="A41" s="28" t="s">
        <v>397</v>
      </c>
      <c r="B41" s="28" t="s">
        <v>397</v>
      </c>
      <c r="C41" s="29" t="s">
        <v>1052</v>
      </c>
      <c r="D41" s="28" t="s">
        <v>564</v>
      </c>
      <c r="E41" s="28" t="s">
        <v>565</v>
      </c>
      <c r="F41" s="28" t="s">
        <v>566</v>
      </c>
      <c r="G41" s="28" t="s">
        <v>1044</v>
      </c>
      <c r="H41" s="30" t="s">
        <v>1045</v>
      </c>
      <c r="I41" s="35" t="s">
        <v>1052</v>
      </c>
      <c r="J41" s="30" t="s">
        <v>6</v>
      </c>
    </row>
    <row r="42" spans="1:10" ht="32.25" customHeight="1">
      <c r="A42" s="28" t="s">
        <v>397</v>
      </c>
      <c r="B42" s="28" t="s">
        <v>397</v>
      </c>
      <c r="C42" s="29" t="s">
        <v>1053</v>
      </c>
      <c r="D42" s="28" t="s">
        <v>576</v>
      </c>
      <c r="E42" s="28" t="s">
        <v>616</v>
      </c>
      <c r="F42" s="28" t="s">
        <v>566</v>
      </c>
      <c r="G42" s="28" t="s">
        <v>1044</v>
      </c>
      <c r="H42" s="30" t="s">
        <v>1045</v>
      </c>
      <c r="I42" s="35" t="s">
        <v>1053</v>
      </c>
      <c r="J42" s="30" t="s">
        <v>6</v>
      </c>
    </row>
    <row r="43" spans="1:10" ht="32.25" customHeight="1">
      <c r="A43" s="28" t="s">
        <v>397</v>
      </c>
      <c r="B43" s="28" t="s">
        <v>569</v>
      </c>
      <c r="C43" s="29" t="s">
        <v>397</v>
      </c>
      <c r="D43" s="28" t="s">
        <v>397</v>
      </c>
      <c r="E43" s="28" t="s">
        <v>397</v>
      </c>
      <c r="F43" s="28" t="s">
        <v>397</v>
      </c>
      <c r="G43" s="28" t="s">
        <v>397</v>
      </c>
      <c r="H43" s="30" t="s">
        <v>397</v>
      </c>
      <c r="I43" s="35" t="s">
        <v>397</v>
      </c>
      <c r="J43" s="30" t="s">
        <v>397</v>
      </c>
    </row>
    <row r="44" spans="1:10" ht="32.25" customHeight="1">
      <c r="A44" s="28" t="s">
        <v>397</v>
      </c>
      <c r="B44" s="28" t="s">
        <v>397</v>
      </c>
      <c r="C44" s="29" t="s">
        <v>1054</v>
      </c>
      <c r="D44" s="28" t="s">
        <v>576</v>
      </c>
      <c r="E44" s="28" t="s">
        <v>1055</v>
      </c>
      <c r="F44" s="28" t="s">
        <v>572</v>
      </c>
      <c r="G44" s="28" t="s">
        <v>1044</v>
      </c>
      <c r="H44" s="30" t="s">
        <v>1045</v>
      </c>
      <c r="I44" s="35" t="s">
        <v>1054</v>
      </c>
      <c r="J44" s="30" t="s">
        <v>6</v>
      </c>
    </row>
    <row r="45" spans="1:10" ht="32.25" customHeight="1">
      <c r="A45" s="28" t="s">
        <v>397</v>
      </c>
      <c r="B45" s="28" t="s">
        <v>397</v>
      </c>
      <c r="C45" s="29" t="s">
        <v>1056</v>
      </c>
      <c r="D45" s="28" t="s">
        <v>576</v>
      </c>
      <c r="E45" s="28" t="s">
        <v>1057</v>
      </c>
      <c r="F45" s="28" t="s">
        <v>649</v>
      </c>
      <c r="G45" s="28" t="s">
        <v>1044</v>
      </c>
      <c r="H45" s="30" t="s">
        <v>1045</v>
      </c>
      <c r="I45" s="35" t="s">
        <v>1056</v>
      </c>
      <c r="J45" s="30" t="s">
        <v>6</v>
      </c>
    </row>
    <row r="46" spans="1:10" ht="32.25" customHeight="1">
      <c r="A46" s="28" t="s">
        <v>1058</v>
      </c>
      <c r="B46" s="28" t="s">
        <v>397</v>
      </c>
      <c r="C46" s="29" t="s">
        <v>397</v>
      </c>
      <c r="D46" s="28" t="s">
        <v>397</v>
      </c>
      <c r="E46" s="28" t="s">
        <v>397</v>
      </c>
      <c r="F46" s="28" t="s">
        <v>397</v>
      </c>
      <c r="G46" s="28" t="s">
        <v>397</v>
      </c>
      <c r="H46" s="30" t="s">
        <v>397</v>
      </c>
      <c r="I46" s="35" t="s">
        <v>397</v>
      </c>
      <c r="J46" s="30" t="s">
        <v>397</v>
      </c>
    </row>
    <row r="47" spans="1:10" ht="32.25" customHeight="1">
      <c r="A47" s="28" t="s">
        <v>397</v>
      </c>
      <c r="B47" s="28" t="s">
        <v>574</v>
      </c>
      <c r="C47" s="29" t="s">
        <v>397</v>
      </c>
      <c r="D47" s="28" t="s">
        <v>397</v>
      </c>
      <c r="E47" s="28" t="s">
        <v>397</v>
      </c>
      <c r="F47" s="28" t="s">
        <v>397</v>
      </c>
      <c r="G47" s="28" t="s">
        <v>397</v>
      </c>
      <c r="H47" s="30" t="s">
        <v>397</v>
      </c>
      <c r="I47" s="35" t="s">
        <v>397</v>
      </c>
      <c r="J47" s="30" t="s">
        <v>397</v>
      </c>
    </row>
    <row r="48" spans="1:10" ht="32.25" customHeight="1">
      <c r="A48" s="28" t="s">
        <v>397</v>
      </c>
      <c r="B48" s="28" t="s">
        <v>397</v>
      </c>
      <c r="C48" s="29" t="s">
        <v>1059</v>
      </c>
      <c r="D48" s="28" t="s">
        <v>564</v>
      </c>
      <c r="E48" s="28" t="s">
        <v>1060</v>
      </c>
      <c r="F48" s="28" t="s">
        <v>566</v>
      </c>
      <c r="G48" s="28" t="s">
        <v>1048</v>
      </c>
      <c r="H48" s="30" t="s">
        <v>1045</v>
      </c>
      <c r="I48" s="35" t="s">
        <v>1059</v>
      </c>
      <c r="J48" s="30" t="s">
        <v>6</v>
      </c>
    </row>
    <row r="49" spans="1:10" ht="32.25" customHeight="1">
      <c r="A49" s="28" t="s">
        <v>1061</v>
      </c>
      <c r="B49" s="28" t="s">
        <v>397</v>
      </c>
      <c r="C49" s="29" t="s">
        <v>397</v>
      </c>
      <c r="D49" s="28" t="s">
        <v>397</v>
      </c>
      <c r="E49" s="28" t="s">
        <v>397</v>
      </c>
      <c r="F49" s="28" t="s">
        <v>397</v>
      </c>
      <c r="G49" s="28" t="s">
        <v>397</v>
      </c>
      <c r="H49" s="30" t="s">
        <v>397</v>
      </c>
      <c r="I49" s="35" t="s">
        <v>397</v>
      </c>
      <c r="J49" s="30" t="s">
        <v>397</v>
      </c>
    </row>
    <row r="50" spans="1:10" ht="32.25" customHeight="1">
      <c r="A50" s="28" t="s">
        <v>397</v>
      </c>
      <c r="B50" s="28" t="s">
        <v>581</v>
      </c>
      <c r="C50" s="29" t="s">
        <v>397</v>
      </c>
      <c r="D50" s="28" t="s">
        <v>397</v>
      </c>
      <c r="E50" s="28" t="s">
        <v>397</v>
      </c>
      <c r="F50" s="28" t="s">
        <v>397</v>
      </c>
      <c r="G50" s="28" t="s">
        <v>397</v>
      </c>
      <c r="H50" s="30" t="s">
        <v>397</v>
      </c>
      <c r="I50" s="35" t="s">
        <v>397</v>
      </c>
      <c r="J50" s="30" t="s">
        <v>397</v>
      </c>
    </row>
    <row r="51" spans="1:10" ht="32.25" customHeight="1">
      <c r="A51" s="28" t="s">
        <v>397</v>
      </c>
      <c r="B51" s="28" t="s">
        <v>397</v>
      </c>
      <c r="C51" s="29" t="s">
        <v>676</v>
      </c>
      <c r="D51" s="28" t="s">
        <v>564</v>
      </c>
      <c r="E51" s="28" t="s">
        <v>565</v>
      </c>
      <c r="F51" s="28" t="s">
        <v>566</v>
      </c>
      <c r="G51" s="28" t="s">
        <v>1044</v>
      </c>
      <c r="H51" s="30" t="s">
        <v>1045</v>
      </c>
      <c r="I51" s="35" t="s">
        <v>676</v>
      </c>
      <c r="J51" s="30" t="s">
        <v>6</v>
      </c>
    </row>
    <row r="52" spans="1:10" ht="32.25" customHeight="1">
      <c r="A52" s="28" t="s">
        <v>397</v>
      </c>
      <c r="B52" s="28" t="s">
        <v>397</v>
      </c>
      <c r="C52" s="29" t="s">
        <v>1062</v>
      </c>
      <c r="D52" s="28" t="s">
        <v>564</v>
      </c>
      <c r="E52" s="28" t="s">
        <v>565</v>
      </c>
      <c r="F52" s="28" t="s">
        <v>566</v>
      </c>
      <c r="G52" s="28" t="s">
        <v>1044</v>
      </c>
      <c r="H52" s="30" t="s">
        <v>1045</v>
      </c>
      <c r="I52" s="35" t="s">
        <v>1062</v>
      </c>
      <c r="J52" s="30" t="s">
        <v>6</v>
      </c>
    </row>
  </sheetData>
  <mergeCells count="54">
    <mergeCell ref="A30:J30"/>
    <mergeCell ref="A31:G31"/>
    <mergeCell ref="A6:A7"/>
    <mergeCell ref="H31:H32"/>
    <mergeCell ref="I31:I32"/>
    <mergeCell ref="J31:J32"/>
    <mergeCell ref="A10:B11"/>
    <mergeCell ref="C10:G11"/>
    <mergeCell ref="A27:B27"/>
    <mergeCell ref="C27:G27"/>
    <mergeCell ref="A28:B28"/>
    <mergeCell ref="C28:G28"/>
    <mergeCell ref="A29:B29"/>
    <mergeCell ref="C29:G29"/>
    <mergeCell ref="A24:B24"/>
    <mergeCell ref="C24:G24"/>
    <mergeCell ref="A25:B25"/>
    <mergeCell ref="C25:G25"/>
    <mergeCell ref="A26:B26"/>
    <mergeCell ref="C26:G26"/>
    <mergeCell ref="A21:B21"/>
    <mergeCell ref="C21:G21"/>
    <mergeCell ref="A22:B22"/>
    <mergeCell ref="C22:G22"/>
    <mergeCell ref="A23:B23"/>
    <mergeCell ref="C23:G23"/>
    <mergeCell ref="A18:B18"/>
    <mergeCell ref="C18:G18"/>
    <mergeCell ref="A19:B19"/>
    <mergeCell ref="C19:G19"/>
    <mergeCell ref="A20:B20"/>
    <mergeCell ref="C20:G20"/>
    <mergeCell ref="A15:B15"/>
    <mergeCell ref="C15:G15"/>
    <mergeCell ref="A16:B16"/>
    <mergeCell ref="C16:G16"/>
    <mergeCell ref="A17:B17"/>
    <mergeCell ref="C17:G17"/>
    <mergeCell ref="H10:J10"/>
    <mergeCell ref="A12:G12"/>
    <mergeCell ref="A13:B13"/>
    <mergeCell ref="C13:G13"/>
    <mergeCell ref="A14:B14"/>
    <mergeCell ref="C14:G14"/>
    <mergeCell ref="A5:I5"/>
    <mergeCell ref="C6:I6"/>
    <mergeCell ref="C7:I7"/>
    <mergeCell ref="C8:I8"/>
    <mergeCell ref="A9:J9"/>
    <mergeCell ref="A2:J2"/>
    <mergeCell ref="A3:C3"/>
    <mergeCell ref="B4:E4"/>
    <mergeCell ref="F4:G4"/>
    <mergeCell ref="H4:J4"/>
  </mergeCells>
  <phoneticPr fontId="21" type="noConversion"/>
  <pageMargins left="0.7" right="0.7" top="0.75" bottom="0.75" header="0.3" footer="0.3"/>
  <pageSetup paperSize="9" scale="58" orientation="portrait" useFirstPageNumber="1"/>
</worksheet>
</file>

<file path=xl/worksheets/sheet19.xml><?xml version="1.0" encoding="utf-8"?>
<worksheet xmlns="http://schemas.openxmlformats.org/spreadsheetml/2006/main" xmlns:r="http://schemas.openxmlformats.org/officeDocument/2006/relationships">
  <sheetPr>
    <outlinePr summaryBelow="0" summaryRight="0"/>
    <pageSetUpPr fitToPage="1"/>
  </sheetPr>
  <dimension ref="A1:W10"/>
  <sheetViews>
    <sheetView showGridLines="0" workbookViewId="0">
      <selection activeCell="V15" sqref="V15"/>
    </sheetView>
  </sheetViews>
  <sheetFormatPr defaultColWidth="10" defaultRowHeight="12.75" customHeight="1"/>
  <cols>
    <col min="1" max="1" width="50.33203125" style="1" customWidth="1"/>
    <col min="2" max="2" width="15.6640625" style="1" customWidth="1"/>
    <col min="3" max="3" width="13" style="1" customWidth="1"/>
    <col min="4" max="4" width="12" style="1" customWidth="1"/>
    <col min="5" max="5" width="16.33203125" style="1" customWidth="1"/>
    <col min="6" max="6" width="13.6640625" style="1" customWidth="1"/>
    <col min="7" max="7" width="13.33203125" style="1" customWidth="1"/>
    <col min="8" max="8" width="13.83203125" style="1" customWidth="1"/>
    <col min="9" max="9" width="16.83203125" style="1" customWidth="1"/>
    <col min="10" max="10" width="13.33203125" style="1" customWidth="1"/>
    <col min="11" max="15" width="15.6640625" style="1" customWidth="1"/>
    <col min="16" max="16" width="17.5" style="1" customWidth="1"/>
    <col min="17" max="22" width="15.6640625" style="1" customWidth="1"/>
    <col min="23" max="23" width="13.83203125" style="1" customWidth="1"/>
    <col min="24" max="24" width="10" style="2" customWidth="1"/>
    <col min="25" max="16384" width="10" style="2"/>
  </cols>
  <sheetData>
    <row r="1" spans="1:23" ht="17.25" customHeight="1">
      <c r="A1" s="140"/>
      <c r="B1" s="133"/>
      <c r="C1" s="133"/>
      <c r="D1" s="133"/>
      <c r="E1" s="133"/>
      <c r="F1" s="133"/>
      <c r="G1" s="133"/>
      <c r="H1" s="133"/>
      <c r="I1" s="133"/>
      <c r="J1" s="133"/>
      <c r="K1" s="133"/>
      <c r="L1" s="133"/>
      <c r="M1" s="133"/>
      <c r="N1" s="133"/>
      <c r="O1" s="133"/>
      <c r="P1" s="133"/>
      <c r="Q1" s="133"/>
      <c r="R1" s="133"/>
      <c r="S1" s="133"/>
      <c r="T1" s="133"/>
      <c r="U1" s="133"/>
      <c r="V1" s="133"/>
      <c r="W1" s="133"/>
    </row>
    <row r="2" spans="1:23" ht="41.25" customHeight="1">
      <c r="A2" s="132" t="s">
        <v>1063</v>
      </c>
      <c r="B2" s="133"/>
      <c r="C2" s="133"/>
      <c r="D2" s="133"/>
      <c r="E2" s="133"/>
      <c r="F2" s="133"/>
      <c r="G2" s="133"/>
      <c r="H2" s="133"/>
      <c r="I2" s="133"/>
      <c r="J2" s="133"/>
      <c r="K2" s="133"/>
      <c r="L2" s="133"/>
      <c r="M2" s="133"/>
      <c r="N2" s="133"/>
      <c r="O2" s="133"/>
      <c r="P2" s="133"/>
      <c r="Q2" s="133"/>
      <c r="R2" s="133"/>
      <c r="S2" s="133"/>
      <c r="T2" s="133"/>
      <c r="U2" s="133"/>
      <c r="V2" s="133"/>
      <c r="W2" s="133"/>
    </row>
    <row r="3" spans="1:23" ht="17.25" customHeight="1">
      <c r="A3" s="139" t="s">
        <v>1</v>
      </c>
      <c r="B3" s="229"/>
      <c r="C3" s="229"/>
      <c r="V3" s="197" t="s">
        <v>1064</v>
      </c>
      <c r="W3" s="229"/>
    </row>
    <row r="4" spans="1:23" ht="17.25" customHeight="1">
      <c r="A4" s="147" t="s">
        <v>172</v>
      </c>
      <c r="B4" s="147" t="s">
        <v>1065</v>
      </c>
      <c r="C4" s="147" t="s">
        <v>1066</v>
      </c>
      <c r="D4" s="147" t="s">
        <v>1067</v>
      </c>
      <c r="E4" s="147" t="s">
        <v>1068</v>
      </c>
      <c r="F4" s="134" t="s">
        <v>1069</v>
      </c>
      <c r="G4" s="135"/>
      <c r="H4" s="135"/>
      <c r="I4" s="135"/>
      <c r="J4" s="135"/>
      <c r="K4" s="135"/>
      <c r="L4" s="136"/>
      <c r="M4" s="134" t="s">
        <v>1070</v>
      </c>
      <c r="N4" s="135"/>
      <c r="O4" s="135"/>
      <c r="P4" s="135"/>
      <c r="Q4" s="135"/>
      <c r="R4" s="135"/>
      <c r="S4" s="136"/>
      <c r="T4" s="134" t="s">
        <v>1071</v>
      </c>
      <c r="U4" s="135"/>
      <c r="V4" s="136"/>
      <c r="W4" s="147" t="s">
        <v>1072</v>
      </c>
    </row>
    <row r="5" spans="1:23" ht="33" customHeight="1">
      <c r="A5" s="154"/>
      <c r="B5" s="154"/>
      <c r="C5" s="154"/>
      <c r="D5" s="154"/>
      <c r="E5" s="154"/>
      <c r="F5" s="11" t="s">
        <v>67</v>
      </c>
      <c r="G5" s="11" t="s">
        <v>1073</v>
      </c>
      <c r="H5" s="11" t="s">
        <v>1074</v>
      </c>
      <c r="I5" s="11" t="s">
        <v>1075</v>
      </c>
      <c r="J5" s="11" t="s">
        <v>1076</v>
      </c>
      <c r="K5" s="11" t="s">
        <v>1077</v>
      </c>
      <c r="L5" s="11" t="s">
        <v>1078</v>
      </c>
      <c r="M5" s="11" t="s">
        <v>67</v>
      </c>
      <c r="N5" s="11" t="s">
        <v>1079</v>
      </c>
      <c r="O5" s="11" t="s">
        <v>1080</v>
      </c>
      <c r="P5" s="11" t="s">
        <v>1081</v>
      </c>
      <c r="Q5" s="11" t="s">
        <v>1082</v>
      </c>
      <c r="R5" s="11" t="s">
        <v>1083</v>
      </c>
      <c r="S5" s="11" t="s">
        <v>1084</v>
      </c>
      <c r="T5" s="11" t="s">
        <v>67</v>
      </c>
      <c r="U5" s="11" t="s">
        <v>1085</v>
      </c>
      <c r="V5" s="11" t="s">
        <v>1086</v>
      </c>
      <c r="W5" s="154"/>
    </row>
    <row r="6" spans="1:23" ht="17.25" customHeight="1">
      <c r="A6" s="12" t="s">
        <v>196</v>
      </c>
      <c r="B6" s="12" t="s">
        <v>397</v>
      </c>
      <c r="C6" s="12" t="s">
        <v>397</v>
      </c>
      <c r="D6" s="12" t="s">
        <v>397</v>
      </c>
      <c r="E6" s="13" t="s">
        <v>397</v>
      </c>
      <c r="F6" s="14">
        <v>251</v>
      </c>
      <c r="G6" s="14">
        <f>G7+G8+G9+G10</f>
        <v>249</v>
      </c>
      <c r="H6" s="14">
        <v>2</v>
      </c>
      <c r="I6" s="14"/>
      <c r="J6" s="14"/>
      <c r="K6" s="14"/>
      <c r="L6" s="14"/>
      <c r="M6" s="14">
        <v>248</v>
      </c>
      <c r="N6" s="14">
        <f>N7+N8+N9+N10</f>
        <v>248</v>
      </c>
      <c r="O6" s="14">
        <v>2</v>
      </c>
      <c r="P6" s="14"/>
      <c r="Q6" s="14"/>
      <c r="R6" s="14"/>
      <c r="S6" s="14"/>
      <c r="T6" s="14">
        <v>41</v>
      </c>
      <c r="U6" s="14"/>
      <c r="V6" s="14">
        <v>41</v>
      </c>
      <c r="W6" s="17"/>
    </row>
    <row r="7" spans="1:23" ht="17.25" customHeight="1">
      <c r="A7" s="12" t="s">
        <v>558</v>
      </c>
      <c r="B7" s="12" t="s">
        <v>1087</v>
      </c>
      <c r="C7" s="12" t="s">
        <v>1088</v>
      </c>
      <c r="D7" s="12" t="s">
        <v>1089</v>
      </c>
      <c r="E7" s="13" t="s">
        <v>900</v>
      </c>
      <c r="F7" s="15">
        <f>G7+H7</f>
        <v>212</v>
      </c>
      <c r="G7" s="15">
        <v>210</v>
      </c>
      <c r="H7" s="15">
        <v>2</v>
      </c>
      <c r="I7" s="15"/>
      <c r="J7" s="15"/>
      <c r="K7" s="15"/>
      <c r="L7" s="15"/>
      <c r="M7" s="15">
        <f>N7+O7</f>
        <v>211</v>
      </c>
      <c r="N7" s="15">
        <v>209</v>
      </c>
      <c r="O7" s="15">
        <v>2</v>
      </c>
      <c r="P7" s="15"/>
      <c r="Q7" s="15"/>
      <c r="R7" s="15"/>
      <c r="S7" s="15"/>
      <c r="T7" s="15">
        <v>35</v>
      </c>
      <c r="U7" s="15"/>
      <c r="V7" s="15">
        <v>35</v>
      </c>
      <c r="W7" s="15"/>
    </row>
    <row r="8" spans="1:23" ht="17.25" customHeight="1">
      <c r="A8" s="12" t="s">
        <v>679</v>
      </c>
      <c r="B8" s="12" t="s">
        <v>1087</v>
      </c>
      <c r="C8" s="12" t="s">
        <v>1088</v>
      </c>
      <c r="D8" s="12" t="s">
        <v>1089</v>
      </c>
      <c r="E8" s="13" t="s">
        <v>900</v>
      </c>
      <c r="F8" s="15">
        <f t="shared" ref="F8:F10" si="0">G8+H8</f>
        <v>30</v>
      </c>
      <c r="G8" s="15">
        <v>30</v>
      </c>
      <c r="H8" s="15"/>
      <c r="I8" s="15"/>
      <c r="J8" s="15"/>
      <c r="K8" s="15"/>
      <c r="L8" s="15"/>
      <c r="M8" s="15">
        <f t="shared" ref="M8:M10" si="1">N8+O8</f>
        <v>30</v>
      </c>
      <c r="N8" s="15">
        <v>30</v>
      </c>
      <c r="O8" s="15"/>
      <c r="P8" s="15"/>
      <c r="Q8" s="15"/>
      <c r="R8" s="15"/>
      <c r="S8" s="15"/>
      <c r="T8" s="15">
        <v>2</v>
      </c>
      <c r="U8" s="15"/>
      <c r="V8" s="15">
        <v>2</v>
      </c>
      <c r="W8" s="15"/>
    </row>
    <row r="9" spans="1:23" ht="17.25" customHeight="1">
      <c r="A9" s="12" t="s">
        <v>875</v>
      </c>
      <c r="B9" s="12" t="s">
        <v>1087</v>
      </c>
      <c r="C9" s="12" t="s">
        <v>1088</v>
      </c>
      <c r="D9" s="12" t="s">
        <v>1090</v>
      </c>
      <c r="E9" s="13" t="s">
        <v>900</v>
      </c>
      <c r="F9" s="15">
        <f t="shared" si="0"/>
        <v>0</v>
      </c>
      <c r="G9" s="15"/>
      <c r="H9" s="15"/>
      <c r="I9" s="15"/>
      <c r="J9" s="15"/>
      <c r="K9" s="15"/>
      <c r="L9" s="15"/>
      <c r="M9" s="15">
        <f t="shared" si="1"/>
        <v>0</v>
      </c>
      <c r="N9" s="15"/>
      <c r="O9" s="15"/>
      <c r="P9" s="15"/>
      <c r="Q9" s="15"/>
      <c r="R9" s="15"/>
      <c r="S9" s="15"/>
      <c r="T9" s="15"/>
      <c r="U9" s="15"/>
      <c r="V9" s="15"/>
      <c r="W9" s="15"/>
    </row>
    <row r="10" spans="1:23" ht="17.25" customHeight="1">
      <c r="A10" s="12" t="s">
        <v>876</v>
      </c>
      <c r="B10" s="12" t="s">
        <v>1087</v>
      </c>
      <c r="C10" s="12" t="s">
        <v>1088</v>
      </c>
      <c r="D10" s="12" t="s">
        <v>1089</v>
      </c>
      <c r="E10" s="13" t="s">
        <v>900</v>
      </c>
      <c r="F10" s="15">
        <f t="shared" si="0"/>
        <v>9</v>
      </c>
      <c r="G10" s="15">
        <v>9</v>
      </c>
      <c r="H10" s="15"/>
      <c r="I10" s="15"/>
      <c r="J10" s="15"/>
      <c r="K10" s="15"/>
      <c r="L10" s="15"/>
      <c r="M10" s="15">
        <f t="shared" si="1"/>
        <v>9</v>
      </c>
      <c r="N10" s="15">
        <v>9</v>
      </c>
      <c r="O10" s="15"/>
      <c r="P10" s="15"/>
      <c r="Q10" s="15"/>
      <c r="R10" s="15"/>
      <c r="S10" s="15"/>
      <c r="T10" s="15">
        <v>4</v>
      </c>
      <c r="U10" s="15"/>
      <c r="V10" s="15">
        <v>4</v>
      </c>
      <c r="W10" s="15"/>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honeticPr fontId="21" type="noConversion"/>
  <printOptions horizontalCentered="1"/>
  <pageMargins left="0.8" right="0.8" top="0.6" bottom="0.6"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sheetPr>
    <outlinePr summaryBelow="0" summaryRight="0"/>
    <pageSetUpPr fitToPage="1"/>
  </sheetPr>
  <dimension ref="A1:B22"/>
  <sheetViews>
    <sheetView showGridLines="0" workbookViewId="0">
      <selection activeCell="B7" sqref="B7"/>
    </sheetView>
  </sheetViews>
  <sheetFormatPr defaultColWidth="10" defaultRowHeight="12.75" customHeight="1"/>
  <cols>
    <col min="1" max="1" width="43.5" style="1" customWidth="1"/>
    <col min="2" max="2" width="58.5" style="1" customWidth="1"/>
    <col min="3" max="3" width="10" style="2" customWidth="1"/>
    <col min="4" max="16384" width="10" style="2"/>
  </cols>
  <sheetData>
    <row r="1" spans="1:2" ht="15" customHeight="1">
      <c r="A1" s="53"/>
      <c r="B1" s="53"/>
    </row>
    <row r="2" spans="1:2" ht="41.25" customHeight="1">
      <c r="A2" s="132" t="s">
        <v>48</v>
      </c>
      <c r="B2" s="133"/>
    </row>
    <row r="3" spans="1:2" ht="17.25" customHeight="1">
      <c r="A3" s="9" t="s">
        <v>1</v>
      </c>
      <c r="B3" s="16" t="s">
        <v>2</v>
      </c>
    </row>
    <row r="4" spans="1:2" ht="18.75" customHeight="1">
      <c r="A4" s="134" t="s">
        <v>3</v>
      </c>
      <c r="B4" s="136"/>
    </row>
    <row r="5" spans="1:2" ht="18.75" customHeight="1">
      <c r="A5" s="100" t="s">
        <v>5</v>
      </c>
      <c r="B5" s="105" t="s">
        <v>6</v>
      </c>
    </row>
    <row r="6" spans="1:2" ht="17.25" customHeight="1">
      <c r="A6" s="56" t="s">
        <v>8</v>
      </c>
      <c r="B6" s="123">
        <v>89166633.069999993</v>
      </c>
    </row>
    <row r="7" spans="1:2" ht="17.25" customHeight="1">
      <c r="A7" s="110" t="s">
        <v>10</v>
      </c>
      <c r="B7" s="98">
        <v>1580000</v>
      </c>
    </row>
    <row r="8" spans="1:2" ht="17.25" customHeight="1">
      <c r="A8" s="110" t="s">
        <v>12</v>
      </c>
      <c r="B8" s="124"/>
    </row>
    <row r="9" spans="1:2" ht="17.25" customHeight="1">
      <c r="A9" s="110" t="s">
        <v>14</v>
      </c>
      <c r="B9" s="124"/>
    </row>
    <row r="10" spans="1:2" ht="17.25" customHeight="1">
      <c r="A10" s="125" t="s">
        <v>49</v>
      </c>
      <c r="B10" s="126"/>
    </row>
    <row r="11" spans="1:2" ht="17.25" customHeight="1">
      <c r="A11" s="110" t="s">
        <v>50</v>
      </c>
      <c r="B11" s="124"/>
    </row>
    <row r="12" spans="1:2" ht="17.25" customHeight="1">
      <c r="A12" s="110" t="s">
        <v>51</v>
      </c>
      <c r="B12" s="124"/>
    </row>
    <row r="13" spans="1:2" ht="17.25" customHeight="1">
      <c r="A13" s="110" t="s">
        <v>52</v>
      </c>
      <c r="B13" s="124"/>
    </row>
    <row r="14" spans="1:2" ht="17.25" customHeight="1">
      <c r="A14" s="110" t="s">
        <v>53</v>
      </c>
      <c r="B14" s="124"/>
    </row>
    <row r="15" spans="1:2" ht="17.25" customHeight="1">
      <c r="A15" s="110" t="s">
        <v>54</v>
      </c>
      <c r="B15" s="124"/>
    </row>
    <row r="16" spans="1:2" ht="17.25" customHeight="1">
      <c r="A16" s="127" t="s">
        <v>55</v>
      </c>
      <c r="B16" s="128"/>
    </row>
    <row r="17" spans="1:2" ht="17.25" customHeight="1">
      <c r="A17" s="127" t="s">
        <v>56</v>
      </c>
      <c r="B17" s="128"/>
    </row>
    <row r="18" spans="1:2" ht="17.25" customHeight="1">
      <c r="A18" s="127" t="s">
        <v>57</v>
      </c>
      <c r="B18" s="128"/>
    </row>
    <row r="19" spans="1:2" ht="17.25" customHeight="1">
      <c r="A19" s="127" t="s">
        <v>58</v>
      </c>
      <c r="B19" s="128"/>
    </row>
    <row r="20" spans="1:2" ht="17.25" customHeight="1">
      <c r="A20" s="127" t="s">
        <v>59</v>
      </c>
      <c r="B20" s="128"/>
    </row>
    <row r="21" spans="1:2" ht="17.25" customHeight="1">
      <c r="A21" s="127" t="s">
        <v>60</v>
      </c>
      <c r="B21" s="128"/>
    </row>
    <row r="22" spans="1:2" ht="17.25" customHeight="1">
      <c r="A22" s="119" t="s">
        <v>46</v>
      </c>
      <c r="B22" s="129">
        <v>90746633.069999993</v>
      </c>
    </row>
  </sheetData>
  <mergeCells count="2">
    <mergeCell ref="A2:B2"/>
    <mergeCell ref="A4:B4"/>
  </mergeCells>
  <phoneticPr fontId="21" type="noConversion"/>
  <printOptions horizontalCentered="1"/>
  <pageMargins left="0.8" right="0.8" top="0.6" bottom="0.6"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sheetPr>
    <outlinePr summaryBelow="0" summaryRight="0"/>
    <pageSetUpPr fitToPage="1"/>
  </sheetPr>
  <dimension ref="A1:M16"/>
  <sheetViews>
    <sheetView showGridLines="0" workbookViewId="0">
      <selection activeCell="G17" sqref="G17"/>
    </sheetView>
  </sheetViews>
  <sheetFormatPr defaultColWidth="10" defaultRowHeight="12.75" customHeight="1"/>
  <cols>
    <col min="1" max="1" width="14.1640625" style="1" customWidth="1"/>
    <col min="2" max="2" width="11.83203125" style="1" customWidth="1"/>
    <col min="3" max="3" width="19" style="1" customWidth="1"/>
    <col min="4" max="4" width="20.33203125" style="1" customWidth="1"/>
    <col min="5" max="5" width="18" style="1" customWidth="1"/>
    <col min="6" max="6" width="15.6640625" style="1" customWidth="1"/>
    <col min="7" max="7" width="13.83203125" style="1" customWidth="1"/>
    <col min="8" max="8" width="15.6640625" style="1" customWidth="1"/>
    <col min="9" max="9" width="19.33203125" style="1" customWidth="1"/>
    <col min="10" max="11" width="12.33203125" style="1" customWidth="1"/>
    <col min="12" max="12" width="16.1640625" style="1" customWidth="1"/>
    <col min="13" max="13" width="12.83203125" style="1" customWidth="1"/>
    <col min="14" max="14" width="10" style="2" customWidth="1"/>
    <col min="15" max="16384" width="10" style="2"/>
  </cols>
  <sheetData>
    <row r="1" spans="1:13" ht="15" customHeight="1">
      <c r="A1" s="140"/>
      <c r="B1" s="133"/>
      <c r="C1" s="133"/>
      <c r="D1" s="133"/>
      <c r="E1" s="133"/>
      <c r="F1" s="133"/>
      <c r="G1" s="133"/>
      <c r="H1" s="133"/>
      <c r="I1" s="133"/>
      <c r="J1" s="133"/>
      <c r="K1" s="133"/>
      <c r="L1" s="133"/>
      <c r="M1" s="133"/>
    </row>
    <row r="2" spans="1:13" ht="42" customHeight="1">
      <c r="A2" s="132" t="s">
        <v>1091</v>
      </c>
      <c r="B2" s="133"/>
      <c r="C2" s="133"/>
      <c r="D2" s="133"/>
      <c r="E2" s="133"/>
      <c r="F2" s="133"/>
      <c r="G2" s="133"/>
      <c r="H2" s="133"/>
      <c r="I2" s="133"/>
      <c r="J2" s="133"/>
      <c r="K2" s="133"/>
      <c r="L2" s="133"/>
      <c r="M2" s="133"/>
    </row>
    <row r="3" spans="1:13" ht="17.25" customHeight="1">
      <c r="A3" s="286" t="s">
        <v>1</v>
      </c>
      <c r="B3" s="150"/>
      <c r="C3" s="150"/>
      <c r="D3" s="150"/>
      <c r="L3" s="140" t="s">
        <v>2</v>
      </c>
      <c r="M3" s="287"/>
    </row>
    <row r="4" spans="1:13" ht="18.75" customHeight="1">
      <c r="A4" s="290" t="s">
        <v>152</v>
      </c>
      <c r="B4" s="290" t="s">
        <v>1092</v>
      </c>
      <c r="C4" s="290" t="s">
        <v>1093</v>
      </c>
      <c r="D4" s="290" t="s">
        <v>1094</v>
      </c>
      <c r="E4" s="288" t="s">
        <v>1095</v>
      </c>
      <c r="F4" s="135"/>
      <c r="G4" s="135"/>
      <c r="H4" s="135"/>
      <c r="I4" s="136"/>
      <c r="J4" s="290" t="s">
        <v>1096</v>
      </c>
      <c r="K4" s="290" t="s">
        <v>1097</v>
      </c>
      <c r="L4" s="290" t="s">
        <v>1098</v>
      </c>
      <c r="M4" s="290" t="s">
        <v>1099</v>
      </c>
    </row>
    <row r="5" spans="1:13" ht="30.75" customHeight="1">
      <c r="A5" s="154"/>
      <c r="B5" s="154"/>
      <c r="C5" s="154"/>
      <c r="D5" s="154"/>
      <c r="E5" s="3" t="s">
        <v>67</v>
      </c>
      <c r="F5" s="3" t="s">
        <v>1100</v>
      </c>
      <c r="G5" s="3" t="s">
        <v>1101</v>
      </c>
      <c r="H5" s="3" t="s">
        <v>1102</v>
      </c>
      <c r="I5" s="3" t="s">
        <v>1103</v>
      </c>
      <c r="J5" s="154"/>
      <c r="K5" s="154"/>
      <c r="L5" s="154"/>
      <c r="M5" s="154"/>
    </row>
    <row r="6" spans="1:13" ht="17.25" customHeight="1">
      <c r="A6" s="3" t="s">
        <v>1104</v>
      </c>
      <c r="B6" s="4"/>
      <c r="C6" s="3" t="s">
        <v>276</v>
      </c>
      <c r="D6" s="3" t="s">
        <v>277</v>
      </c>
      <c r="E6" s="3" t="s">
        <v>393</v>
      </c>
      <c r="F6" s="3" t="s">
        <v>849</v>
      </c>
      <c r="G6" s="3" t="s">
        <v>656</v>
      </c>
      <c r="H6" s="3" t="s">
        <v>1105</v>
      </c>
      <c r="I6" s="3" t="s">
        <v>1106</v>
      </c>
      <c r="J6" s="3" t="s">
        <v>673</v>
      </c>
      <c r="K6" s="3" t="s">
        <v>1107</v>
      </c>
      <c r="L6" s="3" t="s">
        <v>426</v>
      </c>
      <c r="M6" s="3" t="s">
        <v>394</v>
      </c>
    </row>
    <row r="7" spans="1:13" ht="17.25" customHeight="1">
      <c r="A7" s="3"/>
      <c r="B7" s="3"/>
      <c r="C7" s="4"/>
      <c r="D7" s="4"/>
      <c r="E7" s="4"/>
      <c r="F7" s="4"/>
      <c r="G7" s="4"/>
      <c r="H7" s="4"/>
      <c r="I7" s="4"/>
      <c r="J7" s="4"/>
      <c r="K7" s="4"/>
      <c r="L7" s="4"/>
      <c r="M7" s="4"/>
    </row>
    <row r="8" spans="1:13" ht="17.25" customHeight="1">
      <c r="A8" s="3"/>
      <c r="B8" s="3"/>
      <c r="C8" s="4">
        <v>35540609.229999997</v>
      </c>
      <c r="D8" s="4">
        <v>17651927.059999999</v>
      </c>
      <c r="E8" s="4">
        <v>37307575.68</v>
      </c>
      <c r="F8" s="4">
        <v>11962797.460000001</v>
      </c>
      <c r="G8" s="4">
        <v>11228412.279999999</v>
      </c>
      <c r="H8" s="4"/>
      <c r="I8" s="4">
        <v>14116365.939999999</v>
      </c>
      <c r="J8" s="4"/>
      <c r="K8" s="4"/>
      <c r="L8" s="4">
        <v>7531760.5300000003</v>
      </c>
      <c r="M8" s="4"/>
    </row>
    <row r="9" spans="1:13" ht="17.25" customHeight="1">
      <c r="A9" s="5"/>
      <c r="B9" s="5"/>
      <c r="C9" s="5"/>
      <c r="D9" s="5"/>
      <c r="E9" s="5"/>
      <c r="F9" s="5"/>
      <c r="G9" s="5"/>
      <c r="H9" s="5"/>
      <c r="I9" s="5"/>
      <c r="J9" s="5"/>
      <c r="K9" s="5"/>
      <c r="L9" s="5"/>
      <c r="M9" s="4"/>
    </row>
    <row r="10" spans="1:13" ht="17.25" customHeight="1">
      <c r="A10" s="3"/>
      <c r="B10" s="3"/>
      <c r="C10" s="4"/>
      <c r="D10" s="4"/>
      <c r="E10" s="4"/>
      <c r="F10" s="4"/>
      <c r="G10" s="4"/>
      <c r="H10" s="4"/>
      <c r="I10" s="4"/>
      <c r="J10" s="4"/>
      <c r="K10" s="4"/>
      <c r="L10" s="4"/>
      <c r="M10" s="4"/>
    </row>
    <row r="11" spans="1:13" ht="17.25" customHeight="1">
      <c r="A11" s="3" t="s">
        <v>64</v>
      </c>
      <c r="B11" s="3" t="s">
        <v>276</v>
      </c>
      <c r="C11" s="6">
        <f>C8+C9</f>
        <v>35540609.229999997</v>
      </c>
      <c r="D11" s="6">
        <f t="shared" ref="D11:E11" si="0">D8+D9</f>
        <v>17651927.059999999</v>
      </c>
      <c r="E11" s="6">
        <f t="shared" si="0"/>
        <v>37307575.68</v>
      </c>
      <c r="F11" s="4">
        <v>11962797.460000001</v>
      </c>
      <c r="G11" s="4">
        <v>11228412.279999999</v>
      </c>
      <c r="H11" s="4"/>
      <c r="I11" s="6">
        <f>E11-F11-G11</f>
        <v>14116365.939999999</v>
      </c>
      <c r="J11" s="4"/>
      <c r="K11" s="4"/>
      <c r="L11" s="6">
        <f>L8+L9</f>
        <v>7531760.5300000003</v>
      </c>
      <c r="M11" s="4"/>
    </row>
    <row r="12" spans="1:13" ht="17.25" customHeight="1">
      <c r="A12" s="7"/>
      <c r="B12" s="7"/>
      <c r="C12" s="7"/>
      <c r="D12" s="7"/>
      <c r="E12" s="7"/>
      <c r="F12" s="7"/>
      <c r="G12" s="7"/>
      <c r="H12" s="7"/>
      <c r="I12" s="7"/>
      <c r="J12" s="7"/>
      <c r="K12" s="7"/>
      <c r="L12" s="7"/>
      <c r="M12" s="7"/>
    </row>
    <row r="13" spans="1:13" ht="17.25" customHeight="1">
      <c r="A13" s="289" t="s">
        <v>1108</v>
      </c>
      <c r="B13" s="133"/>
      <c r="C13" s="133"/>
      <c r="D13" s="133"/>
      <c r="E13" s="133"/>
      <c r="F13" s="133"/>
      <c r="G13" s="133"/>
      <c r="H13" s="133"/>
      <c r="I13" s="133"/>
      <c r="J13" s="133"/>
      <c r="K13" s="133"/>
      <c r="L13" s="133"/>
      <c r="M13" s="133"/>
    </row>
    <row r="14" spans="1:13" ht="17.25" customHeight="1">
      <c r="A14" s="8"/>
      <c r="B14" s="289" t="s">
        <v>1109</v>
      </c>
      <c r="C14" s="133"/>
      <c r="D14" s="133"/>
      <c r="E14" s="133"/>
      <c r="F14" s="133"/>
      <c r="G14" s="133"/>
      <c r="H14" s="133"/>
      <c r="I14" s="133"/>
      <c r="J14" s="133"/>
      <c r="K14" s="133"/>
      <c r="L14" s="8"/>
      <c r="M14" s="8"/>
    </row>
    <row r="15" spans="1:13" ht="17.25" customHeight="1">
      <c r="A15" s="8"/>
      <c r="B15" s="289" t="s">
        <v>1110</v>
      </c>
      <c r="C15" s="133"/>
      <c r="D15" s="133"/>
      <c r="E15" s="133"/>
      <c r="F15" s="133"/>
      <c r="G15" s="133"/>
      <c r="H15" s="133"/>
      <c r="I15" s="133"/>
      <c r="J15" s="133"/>
      <c r="K15" s="133"/>
      <c r="L15" s="8"/>
      <c r="M15" s="8"/>
    </row>
    <row r="16" spans="1:13" ht="17.25" customHeight="1">
      <c r="A16" s="8"/>
      <c r="B16" s="289" t="s">
        <v>1111</v>
      </c>
      <c r="C16" s="133"/>
      <c r="D16" s="133"/>
      <c r="E16" s="133"/>
      <c r="F16" s="133"/>
      <c r="G16" s="133"/>
      <c r="H16" s="133"/>
      <c r="I16" s="133"/>
      <c r="J16" s="133"/>
      <c r="K16" s="133"/>
      <c r="L16" s="8"/>
      <c r="M16" s="8"/>
    </row>
  </sheetData>
  <mergeCells count="17">
    <mergeCell ref="A13:M13"/>
    <mergeCell ref="B14:K14"/>
    <mergeCell ref="B15:K15"/>
    <mergeCell ref="B16:K16"/>
    <mergeCell ref="A4:A5"/>
    <mergeCell ref="B4:B5"/>
    <mergeCell ref="C4:C5"/>
    <mergeCell ref="D4:D5"/>
    <mergeCell ref="J4:J5"/>
    <mergeCell ref="K4:K5"/>
    <mergeCell ref="L4:L5"/>
    <mergeCell ref="M4:M5"/>
    <mergeCell ref="A1:M1"/>
    <mergeCell ref="A2:M2"/>
    <mergeCell ref="A3:D3"/>
    <mergeCell ref="L3:M3"/>
    <mergeCell ref="E4:I4"/>
  </mergeCells>
  <phoneticPr fontId="21" type="noConversion"/>
  <printOptions horizontalCentered="1"/>
  <pageMargins left="0.8" right="0.8" top="0.6" bottom="0.6" header="0" footer="0"/>
  <pageSetup paperSize="9" orientation="portrait" useFirstPageNumber="1" r:id="rId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sheetPr>
    <outlinePr summaryBelow="0" summaryRight="0"/>
    <pageSetUpPr fitToPage="1"/>
  </sheetPr>
  <dimension ref="A1:I29"/>
  <sheetViews>
    <sheetView showGridLines="0" topLeftCell="A16" workbookViewId="0">
      <selection activeCell="H7" sqref="H7"/>
    </sheetView>
  </sheetViews>
  <sheetFormatPr defaultColWidth="10" defaultRowHeight="12.75" customHeight="1"/>
  <cols>
    <col min="1" max="1" width="16.6640625" style="1" customWidth="1"/>
    <col min="2" max="2" width="43.83203125" style="1" customWidth="1"/>
    <col min="3" max="4" width="29" style="1" customWidth="1"/>
    <col min="5" max="8" width="29" style="2" customWidth="1"/>
    <col min="9" max="9" width="29" style="1" customWidth="1"/>
    <col min="10" max="10" width="10" style="2" customWidth="1"/>
    <col min="11" max="16384" width="10" style="2"/>
  </cols>
  <sheetData>
    <row r="1" spans="1:9" ht="17.25" customHeight="1">
      <c r="A1" s="137"/>
      <c r="B1" s="133"/>
      <c r="C1" s="133"/>
      <c r="D1" s="133"/>
      <c r="E1" s="138"/>
      <c r="F1" s="138"/>
      <c r="G1" s="138"/>
      <c r="H1" s="138"/>
      <c r="I1" s="133"/>
    </row>
    <row r="2" spans="1:9" ht="41.25" customHeight="1">
      <c r="A2" s="132" t="s">
        <v>61</v>
      </c>
      <c r="B2" s="133"/>
      <c r="C2" s="133"/>
      <c r="D2" s="133"/>
      <c r="E2" s="138"/>
      <c r="F2" s="138"/>
      <c r="G2" s="138"/>
      <c r="H2" s="138"/>
      <c r="I2" s="133"/>
    </row>
    <row r="3" spans="1:9" ht="17.25" customHeight="1">
      <c r="A3" s="139" t="s">
        <v>1</v>
      </c>
      <c r="B3" s="133"/>
      <c r="C3" s="140" t="s">
        <v>2</v>
      </c>
      <c r="D3" s="133"/>
      <c r="E3" s="138"/>
      <c r="F3" s="138"/>
      <c r="G3" s="138"/>
      <c r="H3" s="138"/>
      <c r="I3" s="133"/>
    </row>
    <row r="4" spans="1:9" ht="28.5" customHeight="1">
      <c r="A4" s="147" t="s">
        <v>62</v>
      </c>
      <c r="B4" s="147" t="s">
        <v>63</v>
      </c>
      <c r="C4" s="147" t="s">
        <v>64</v>
      </c>
      <c r="D4" s="134" t="s">
        <v>65</v>
      </c>
      <c r="E4" s="141"/>
      <c r="F4" s="142"/>
      <c r="G4" s="143" t="s">
        <v>66</v>
      </c>
      <c r="H4" s="141"/>
      <c r="I4" s="144" t="s">
        <v>66</v>
      </c>
    </row>
    <row r="5" spans="1:9" ht="26.25" customHeight="1">
      <c r="A5" s="148"/>
      <c r="B5" s="149"/>
      <c r="C5" s="149"/>
      <c r="D5" s="14" t="s">
        <v>67</v>
      </c>
      <c r="E5" s="28" t="s">
        <v>68</v>
      </c>
      <c r="F5" s="28" t="s">
        <v>69</v>
      </c>
      <c r="G5" s="47" t="s">
        <v>67</v>
      </c>
      <c r="H5" s="47" t="s">
        <v>70</v>
      </c>
      <c r="I5" s="54" t="s">
        <v>71</v>
      </c>
    </row>
    <row r="6" spans="1:9" ht="16.5" customHeight="1">
      <c r="A6" s="145" t="s">
        <v>64</v>
      </c>
      <c r="B6" s="146"/>
      <c r="C6" s="24">
        <v>90746633.069999993</v>
      </c>
      <c r="D6" s="24">
        <v>78896633.069999993</v>
      </c>
      <c r="E6" s="24">
        <v>71331233.069999993</v>
      </c>
      <c r="F6" s="24">
        <v>7565400</v>
      </c>
      <c r="G6" s="24">
        <v>11850000</v>
      </c>
      <c r="H6" s="24">
        <v>11850000</v>
      </c>
      <c r="I6" s="121"/>
    </row>
    <row r="7" spans="1:9" ht="16.5" customHeight="1">
      <c r="A7" s="29" t="s">
        <v>72</v>
      </c>
      <c r="B7" s="29" t="s">
        <v>73</v>
      </c>
      <c r="C7" s="24">
        <v>75340804.530000001</v>
      </c>
      <c r="D7" s="24">
        <v>65070804.530000001</v>
      </c>
      <c r="E7" s="24">
        <v>57505404.530000001</v>
      </c>
      <c r="F7" s="24">
        <v>7565400</v>
      </c>
      <c r="G7" s="24">
        <v>10270000</v>
      </c>
      <c r="H7" s="24">
        <v>10270000</v>
      </c>
      <c r="I7" s="122"/>
    </row>
    <row r="8" spans="1:9" ht="16.5" customHeight="1">
      <c r="A8" s="29" t="s">
        <v>74</v>
      </c>
      <c r="B8" s="29" t="s">
        <v>75</v>
      </c>
      <c r="C8" s="24">
        <v>75300804.530000001</v>
      </c>
      <c r="D8" s="24">
        <v>65030804.530000001</v>
      </c>
      <c r="E8" s="24">
        <v>57465404.530000001</v>
      </c>
      <c r="F8" s="24">
        <v>7565400</v>
      </c>
      <c r="G8" s="24">
        <v>10270000</v>
      </c>
      <c r="H8" s="24">
        <v>10270000</v>
      </c>
      <c r="I8" s="122"/>
    </row>
    <row r="9" spans="1:9" ht="16.5" customHeight="1">
      <c r="A9" s="29" t="s">
        <v>76</v>
      </c>
      <c r="B9" s="29" t="s">
        <v>77</v>
      </c>
      <c r="C9" s="24">
        <v>64420804.530000001</v>
      </c>
      <c r="D9" s="24">
        <v>64420804.530000001</v>
      </c>
      <c r="E9" s="24">
        <v>56855404.530000001</v>
      </c>
      <c r="F9" s="24">
        <v>7565400</v>
      </c>
      <c r="G9" s="24"/>
      <c r="H9" s="24"/>
      <c r="I9" s="122"/>
    </row>
    <row r="10" spans="1:9" ht="16.5" customHeight="1">
      <c r="A10" s="29" t="s">
        <v>78</v>
      </c>
      <c r="B10" s="29" t="s">
        <v>79</v>
      </c>
      <c r="C10" s="24">
        <v>50000</v>
      </c>
      <c r="D10" s="24"/>
      <c r="E10" s="24"/>
      <c r="F10" s="24"/>
      <c r="G10" s="24">
        <v>50000</v>
      </c>
      <c r="H10" s="24">
        <v>50000</v>
      </c>
      <c r="I10" s="122"/>
    </row>
    <row r="11" spans="1:9" ht="16.5" customHeight="1">
      <c r="A11" s="29" t="s">
        <v>80</v>
      </c>
      <c r="B11" s="29" t="s">
        <v>81</v>
      </c>
      <c r="C11" s="24">
        <v>700000</v>
      </c>
      <c r="D11" s="24"/>
      <c r="E11" s="24"/>
      <c r="F11" s="24"/>
      <c r="G11" s="24">
        <v>700000</v>
      </c>
      <c r="H11" s="24">
        <v>700000</v>
      </c>
      <c r="I11" s="122"/>
    </row>
    <row r="12" spans="1:9" ht="16.5" customHeight="1">
      <c r="A12" s="29" t="s">
        <v>82</v>
      </c>
      <c r="B12" s="29" t="s">
        <v>83</v>
      </c>
      <c r="C12" s="24">
        <v>950000</v>
      </c>
      <c r="D12" s="24"/>
      <c r="E12" s="24"/>
      <c r="F12" s="24"/>
      <c r="G12" s="24">
        <v>950000</v>
      </c>
      <c r="H12" s="24">
        <v>950000</v>
      </c>
      <c r="I12" s="122"/>
    </row>
    <row r="13" spans="1:9" ht="16.5" customHeight="1">
      <c r="A13" s="29" t="s">
        <v>84</v>
      </c>
      <c r="B13" s="29" t="s">
        <v>85</v>
      </c>
      <c r="C13" s="24">
        <v>9180000</v>
      </c>
      <c r="D13" s="24">
        <v>610000</v>
      </c>
      <c r="E13" s="24">
        <v>610000</v>
      </c>
      <c r="F13" s="24"/>
      <c r="G13" s="24">
        <v>8570000</v>
      </c>
      <c r="H13" s="24">
        <v>8570000</v>
      </c>
      <c r="I13" s="122"/>
    </row>
    <row r="14" spans="1:9" ht="16.5" customHeight="1">
      <c r="A14" s="29" t="s">
        <v>86</v>
      </c>
      <c r="B14" s="29" t="s">
        <v>87</v>
      </c>
      <c r="C14" s="24">
        <v>40000</v>
      </c>
      <c r="D14" s="24">
        <v>40000</v>
      </c>
      <c r="E14" s="24">
        <v>40000</v>
      </c>
      <c r="F14" s="24"/>
      <c r="G14" s="24"/>
      <c r="H14" s="24"/>
      <c r="I14" s="122"/>
    </row>
    <row r="15" spans="1:9" ht="16.5" customHeight="1">
      <c r="A15" s="29" t="s">
        <v>88</v>
      </c>
      <c r="B15" s="29" t="s">
        <v>89</v>
      </c>
      <c r="C15" s="24">
        <v>40000</v>
      </c>
      <c r="D15" s="24">
        <v>40000</v>
      </c>
      <c r="E15" s="24">
        <v>40000</v>
      </c>
      <c r="F15" s="24"/>
      <c r="G15" s="24"/>
      <c r="H15" s="24"/>
      <c r="I15" s="122"/>
    </row>
    <row r="16" spans="1:9" ht="16.5" customHeight="1">
      <c r="A16" s="29" t="s">
        <v>90</v>
      </c>
      <c r="B16" s="29" t="s">
        <v>91</v>
      </c>
      <c r="C16" s="24">
        <v>4916893.4400000004</v>
      </c>
      <c r="D16" s="24">
        <v>4916893.4400000004</v>
      </c>
      <c r="E16" s="24">
        <v>4916893.4400000004</v>
      </c>
      <c r="F16" s="24"/>
      <c r="G16" s="24"/>
      <c r="H16" s="24"/>
      <c r="I16" s="122"/>
    </row>
    <row r="17" spans="1:9" ht="16.5" customHeight="1">
      <c r="A17" s="29" t="s">
        <v>92</v>
      </c>
      <c r="B17" s="29" t="s">
        <v>93</v>
      </c>
      <c r="C17" s="24">
        <v>4916893.4400000004</v>
      </c>
      <c r="D17" s="24">
        <v>4916893.4400000004</v>
      </c>
      <c r="E17" s="24">
        <v>4916893.4400000004</v>
      </c>
      <c r="F17" s="24"/>
      <c r="G17" s="24"/>
      <c r="H17" s="24"/>
      <c r="I17" s="122"/>
    </row>
    <row r="18" spans="1:9" ht="16.5" customHeight="1">
      <c r="A18" s="29" t="s">
        <v>94</v>
      </c>
      <c r="B18" s="29" t="s">
        <v>95</v>
      </c>
      <c r="C18" s="24">
        <v>4851863.5199999996</v>
      </c>
      <c r="D18" s="24">
        <v>4851863.5199999996</v>
      </c>
      <c r="E18" s="24">
        <v>4851863.5199999996</v>
      </c>
      <c r="F18" s="24"/>
      <c r="G18" s="24"/>
      <c r="H18" s="24"/>
      <c r="I18" s="122"/>
    </row>
    <row r="19" spans="1:9" ht="16.5" customHeight="1">
      <c r="A19" s="29" t="s">
        <v>96</v>
      </c>
      <c r="B19" s="29" t="s">
        <v>97</v>
      </c>
      <c r="C19" s="24">
        <v>65029.919999999998</v>
      </c>
      <c r="D19" s="24">
        <v>65029.919999999998</v>
      </c>
      <c r="E19" s="24">
        <v>65029.919999999998</v>
      </c>
      <c r="F19" s="24"/>
      <c r="G19" s="24"/>
      <c r="H19" s="24"/>
      <c r="I19" s="122"/>
    </row>
    <row r="20" spans="1:9" ht="16.5" customHeight="1">
      <c r="A20" s="29" t="s">
        <v>98</v>
      </c>
      <c r="B20" s="29" t="s">
        <v>99</v>
      </c>
      <c r="C20" s="24">
        <v>4799334.82</v>
      </c>
      <c r="D20" s="24">
        <v>4799334.82</v>
      </c>
      <c r="E20" s="24">
        <v>4799334.82</v>
      </c>
      <c r="F20" s="24"/>
      <c r="G20" s="24"/>
      <c r="H20" s="24"/>
      <c r="I20" s="122"/>
    </row>
    <row r="21" spans="1:9" ht="16.5" customHeight="1">
      <c r="A21" s="29" t="s">
        <v>100</v>
      </c>
      <c r="B21" s="29" t="s">
        <v>101</v>
      </c>
      <c r="C21" s="24">
        <v>4799334.82</v>
      </c>
      <c r="D21" s="24">
        <v>4799334.82</v>
      </c>
      <c r="E21" s="24">
        <v>4799334.82</v>
      </c>
      <c r="F21" s="24"/>
      <c r="G21" s="24"/>
      <c r="H21" s="24"/>
      <c r="I21" s="122"/>
    </row>
    <row r="22" spans="1:9" ht="16.5" customHeight="1">
      <c r="A22" s="29" t="s">
        <v>102</v>
      </c>
      <c r="B22" s="29" t="s">
        <v>103</v>
      </c>
      <c r="C22" s="24">
        <v>3128829.76</v>
      </c>
      <c r="D22" s="24">
        <v>3128829.76</v>
      </c>
      <c r="E22" s="24">
        <v>3128829.76</v>
      </c>
      <c r="F22" s="24"/>
      <c r="G22" s="24"/>
      <c r="H22" s="24"/>
      <c r="I22" s="122"/>
    </row>
    <row r="23" spans="1:9" ht="16.5" customHeight="1">
      <c r="A23" s="29" t="s">
        <v>104</v>
      </c>
      <c r="B23" s="29" t="s">
        <v>105</v>
      </c>
      <c r="C23" s="24">
        <v>1670505.06</v>
      </c>
      <c r="D23" s="24">
        <v>1670505.06</v>
      </c>
      <c r="E23" s="24">
        <v>1670505.06</v>
      </c>
      <c r="F23" s="24"/>
      <c r="G23" s="24"/>
      <c r="H23" s="24"/>
      <c r="I23" s="122"/>
    </row>
    <row r="24" spans="1:9" ht="16.5" customHeight="1">
      <c r="A24" s="29" t="s">
        <v>106</v>
      </c>
      <c r="B24" s="29" t="s">
        <v>107</v>
      </c>
      <c r="C24" s="24">
        <v>1580000</v>
      </c>
      <c r="D24" s="24"/>
      <c r="E24" s="24"/>
      <c r="F24" s="24"/>
      <c r="G24" s="24">
        <v>1580000</v>
      </c>
      <c r="H24" s="24">
        <v>1580000</v>
      </c>
      <c r="I24" s="122"/>
    </row>
    <row r="25" spans="1:9" ht="16.5" customHeight="1">
      <c r="A25" s="29" t="s">
        <v>108</v>
      </c>
      <c r="B25" s="29" t="s">
        <v>109</v>
      </c>
      <c r="C25" s="24">
        <v>1580000</v>
      </c>
      <c r="D25" s="24"/>
      <c r="E25" s="24"/>
      <c r="F25" s="24"/>
      <c r="G25" s="24">
        <v>1580000</v>
      </c>
      <c r="H25" s="24">
        <v>1580000</v>
      </c>
      <c r="I25" s="122"/>
    </row>
    <row r="26" spans="1:9" ht="16.5" customHeight="1">
      <c r="A26" s="29" t="s">
        <v>110</v>
      </c>
      <c r="B26" s="29" t="s">
        <v>111</v>
      </c>
      <c r="C26" s="24">
        <v>1580000</v>
      </c>
      <c r="D26" s="24"/>
      <c r="E26" s="24"/>
      <c r="F26" s="24"/>
      <c r="G26" s="24">
        <v>1580000</v>
      </c>
      <c r="H26" s="24">
        <v>1580000</v>
      </c>
      <c r="I26" s="122"/>
    </row>
    <row r="27" spans="1:9" ht="16.5" customHeight="1">
      <c r="A27" s="29" t="s">
        <v>112</v>
      </c>
      <c r="B27" s="29" t="s">
        <v>113</v>
      </c>
      <c r="C27" s="24">
        <v>4109600.28</v>
      </c>
      <c r="D27" s="24">
        <v>4109600.28</v>
      </c>
      <c r="E27" s="24">
        <v>4109600.28</v>
      </c>
      <c r="F27" s="24"/>
      <c r="G27" s="24"/>
      <c r="H27" s="24"/>
      <c r="I27" s="122"/>
    </row>
    <row r="28" spans="1:9" ht="16.5" customHeight="1">
      <c r="A28" s="29" t="s">
        <v>114</v>
      </c>
      <c r="B28" s="29" t="s">
        <v>115</v>
      </c>
      <c r="C28" s="24">
        <v>4109600.28</v>
      </c>
      <c r="D28" s="24">
        <v>4109600.28</v>
      </c>
      <c r="E28" s="24">
        <v>4109600.28</v>
      </c>
      <c r="F28" s="24"/>
      <c r="G28" s="24"/>
      <c r="H28" s="24"/>
      <c r="I28" s="122"/>
    </row>
    <row r="29" spans="1:9" ht="16.5" customHeight="1">
      <c r="A29" s="29" t="s">
        <v>116</v>
      </c>
      <c r="B29" s="29" t="s">
        <v>117</v>
      </c>
      <c r="C29" s="24">
        <v>4109600.28</v>
      </c>
      <c r="D29" s="24">
        <v>4109600.28</v>
      </c>
      <c r="E29" s="24">
        <v>4109600.28</v>
      </c>
      <c r="F29" s="24"/>
      <c r="G29" s="24"/>
      <c r="H29" s="24"/>
      <c r="I29" s="122"/>
    </row>
  </sheetData>
  <mergeCells count="10">
    <mergeCell ref="A6:B6"/>
    <mergeCell ref="A4:A5"/>
    <mergeCell ref="B4:B5"/>
    <mergeCell ref="C4:C5"/>
    <mergeCell ref="A1:I1"/>
    <mergeCell ref="A2:I2"/>
    <mergeCell ref="A3:B3"/>
    <mergeCell ref="C3:I3"/>
    <mergeCell ref="D4:F4"/>
    <mergeCell ref="G4:I4"/>
  </mergeCells>
  <phoneticPr fontId="21" type="noConversion"/>
  <printOptions horizontalCentered="1"/>
  <pageMargins left="0.8" right="0.8" top="0.6" bottom="0.6"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sheetPr>
    <outlinePr summaryBelow="0" summaryRight="0"/>
    <pageSetUpPr fitToPage="1"/>
  </sheetPr>
  <dimension ref="A1:D32"/>
  <sheetViews>
    <sheetView showGridLines="0" topLeftCell="A7" workbookViewId="0">
      <selection activeCell="B8" sqref="B8"/>
    </sheetView>
  </sheetViews>
  <sheetFormatPr defaultColWidth="10" defaultRowHeight="12.75" customHeight="1"/>
  <cols>
    <col min="1" max="1" width="45" style="1" customWidth="1"/>
    <col min="2" max="2" width="33.33203125" style="1" customWidth="1"/>
    <col min="3" max="3" width="45" style="1" customWidth="1"/>
    <col min="4" max="4" width="33.33203125" style="1" customWidth="1"/>
    <col min="5" max="5" width="10" style="2" customWidth="1"/>
    <col min="6" max="16384" width="10" style="2"/>
  </cols>
  <sheetData>
    <row r="1" spans="1:4" ht="15" customHeight="1">
      <c r="A1" s="59"/>
      <c r="B1" s="53"/>
      <c r="C1" s="53"/>
      <c r="D1" s="53"/>
    </row>
    <row r="2" spans="1:4" ht="41.25" customHeight="1">
      <c r="A2" s="132" t="s">
        <v>118</v>
      </c>
      <c r="B2" s="133"/>
      <c r="C2" s="133"/>
      <c r="D2" s="133"/>
    </row>
    <row r="3" spans="1:4" ht="17.25" customHeight="1">
      <c r="A3" s="139" t="s">
        <v>1</v>
      </c>
      <c r="B3" s="150"/>
      <c r="D3" s="53" t="s">
        <v>2</v>
      </c>
    </row>
    <row r="4" spans="1:4" ht="18.75" customHeight="1">
      <c r="A4" s="134" t="s">
        <v>3</v>
      </c>
      <c r="B4" s="135"/>
      <c r="C4" s="134" t="s">
        <v>4</v>
      </c>
      <c r="D4" s="136"/>
    </row>
    <row r="5" spans="1:4" ht="18.75" customHeight="1">
      <c r="A5" s="10" t="s">
        <v>5</v>
      </c>
      <c r="B5" s="10" t="s">
        <v>6</v>
      </c>
      <c r="C5" s="10" t="s">
        <v>7</v>
      </c>
      <c r="D5" s="11" t="s">
        <v>6</v>
      </c>
    </row>
    <row r="6" spans="1:4" ht="15" customHeight="1">
      <c r="A6" s="110" t="s">
        <v>119</v>
      </c>
      <c r="B6" s="111">
        <v>90746633.069999993</v>
      </c>
      <c r="C6" s="112" t="s">
        <v>120</v>
      </c>
      <c r="D6" s="111">
        <v>90746633.069999993</v>
      </c>
    </row>
    <row r="7" spans="1:4" ht="15" customHeight="1">
      <c r="A7" s="110" t="s">
        <v>121</v>
      </c>
      <c r="B7" s="111">
        <v>89166633.069999993</v>
      </c>
      <c r="C7" s="112" t="s">
        <v>122</v>
      </c>
      <c r="D7" s="111"/>
    </row>
    <row r="8" spans="1:4" ht="15" customHeight="1">
      <c r="A8" s="110" t="s">
        <v>123</v>
      </c>
      <c r="B8" s="111">
        <v>1580000</v>
      </c>
      <c r="C8" s="112" t="s">
        <v>124</v>
      </c>
      <c r="D8" s="111"/>
    </row>
    <row r="9" spans="1:4" ht="15" customHeight="1">
      <c r="A9" s="110" t="s">
        <v>125</v>
      </c>
      <c r="B9" s="113"/>
      <c r="C9" s="112" t="s">
        <v>126</v>
      </c>
      <c r="D9" s="111"/>
    </row>
    <row r="10" spans="1:4" ht="15" customHeight="1">
      <c r="A10" s="110" t="s">
        <v>127</v>
      </c>
      <c r="B10" s="113"/>
      <c r="C10" s="112" t="s">
        <v>128</v>
      </c>
      <c r="D10" s="111">
        <v>75340804.530000001</v>
      </c>
    </row>
    <row r="11" spans="1:4" ht="15" customHeight="1">
      <c r="A11" s="110" t="s">
        <v>129</v>
      </c>
      <c r="B11" s="113"/>
      <c r="C11" s="112" t="s">
        <v>130</v>
      </c>
      <c r="D11" s="111"/>
    </row>
    <row r="12" spans="1:4" ht="15" customHeight="1">
      <c r="A12" s="114"/>
      <c r="B12" s="115"/>
      <c r="C12" s="35" t="s">
        <v>131</v>
      </c>
      <c r="D12" s="116"/>
    </row>
    <row r="13" spans="1:4" ht="15" customHeight="1">
      <c r="A13" s="114"/>
      <c r="B13" s="115"/>
      <c r="C13" s="35" t="s">
        <v>132</v>
      </c>
      <c r="D13" s="116"/>
    </row>
    <row r="14" spans="1:4" ht="15" customHeight="1">
      <c r="A14" s="114"/>
      <c r="B14" s="115"/>
      <c r="C14" s="35" t="s">
        <v>133</v>
      </c>
      <c r="D14" s="116">
        <v>4916893.4400000004</v>
      </c>
    </row>
    <row r="15" spans="1:4" ht="15" customHeight="1">
      <c r="A15" s="114"/>
      <c r="B15" s="115"/>
      <c r="C15" s="35" t="s">
        <v>134</v>
      </c>
      <c r="D15" s="116">
        <v>4799334.82</v>
      </c>
    </row>
    <row r="16" spans="1:4" ht="15" customHeight="1">
      <c r="A16" s="114"/>
      <c r="B16" s="115"/>
      <c r="C16" s="35" t="s">
        <v>135</v>
      </c>
      <c r="D16" s="116"/>
    </row>
    <row r="17" spans="1:4" ht="15" customHeight="1">
      <c r="A17" s="114"/>
      <c r="B17" s="115"/>
      <c r="C17" s="35" t="s">
        <v>136</v>
      </c>
      <c r="D17" s="116">
        <v>1580000</v>
      </c>
    </row>
    <row r="18" spans="1:4" ht="15" customHeight="1">
      <c r="A18" s="114"/>
      <c r="B18" s="115"/>
      <c r="C18" s="35" t="s">
        <v>137</v>
      </c>
      <c r="D18" s="116"/>
    </row>
    <row r="19" spans="1:4" ht="15" customHeight="1">
      <c r="A19" s="114"/>
      <c r="B19" s="115"/>
      <c r="C19" s="35" t="s">
        <v>138</v>
      </c>
      <c r="D19" s="116"/>
    </row>
    <row r="20" spans="1:4" ht="15" customHeight="1">
      <c r="A20" s="114"/>
      <c r="B20" s="115"/>
      <c r="C20" s="35" t="s">
        <v>139</v>
      </c>
      <c r="D20" s="116"/>
    </row>
    <row r="21" spans="1:4" ht="15" customHeight="1">
      <c r="A21" s="114"/>
      <c r="B21" s="115"/>
      <c r="C21" s="35" t="s">
        <v>140</v>
      </c>
      <c r="D21" s="116"/>
    </row>
    <row r="22" spans="1:4" ht="15" customHeight="1">
      <c r="A22" s="114"/>
      <c r="B22" s="115"/>
      <c r="C22" s="35" t="s">
        <v>141</v>
      </c>
      <c r="D22" s="116"/>
    </row>
    <row r="23" spans="1:4" ht="15" customHeight="1">
      <c r="A23" s="114"/>
      <c r="B23" s="115"/>
      <c r="C23" s="35" t="s">
        <v>142</v>
      </c>
      <c r="D23" s="116"/>
    </row>
    <row r="24" spans="1:4" ht="15" customHeight="1">
      <c r="A24" s="114"/>
      <c r="B24" s="115"/>
      <c r="C24" s="35" t="s">
        <v>143</v>
      </c>
      <c r="D24" s="116"/>
    </row>
    <row r="25" spans="1:4" ht="15" customHeight="1">
      <c r="A25" s="114"/>
      <c r="B25" s="115"/>
      <c r="C25" s="35" t="s">
        <v>144</v>
      </c>
      <c r="D25" s="116">
        <v>4109600.28</v>
      </c>
    </row>
    <row r="26" spans="1:4" ht="15" customHeight="1">
      <c r="A26" s="114"/>
      <c r="B26" s="115"/>
      <c r="C26" s="35" t="s">
        <v>145</v>
      </c>
      <c r="D26" s="116"/>
    </row>
    <row r="27" spans="1:4" ht="15" customHeight="1">
      <c r="A27" s="114"/>
      <c r="B27" s="115"/>
      <c r="C27" s="35" t="s">
        <v>146</v>
      </c>
      <c r="D27" s="116"/>
    </row>
    <row r="28" spans="1:4" ht="12.75" customHeight="1">
      <c r="A28" s="114"/>
      <c r="B28" s="115"/>
      <c r="C28" s="117" t="s">
        <v>147</v>
      </c>
      <c r="D28" s="111"/>
    </row>
    <row r="29" spans="1:4" ht="15" customHeight="1">
      <c r="A29" s="114"/>
      <c r="B29" s="115"/>
      <c r="C29" s="35" t="s">
        <v>148</v>
      </c>
      <c r="D29" s="111"/>
    </row>
    <row r="30" spans="1:4" ht="15" customHeight="1">
      <c r="A30" s="114"/>
      <c r="B30" s="115"/>
      <c r="C30" s="35" t="s">
        <v>149</v>
      </c>
      <c r="D30" s="111"/>
    </row>
    <row r="31" spans="1:4" ht="15" customHeight="1">
      <c r="A31" s="114"/>
      <c r="B31" s="115"/>
      <c r="C31" s="35" t="s">
        <v>150</v>
      </c>
      <c r="D31" s="118"/>
    </row>
    <row r="32" spans="1:4" ht="15" customHeight="1">
      <c r="A32" s="119" t="s">
        <v>46</v>
      </c>
      <c r="B32" s="120">
        <v>90746633.069999993</v>
      </c>
      <c r="C32" s="119" t="s">
        <v>47</v>
      </c>
      <c r="D32" s="120">
        <v>90746633.069999993</v>
      </c>
    </row>
  </sheetData>
  <mergeCells count="4">
    <mergeCell ref="A2:D2"/>
    <mergeCell ref="A3:B3"/>
    <mergeCell ref="A4:B4"/>
    <mergeCell ref="C4:D4"/>
  </mergeCells>
  <phoneticPr fontId="21" type="noConversion"/>
  <printOptions horizontalCentered="1"/>
  <pageMargins left="0.8" right="0.8" top="0.6" bottom="0.6"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sheetPr>
    <outlinePr summaryBelow="0" summaryRight="0"/>
    <pageSetUpPr fitToPage="1"/>
  </sheetPr>
  <dimension ref="A1:E12"/>
  <sheetViews>
    <sheetView showGridLines="0" workbookViewId="0">
      <selection activeCell="H12" sqref="H12"/>
    </sheetView>
  </sheetViews>
  <sheetFormatPr defaultColWidth="10" defaultRowHeight="12.75" customHeight="1"/>
  <cols>
    <col min="1" max="1" width="33" style="1" customWidth="1"/>
    <col min="2" max="2" width="25.5" style="1" customWidth="1"/>
    <col min="3" max="3" width="23.6640625" style="1" customWidth="1"/>
    <col min="4" max="4" width="31" style="1" customWidth="1"/>
    <col min="5" max="5" width="22.33203125" style="1" customWidth="1"/>
    <col min="6" max="6" width="10" style="2" customWidth="1"/>
    <col min="7" max="16384" width="10" style="2"/>
  </cols>
  <sheetData>
    <row r="1" spans="1:5" ht="17.25" customHeight="1">
      <c r="A1" s="140"/>
      <c r="B1" s="133"/>
      <c r="C1" s="133"/>
      <c r="D1" s="133"/>
      <c r="E1" s="133"/>
    </row>
    <row r="2" spans="1:5" ht="33.75" customHeight="1">
      <c r="A2" s="151" t="s">
        <v>151</v>
      </c>
      <c r="B2" s="133"/>
      <c r="C2" s="133"/>
      <c r="D2" s="133"/>
      <c r="E2" s="133"/>
    </row>
    <row r="3" spans="1:5" ht="21" customHeight="1">
      <c r="A3" s="139" t="s">
        <v>1</v>
      </c>
      <c r="B3" s="133"/>
      <c r="C3" s="133"/>
      <c r="D3" s="140" t="s">
        <v>2</v>
      </c>
      <c r="E3" s="133"/>
    </row>
    <row r="4" spans="1:5" ht="20.25" customHeight="1">
      <c r="A4" s="147" t="s">
        <v>152</v>
      </c>
      <c r="B4" s="147" t="s">
        <v>153</v>
      </c>
      <c r="C4" s="147" t="s">
        <v>154</v>
      </c>
      <c r="D4" s="134" t="s">
        <v>155</v>
      </c>
      <c r="E4" s="136"/>
    </row>
    <row r="5" spans="1:5" ht="37.5" customHeight="1">
      <c r="A5" s="154"/>
      <c r="B5" s="154"/>
      <c r="C5" s="154"/>
      <c r="D5" s="11" t="s">
        <v>156</v>
      </c>
      <c r="E5" s="11" t="s">
        <v>157</v>
      </c>
    </row>
    <row r="6" spans="1:5" ht="17.25" customHeight="1">
      <c r="A6" s="28" t="s">
        <v>64</v>
      </c>
      <c r="B6" s="108"/>
      <c r="C6" s="108"/>
      <c r="D6" s="108">
        <v>0</v>
      </c>
      <c r="E6" s="109">
        <v>0</v>
      </c>
    </row>
    <row r="7" spans="1:5" ht="17.25" customHeight="1">
      <c r="A7" s="56" t="s">
        <v>158</v>
      </c>
      <c r="B7" s="108"/>
      <c r="C7" s="108"/>
      <c r="D7" s="108">
        <v>0</v>
      </c>
      <c r="E7" s="109">
        <v>0</v>
      </c>
    </row>
    <row r="8" spans="1:5" ht="17.25" customHeight="1">
      <c r="A8" s="56" t="s">
        <v>159</v>
      </c>
      <c r="B8" s="108"/>
      <c r="C8" s="108"/>
      <c r="D8" s="108">
        <v>0</v>
      </c>
      <c r="E8" s="109">
        <v>0</v>
      </c>
    </row>
    <row r="9" spans="1:5" ht="17.25" customHeight="1">
      <c r="A9" s="56" t="s">
        <v>160</v>
      </c>
      <c r="B9" s="108"/>
      <c r="C9" s="108"/>
      <c r="D9" s="108">
        <v>0</v>
      </c>
      <c r="E9" s="109">
        <v>0</v>
      </c>
    </row>
    <row r="10" spans="1:5" ht="17.25" customHeight="1">
      <c r="A10" s="56" t="s">
        <v>161</v>
      </c>
      <c r="B10" s="108">
        <v>123.5</v>
      </c>
      <c r="C10" s="108">
        <v>107.5</v>
      </c>
      <c r="D10" s="108">
        <v>16</v>
      </c>
      <c r="E10" s="109">
        <v>0.14879999999999999</v>
      </c>
    </row>
    <row r="11" spans="1:5" ht="17.25" customHeight="1">
      <c r="A11" s="56" t="s">
        <v>162</v>
      </c>
      <c r="B11" s="108">
        <v>52.2</v>
      </c>
      <c r="C11" s="108">
        <v>0</v>
      </c>
      <c r="D11" s="108">
        <v>52.2</v>
      </c>
      <c r="E11" s="109">
        <v>1</v>
      </c>
    </row>
    <row r="12" spans="1:5" ht="105.95" customHeight="1">
      <c r="A12" s="152" t="s">
        <v>163</v>
      </c>
      <c r="B12" s="153"/>
      <c r="C12" s="153"/>
      <c r="D12" s="153"/>
      <c r="E12" s="146"/>
    </row>
  </sheetData>
  <mergeCells count="9">
    <mergeCell ref="A12:E12"/>
    <mergeCell ref="A4:A5"/>
    <mergeCell ref="B4:B5"/>
    <mergeCell ref="C4:C5"/>
    <mergeCell ref="A1:E1"/>
    <mergeCell ref="A2:E2"/>
    <mergeCell ref="A3:C3"/>
    <mergeCell ref="D3:E3"/>
    <mergeCell ref="D4:E4"/>
  </mergeCells>
  <phoneticPr fontId="21" type="noConversion"/>
  <printOptions horizontalCentered="1"/>
  <pageMargins left="0.8" right="0.8" top="0.6" bottom="0.6" header="0" footer="0"/>
  <pageSetup paperSize="9" orientation="landscape" useFirstPageNumber="1"/>
  <headerFooter>
    <oddFooter>&amp;C第&amp;P页，共&amp;N页&amp;R&amp;N</oddFooter>
  </headerFooter>
</worksheet>
</file>

<file path=xl/worksheets/sheet6.xml><?xml version="1.0" encoding="utf-8"?>
<worksheet xmlns="http://schemas.openxmlformats.org/spreadsheetml/2006/main" xmlns:r="http://schemas.openxmlformats.org/officeDocument/2006/relationships">
  <sheetPr>
    <outlinePr summaryBelow="0" summaryRight="0"/>
  </sheetPr>
  <dimension ref="A1:G26"/>
  <sheetViews>
    <sheetView workbookViewId="0">
      <selection activeCell="C16" sqref="C16"/>
    </sheetView>
  </sheetViews>
  <sheetFormatPr defaultColWidth="10" defaultRowHeight="15" customHeight="1"/>
  <cols>
    <col min="1" max="1" width="23.33203125" style="2" customWidth="1"/>
    <col min="2" max="2" width="32.33203125" style="2" customWidth="1"/>
    <col min="3" max="7" width="32.6640625" style="2" customWidth="1"/>
    <col min="8" max="8" width="10" style="2" customWidth="1"/>
    <col min="9" max="16384" width="10" style="2"/>
  </cols>
  <sheetData>
    <row r="1" spans="1:7" ht="15" customHeight="1">
      <c r="A1" s="92"/>
    </row>
    <row r="2" spans="1:7" ht="41.25" customHeight="1">
      <c r="A2" s="155" t="s">
        <v>164</v>
      </c>
      <c r="B2" s="138"/>
      <c r="C2" s="138"/>
      <c r="D2" s="138"/>
      <c r="E2" s="138"/>
      <c r="F2" s="138"/>
      <c r="G2" s="138"/>
    </row>
    <row r="3" spans="1:7" ht="15" customHeight="1">
      <c r="A3" s="156" t="s">
        <v>1</v>
      </c>
      <c r="B3" s="138"/>
      <c r="G3" s="60" t="s">
        <v>2</v>
      </c>
    </row>
    <row r="4" spans="1:7" ht="18.75" customHeight="1">
      <c r="A4" s="157" t="s">
        <v>165</v>
      </c>
      <c r="B4" s="158"/>
      <c r="C4" s="162" t="s">
        <v>64</v>
      </c>
      <c r="D4" s="159" t="s">
        <v>65</v>
      </c>
      <c r="E4" s="159" t="s">
        <v>166</v>
      </c>
      <c r="F4" s="158"/>
      <c r="G4" s="162" t="s">
        <v>66</v>
      </c>
    </row>
    <row r="5" spans="1:7" ht="18.75" customHeight="1">
      <c r="A5" s="40" t="s">
        <v>62</v>
      </c>
      <c r="B5" s="95" t="s">
        <v>63</v>
      </c>
      <c r="C5" s="163"/>
      <c r="D5" s="95" t="s">
        <v>67</v>
      </c>
      <c r="E5" s="95" t="s">
        <v>68</v>
      </c>
      <c r="F5" s="95" t="s">
        <v>69</v>
      </c>
      <c r="G5" s="163" t="s">
        <v>66</v>
      </c>
    </row>
    <row r="6" spans="1:7" ht="16.5" customHeight="1">
      <c r="A6" s="106" t="s">
        <v>72</v>
      </c>
      <c r="B6" s="107" t="s">
        <v>73</v>
      </c>
      <c r="C6" s="98">
        <v>75340804.530000001</v>
      </c>
      <c r="D6" s="98">
        <v>65070804.530000001</v>
      </c>
      <c r="E6" s="98">
        <v>57505404.530000001</v>
      </c>
      <c r="F6" s="98">
        <v>7565400</v>
      </c>
      <c r="G6" s="98">
        <v>10270000</v>
      </c>
    </row>
    <row r="7" spans="1:7" ht="16.5" customHeight="1">
      <c r="A7" s="106" t="s">
        <v>74</v>
      </c>
      <c r="B7" s="107" t="s">
        <v>75</v>
      </c>
      <c r="C7" s="98">
        <v>75300804.530000001</v>
      </c>
      <c r="D7" s="98">
        <v>65030804.530000001</v>
      </c>
      <c r="E7" s="98">
        <v>57465404.530000001</v>
      </c>
      <c r="F7" s="98">
        <v>7565400</v>
      </c>
      <c r="G7" s="98">
        <v>10270000</v>
      </c>
    </row>
    <row r="8" spans="1:7" ht="16.5" customHeight="1">
      <c r="A8" s="106" t="s">
        <v>76</v>
      </c>
      <c r="B8" s="107" t="s">
        <v>77</v>
      </c>
      <c r="C8" s="98">
        <v>64420804.530000001</v>
      </c>
      <c r="D8" s="98">
        <v>64420804.530000001</v>
      </c>
      <c r="E8" s="98">
        <v>56855404.530000001</v>
      </c>
      <c r="F8" s="98">
        <v>7565400</v>
      </c>
      <c r="G8" s="98"/>
    </row>
    <row r="9" spans="1:7" ht="16.5" customHeight="1">
      <c r="A9" s="106" t="s">
        <v>78</v>
      </c>
      <c r="B9" s="107" t="s">
        <v>79</v>
      </c>
      <c r="C9" s="98">
        <v>50000</v>
      </c>
      <c r="D9" s="98"/>
      <c r="E9" s="98"/>
      <c r="F9" s="98"/>
      <c r="G9" s="98">
        <v>50000</v>
      </c>
    </row>
    <row r="10" spans="1:7" ht="16.5" customHeight="1">
      <c r="A10" s="106" t="s">
        <v>80</v>
      </c>
      <c r="B10" s="107" t="s">
        <v>81</v>
      </c>
      <c r="C10" s="98">
        <v>700000</v>
      </c>
      <c r="D10" s="98"/>
      <c r="E10" s="98"/>
      <c r="F10" s="98"/>
      <c r="G10" s="98">
        <v>700000</v>
      </c>
    </row>
    <row r="11" spans="1:7" ht="16.5" customHeight="1">
      <c r="A11" s="106" t="s">
        <v>82</v>
      </c>
      <c r="B11" s="107" t="s">
        <v>83</v>
      </c>
      <c r="C11" s="98">
        <v>950000</v>
      </c>
      <c r="D11" s="98"/>
      <c r="E11" s="98"/>
      <c r="F11" s="98"/>
      <c r="G11" s="98">
        <v>950000</v>
      </c>
    </row>
    <row r="12" spans="1:7" ht="16.5" customHeight="1">
      <c r="A12" s="106" t="s">
        <v>84</v>
      </c>
      <c r="B12" s="107" t="s">
        <v>85</v>
      </c>
      <c r="C12" s="98">
        <v>9180000</v>
      </c>
      <c r="D12" s="98">
        <v>610000</v>
      </c>
      <c r="E12" s="98">
        <v>610000</v>
      </c>
      <c r="F12" s="98"/>
      <c r="G12" s="98">
        <v>8570000</v>
      </c>
    </row>
    <row r="13" spans="1:7" ht="16.5" customHeight="1">
      <c r="A13" s="106" t="s">
        <v>86</v>
      </c>
      <c r="B13" s="107" t="s">
        <v>87</v>
      </c>
      <c r="C13" s="98">
        <v>40000</v>
      </c>
      <c r="D13" s="98">
        <v>40000</v>
      </c>
      <c r="E13" s="98">
        <v>40000</v>
      </c>
      <c r="F13" s="98"/>
      <c r="G13" s="98"/>
    </row>
    <row r="14" spans="1:7" ht="16.5" customHeight="1">
      <c r="A14" s="106" t="s">
        <v>88</v>
      </c>
      <c r="B14" s="107" t="s">
        <v>89</v>
      </c>
      <c r="C14" s="98">
        <v>40000</v>
      </c>
      <c r="D14" s="98">
        <v>40000</v>
      </c>
      <c r="E14" s="98">
        <v>40000</v>
      </c>
      <c r="F14" s="98"/>
      <c r="G14" s="98"/>
    </row>
    <row r="15" spans="1:7" ht="16.5" customHeight="1">
      <c r="A15" s="106" t="s">
        <v>90</v>
      </c>
      <c r="B15" s="107" t="s">
        <v>91</v>
      </c>
      <c r="C15" s="98">
        <v>4916893.4400000004</v>
      </c>
      <c r="D15" s="98">
        <v>4916893.4400000004</v>
      </c>
      <c r="E15" s="98">
        <v>4916893.4400000004</v>
      </c>
      <c r="F15" s="98"/>
      <c r="G15" s="98"/>
    </row>
    <row r="16" spans="1:7" ht="16.5" customHeight="1">
      <c r="A16" s="106" t="s">
        <v>92</v>
      </c>
      <c r="B16" s="107" t="s">
        <v>93</v>
      </c>
      <c r="C16" s="98">
        <v>4916893.4400000004</v>
      </c>
      <c r="D16" s="98">
        <v>4916893.4400000004</v>
      </c>
      <c r="E16" s="98">
        <v>4916893.4400000004</v>
      </c>
      <c r="F16" s="98"/>
      <c r="G16" s="98"/>
    </row>
    <row r="17" spans="1:7" ht="24" customHeight="1">
      <c r="A17" s="106" t="s">
        <v>94</v>
      </c>
      <c r="B17" s="107" t="s">
        <v>167</v>
      </c>
      <c r="C17" s="98">
        <v>4851863.5199999996</v>
      </c>
      <c r="D17" s="98">
        <v>4851863.5199999996</v>
      </c>
      <c r="E17" s="98">
        <v>4851863.5199999996</v>
      </c>
      <c r="F17" s="98"/>
      <c r="G17" s="98"/>
    </row>
    <row r="18" spans="1:7" ht="16.5" customHeight="1">
      <c r="A18" s="106" t="s">
        <v>96</v>
      </c>
      <c r="B18" s="107" t="s">
        <v>168</v>
      </c>
      <c r="C18" s="98">
        <v>65029.919999999998</v>
      </c>
      <c r="D18" s="98">
        <v>65029.919999999998</v>
      </c>
      <c r="E18" s="98">
        <v>65029.919999999998</v>
      </c>
      <c r="F18" s="98"/>
      <c r="G18" s="98"/>
    </row>
    <row r="19" spans="1:7" ht="16.5" customHeight="1">
      <c r="A19" s="106" t="s">
        <v>98</v>
      </c>
      <c r="B19" s="107" t="s">
        <v>99</v>
      </c>
      <c r="C19" s="98">
        <v>4799334.82</v>
      </c>
      <c r="D19" s="98">
        <v>4799334.82</v>
      </c>
      <c r="E19" s="98">
        <v>4799334.82</v>
      </c>
      <c r="F19" s="98"/>
      <c r="G19" s="98"/>
    </row>
    <row r="20" spans="1:7" ht="16.5" customHeight="1">
      <c r="A20" s="106" t="s">
        <v>100</v>
      </c>
      <c r="B20" s="107" t="s">
        <v>101</v>
      </c>
      <c r="C20" s="98">
        <v>4799334.82</v>
      </c>
      <c r="D20" s="98">
        <v>4799334.82</v>
      </c>
      <c r="E20" s="98">
        <v>4799334.82</v>
      </c>
      <c r="F20" s="98"/>
      <c r="G20" s="98"/>
    </row>
    <row r="21" spans="1:7" ht="16.5" customHeight="1">
      <c r="A21" s="106" t="s">
        <v>102</v>
      </c>
      <c r="B21" s="107" t="s">
        <v>103</v>
      </c>
      <c r="C21" s="98">
        <v>3128829.76</v>
      </c>
      <c r="D21" s="98">
        <v>3128829.76</v>
      </c>
      <c r="E21" s="98">
        <v>3128829.76</v>
      </c>
      <c r="F21" s="98"/>
      <c r="G21" s="98"/>
    </row>
    <row r="22" spans="1:7" ht="16.5" customHeight="1">
      <c r="A22" s="106" t="s">
        <v>104</v>
      </c>
      <c r="B22" s="107" t="s">
        <v>105</v>
      </c>
      <c r="C22" s="98">
        <v>1670505.06</v>
      </c>
      <c r="D22" s="98">
        <v>1670505.06</v>
      </c>
      <c r="E22" s="98">
        <v>1670505.06</v>
      </c>
      <c r="F22" s="98"/>
      <c r="G22" s="98"/>
    </row>
    <row r="23" spans="1:7" ht="16.5" customHeight="1">
      <c r="A23" s="106" t="s">
        <v>112</v>
      </c>
      <c r="B23" s="107" t="s">
        <v>113</v>
      </c>
      <c r="C23" s="98">
        <v>4109600.28</v>
      </c>
      <c r="D23" s="98">
        <v>4109600.28</v>
      </c>
      <c r="E23" s="98">
        <v>4109600.28</v>
      </c>
      <c r="F23" s="98"/>
      <c r="G23" s="98"/>
    </row>
    <row r="24" spans="1:7" ht="16.5" customHeight="1">
      <c r="A24" s="106" t="s">
        <v>114</v>
      </c>
      <c r="B24" s="107" t="s">
        <v>115</v>
      </c>
      <c r="C24" s="98">
        <v>4109600.28</v>
      </c>
      <c r="D24" s="98">
        <v>4109600.28</v>
      </c>
      <c r="E24" s="98">
        <v>4109600.28</v>
      </c>
      <c r="F24" s="98"/>
      <c r="G24" s="98"/>
    </row>
    <row r="25" spans="1:7" ht="16.5" customHeight="1">
      <c r="A25" s="106" t="s">
        <v>116</v>
      </c>
      <c r="B25" s="107" t="s">
        <v>117</v>
      </c>
      <c r="C25" s="98">
        <v>4109600.28</v>
      </c>
      <c r="D25" s="98">
        <v>4109600.28</v>
      </c>
      <c r="E25" s="98">
        <v>4109600.28</v>
      </c>
      <c r="F25" s="98"/>
      <c r="G25" s="98"/>
    </row>
    <row r="26" spans="1:7" ht="16.5" customHeight="1">
      <c r="A26" s="160" t="s">
        <v>64</v>
      </c>
      <c r="B26" s="161"/>
      <c r="C26" s="98">
        <v>89166633.069999993</v>
      </c>
      <c r="D26" s="98">
        <v>78896633.069999993</v>
      </c>
      <c r="E26" s="98">
        <v>71331233.069999993</v>
      </c>
      <c r="F26" s="98">
        <v>7565400</v>
      </c>
      <c r="G26" s="98">
        <v>10270000</v>
      </c>
    </row>
  </sheetData>
  <mergeCells count="7">
    <mergeCell ref="A2:G2"/>
    <mergeCell ref="A3:B3"/>
    <mergeCell ref="A4:B4"/>
    <mergeCell ref="D4:F4"/>
    <mergeCell ref="A26:B26"/>
    <mergeCell ref="C4:C5"/>
    <mergeCell ref="G4:G5"/>
  </mergeCells>
  <phoneticPr fontId="21" type="noConversion"/>
  <printOptions headings="1" gridLines="1"/>
  <pageMargins left="0" right="0" top="0" bottom="0" header="0" footer="0"/>
  <pageSetup paperSize="9" orientation="portrait" blackAndWhite="1" useFirstPageNumber="1"/>
</worksheet>
</file>

<file path=xl/worksheets/sheet7.xml><?xml version="1.0" encoding="utf-8"?>
<worksheet xmlns="http://schemas.openxmlformats.org/spreadsheetml/2006/main" xmlns:r="http://schemas.openxmlformats.org/officeDocument/2006/relationships">
  <sheetPr>
    <outlinePr summaryBelow="0" summaryRight="0"/>
    <pageSetUpPr fitToPage="1"/>
  </sheetPr>
  <dimension ref="A1:V82"/>
  <sheetViews>
    <sheetView showGridLines="0" topLeftCell="A5" zoomScale="90" zoomScaleNormal="90" workbookViewId="0">
      <selection activeCell="N8" sqref="N8"/>
    </sheetView>
  </sheetViews>
  <sheetFormatPr defaultColWidth="10" defaultRowHeight="12.75" customHeight="1"/>
  <cols>
    <col min="1" max="2" width="33.6640625" style="2" customWidth="1"/>
    <col min="3" max="3" width="33.5" style="2" customWidth="1"/>
    <col min="4" max="4" width="32.33203125" style="2" customWidth="1"/>
    <col min="5" max="5" width="16.83203125" style="2" customWidth="1"/>
    <col min="6" max="6" width="35.5" style="2" customWidth="1"/>
    <col min="7" max="7" width="12.6640625" style="2" customWidth="1"/>
    <col min="8" max="8" width="31.6640625" style="2" customWidth="1"/>
    <col min="9" max="9" width="13.6640625" style="2" customWidth="1"/>
    <col min="10" max="10" width="24" style="1" customWidth="1"/>
    <col min="11" max="11" width="29.6640625" style="1" customWidth="1"/>
    <col min="12" max="12" width="29.6640625" style="2" customWidth="1"/>
    <col min="13" max="18" width="29.6640625" style="1" customWidth="1"/>
    <col min="19" max="20" width="29.6640625" style="2" customWidth="1"/>
    <col min="21" max="22" width="29.6640625" style="1" customWidth="1"/>
    <col min="23" max="23" width="10" style="2" customWidth="1"/>
    <col min="24" max="16384" width="10" style="2"/>
  </cols>
  <sheetData>
    <row r="1" spans="1:22" ht="15" customHeight="1">
      <c r="A1" s="60"/>
      <c r="B1" s="60"/>
      <c r="C1" s="60"/>
      <c r="D1" s="60"/>
      <c r="E1" s="60"/>
      <c r="F1" s="60"/>
      <c r="G1" s="60"/>
      <c r="H1" s="60"/>
      <c r="I1" s="60"/>
      <c r="J1" s="140"/>
      <c r="K1" s="133"/>
      <c r="L1" s="138"/>
      <c r="M1" s="133"/>
      <c r="N1" s="133"/>
      <c r="O1" s="133"/>
      <c r="P1" s="133"/>
      <c r="Q1" s="133"/>
      <c r="R1" s="133"/>
      <c r="S1" s="138"/>
      <c r="T1" s="138"/>
      <c r="U1" s="133"/>
      <c r="V1" s="133"/>
    </row>
    <row r="2" spans="1:22" ht="41.25" customHeight="1">
      <c r="A2" s="164" t="s">
        <v>169</v>
      </c>
      <c r="B2" s="164"/>
      <c r="C2" s="164"/>
      <c r="D2" s="164"/>
      <c r="E2" s="164"/>
      <c r="F2" s="164"/>
      <c r="G2" s="164"/>
      <c r="H2" s="164"/>
      <c r="I2" s="164"/>
      <c r="J2" s="132" t="s">
        <v>170</v>
      </c>
      <c r="K2" s="133"/>
      <c r="L2" s="138"/>
      <c r="M2" s="133"/>
      <c r="N2" s="133"/>
      <c r="O2" s="133"/>
      <c r="P2" s="133"/>
      <c r="Q2" s="133"/>
      <c r="R2" s="133"/>
      <c r="S2" s="138"/>
      <c r="T2" s="138"/>
      <c r="U2" s="133"/>
      <c r="V2" s="133"/>
    </row>
    <row r="3" spans="1:22" ht="17.25" customHeight="1">
      <c r="A3" s="165" t="s">
        <v>1</v>
      </c>
      <c r="B3" s="166"/>
      <c r="C3" s="166"/>
      <c r="D3" s="102"/>
      <c r="E3" s="102"/>
      <c r="F3" s="102"/>
      <c r="G3" s="102"/>
      <c r="H3" s="103"/>
      <c r="I3" s="103"/>
      <c r="J3" s="104"/>
      <c r="K3" s="104"/>
      <c r="L3" s="60"/>
      <c r="M3" s="140" t="s">
        <v>2</v>
      </c>
      <c r="N3" s="167"/>
      <c r="O3" s="167"/>
      <c r="P3" s="167"/>
      <c r="Q3" s="167"/>
      <c r="R3" s="167"/>
      <c r="S3" s="168"/>
      <c r="T3" s="168"/>
      <c r="U3" s="167"/>
      <c r="V3" s="167"/>
    </row>
    <row r="4" spans="1:22" ht="17.25" customHeight="1">
      <c r="A4" s="177" t="s">
        <v>171</v>
      </c>
      <c r="B4" s="177" t="s">
        <v>172</v>
      </c>
      <c r="C4" s="177" t="s">
        <v>173</v>
      </c>
      <c r="D4" s="180" t="s">
        <v>174</v>
      </c>
      <c r="E4" s="147" t="s">
        <v>175</v>
      </c>
      <c r="F4" s="147" t="s">
        <v>176</v>
      </c>
      <c r="G4" s="147" t="s">
        <v>177</v>
      </c>
      <c r="H4" s="147" t="s">
        <v>178</v>
      </c>
      <c r="I4" s="147" t="s">
        <v>179</v>
      </c>
      <c r="J4" s="183" t="s">
        <v>180</v>
      </c>
      <c r="K4" s="145" t="s">
        <v>181</v>
      </c>
      <c r="L4" s="141"/>
      <c r="M4" s="169"/>
      <c r="N4" s="169"/>
      <c r="O4" s="169"/>
      <c r="P4" s="169"/>
      <c r="Q4" s="169"/>
      <c r="R4" s="169"/>
      <c r="S4" s="141"/>
      <c r="T4" s="141"/>
      <c r="U4" s="169"/>
      <c r="V4" s="170"/>
    </row>
    <row r="5" spans="1:22" ht="21.75" customHeight="1">
      <c r="A5" s="178" t="s">
        <v>171</v>
      </c>
      <c r="B5" s="178"/>
      <c r="C5" s="178" t="s">
        <v>173</v>
      </c>
      <c r="D5" s="181" t="s">
        <v>174</v>
      </c>
      <c r="E5" s="181" t="s">
        <v>175</v>
      </c>
      <c r="F5" s="181" t="s">
        <v>176</v>
      </c>
      <c r="G5" s="181"/>
      <c r="H5" s="181"/>
      <c r="I5" s="181"/>
      <c r="J5" s="181" t="s">
        <v>182</v>
      </c>
      <c r="K5" s="180" t="s">
        <v>64</v>
      </c>
      <c r="L5" s="180" t="s">
        <v>183</v>
      </c>
      <c r="M5" s="143" t="s">
        <v>184</v>
      </c>
      <c r="N5" s="141"/>
      <c r="O5" s="141"/>
      <c r="P5" s="142" t="s">
        <v>185</v>
      </c>
      <c r="Q5" s="171" t="s">
        <v>186</v>
      </c>
      <c r="R5" s="172"/>
      <c r="S5" s="172"/>
      <c r="T5" s="172"/>
      <c r="U5" s="173"/>
      <c r="V5" s="185" t="s">
        <v>187</v>
      </c>
    </row>
    <row r="6" spans="1:22" ht="23.25" customHeight="1">
      <c r="A6" s="179"/>
      <c r="B6" s="179"/>
      <c r="C6" s="179"/>
      <c r="D6" s="182"/>
      <c r="E6" s="182"/>
      <c r="F6" s="182"/>
      <c r="G6" s="182"/>
      <c r="H6" s="182"/>
      <c r="I6" s="182"/>
      <c r="J6" s="182"/>
      <c r="K6" s="184"/>
      <c r="L6" s="184"/>
      <c r="M6" s="48" t="s">
        <v>188</v>
      </c>
      <c r="N6" s="11" t="s">
        <v>189</v>
      </c>
      <c r="O6" s="11" t="s">
        <v>190</v>
      </c>
      <c r="P6" s="11" t="s">
        <v>191</v>
      </c>
      <c r="Q6" s="11" t="s">
        <v>67</v>
      </c>
      <c r="R6" s="11" t="s">
        <v>192</v>
      </c>
      <c r="S6" s="48" t="s">
        <v>193</v>
      </c>
      <c r="T6" s="11" t="s">
        <v>194</v>
      </c>
      <c r="U6" s="11" t="s">
        <v>195</v>
      </c>
      <c r="V6" s="186" t="s">
        <v>195</v>
      </c>
    </row>
    <row r="7" spans="1:22" ht="17.25" customHeight="1">
      <c r="A7" s="174" t="s">
        <v>64</v>
      </c>
      <c r="B7" s="175"/>
      <c r="C7" s="175"/>
      <c r="D7" s="175"/>
      <c r="E7" s="175"/>
      <c r="F7" s="175"/>
      <c r="G7" s="175"/>
      <c r="H7" s="175"/>
      <c r="I7" s="175"/>
      <c r="J7" s="176"/>
      <c r="K7" s="24">
        <v>78896633.069999993</v>
      </c>
      <c r="L7" s="49"/>
      <c r="M7" s="24">
        <v>78896633.069999993</v>
      </c>
      <c r="N7" s="24"/>
      <c r="O7" s="49"/>
      <c r="P7" s="49"/>
      <c r="Q7" s="49"/>
      <c r="R7" s="49"/>
      <c r="S7" s="49"/>
      <c r="T7" s="49"/>
      <c r="U7" s="49"/>
      <c r="V7" s="49"/>
    </row>
    <row r="8" spans="1:22" ht="17.25" customHeight="1">
      <c r="A8" s="43" t="s">
        <v>196</v>
      </c>
      <c r="B8" s="43" t="s">
        <v>196</v>
      </c>
      <c r="C8" s="43" t="s">
        <v>197</v>
      </c>
      <c r="D8" s="43" t="s">
        <v>198</v>
      </c>
      <c r="E8" s="43" t="s">
        <v>76</v>
      </c>
      <c r="F8" s="43" t="s">
        <v>199</v>
      </c>
      <c r="G8" s="43" t="s">
        <v>200</v>
      </c>
      <c r="H8" s="43" t="s">
        <v>201</v>
      </c>
      <c r="I8" s="43" t="s">
        <v>202</v>
      </c>
      <c r="J8" s="29" t="s">
        <v>203</v>
      </c>
      <c r="K8" s="24">
        <v>79200</v>
      </c>
      <c r="L8" s="49"/>
      <c r="M8" s="24">
        <v>79200</v>
      </c>
      <c r="N8" s="24"/>
      <c r="O8" s="49"/>
      <c r="P8" s="49"/>
      <c r="Q8" s="49"/>
      <c r="R8" s="49"/>
      <c r="S8" s="49"/>
      <c r="T8" s="49"/>
      <c r="U8" s="49"/>
      <c r="V8" s="49"/>
    </row>
    <row r="9" spans="1:22" ht="17.25" customHeight="1">
      <c r="A9" s="43" t="s">
        <v>196</v>
      </c>
      <c r="B9" s="43" t="s">
        <v>196</v>
      </c>
      <c r="C9" s="43" t="s">
        <v>197</v>
      </c>
      <c r="D9" s="43" t="s">
        <v>204</v>
      </c>
      <c r="E9" s="43" t="s">
        <v>76</v>
      </c>
      <c r="F9" s="43" t="s">
        <v>199</v>
      </c>
      <c r="G9" s="43" t="s">
        <v>200</v>
      </c>
      <c r="H9" s="43" t="s">
        <v>201</v>
      </c>
      <c r="I9" s="43" t="s">
        <v>202</v>
      </c>
      <c r="J9" s="29" t="s">
        <v>203</v>
      </c>
      <c r="K9" s="24">
        <v>154674</v>
      </c>
      <c r="L9" s="86"/>
      <c r="M9" s="24">
        <v>154674</v>
      </c>
      <c r="N9" s="24"/>
      <c r="O9" s="15"/>
      <c r="P9" s="15"/>
      <c r="Q9" s="15"/>
      <c r="R9" s="15"/>
      <c r="S9" s="86"/>
      <c r="T9" s="86"/>
      <c r="U9" s="15"/>
      <c r="V9" s="15"/>
    </row>
    <row r="10" spans="1:22" ht="17.25" customHeight="1">
      <c r="A10" s="43" t="s">
        <v>196</v>
      </c>
      <c r="B10" s="43" t="s">
        <v>196</v>
      </c>
      <c r="C10" s="43" t="s">
        <v>197</v>
      </c>
      <c r="D10" s="43" t="s">
        <v>205</v>
      </c>
      <c r="E10" s="43" t="s">
        <v>76</v>
      </c>
      <c r="F10" s="43" t="s">
        <v>199</v>
      </c>
      <c r="G10" s="43" t="s">
        <v>200</v>
      </c>
      <c r="H10" s="43" t="s">
        <v>201</v>
      </c>
      <c r="I10" s="43" t="s">
        <v>202</v>
      </c>
      <c r="J10" s="29" t="s">
        <v>203</v>
      </c>
      <c r="K10" s="24">
        <v>10950000</v>
      </c>
      <c r="L10" s="86"/>
      <c r="M10" s="24">
        <v>10950000</v>
      </c>
      <c r="N10" s="24"/>
      <c r="O10" s="15"/>
      <c r="P10" s="15"/>
      <c r="Q10" s="15"/>
      <c r="R10" s="15"/>
      <c r="S10" s="86"/>
      <c r="T10" s="86"/>
      <c r="U10" s="15"/>
      <c r="V10" s="15"/>
    </row>
    <row r="11" spans="1:22" ht="17.25" customHeight="1">
      <c r="A11" s="43" t="s">
        <v>196</v>
      </c>
      <c r="B11" s="43" t="s">
        <v>196</v>
      </c>
      <c r="C11" s="43" t="s">
        <v>197</v>
      </c>
      <c r="D11" s="43" t="s">
        <v>206</v>
      </c>
      <c r="E11" s="43" t="s">
        <v>76</v>
      </c>
      <c r="F11" s="43" t="s">
        <v>199</v>
      </c>
      <c r="G11" s="43" t="s">
        <v>200</v>
      </c>
      <c r="H11" s="43" t="s">
        <v>201</v>
      </c>
      <c r="I11" s="43" t="s">
        <v>202</v>
      </c>
      <c r="J11" s="29" t="s">
        <v>203</v>
      </c>
      <c r="K11" s="24">
        <v>2813952</v>
      </c>
      <c r="L11" s="86"/>
      <c r="M11" s="24">
        <v>2813952</v>
      </c>
      <c r="N11" s="24"/>
      <c r="O11" s="15"/>
      <c r="P11" s="15"/>
      <c r="Q11" s="15"/>
      <c r="R11" s="15"/>
      <c r="S11" s="86"/>
      <c r="T11" s="86"/>
      <c r="U11" s="15"/>
      <c r="V11" s="15"/>
    </row>
    <row r="12" spans="1:22" ht="17.25" customHeight="1">
      <c r="A12" s="43" t="s">
        <v>196</v>
      </c>
      <c r="B12" s="43" t="s">
        <v>196</v>
      </c>
      <c r="C12" s="43" t="s">
        <v>207</v>
      </c>
      <c r="D12" s="43" t="s">
        <v>208</v>
      </c>
      <c r="E12" s="43" t="s">
        <v>76</v>
      </c>
      <c r="F12" s="43" t="s">
        <v>199</v>
      </c>
      <c r="G12" s="43" t="s">
        <v>209</v>
      </c>
      <c r="H12" s="43" t="s">
        <v>210</v>
      </c>
      <c r="I12" s="43" t="s">
        <v>211</v>
      </c>
      <c r="J12" s="29" t="s">
        <v>212</v>
      </c>
      <c r="K12" s="24">
        <v>2031600</v>
      </c>
      <c r="L12" s="86"/>
      <c r="M12" s="24">
        <v>2031600</v>
      </c>
      <c r="N12" s="24"/>
      <c r="O12" s="15"/>
      <c r="P12" s="15"/>
      <c r="Q12" s="15"/>
      <c r="R12" s="15"/>
      <c r="S12" s="86"/>
      <c r="T12" s="86"/>
      <c r="U12" s="15"/>
      <c r="V12" s="15"/>
    </row>
    <row r="13" spans="1:22" ht="17.25" customHeight="1">
      <c r="A13" s="43" t="s">
        <v>196</v>
      </c>
      <c r="B13" s="43" t="s">
        <v>196</v>
      </c>
      <c r="C13" s="43" t="s">
        <v>213</v>
      </c>
      <c r="D13" s="43" t="s">
        <v>214</v>
      </c>
      <c r="E13" s="43" t="s">
        <v>76</v>
      </c>
      <c r="F13" s="43" t="s">
        <v>199</v>
      </c>
      <c r="G13" s="43" t="s">
        <v>215</v>
      </c>
      <c r="H13" s="43" t="s">
        <v>216</v>
      </c>
      <c r="I13" s="43" t="s">
        <v>217</v>
      </c>
      <c r="J13" s="29" t="s">
        <v>218</v>
      </c>
      <c r="K13" s="24">
        <v>8365464</v>
      </c>
      <c r="L13" s="86"/>
      <c r="M13" s="24">
        <v>8365464</v>
      </c>
      <c r="N13" s="24"/>
      <c r="O13" s="15"/>
      <c r="P13" s="15"/>
      <c r="Q13" s="15"/>
      <c r="R13" s="15"/>
      <c r="S13" s="86"/>
      <c r="T13" s="86"/>
      <c r="U13" s="15"/>
      <c r="V13" s="15"/>
    </row>
    <row r="14" spans="1:22" ht="17.25" customHeight="1">
      <c r="A14" s="43" t="s">
        <v>196</v>
      </c>
      <c r="B14" s="43" t="s">
        <v>196</v>
      </c>
      <c r="C14" s="43" t="s">
        <v>213</v>
      </c>
      <c r="D14" s="43" t="s">
        <v>219</v>
      </c>
      <c r="E14" s="43" t="s">
        <v>76</v>
      </c>
      <c r="F14" s="43" t="s">
        <v>199</v>
      </c>
      <c r="G14" s="43" t="s">
        <v>220</v>
      </c>
      <c r="H14" s="43" t="s">
        <v>221</v>
      </c>
      <c r="I14" s="43" t="s">
        <v>217</v>
      </c>
      <c r="J14" s="29" t="s">
        <v>218</v>
      </c>
      <c r="K14" s="24">
        <v>19043196</v>
      </c>
      <c r="L14" s="86"/>
      <c r="M14" s="24">
        <v>19043196</v>
      </c>
      <c r="N14" s="24"/>
      <c r="O14" s="15"/>
      <c r="P14" s="15"/>
      <c r="Q14" s="15"/>
      <c r="R14" s="15"/>
      <c r="S14" s="86"/>
      <c r="T14" s="86"/>
      <c r="U14" s="15"/>
      <c r="V14" s="15"/>
    </row>
    <row r="15" spans="1:22" ht="17.25" customHeight="1">
      <c r="A15" s="43" t="s">
        <v>196</v>
      </c>
      <c r="B15" s="43" t="s">
        <v>196</v>
      </c>
      <c r="C15" s="43" t="s">
        <v>213</v>
      </c>
      <c r="D15" s="43" t="s">
        <v>222</v>
      </c>
      <c r="E15" s="43" t="s">
        <v>76</v>
      </c>
      <c r="F15" s="43" t="s">
        <v>199</v>
      </c>
      <c r="G15" s="43" t="s">
        <v>220</v>
      </c>
      <c r="H15" s="43" t="s">
        <v>221</v>
      </c>
      <c r="I15" s="43" t="s">
        <v>217</v>
      </c>
      <c r="J15" s="29" t="s">
        <v>218</v>
      </c>
      <c r="K15" s="24">
        <v>492000</v>
      </c>
      <c r="L15" s="86"/>
      <c r="M15" s="24">
        <v>492000</v>
      </c>
      <c r="N15" s="24"/>
      <c r="O15" s="15"/>
      <c r="P15" s="15"/>
      <c r="Q15" s="15"/>
      <c r="R15" s="15"/>
      <c r="S15" s="86"/>
      <c r="T15" s="86"/>
      <c r="U15" s="15"/>
      <c r="V15" s="15"/>
    </row>
    <row r="16" spans="1:22" ht="17.25" customHeight="1">
      <c r="A16" s="43" t="s">
        <v>196</v>
      </c>
      <c r="B16" s="43" t="s">
        <v>196</v>
      </c>
      <c r="C16" s="43" t="s">
        <v>213</v>
      </c>
      <c r="D16" s="43" t="s">
        <v>223</v>
      </c>
      <c r="E16" s="43" t="s">
        <v>76</v>
      </c>
      <c r="F16" s="43" t="s">
        <v>199</v>
      </c>
      <c r="G16" s="43" t="s">
        <v>224</v>
      </c>
      <c r="H16" s="43" t="s">
        <v>225</v>
      </c>
      <c r="I16" s="43" t="s">
        <v>217</v>
      </c>
      <c r="J16" s="29" t="s">
        <v>218</v>
      </c>
      <c r="K16" s="24">
        <v>697122</v>
      </c>
      <c r="L16" s="86"/>
      <c r="M16" s="24">
        <v>697122</v>
      </c>
      <c r="N16" s="24"/>
      <c r="O16" s="15"/>
      <c r="P16" s="15"/>
      <c r="Q16" s="15"/>
      <c r="R16" s="15"/>
      <c r="S16" s="86"/>
      <c r="T16" s="86"/>
      <c r="U16" s="15"/>
      <c r="V16" s="15"/>
    </row>
    <row r="17" spans="1:22" ht="17.25" customHeight="1">
      <c r="A17" s="43" t="s">
        <v>196</v>
      </c>
      <c r="B17" s="43" t="s">
        <v>196</v>
      </c>
      <c r="C17" s="43" t="s">
        <v>213</v>
      </c>
      <c r="D17" s="43" t="s">
        <v>226</v>
      </c>
      <c r="E17" s="43" t="s">
        <v>76</v>
      </c>
      <c r="F17" s="43" t="s">
        <v>199</v>
      </c>
      <c r="G17" s="43" t="s">
        <v>220</v>
      </c>
      <c r="H17" s="43" t="s">
        <v>221</v>
      </c>
      <c r="I17" s="43" t="s">
        <v>217</v>
      </c>
      <c r="J17" s="29" t="s">
        <v>218</v>
      </c>
      <c r="K17" s="24">
        <v>3579970</v>
      </c>
      <c r="L17" s="86"/>
      <c r="M17" s="24">
        <v>3579970</v>
      </c>
      <c r="N17" s="24"/>
      <c r="O17" s="15"/>
      <c r="P17" s="15"/>
      <c r="Q17" s="15"/>
      <c r="R17" s="15"/>
      <c r="S17" s="86"/>
      <c r="T17" s="86"/>
      <c r="U17" s="15"/>
      <c r="V17" s="15"/>
    </row>
    <row r="18" spans="1:22" ht="17.25" customHeight="1">
      <c r="A18" s="43" t="s">
        <v>196</v>
      </c>
      <c r="B18" s="43" t="s">
        <v>196</v>
      </c>
      <c r="C18" s="43" t="s">
        <v>227</v>
      </c>
      <c r="D18" s="43" t="s">
        <v>228</v>
      </c>
      <c r="E18" s="43" t="s">
        <v>102</v>
      </c>
      <c r="F18" s="43" t="s">
        <v>229</v>
      </c>
      <c r="G18" s="43" t="s">
        <v>230</v>
      </c>
      <c r="H18" s="43" t="s">
        <v>231</v>
      </c>
      <c r="I18" s="43" t="s">
        <v>232</v>
      </c>
      <c r="J18" s="29" t="s">
        <v>227</v>
      </c>
      <c r="K18" s="24">
        <v>93177.600000000006</v>
      </c>
      <c r="L18" s="86"/>
      <c r="M18" s="24">
        <v>93177.600000000006</v>
      </c>
      <c r="N18" s="24"/>
      <c r="O18" s="15"/>
      <c r="P18" s="15"/>
      <c r="Q18" s="15"/>
      <c r="R18" s="15"/>
      <c r="S18" s="86"/>
      <c r="T18" s="86"/>
      <c r="U18" s="15"/>
      <c r="V18" s="15"/>
    </row>
    <row r="19" spans="1:22" ht="17.25" customHeight="1">
      <c r="A19" s="43" t="s">
        <v>196</v>
      </c>
      <c r="B19" s="43" t="s">
        <v>196</v>
      </c>
      <c r="C19" s="43" t="s">
        <v>227</v>
      </c>
      <c r="D19" s="43" t="s">
        <v>233</v>
      </c>
      <c r="E19" s="43" t="s">
        <v>76</v>
      </c>
      <c r="F19" s="43" t="s">
        <v>199</v>
      </c>
      <c r="G19" s="43" t="s">
        <v>234</v>
      </c>
      <c r="H19" s="43" t="s">
        <v>235</v>
      </c>
      <c r="I19" s="43" t="s">
        <v>232</v>
      </c>
      <c r="J19" s="29" t="s">
        <v>227</v>
      </c>
      <c r="K19" s="24">
        <v>226693</v>
      </c>
      <c r="L19" s="86"/>
      <c r="M19" s="24">
        <v>226693</v>
      </c>
      <c r="N19" s="24"/>
      <c r="O19" s="15"/>
      <c r="P19" s="15"/>
      <c r="Q19" s="15"/>
      <c r="R19" s="15"/>
      <c r="S19" s="86"/>
      <c r="T19" s="86"/>
      <c r="U19" s="15"/>
      <c r="V19" s="15"/>
    </row>
    <row r="20" spans="1:22" ht="17.25" customHeight="1">
      <c r="A20" s="43" t="s">
        <v>196</v>
      </c>
      <c r="B20" s="43" t="s">
        <v>196</v>
      </c>
      <c r="C20" s="43" t="s">
        <v>227</v>
      </c>
      <c r="D20" s="43" t="s">
        <v>236</v>
      </c>
      <c r="E20" s="43" t="s">
        <v>102</v>
      </c>
      <c r="F20" s="43" t="s">
        <v>229</v>
      </c>
      <c r="G20" s="43" t="s">
        <v>230</v>
      </c>
      <c r="H20" s="43" t="s">
        <v>231</v>
      </c>
      <c r="I20" s="43" t="s">
        <v>232</v>
      </c>
      <c r="J20" s="29" t="s">
        <v>227</v>
      </c>
      <c r="K20" s="24">
        <v>15456</v>
      </c>
      <c r="L20" s="86"/>
      <c r="M20" s="24">
        <v>15456</v>
      </c>
      <c r="N20" s="24"/>
      <c r="O20" s="15"/>
      <c r="P20" s="15"/>
      <c r="Q20" s="15"/>
      <c r="R20" s="15"/>
      <c r="S20" s="86"/>
      <c r="T20" s="86"/>
      <c r="U20" s="15"/>
      <c r="V20" s="15"/>
    </row>
    <row r="21" spans="1:22" ht="17.25" customHeight="1">
      <c r="A21" s="43" t="s">
        <v>196</v>
      </c>
      <c r="B21" s="43" t="s">
        <v>196</v>
      </c>
      <c r="C21" s="43" t="s">
        <v>227</v>
      </c>
      <c r="D21" s="43" t="s">
        <v>237</v>
      </c>
      <c r="E21" s="43" t="s">
        <v>104</v>
      </c>
      <c r="F21" s="43" t="s">
        <v>238</v>
      </c>
      <c r="G21" s="43" t="s">
        <v>239</v>
      </c>
      <c r="H21" s="43" t="s">
        <v>240</v>
      </c>
      <c r="I21" s="43" t="s">
        <v>232</v>
      </c>
      <c r="J21" s="29" t="s">
        <v>227</v>
      </c>
      <c r="K21" s="24">
        <v>130122.76</v>
      </c>
      <c r="L21" s="86"/>
      <c r="M21" s="24">
        <v>130122.76</v>
      </c>
      <c r="N21" s="24"/>
      <c r="O21" s="15"/>
      <c r="P21" s="15"/>
      <c r="Q21" s="15"/>
      <c r="R21" s="15"/>
      <c r="S21" s="86"/>
      <c r="T21" s="86"/>
      <c r="U21" s="15"/>
      <c r="V21" s="15"/>
    </row>
    <row r="22" spans="1:22" ht="17.25" customHeight="1">
      <c r="A22" s="43" t="s">
        <v>196</v>
      </c>
      <c r="B22" s="43" t="s">
        <v>196</v>
      </c>
      <c r="C22" s="43" t="s">
        <v>227</v>
      </c>
      <c r="D22" s="43" t="s">
        <v>241</v>
      </c>
      <c r="E22" s="43" t="s">
        <v>94</v>
      </c>
      <c r="F22" s="43" t="s">
        <v>167</v>
      </c>
      <c r="G22" s="43" t="s">
        <v>242</v>
      </c>
      <c r="H22" s="43" t="s">
        <v>243</v>
      </c>
      <c r="I22" s="43" t="s">
        <v>232</v>
      </c>
      <c r="J22" s="29" t="s">
        <v>227</v>
      </c>
      <c r="K22" s="24">
        <v>4090605.12</v>
      </c>
      <c r="L22" s="86"/>
      <c r="M22" s="24">
        <v>4090605.12</v>
      </c>
      <c r="N22" s="24"/>
      <c r="O22" s="15"/>
      <c r="P22" s="15"/>
      <c r="Q22" s="15"/>
      <c r="R22" s="15"/>
      <c r="S22" s="86"/>
      <c r="T22" s="86"/>
      <c r="U22" s="15"/>
      <c r="V22" s="15"/>
    </row>
    <row r="23" spans="1:22" ht="17.25" customHeight="1">
      <c r="A23" s="43" t="s">
        <v>196</v>
      </c>
      <c r="B23" s="43" t="s">
        <v>196</v>
      </c>
      <c r="C23" s="43" t="s">
        <v>227</v>
      </c>
      <c r="D23" s="43" t="s">
        <v>244</v>
      </c>
      <c r="E23" s="43" t="s">
        <v>102</v>
      </c>
      <c r="F23" s="43" t="s">
        <v>229</v>
      </c>
      <c r="G23" s="43" t="s">
        <v>230</v>
      </c>
      <c r="H23" s="43" t="s">
        <v>231</v>
      </c>
      <c r="I23" s="43" t="s">
        <v>232</v>
      </c>
      <c r="J23" s="29" t="s">
        <v>227</v>
      </c>
      <c r="K23" s="24">
        <v>2531061.92</v>
      </c>
      <c r="L23" s="86"/>
      <c r="M23" s="24">
        <v>2531061.92</v>
      </c>
      <c r="N23" s="24"/>
      <c r="O23" s="15"/>
      <c r="P23" s="15"/>
      <c r="Q23" s="15"/>
      <c r="R23" s="15"/>
      <c r="S23" s="86"/>
      <c r="T23" s="86"/>
      <c r="U23" s="15"/>
      <c r="V23" s="15"/>
    </row>
    <row r="24" spans="1:22" ht="17.25" customHeight="1">
      <c r="A24" s="43" t="s">
        <v>196</v>
      </c>
      <c r="B24" s="43" t="s">
        <v>196</v>
      </c>
      <c r="C24" s="43" t="s">
        <v>227</v>
      </c>
      <c r="D24" s="43" t="s">
        <v>245</v>
      </c>
      <c r="E24" s="43" t="s">
        <v>104</v>
      </c>
      <c r="F24" s="43" t="s">
        <v>238</v>
      </c>
      <c r="G24" s="43" t="s">
        <v>239</v>
      </c>
      <c r="H24" s="43" t="s">
        <v>240</v>
      </c>
      <c r="I24" s="43" t="s">
        <v>232</v>
      </c>
      <c r="J24" s="29" t="s">
        <v>227</v>
      </c>
      <c r="K24" s="24">
        <v>1278314.1000000001</v>
      </c>
      <c r="L24" s="86"/>
      <c r="M24" s="24">
        <v>1278314.1000000001</v>
      </c>
      <c r="N24" s="24"/>
      <c r="O24" s="15"/>
      <c r="P24" s="15"/>
      <c r="Q24" s="15"/>
      <c r="R24" s="15"/>
      <c r="S24" s="86"/>
      <c r="T24" s="86"/>
      <c r="U24" s="15"/>
      <c r="V24" s="15"/>
    </row>
    <row r="25" spans="1:22" ht="17.25" customHeight="1">
      <c r="A25" s="43" t="s">
        <v>196</v>
      </c>
      <c r="B25" s="43" t="s">
        <v>196</v>
      </c>
      <c r="C25" s="43" t="s">
        <v>227</v>
      </c>
      <c r="D25" s="43" t="s">
        <v>246</v>
      </c>
      <c r="E25" s="43" t="s">
        <v>76</v>
      </c>
      <c r="F25" s="43" t="s">
        <v>199</v>
      </c>
      <c r="G25" s="43" t="s">
        <v>234</v>
      </c>
      <c r="H25" s="43" t="s">
        <v>235</v>
      </c>
      <c r="I25" s="43" t="s">
        <v>232</v>
      </c>
      <c r="J25" s="29" t="s">
        <v>227</v>
      </c>
      <c r="K25" s="24">
        <v>46019.31</v>
      </c>
      <c r="L25" s="86"/>
      <c r="M25" s="24">
        <v>46019.31</v>
      </c>
      <c r="N25" s="24"/>
      <c r="O25" s="15"/>
      <c r="P25" s="15"/>
      <c r="Q25" s="15"/>
      <c r="R25" s="15"/>
      <c r="S25" s="86"/>
      <c r="T25" s="86"/>
      <c r="U25" s="15"/>
      <c r="V25" s="15"/>
    </row>
    <row r="26" spans="1:22" ht="17.25" customHeight="1">
      <c r="A26" s="43" t="s">
        <v>196</v>
      </c>
      <c r="B26" s="43" t="s">
        <v>196</v>
      </c>
      <c r="C26" s="43" t="s">
        <v>227</v>
      </c>
      <c r="D26" s="43" t="s">
        <v>247</v>
      </c>
      <c r="E26" s="43" t="s">
        <v>76</v>
      </c>
      <c r="F26" s="43" t="s">
        <v>199</v>
      </c>
      <c r="G26" s="43" t="s">
        <v>234</v>
      </c>
      <c r="H26" s="43" t="s">
        <v>235</v>
      </c>
      <c r="I26" s="43" t="s">
        <v>232</v>
      </c>
      <c r="J26" s="29" t="s">
        <v>227</v>
      </c>
      <c r="K26" s="24">
        <v>1156.06</v>
      </c>
      <c r="L26" s="86"/>
      <c r="M26" s="24">
        <v>1156.06</v>
      </c>
      <c r="N26" s="24"/>
      <c r="O26" s="15"/>
      <c r="P26" s="15"/>
      <c r="Q26" s="15"/>
      <c r="R26" s="15"/>
      <c r="S26" s="86"/>
      <c r="T26" s="86"/>
      <c r="U26" s="15"/>
      <c r="V26" s="15"/>
    </row>
    <row r="27" spans="1:22" ht="17.25" customHeight="1">
      <c r="A27" s="43" t="s">
        <v>196</v>
      </c>
      <c r="B27" s="43" t="s">
        <v>196</v>
      </c>
      <c r="C27" s="43" t="s">
        <v>227</v>
      </c>
      <c r="D27" s="43" t="s">
        <v>248</v>
      </c>
      <c r="E27" s="43" t="s">
        <v>96</v>
      </c>
      <c r="F27" s="43" t="s">
        <v>168</v>
      </c>
      <c r="G27" s="43" t="s">
        <v>249</v>
      </c>
      <c r="H27" s="43" t="s">
        <v>250</v>
      </c>
      <c r="I27" s="43" t="s">
        <v>232</v>
      </c>
      <c r="J27" s="29" t="s">
        <v>227</v>
      </c>
      <c r="K27" s="24">
        <v>65029.919999999998</v>
      </c>
      <c r="L27" s="86"/>
      <c r="M27" s="24">
        <v>65029.919999999998</v>
      </c>
      <c r="N27" s="24"/>
      <c r="O27" s="15"/>
      <c r="P27" s="15"/>
      <c r="Q27" s="15"/>
      <c r="R27" s="15"/>
      <c r="S27" s="86"/>
      <c r="T27" s="86"/>
      <c r="U27" s="15"/>
      <c r="V27" s="15"/>
    </row>
    <row r="28" spans="1:22" ht="17.25" customHeight="1">
      <c r="A28" s="43" t="s">
        <v>196</v>
      </c>
      <c r="B28" s="43" t="s">
        <v>196</v>
      </c>
      <c r="C28" s="43" t="s">
        <v>251</v>
      </c>
      <c r="D28" s="43" t="s">
        <v>69</v>
      </c>
      <c r="E28" s="43" t="s">
        <v>76</v>
      </c>
      <c r="F28" s="43" t="s">
        <v>199</v>
      </c>
      <c r="G28" s="43" t="s">
        <v>252</v>
      </c>
      <c r="H28" s="43" t="s">
        <v>253</v>
      </c>
      <c r="I28" s="43" t="s">
        <v>211</v>
      </c>
      <c r="J28" s="29" t="s">
        <v>212</v>
      </c>
      <c r="K28" s="24">
        <v>1055000</v>
      </c>
      <c r="L28" s="86"/>
      <c r="M28" s="24">
        <v>1055000</v>
      </c>
      <c r="N28" s="24"/>
      <c r="O28" s="15"/>
      <c r="P28" s="15"/>
      <c r="Q28" s="15"/>
      <c r="R28" s="15"/>
      <c r="S28" s="86"/>
      <c r="T28" s="86"/>
      <c r="U28" s="15"/>
      <c r="V28" s="15"/>
    </row>
    <row r="29" spans="1:22" ht="17.25" customHeight="1">
      <c r="A29" s="43" t="s">
        <v>196</v>
      </c>
      <c r="B29" s="43" t="s">
        <v>196</v>
      </c>
      <c r="C29" s="43" t="s">
        <v>251</v>
      </c>
      <c r="D29" s="43" t="s">
        <v>69</v>
      </c>
      <c r="E29" s="43" t="s">
        <v>76</v>
      </c>
      <c r="F29" s="43" t="s">
        <v>199</v>
      </c>
      <c r="G29" s="43" t="s">
        <v>252</v>
      </c>
      <c r="H29" s="43" t="s">
        <v>253</v>
      </c>
      <c r="I29" s="43" t="s">
        <v>211</v>
      </c>
      <c r="J29" s="29" t="s">
        <v>212</v>
      </c>
      <c r="K29" s="24">
        <v>949500</v>
      </c>
      <c r="L29" s="86"/>
      <c r="M29" s="24">
        <v>949500</v>
      </c>
      <c r="N29" s="24"/>
      <c r="O29" s="15"/>
      <c r="P29" s="15"/>
      <c r="Q29" s="15"/>
      <c r="R29" s="15"/>
      <c r="S29" s="86"/>
      <c r="T29" s="86"/>
      <c r="U29" s="15"/>
      <c r="V29" s="15"/>
    </row>
    <row r="30" spans="1:22" ht="17.25" customHeight="1">
      <c r="A30" s="43" t="s">
        <v>196</v>
      </c>
      <c r="B30" s="43" t="s">
        <v>196</v>
      </c>
      <c r="C30" s="43" t="s">
        <v>251</v>
      </c>
      <c r="D30" s="43" t="s">
        <v>69</v>
      </c>
      <c r="E30" s="43" t="s">
        <v>76</v>
      </c>
      <c r="F30" s="43" t="s">
        <v>199</v>
      </c>
      <c r="G30" s="43" t="s">
        <v>252</v>
      </c>
      <c r="H30" s="43" t="s">
        <v>253</v>
      </c>
      <c r="I30" s="43" t="s">
        <v>211</v>
      </c>
      <c r="J30" s="29" t="s">
        <v>212</v>
      </c>
      <c r="K30" s="24">
        <v>323200</v>
      </c>
      <c r="L30" s="86"/>
      <c r="M30" s="24">
        <v>323200</v>
      </c>
      <c r="N30" s="24"/>
      <c r="O30" s="15"/>
      <c r="P30" s="15"/>
      <c r="Q30" s="15"/>
      <c r="R30" s="15"/>
      <c r="S30" s="86"/>
      <c r="T30" s="86"/>
      <c r="U30" s="15"/>
      <c r="V30" s="15"/>
    </row>
    <row r="31" spans="1:22" ht="17.25" customHeight="1">
      <c r="A31" s="43" t="s">
        <v>196</v>
      </c>
      <c r="B31" s="43" t="s">
        <v>196</v>
      </c>
      <c r="C31" s="43" t="s">
        <v>251</v>
      </c>
      <c r="D31" s="43" t="s">
        <v>254</v>
      </c>
      <c r="E31" s="43" t="s">
        <v>76</v>
      </c>
      <c r="F31" s="43" t="s">
        <v>199</v>
      </c>
      <c r="G31" s="43" t="s">
        <v>255</v>
      </c>
      <c r="H31" s="43" t="s">
        <v>254</v>
      </c>
      <c r="I31" s="43" t="s">
        <v>211</v>
      </c>
      <c r="J31" s="29" t="s">
        <v>212</v>
      </c>
      <c r="K31" s="24">
        <v>485300</v>
      </c>
      <c r="L31" s="86"/>
      <c r="M31" s="24">
        <v>485300</v>
      </c>
      <c r="N31" s="24"/>
      <c r="O31" s="15"/>
      <c r="P31" s="15"/>
      <c r="Q31" s="15"/>
      <c r="R31" s="15"/>
      <c r="S31" s="86"/>
      <c r="T31" s="86"/>
      <c r="U31" s="15"/>
      <c r="V31" s="15"/>
    </row>
    <row r="32" spans="1:22" ht="17.25" customHeight="1">
      <c r="A32" s="43" t="s">
        <v>196</v>
      </c>
      <c r="B32" s="43" t="s">
        <v>196</v>
      </c>
      <c r="C32" s="43" t="s">
        <v>251</v>
      </c>
      <c r="D32" s="43" t="s">
        <v>256</v>
      </c>
      <c r="E32" s="43" t="s">
        <v>76</v>
      </c>
      <c r="F32" s="43" t="s">
        <v>199</v>
      </c>
      <c r="G32" s="43" t="s">
        <v>209</v>
      </c>
      <c r="H32" s="43" t="s">
        <v>210</v>
      </c>
      <c r="I32" s="43" t="s">
        <v>211</v>
      </c>
      <c r="J32" s="29" t="s">
        <v>212</v>
      </c>
      <c r="K32" s="24">
        <v>203160</v>
      </c>
      <c r="L32" s="86"/>
      <c r="M32" s="24">
        <v>203160</v>
      </c>
      <c r="N32" s="24"/>
      <c r="O32" s="15"/>
      <c r="P32" s="15"/>
      <c r="Q32" s="15"/>
      <c r="R32" s="15"/>
      <c r="S32" s="86"/>
      <c r="T32" s="86"/>
      <c r="U32" s="15"/>
      <c r="V32" s="15"/>
    </row>
    <row r="33" spans="1:22" ht="17.25" customHeight="1">
      <c r="A33" s="43" t="s">
        <v>196</v>
      </c>
      <c r="B33" s="43" t="s">
        <v>196</v>
      </c>
      <c r="C33" s="43" t="s">
        <v>251</v>
      </c>
      <c r="D33" s="43" t="s">
        <v>69</v>
      </c>
      <c r="E33" s="43" t="s">
        <v>76</v>
      </c>
      <c r="F33" s="43" t="s">
        <v>199</v>
      </c>
      <c r="G33" s="43" t="s">
        <v>252</v>
      </c>
      <c r="H33" s="43" t="s">
        <v>253</v>
      </c>
      <c r="I33" s="43" t="s">
        <v>211</v>
      </c>
      <c r="J33" s="29" t="s">
        <v>212</v>
      </c>
      <c r="K33" s="24">
        <v>1371500</v>
      </c>
      <c r="L33" s="86"/>
      <c r="M33" s="24">
        <v>1371500</v>
      </c>
      <c r="N33" s="24"/>
      <c r="O33" s="15"/>
      <c r="P33" s="15"/>
      <c r="Q33" s="15"/>
      <c r="R33" s="15"/>
      <c r="S33" s="86"/>
      <c r="T33" s="86"/>
      <c r="U33" s="15"/>
      <c r="V33" s="15"/>
    </row>
    <row r="34" spans="1:22" ht="17.25" customHeight="1">
      <c r="A34" s="43" t="s">
        <v>196</v>
      </c>
      <c r="B34" s="43" t="s">
        <v>196</v>
      </c>
      <c r="C34" s="43" t="s">
        <v>257</v>
      </c>
      <c r="D34" s="43" t="s">
        <v>257</v>
      </c>
      <c r="E34" s="43" t="s">
        <v>116</v>
      </c>
      <c r="F34" s="43" t="s">
        <v>257</v>
      </c>
      <c r="G34" s="43" t="s">
        <v>258</v>
      </c>
      <c r="H34" s="43" t="s">
        <v>257</v>
      </c>
      <c r="I34" s="43" t="s">
        <v>259</v>
      </c>
      <c r="J34" s="29" t="s">
        <v>257</v>
      </c>
      <c r="K34" s="24">
        <v>3466848.24</v>
      </c>
      <c r="L34" s="86"/>
      <c r="M34" s="24">
        <v>3466848.24</v>
      </c>
      <c r="N34" s="24"/>
      <c r="O34" s="15"/>
      <c r="P34" s="15"/>
      <c r="Q34" s="15"/>
      <c r="R34" s="15"/>
      <c r="S34" s="86"/>
      <c r="T34" s="86"/>
      <c r="U34" s="15"/>
      <c r="V34" s="15"/>
    </row>
    <row r="35" spans="1:22" ht="17.25" customHeight="1">
      <c r="A35" s="43" t="s">
        <v>196</v>
      </c>
      <c r="B35" s="43" t="s">
        <v>260</v>
      </c>
      <c r="C35" s="43" t="s">
        <v>197</v>
      </c>
      <c r="D35" s="43" t="s">
        <v>206</v>
      </c>
      <c r="E35" s="43" t="s">
        <v>76</v>
      </c>
      <c r="F35" s="43" t="s">
        <v>199</v>
      </c>
      <c r="G35" s="43" t="s">
        <v>200</v>
      </c>
      <c r="H35" s="43" t="s">
        <v>201</v>
      </c>
      <c r="I35" s="43" t="s">
        <v>202</v>
      </c>
      <c r="J35" s="29" t="s">
        <v>203</v>
      </c>
      <c r="K35" s="24">
        <v>351744</v>
      </c>
      <c r="L35" s="86"/>
      <c r="M35" s="24">
        <v>351744</v>
      </c>
      <c r="N35" s="24"/>
      <c r="O35" s="15"/>
      <c r="P35" s="15"/>
      <c r="Q35" s="15"/>
      <c r="R35" s="15"/>
      <c r="S35" s="86"/>
      <c r="T35" s="86"/>
      <c r="U35" s="15"/>
      <c r="V35" s="15"/>
    </row>
    <row r="36" spans="1:22" ht="17.25" customHeight="1">
      <c r="A36" s="43" t="s">
        <v>196</v>
      </c>
      <c r="B36" s="43" t="s">
        <v>260</v>
      </c>
      <c r="C36" s="43" t="s">
        <v>197</v>
      </c>
      <c r="D36" s="43" t="s">
        <v>205</v>
      </c>
      <c r="E36" s="43" t="s">
        <v>76</v>
      </c>
      <c r="F36" s="43" t="s">
        <v>199</v>
      </c>
      <c r="G36" s="43" t="s">
        <v>200</v>
      </c>
      <c r="H36" s="43" t="s">
        <v>201</v>
      </c>
      <c r="I36" s="43" t="s">
        <v>202</v>
      </c>
      <c r="J36" s="29" t="s">
        <v>203</v>
      </c>
      <c r="K36" s="24">
        <v>3900000</v>
      </c>
      <c r="L36" s="86"/>
      <c r="M36" s="24">
        <v>3900000</v>
      </c>
      <c r="N36" s="24"/>
      <c r="O36" s="15"/>
      <c r="P36" s="15"/>
      <c r="Q36" s="15"/>
      <c r="R36" s="15"/>
      <c r="S36" s="86"/>
      <c r="T36" s="86"/>
      <c r="U36" s="15"/>
      <c r="V36" s="15"/>
    </row>
    <row r="37" spans="1:22" ht="17.25" customHeight="1">
      <c r="A37" s="43" t="s">
        <v>196</v>
      </c>
      <c r="B37" s="43" t="s">
        <v>260</v>
      </c>
      <c r="C37" s="43" t="s">
        <v>197</v>
      </c>
      <c r="D37" s="43" t="s">
        <v>198</v>
      </c>
      <c r="E37" s="43" t="s">
        <v>76</v>
      </c>
      <c r="F37" s="43" t="s">
        <v>199</v>
      </c>
      <c r="G37" s="43" t="s">
        <v>200</v>
      </c>
      <c r="H37" s="43" t="s">
        <v>201</v>
      </c>
      <c r="I37" s="43" t="s">
        <v>202</v>
      </c>
      <c r="J37" s="29" t="s">
        <v>203</v>
      </c>
      <c r="K37" s="24">
        <v>184800</v>
      </c>
      <c r="L37" s="86"/>
      <c r="M37" s="24">
        <v>184800</v>
      </c>
      <c r="N37" s="24"/>
      <c r="O37" s="15"/>
      <c r="P37" s="15"/>
      <c r="Q37" s="15"/>
      <c r="R37" s="15"/>
      <c r="S37" s="86"/>
      <c r="T37" s="86"/>
      <c r="U37" s="15"/>
      <c r="V37" s="15"/>
    </row>
    <row r="38" spans="1:22" ht="17.25" customHeight="1">
      <c r="A38" s="43" t="s">
        <v>196</v>
      </c>
      <c r="B38" s="43" t="s">
        <v>260</v>
      </c>
      <c r="C38" s="43" t="s">
        <v>207</v>
      </c>
      <c r="D38" s="43" t="s">
        <v>208</v>
      </c>
      <c r="E38" s="43" t="s">
        <v>76</v>
      </c>
      <c r="F38" s="43" t="s">
        <v>199</v>
      </c>
      <c r="G38" s="43" t="s">
        <v>209</v>
      </c>
      <c r="H38" s="43" t="s">
        <v>210</v>
      </c>
      <c r="I38" s="43" t="s">
        <v>211</v>
      </c>
      <c r="J38" s="29" t="s">
        <v>212</v>
      </c>
      <c r="K38" s="24">
        <v>284400</v>
      </c>
      <c r="L38" s="86"/>
      <c r="M38" s="24">
        <v>284400</v>
      </c>
      <c r="N38" s="24"/>
      <c r="O38" s="15"/>
      <c r="P38" s="15"/>
      <c r="Q38" s="15"/>
      <c r="R38" s="15"/>
      <c r="S38" s="86"/>
      <c r="T38" s="86"/>
      <c r="U38" s="15"/>
      <c r="V38" s="15"/>
    </row>
    <row r="39" spans="1:22" ht="17.25" customHeight="1">
      <c r="A39" s="43" t="s">
        <v>196</v>
      </c>
      <c r="B39" s="43" t="s">
        <v>260</v>
      </c>
      <c r="C39" s="43" t="s">
        <v>213</v>
      </c>
      <c r="D39" s="43" t="s">
        <v>261</v>
      </c>
      <c r="E39" s="43" t="s">
        <v>76</v>
      </c>
      <c r="F39" s="43" t="s">
        <v>199</v>
      </c>
      <c r="G39" s="43" t="s">
        <v>220</v>
      </c>
      <c r="H39" s="43" t="s">
        <v>221</v>
      </c>
      <c r="I39" s="43" t="s">
        <v>217</v>
      </c>
      <c r="J39" s="29" t="s">
        <v>218</v>
      </c>
      <c r="K39" s="24">
        <v>54000</v>
      </c>
      <c r="L39" s="86"/>
      <c r="M39" s="24">
        <v>54000</v>
      </c>
      <c r="N39" s="24"/>
      <c r="O39" s="15"/>
      <c r="P39" s="15"/>
      <c r="Q39" s="15"/>
      <c r="R39" s="15"/>
      <c r="S39" s="86"/>
      <c r="T39" s="86"/>
      <c r="U39" s="15"/>
      <c r="V39" s="15"/>
    </row>
    <row r="40" spans="1:22" ht="17.25" customHeight="1">
      <c r="A40" s="43" t="s">
        <v>196</v>
      </c>
      <c r="B40" s="43" t="s">
        <v>260</v>
      </c>
      <c r="C40" s="43" t="s">
        <v>213</v>
      </c>
      <c r="D40" s="43" t="s">
        <v>214</v>
      </c>
      <c r="E40" s="43" t="s">
        <v>76</v>
      </c>
      <c r="F40" s="43" t="s">
        <v>199</v>
      </c>
      <c r="G40" s="43" t="s">
        <v>215</v>
      </c>
      <c r="H40" s="43" t="s">
        <v>216</v>
      </c>
      <c r="I40" s="43" t="s">
        <v>217</v>
      </c>
      <c r="J40" s="29" t="s">
        <v>218</v>
      </c>
      <c r="K40" s="24">
        <v>1216596</v>
      </c>
      <c r="L40" s="86"/>
      <c r="M40" s="24">
        <v>1216596</v>
      </c>
      <c r="N40" s="24"/>
      <c r="O40" s="15"/>
      <c r="P40" s="15"/>
      <c r="Q40" s="15"/>
      <c r="R40" s="15"/>
      <c r="S40" s="86"/>
      <c r="T40" s="86"/>
      <c r="U40" s="15"/>
      <c r="V40" s="15"/>
    </row>
    <row r="41" spans="1:22" ht="17.25" customHeight="1">
      <c r="A41" s="43" t="s">
        <v>196</v>
      </c>
      <c r="B41" s="43" t="s">
        <v>260</v>
      </c>
      <c r="C41" s="43" t="s">
        <v>213</v>
      </c>
      <c r="D41" s="43" t="s">
        <v>219</v>
      </c>
      <c r="E41" s="43" t="s">
        <v>76</v>
      </c>
      <c r="F41" s="43" t="s">
        <v>199</v>
      </c>
      <c r="G41" s="43" t="s">
        <v>220</v>
      </c>
      <c r="H41" s="43" t="s">
        <v>221</v>
      </c>
      <c r="I41" s="43" t="s">
        <v>217</v>
      </c>
      <c r="J41" s="29" t="s">
        <v>218</v>
      </c>
      <c r="K41" s="24">
        <v>2840724</v>
      </c>
      <c r="L41" s="86"/>
      <c r="M41" s="24">
        <v>2840724</v>
      </c>
      <c r="N41" s="24"/>
      <c r="O41" s="15"/>
      <c r="P41" s="15"/>
      <c r="Q41" s="15"/>
      <c r="R41" s="15"/>
      <c r="S41" s="86"/>
      <c r="T41" s="86"/>
      <c r="U41" s="15"/>
      <c r="V41" s="15"/>
    </row>
    <row r="42" spans="1:22" ht="17.25" customHeight="1">
      <c r="A42" s="43" t="s">
        <v>196</v>
      </c>
      <c r="B42" s="43" t="s">
        <v>260</v>
      </c>
      <c r="C42" s="43" t="s">
        <v>213</v>
      </c>
      <c r="D42" s="43" t="s">
        <v>223</v>
      </c>
      <c r="E42" s="43" t="s">
        <v>76</v>
      </c>
      <c r="F42" s="43" t="s">
        <v>199</v>
      </c>
      <c r="G42" s="43" t="s">
        <v>224</v>
      </c>
      <c r="H42" s="43" t="s">
        <v>225</v>
      </c>
      <c r="I42" s="43" t="s">
        <v>217</v>
      </c>
      <c r="J42" s="29" t="s">
        <v>218</v>
      </c>
      <c r="K42" s="24">
        <v>101383</v>
      </c>
      <c r="L42" s="86"/>
      <c r="M42" s="24">
        <v>101383</v>
      </c>
      <c r="N42" s="24"/>
      <c r="O42" s="15"/>
      <c r="P42" s="15"/>
      <c r="Q42" s="15"/>
      <c r="R42" s="15"/>
      <c r="S42" s="86"/>
      <c r="T42" s="86"/>
      <c r="U42" s="15"/>
      <c r="V42" s="15"/>
    </row>
    <row r="43" spans="1:22" ht="17.25" customHeight="1">
      <c r="A43" s="43" t="s">
        <v>196</v>
      </c>
      <c r="B43" s="43" t="s">
        <v>260</v>
      </c>
      <c r="C43" s="43" t="s">
        <v>213</v>
      </c>
      <c r="D43" s="43" t="s">
        <v>226</v>
      </c>
      <c r="E43" s="43" t="s">
        <v>76</v>
      </c>
      <c r="F43" s="43" t="s">
        <v>199</v>
      </c>
      <c r="G43" s="43" t="s">
        <v>220</v>
      </c>
      <c r="H43" s="43" t="s">
        <v>221</v>
      </c>
      <c r="I43" s="43" t="s">
        <v>217</v>
      </c>
      <c r="J43" s="29" t="s">
        <v>218</v>
      </c>
      <c r="K43" s="24">
        <v>264120</v>
      </c>
      <c r="L43" s="86"/>
      <c r="M43" s="24">
        <v>264120</v>
      </c>
      <c r="N43" s="24"/>
      <c r="O43" s="15"/>
      <c r="P43" s="15"/>
      <c r="Q43" s="15"/>
      <c r="R43" s="15"/>
      <c r="S43" s="86"/>
      <c r="T43" s="86"/>
      <c r="U43" s="15"/>
      <c r="V43" s="15"/>
    </row>
    <row r="44" spans="1:22" ht="17.25" customHeight="1">
      <c r="A44" s="43" t="s">
        <v>196</v>
      </c>
      <c r="B44" s="43" t="s">
        <v>260</v>
      </c>
      <c r="C44" s="43" t="s">
        <v>227</v>
      </c>
      <c r="D44" s="43" t="s">
        <v>228</v>
      </c>
      <c r="E44" s="43" t="s">
        <v>102</v>
      </c>
      <c r="F44" s="43" t="s">
        <v>229</v>
      </c>
      <c r="G44" s="43" t="s">
        <v>230</v>
      </c>
      <c r="H44" s="43" t="s">
        <v>231</v>
      </c>
      <c r="I44" s="43" t="s">
        <v>232</v>
      </c>
      <c r="J44" s="29" t="s">
        <v>227</v>
      </c>
      <c r="K44" s="24">
        <v>13689.6</v>
      </c>
      <c r="L44" s="86"/>
      <c r="M44" s="24">
        <v>13689.6</v>
      </c>
      <c r="N44" s="24"/>
      <c r="O44" s="15"/>
      <c r="P44" s="15"/>
      <c r="Q44" s="15"/>
      <c r="R44" s="15"/>
      <c r="S44" s="86"/>
      <c r="T44" s="86"/>
      <c r="U44" s="15"/>
      <c r="V44" s="15"/>
    </row>
    <row r="45" spans="1:22" ht="17.25" customHeight="1">
      <c r="A45" s="43" t="s">
        <v>196</v>
      </c>
      <c r="B45" s="43" t="s">
        <v>260</v>
      </c>
      <c r="C45" s="43" t="s">
        <v>227</v>
      </c>
      <c r="D45" s="43" t="s">
        <v>241</v>
      </c>
      <c r="E45" s="43" t="s">
        <v>94</v>
      </c>
      <c r="F45" s="43" t="s">
        <v>167</v>
      </c>
      <c r="G45" s="43" t="s">
        <v>242</v>
      </c>
      <c r="H45" s="43" t="s">
        <v>243</v>
      </c>
      <c r="I45" s="43" t="s">
        <v>232</v>
      </c>
      <c r="J45" s="29" t="s">
        <v>227</v>
      </c>
      <c r="K45" s="24">
        <v>605248.48</v>
      </c>
      <c r="L45" s="86"/>
      <c r="M45" s="24">
        <v>605248.48</v>
      </c>
      <c r="N45" s="24"/>
      <c r="O45" s="15"/>
      <c r="P45" s="15"/>
      <c r="Q45" s="15"/>
      <c r="R45" s="15"/>
      <c r="S45" s="86"/>
      <c r="T45" s="86"/>
      <c r="U45" s="15"/>
      <c r="V45" s="15"/>
    </row>
    <row r="46" spans="1:22" ht="17.25" customHeight="1">
      <c r="A46" s="43" t="s">
        <v>196</v>
      </c>
      <c r="B46" s="43" t="s">
        <v>260</v>
      </c>
      <c r="C46" s="43" t="s">
        <v>227</v>
      </c>
      <c r="D46" s="43" t="s">
        <v>244</v>
      </c>
      <c r="E46" s="43" t="s">
        <v>102</v>
      </c>
      <c r="F46" s="43" t="s">
        <v>229</v>
      </c>
      <c r="G46" s="43" t="s">
        <v>230</v>
      </c>
      <c r="H46" s="43" t="s">
        <v>231</v>
      </c>
      <c r="I46" s="43" t="s">
        <v>232</v>
      </c>
      <c r="J46" s="29" t="s">
        <v>227</v>
      </c>
      <c r="K46" s="24">
        <v>374497.5</v>
      </c>
      <c r="L46" s="86"/>
      <c r="M46" s="24">
        <v>374497.5</v>
      </c>
      <c r="N46" s="24"/>
      <c r="O46" s="15"/>
      <c r="P46" s="15"/>
      <c r="Q46" s="15"/>
      <c r="R46" s="15"/>
      <c r="S46" s="86"/>
      <c r="T46" s="86"/>
      <c r="U46" s="15"/>
      <c r="V46" s="15"/>
    </row>
    <row r="47" spans="1:22" ht="17.25" customHeight="1">
      <c r="A47" s="43" t="s">
        <v>196</v>
      </c>
      <c r="B47" s="43" t="s">
        <v>260</v>
      </c>
      <c r="C47" s="43" t="s">
        <v>227</v>
      </c>
      <c r="D47" s="43" t="s">
        <v>245</v>
      </c>
      <c r="E47" s="43" t="s">
        <v>104</v>
      </c>
      <c r="F47" s="43" t="s">
        <v>238</v>
      </c>
      <c r="G47" s="43" t="s">
        <v>239</v>
      </c>
      <c r="H47" s="43" t="s">
        <v>240</v>
      </c>
      <c r="I47" s="43" t="s">
        <v>232</v>
      </c>
      <c r="J47" s="29" t="s">
        <v>227</v>
      </c>
      <c r="K47" s="24">
        <v>189140.15</v>
      </c>
      <c r="L47" s="86"/>
      <c r="M47" s="24">
        <v>189140.15</v>
      </c>
      <c r="N47" s="24"/>
      <c r="O47" s="15"/>
      <c r="P47" s="15"/>
      <c r="Q47" s="15"/>
      <c r="R47" s="15"/>
      <c r="S47" s="86"/>
      <c r="T47" s="86"/>
      <c r="U47" s="15"/>
      <c r="V47" s="15"/>
    </row>
    <row r="48" spans="1:22" ht="17.25" customHeight="1">
      <c r="A48" s="43" t="s">
        <v>196</v>
      </c>
      <c r="B48" s="43" t="s">
        <v>260</v>
      </c>
      <c r="C48" s="43" t="s">
        <v>227</v>
      </c>
      <c r="D48" s="43" t="s">
        <v>246</v>
      </c>
      <c r="E48" s="43" t="s">
        <v>76</v>
      </c>
      <c r="F48" s="43" t="s">
        <v>199</v>
      </c>
      <c r="G48" s="43" t="s">
        <v>234</v>
      </c>
      <c r="H48" s="43" t="s">
        <v>235</v>
      </c>
      <c r="I48" s="43" t="s">
        <v>232</v>
      </c>
      <c r="J48" s="29" t="s">
        <v>227</v>
      </c>
      <c r="K48" s="24">
        <v>6809.05</v>
      </c>
      <c r="L48" s="86"/>
      <c r="M48" s="24">
        <v>6809.05</v>
      </c>
      <c r="N48" s="24"/>
      <c r="O48" s="15"/>
      <c r="P48" s="15"/>
      <c r="Q48" s="15"/>
      <c r="R48" s="15"/>
      <c r="S48" s="86"/>
      <c r="T48" s="86"/>
      <c r="U48" s="15"/>
      <c r="V48" s="15"/>
    </row>
    <row r="49" spans="1:22" ht="17.25" customHeight="1">
      <c r="A49" s="43" t="s">
        <v>196</v>
      </c>
      <c r="B49" s="43" t="s">
        <v>260</v>
      </c>
      <c r="C49" s="43" t="s">
        <v>227</v>
      </c>
      <c r="D49" s="43" t="s">
        <v>233</v>
      </c>
      <c r="E49" s="43" t="s">
        <v>76</v>
      </c>
      <c r="F49" s="43" t="s">
        <v>199</v>
      </c>
      <c r="G49" s="43" t="s">
        <v>234</v>
      </c>
      <c r="H49" s="43" t="s">
        <v>235</v>
      </c>
      <c r="I49" s="43" t="s">
        <v>232</v>
      </c>
      <c r="J49" s="29" t="s">
        <v>227</v>
      </c>
      <c r="K49" s="24">
        <v>52225</v>
      </c>
      <c r="L49" s="86"/>
      <c r="M49" s="24">
        <v>52225</v>
      </c>
      <c r="N49" s="24"/>
      <c r="O49" s="15"/>
      <c r="P49" s="15"/>
      <c r="Q49" s="15"/>
      <c r="R49" s="15"/>
      <c r="S49" s="86"/>
      <c r="T49" s="86"/>
      <c r="U49" s="15"/>
      <c r="V49" s="15"/>
    </row>
    <row r="50" spans="1:22" ht="17.25" customHeight="1">
      <c r="A50" s="43" t="s">
        <v>196</v>
      </c>
      <c r="B50" s="43" t="s">
        <v>260</v>
      </c>
      <c r="C50" s="43" t="s">
        <v>227</v>
      </c>
      <c r="D50" s="43" t="s">
        <v>237</v>
      </c>
      <c r="E50" s="43" t="s">
        <v>104</v>
      </c>
      <c r="F50" s="43" t="s">
        <v>238</v>
      </c>
      <c r="G50" s="43" t="s">
        <v>239</v>
      </c>
      <c r="H50" s="43" t="s">
        <v>240</v>
      </c>
      <c r="I50" s="43" t="s">
        <v>232</v>
      </c>
      <c r="J50" s="29" t="s">
        <v>227</v>
      </c>
      <c r="K50" s="24">
        <v>8001</v>
      </c>
      <c r="L50" s="86"/>
      <c r="M50" s="24">
        <v>8001</v>
      </c>
      <c r="N50" s="24"/>
      <c r="O50" s="15"/>
      <c r="P50" s="15"/>
      <c r="Q50" s="15"/>
      <c r="R50" s="15"/>
      <c r="S50" s="86"/>
      <c r="T50" s="86"/>
      <c r="U50" s="15"/>
      <c r="V50" s="15"/>
    </row>
    <row r="51" spans="1:22" ht="17.25" customHeight="1">
      <c r="A51" s="43" t="s">
        <v>196</v>
      </c>
      <c r="B51" s="43" t="s">
        <v>260</v>
      </c>
      <c r="C51" s="43" t="s">
        <v>227</v>
      </c>
      <c r="D51" s="43" t="s">
        <v>236</v>
      </c>
      <c r="E51" s="43" t="s">
        <v>102</v>
      </c>
      <c r="F51" s="43" t="s">
        <v>229</v>
      </c>
      <c r="G51" s="43" t="s">
        <v>230</v>
      </c>
      <c r="H51" s="43" t="s">
        <v>231</v>
      </c>
      <c r="I51" s="43" t="s">
        <v>232</v>
      </c>
      <c r="J51" s="29" t="s">
        <v>227</v>
      </c>
      <c r="K51" s="24">
        <v>883.2</v>
      </c>
      <c r="L51" s="86"/>
      <c r="M51" s="24">
        <v>883.2</v>
      </c>
      <c r="N51" s="24"/>
      <c r="O51" s="15"/>
      <c r="P51" s="15"/>
      <c r="Q51" s="15"/>
      <c r="R51" s="15"/>
      <c r="S51" s="86"/>
      <c r="T51" s="86"/>
      <c r="U51" s="15"/>
      <c r="V51" s="15"/>
    </row>
    <row r="52" spans="1:22" ht="17.25" customHeight="1">
      <c r="A52" s="43" t="s">
        <v>196</v>
      </c>
      <c r="B52" s="43" t="s">
        <v>260</v>
      </c>
      <c r="C52" s="43" t="s">
        <v>251</v>
      </c>
      <c r="D52" s="43" t="s">
        <v>69</v>
      </c>
      <c r="E52" s="43" t="s">
        <v>76</v>
      </c>
      <c r="F52" s="43" t="s">
        <v>199</v>
      </c>
      <c r="G52" s="43" t="s">
        <v>252</v>
      </c>
      <c r="H52" s="43" t="s">
        <v>253</v>
      </c>
      <c r="I52" s="43" t="s">
        <v>211</v>
      </c>
      <c r="J52" s="29" t="s">
        <v>212</v>
      </c>
      <c r="K52" s="24">
        <v>201500</v>
      </c>
      <c r="L52" s="86"/>
      <c r="M52" s="24">
        <v>201500</v>
      </c>
      <c r="N52" s="24"/>
      <c r="O52" s="15"/>
      <c r="P52" s="15"/>
      <c r="Q52" s="15"/>
      <c r="R52" s="15"/>
      <c r="S52" s="86"/>
      <c r="T52" s="86"/>
      <c r="U52" s="15"/>
      <c r="V52" s="15"/>
    </row>
    <row r="53" spans="1:22" ht="17.25" customHeight="1">
      <c r="A53" s="43" t="s">
        <v>196</v>
      </c>
      <c r="B53" s="43" t="s">
        <v>260</v>
      </c>
      <c r="C53" s="43" t="s">
        <v>251</v>
      </c>
      <c r="D53" s="43" t="s">
        <v>69</v>
      </c>
      <c r="E53" s="43" t="s">
        <v>76</v>
      </c>
      <c r="F53" s="43" t="s">
        <v>199</v>
      </c>
      <c r="G53" s="43" t="s">
        <v>252</v>
      </c>
      <c r="H53" s="43" t="s">
        <v>253</v>
      </c>
      <c r="I53" s="43" t="s">
        <v>211</v>
      </c>
      <c r="J53" s="29" t="s">
        <v>212</v>
      </c>
      <c r="K53" s="24">
        <v>139500</v>
      </c>
      <c r="L53" s="86"/>
      <c r="M53" s="24">
        <v>139500</v>
      </c>
      <c r="N53" s="24"/>
      <c r="O53" s="15"/>
      <c r="P53" s="15"/>
      <c r="Q53" s="15"/>
      <c r="R53" s="15"/>
      <c r="S53" s="86"/>
      <c r="T53" s="86"/>
      <c r="U53" s="15"/>
      <c r="V53" s="15"/>
    </row>
    <row r="54" spans="1:22" ht="17.25" customHeight="1">
      <c r="A54" s="43" t="s">
        <v>196</v>
      </c>
      <c r="B54" s="43" t="s">
        <v>260</v>
      </c>
      <c r="C54" s="43" t="s">
        <v>251</v>
      </c>
      <c r="D54" s="43" t="s">
        <v>69</v>
      </c>
      <c r="E54" s="43" t="s">
        <v>76</v>
      </c>
      <c r="F54" s="43" t="s">
        <v>199</v>
      </c>
      <c r="G54" s="43" t="s">
        <v>252</v>
      </c>
      <c r="H54" s="43" t="s">
        <v>253</v>
      </c>
      <c r="I54" s="43" t="s">
        <v>211</v>
      </c>
      <c r="J54" s="29" t="s">
        <v>212</v>
      </c>
      <c r="K54" s="24">
        <v>40400</v>
      </c>
      <c r="L54" s="86"/>
      <c r="M54" s="24">
        <v>40400</v>
      </c>
      <c r="N54" s="24"/>
      <c r="O54" s="15"/>
      <c r="P54" s="15"/>
      <c r="Q54" s="15"/>
      <c r="R54" s="15"/>
      <c r="S54" s="86"/>
      <c r="T54" s="86"/>
      <c r="U54" s="15"/>
      <c r="V54" s="15"/>
    </row>
    <row r="55" spans="1:22" ht="17.25" customHeight="1">
      <c r="A55" s="43" t="s">
        <v>196</v>
      </c>
      <c r="B55" s="43" t="s">
        <v>260</v>
      </c>
      <c r="C55" s="43" t="s">
        <v>251</v>
      </c>
      <c r="D55" s="43" t="s">
        <v>254</v>
      </c>
      <c r="E55" s="43" t="s">
        <v>76</v>
      </c>
      <c r="F55" s="43" t="s">
        <v>199</v>
      </c>
      <c r="G55" s="43" t="s">
        <v>255</v>
      </c>
      <c r="H55" s="43" t="s">
        <v>254</v>
      </c>
      <c r="I55" s="43" t="s">
        <v>211</v>
      </c>
      <c r="J55" s="29" t="s">
        <v>212</v>
      </c>
      <c r="K55" s="24">
        <v>71300</v>
      </c>
      <c r="L55" s="86"/>
      <c r="M55" s="24">
        <v>71300</v>
      </c>
      <c r="N55" s="24"/>
      <c r="O55" s="15"/>
      <c r="P55" s="15"/>
      <c r="Q55" s="15"/>
      <c r="R55" s="15"/>
      <c r="S55" s="86"/>
      <c r="T55" s="86"/>
      <c r="U55" s="15"/>
      <c r="V55" s="15"/>
    </row>
    <row r="56" spans="1:22" ht="17.25" customHeight="1">
      <c r="A56" s="43" t="s">
        <v>196</v>
      </c>
      <c r="B56" s="43" t="s">
        <v>260</v>
      </c>
      <c r="C56" s="43" t="s">
        <v>251</v>
      </c>
      <c r="D56" s="43" t="s">
        <v>256</v>
      </c>
      <c r="E56" s="43" t="s">
        <v>76</v>
      </c>
      <c r="F56" s="43" t="s">
        <v>199</v>
      </c>
      <c r="G56" s="43" t="s">
        <v>209</v>
      </c>
      <c r="H56" s="43" t="s">
        <v>210</v>
      </c>
      <c r="I56" s="43" t="s">
        <v>211</v>
      </c>
      <c r="J56" s="29" t="s">
        <v>212</v>
      </c>
      <c r="K56" s="24">
        <v>28440</v>
      </c>
      <c r="L56" s="86"/>
      <c r="M56" s="24">
        <v>28440</v>
      </c>
      <c r="N56" s="24"/>
      <c r="O56" s="15"/>
      <c r="P56" s="15"/>
      <c r="Q56" s="15"/>
      <c r="R56" s="15"/>
      <c r="S56" s="86"/>
      <c r="T56" s="86"/>
      <c r="U56" s="15"/>
      <c r="V56" s="15"/>
    </row>
    <row r="57" spans="1:22" ht="17.25" customHeight="1">
      <c r="A57" s="43" t="s">
        <v>196</v>
      </c>
      <c r="B57" s="43" t="s">
        <v>260</v>
      </c>
      <c r="C57" s="43" t="s">
        <v>251</v>
      </c>
      <c r="D57" s="43" t="s">
        <v>69</v>
      </c>
      <c r="E57" s="43" t="s">
        <v>76</v>
      </c>
      <c r="F57" s="43" t="s">
        <v>199</v>
      </c>
      <c r="G57" s="43" t="s">
        <v>252</v>
      </c>
      <c r="H57" s="43" t="s">
        <v>253</v>
      </c>
      <c r="I57" s="43" t="s">
        <v>211</v>
      </c>
      <c r="J57" s="29" t="s">
        <v>212</v>
      </c>
      <c r="K57" s="24">
        <v>155000</v>
      </c>
      <c r="L57" s="86"/>
      <c r="M57" s="24">
        <v>155000</v>
      </c>
      <c r="N57" s="24"/>
      <c r="O57" s="15"/>
      <c r="P57" s="15"/>
      <c r="Q57" s="15"/>
      <c r="R57" s="15"/>
      <c r="S57" s="86"/>
      <c r="T57" s="86"/>
      <c r="U57" s="15"/>
      <c r="V57" s="15"/>
    </row>
    <row r="58" spans="1:22" ht="17.25" customHeight="1">
      <c r="A58" s="43" t="s">
        <v>196</v>
      </c>
      <c r="B58" s="43" t="s">
        <v>260</v>
      </c>
      <c r="C58" s="43" t="s">
        <v>257</v>
      </c>
      <c r="D58" s="43" t="s">
        <v>257</v>
      </c>
      <c r="E58" s="43" t="s">
        <v>116</v>
      </c>
      <c r="F58" s="43" t="s">
        <v>257</v>
      </c>
      <c r="G58" s="43" t="s">
        <v>258</v>
      </c>
      <c r="H58" s="43" t="s">
        <v>257</v>
      </c>
      <c r="I58" s="43" t="s">
        <v>259</v>
      </c>
      <c r="J58" s="29" t="s">
        <v>257</v>
      </c>
      <c r="K58" s="24">
        <v>515655</v>
      </c>
      <c r="L58" s="86"/>
      <c r="M58" s="24">
        <v>515655</v>
      </c>
      <c r="N58" s="24"/>
      <c r="O58" s="15"/>
      <c r="P58" s="15"/>
      <c r="Q58" s="15"/>
      <c r="R58" s="15"/>
      <c r="S58" s="86"/>
      <c r="T58" s="86"/>
      <c r="U58" s="15"/>
      <c r="V58" s="15"/>
    </row>
    <row r="59" spans="1:22" ht="17.25" customHeight="1">
      <c r="A59" s="43" t="s">
        <v>196</v>
      </c>
      <c r="B59" s="43" t="s">
        <v>262</v>
      </c>
      <c r="C59" s="43" t="s">
        <v>197</v>
      </c>
      <c r="D59" s="43" t="s">
        <v>263</v>
      </c>
      <c r="E59" s="43" t="s">
        <v>84</v>
      </c>
      <c r="F59" s="43" t="s">
        <v>264</v>
      </c>
      <c r="G59" s="43" t="s">
        <v>200</v>
      </c>
      <c r="H59" s="43" t="s">
        <v>201</v>
      </c>
      <c r="I59" s="43" t="s">
        <v>202</v>
      </c>
      <c r="J59" s="29" t="s">
        <v>203</v>
      </c>
      <c r="K59" s="24">
        <v>120000</v>
      </c>
      <c r="L59" s="86"/>
      <c r="M59" s="24">
        <v>120000</v>
      </c>
      <c r="N59" s="24"/>
      <c r="O59" s="15"/>
      <c r="P59" s="15"/>
      <c r="Q59" s="15"/>
      <c r="R59" s="15"/>
      <c r="S59" s="86"/>
      <c r="T59" s="86"/>
      <c r="U59" s="15"/>
      <c r="V59" s="15"/>
    </row>
    <row r="60" spans="1:22" ht="17.25" customHeight="1">
      <c r="A60" s="43" t="s">
        <v>196</v>
      </c>
      <c r="B60" s="43" t="s">
        <v>262</v>
      </c>
      <c r="C60" s="43" t="s">
        <v>197</v>
      </c>
      <c r="D60" s="43" t="s">
        <v>263</v>
      </c>
      <c r="E60" s="43" t="s">
        <v>84</v>
      </c>
      <c r="F60" s="43" t="s">
        <v>264</v>
      </c>
      <c r="G60" s="43" t="s">
        <v>200</v>
      </c>
      <c r="H60" s="43" t="s">
        <v>201</v>
      </c>
      <c r="I60" s="43" t="s">
        <v>202</v>
      </c>
      <c r="J60" s="29" t="s">
        <v>203</v>
      </c>
      <c r="K60" s="24">
        <v>396000</v>
      </c>
      <c r="L60" s="86"/>
      <c r="M60" s="24">
        <v>396000</v>
      </c>
      <c r="N60" s="24"/>
      <c r="O60" s="15"/>
      <c r="P60" s="15"/>
      <c r="Q60" s="15"/>
      <c r="R60" s="15"/>
      <c r="S60" s="86"/>
      <c r="T60" s="86"/>
      <c r="U60" s="15"/>
      <c r="V60" s="15"/>
    </row>
    <row r="61" spans="1:22" ht="17.25" customHeight="1">
      <c r="A61" s="43" t="s">
        <v>196</v>
      </c>
      <c r="B61" s="43" t="s">
        <v>262</v>
      </c>
      <c r="C61" s="43" t="s">
        <v>197</v>
      </c>
      <c r="D61" s="43" t="s">
        <v>263</v>
      </c>
      <c r="E61" s="43" t="s">
        <v>88</v>
      </c>
      <c r="F61" s="43" t="s">
        <v>265</v>
      </c>
      <c r="G61" s="43" t="s">
        <v>200</v>
      </c>
      <c r="H61" s="43" t="s">
        <v>201</v>
      </c>
      <c r="I61" s="43" t="s">
        <v>202</v>
      </c>
      <c r="J61" s="29" t="s">
        <v>203</v>
      </c>
      <c r="K61" s="24">
        <v>40000</v>
      </c>
      <c r="L61" s="86"/>
      <c r="M61" s="24">
        <v>40000</v>
      </c>
      <c r="N61" s="24"/>
      <c r="O61" s="15"/>
      <c r="P61" s="15"/>
      <c r="Q61" s="15"/>
      <c r="R61" s="15"/>
      <c r="S61" s="86"/>
      <c r="T61" s="86"/>
      <c r="U61" s="15"/>
      <c r="V61" s="15"/>
    </row>
    <row r="62" spans="1:22" ht="17.25" customHeight="1">
      <c r="A62" s="43" t="s">
        <v>196</v>
      </c>
      <c r="B62" s="43" t="s">
        <v>262</v>
      </c>
      <c r="C62" s="43" t="s">
        <v>197</v>
      </c>
      <c r="D62" s="43" t="s">
        <v>263</v>
      </c>
      <c r="E62" s="43" t="s">
        <v>84</v>
      </c>
      <c r="F62" s="43" t="s">
        <v>264</v>
      </c>
      <c r="G62" s="43" t="s">
        <v>200</v>
      </c>
      <c r="H62" s="43" t="s">
        <v>201</v>
      </c>
      <c r="I62" s="43" t="s">
        <v>202</v>
      </c>
      <c r="J62" s="29" t="s">
        <v>203</v>
      </c>
      <c r="K62" s="24">
        <v>40000</v>
      </c>
      <c r="L62" s="86"/>
      <c r="M62" s="24">
        <v>40000</v>
      </c>
      <c r="N62" s="24"/>
      <c r="O62" s="15"/>
      <c r="P62" s="15"/>
      <c r="Q62" s="15"/>
      <c r="R62" s="15"/>
      <c r="S62" s="86"/>
      <c r="T62" s="86"/>
      <c r="U62" s="15"/>
      <c r="V62" s="15"/>
    </row>
    <row r="63" spans="1:22" ht="17.25" customHeight="1">
      <c r="A63" s="43" t="s">
        <v>196</v>
      </c>
      <c r="B63" s="43" t="s">
        <v>262</v>
      </c>
      <c r="C63" s="43" t="s">
        <v>197</v>
      </c>
      <c r="D63" s="43" t="s">
        <v>263</v>
      </c>
      <c r="E63" s="43" t="s">
        <v>84</v>
      </c>
      <c r="F63" s="43" t="s">
        <v>264</v>
      </c>
      <c r="G63" s="43" t="s">
        <v>200</v>
      </c>
      <c r="H63" s="43" t="s">
        <v>201</v>
      </c>
      <c r="I63" s="43" t="s">
        <v>202</v>
      </c>
      <c r="J63" s="29" t="s">
        <v>203</v>
      </c>
      <c r="K63" s="24">
        <v>54000</v>
      </c>
      <c r="L63" s="86"/>
      <c r="M63" s="24">
        <v>54000</v>
      </c>
      <c r="N63" s="24"/>
      <c r="O63" s="15"/>
      <c r="P63" s="15"/>
      <c r="Q63" s="15"/>
      <c r="R63" s="15"/>
      <c r="S63" s="86"/>
      <c r="T63" s="86"/>
      <c r="U63" s="15"/>
      <c r="V63" s="15"/>
    </row>
    <row r="64" spans="1:22" ht="17.25" customHeight="1">
      <c r="A64" s="43" t="s">
        <v>196</v>
      </c>
      <c r="B64" s="43" t="s">
        <v>266</v>
      </c>
      <c r="C64" s="43" t="s">
        <v>197</v>
      </c>
      <c r="D64" s="43" t="s">
        <v>205</v>
      </c>
      <c r="E64" s="43" t="s">
        <v>76</v>
      </c>
      <c r="F64" s="43" t="s">
        <v>199</v>
      </c>
      <c r="G64" s="43" t="s">
        <v>200</v>
      </c>
      <c r="H64" s="43" t="s">
        <v>201</v>
      </c>
      <c r="I64" s="43" t="s">
        <v>202</v>
      </c>
      <c r="J64" s="29" t="s">
        <v>203</v>
      </c>
      <c r="K64" s="24">
        <v>240000</v>
      </c>
      <c r="L64" s="86"/>
      <c r="M64" s="24">
        <v>240000</v>
      </c>
      <c r="N64" s="24"/>
      <c r="O64" s="15"/>
      <c r="P64" s="15"/>
      <c r="Q64" s="15"/>
      <c r="R64" s="15"/>
      <c r="S64" s="86"/>
      <c r="T64" s="86"/>
      <c r="U64" s="15"/>
      <c r="V64" s="15"/>
    </row>
    <row r="65" spans="1:22" ht="17.25" customHeight="1">
      <c r="A65" s="43" t="s">
        <v>196</v>
      </c>
      <c r="B65" s="43" t="s">
        <v>266</v>
      </c>
      <c r="C65" s="43" t="s">
        <v>207</v>
      </c>
      <c r="D65" s="43" t="s">
        <v>208</v>
      </c>
      <c r="E65" s="43" t="s">
        <v>76</v>
      </c>
      <c r="F65" s="43" t="s">
        <v>199</v>
      </c>
      <c r="G65" s="43" t="s">
        <v>209</v>
      </c>
      <c r="H65" s="43" t="s">
        <v>210</v>
      </c>
      <c r="I65" s="43" t="s">
        <v>211</v>
      </c>
      <c r="J65" s="29" t="s">
        <v>212</v>
      </c>
      <c r="K65" s="24">
        <v>72000</v>
      </c>
      <c r="L65" s="86"/>
      <c r="M65" s="24">
        <v>72000</v>
      </c>
      <c r="N65" s="24"/>
      <c r="O65" s="15"/>
      <c r="P65" s="15"/>
      <c r="Q65" s="15"/>
      <c r="R65" s="15"/>
      <c r="S65" s="86"/>
      <c r="T65" s="86"/>
      <c r="U65" s="15"/>
      <c r="V65" s="15"/>
    </row>
    <row r="66" spans="1:22" ht="17.25" customHeight="1">
      <c r="A66" s="43" t="s">
        <v>196</v>
      </c>
      <c r="B66" s="43" t="s">
        <v>266</v>
      </c>
      <c r="C66" s="43" t="s">
        <v>213</v>
      </c>
      <c r="D66" s="43" t="s">
        <v>226</v>
      </c>
      <c r="E66" s="43" t="s">
        <v>76</v>
      </c>
      <c r="F66" s="43" t="s">
        <v>199</v>
      </c>
      <c r="G66" s="43" t="s">
        <v>220</v>
      </c>
      <c r="H66" s="43" t="s">
        <v>221</v>
      </c>
      <c r="I66" s="43" t="s">
        <v>217</v>
      </c>
      <c r="J66" s="29" t="s">
        <v>218</v>
      </c>
      <c r="K66" s="24">
        <v>127040</v>
      </c>
      <c r="L66" s="86"/>
      <c r="M66" s="24">
        <v>127040</v>
      </c>
      <c r="N66" s="24"/>
      <c r="O66" s="15"/>
      <c r="P66" s="15"/>
      <c r="Q66" s="15"/>
      <c r="R66" s="15"/>
      <c r="S66" s="86"/>
      <c r="T66" s="86"/>
      <c r="U66" s="15"/>
      <c r="V66" s="15"/>
    </row>
    <row r="67" spans="1:22" ht="17.25" customHeight="1">
      <c r="A67" s="43" t="s">
        <v>196</v>
      </c>
      <c r="B67" s="43" t="s">
        <v>266</v>
      </c>
      <c r="C67" s="43" t="s">
        <v>213</v>
      </c>
      <c r="D67" s="43" t="s">
        <v>214</v>
      </c>
      <c r="E67" s="43" t="s">
        <v>76</v>
      </c>
      <c r="F67" s="43" t="s">
        <v>199</v>
      </c>
      <c r="G67" s="43" t="s">
        <v>215</v>
      </c>
      <c r="H67" s="43" t="s">
        <v>216</v>
      </c>
      <c r="I67" s="43" t="s">
        <v>217</v>
      </c>
      <c r="J67" s="29" t="s">
        <v>218</v>
      </c>
      <c r="K67" s="24">
        <v>334104</v>
      </c>
      <c r="L67" s="86"/>
      <c r="M67" s="24">
        <v>334104</v>
      </c>
      <c r="N67" s="24"/>
      <c r="O67" s="15"/>
      <c r="P67" s="15"/>
      <c r="Q67" s="15"/>
      <c r="R67" s="15"/>
      <c r="S67" s="86"/>
      <c r="T67" s="86"/>
      <c r="U67" s="15"/>
      <c r="V67" s="15"/>
    </row>
    <row r="68" spans="1:22" ht="17.25" customHeight="1">
      <c r="A68" s="43" t="s">
        <v>196</v>
      </c>
      <c r="B68" s="43" t="s">
        <v>266</v>
      </c>
      <c r="C68" s="43" t="s">
        <v>213</v>
      </c>
      <c r="D68" s="43" t="s">
        <v>219</v>
      </c>
      <c r="E68" s="43" t="s">
        <v>76</v>
      </c>
      <c r="F68" s="43" t="s">
        <v>199</v>
      </c>
      <c r="G68" s="43" t="s">
        <v>220</v>
      </c>
      <c r="H68" s="43" t="s">
        <v>221</v>
      </c>
      <c r="I68" s="43" t="s">
        <v>217</v>
      </c>
      <c r="J68" s="29" t="s">
        <v>218</v>
      </c>
      <c r="K68" s="24">
        <v>702816</v>
      </c>
      <c r="L68" s="86"/>
      <c r="M68" s="24">
        <v>702816</v>
      </c>
      <c r="N68" s="24"/>
      <c r="O68" s="15"/>
      <c r="P68" s="15"/>
      <c r="Q68" s="15"/>
      <c r="R68" s="15"/>
      <c r="S68" s="86"/>
      <c r="T68" s="86"/>
      <c r="U68" s="15"/>
      <c r="V68" s="15"/>
    </row>
    <row r="69" spans="1:22" ht="17.25" customHeight="1">
      <c r="A69" s="43" t="s">
        <v>196</v>
      </c>
      <c r="B69" s="43" t="s">
        <v>266</v>
      </c>
      <c r="C69" s="43" t="s">
        <v>213</v>
      </c>
      <c r="D69" s="43" t="s">
        <v>223</v>
      </c>
      <c r="E69" s="43" t="s">
        <v>76</v>
      </c>
      <c r="F69" s="43" t="s">
        <v>199</v>
      </c>
      <c r="G69" s="43" t="s">
        <v>224</v>
      </c>
      <c r="H69" s="43" t="s">
        <v>225</v>
      </c>
      <c r="I69" s="43" t="s">
        <v>217</v>
      </c>
      <c r="J69" s="29" t="s">
        <v>218</v>
      </c>
      <c r="K69" s="24">
        <v>27842</v>
      </c>
      <c r="L69" s="86"/>
      <c r="M69" s="24">
        <v>27842</v>
      </c>
      <c r="N69" s="24"/>
      <c r="O69" s="15"/>
      <c r="P69" s="15"/>
      <c r="Q69" s="15"/>
      <c r="R69" s="15"/>
      <c r="S69" s="86"/>
      <c r="T69" s="86"/>
      <c r="U69" s="15"/>
      <c r="V69" s="15"/>
    </row>
    <row r="70" spans="1:22" ht="17.25" customHeight="1">
      <c r="A70" s="43" t="s">
        <v>196</v>
      </c>
      <c r="B70" s="43" t="s">
        <v>266</v>
      </c>
      <c r="C70" s="43" t="s">
        <v>227</v>
      </c>
      <c r="D70" s="43" t="s">
        <v>237</v>
      </c>
      <c r="E70" s="43" t="s">
        <v>104</v>
      </c>
      <c r="F70" s="43" t="s">
        <v>238</v>
      </c>
      <c r="G70" s="43" t="s">
        <v>239</v>
      </c>
      <c r="H70" s="43" t="s">
        <v>240</v>
      </c>
      <c r="I70" s="43" t="s">
        <v>232</v>
      </c>
      <c r="J70" s="29" t="s">
        <v>227</v>
      </c>
      <c r="K70" s="24">
        <v>14407.55</v>
      </c>
      <c r="L70" s="86"/>
      <c r="M70" s="24">
        <v>14407.55</v>
      </c>
      <c r="N70" s="24"/>
      <c r="O70" s="15"/>
      <c r="P70" s="15"/>
      <c r="Q70" s="15"/>
      <c r="R70" s="15"/>
      <c r="S70" s="86"/>
      <c r="T70" s="86"/>
      <c r="U70" s="15"/>
      <c r="V70" s="15"/>
    </row>
    <row r="71" spans="1:22" ht="17.25" customHeight="1">
      <c r="A71" s="43" t="s">
        <v>196</v>
      </c>
      <c r="B71" s="43" t="s">
        <v>266</v>
      </c>
      <c r="C71" s="43" t="s">
        <v>227</v>
      </c>
      <c r="D71" s="43" t="s">
        <v>241</v>
      </c>
      <c r="E71" s="43" t="s">
        <v>94</v>
      </c>
      <c r="F71" s="43" t="s">
        <v>167</v>
      </c>
      <c r="G71" s="43" t="s">
        <v>242</v>
      </c>
      <c r="H71" s="43" t="s">
        <v>243</v>
      </c>
      <c r="I71" s="43" t="s">
        <v>232</v>
      </c>
      <c r="J71" s="29" t="s">
        <v>227</v>
      </c>
      <c r="K71" s="24">
        <v>156009.92000000001</v>
      </c>
      <c r="L71" s="86"/>
      <c r="M71" s="24">
        <v>156009.92000000001</v>
      </c>
      <c r="N71" s="24"/>
      <c r="O71" s="15"/>
      <c r="P71" s="15"/>
      <c r="Q71" s="15"/>
      <c r="R71" s="15"/>
      <c r="S71" s="86"/>
      <c r="T71" s="86"/>
      <c r="U71" s="15"/>
      <c r="V71" s="15"/>
    </row>
    <row r="72" spans="1:22" ht="17.25" customHeight="1">
      <c r="A72" s="43" t="s">
        <v>196</v>
      </c>
      <c r="B72" s="43" t="s">
        <v>266</v>
      </c>
      <c r="C72" s="43" t="s">
        <v>227</v>
      </c>
      <c r="D72" s="43" t="s">
        <v>244</v>
      </c>
      <c r="E72" s="43" t="s">
        <v>102</v>
      </c>
      <c r="F72" s="43" t="s">
        <v>229</v>
      </c>
      <c r="G72" s="43" t="s">
        <v>230</v>
      </c>
      <c r="H72" s="43" t="s">
        <v>231</v>
      </c>
      <c r="I72" s="43" t="s">
        <v>232</v>
      </c>
      <c r="J72" s="29" t="s">
        <v>227</v>
      </c>
      <c r="K72" s="24">
        <v>96531.14</v>
      </c>
      <c r="L72" s="86"/>
      <c r="M72" s="24">
        <v>96531.14</v>
      </c>
      <c r="N72" s="24"/>
      <c r="O72" s="15"/>
      <c r="P72" s="15"/>
      <c r="Q72" s="15"/>
      <c r="R72" s="15"/>
      <c r="S72" s="86"/>
      <c r="T72" s="86"/>
      <c r="U72" s="15"/>
      <c r="V72" s="15"/>
    </row>
    <row r="73" spans="1:22" ht="17.25" customHeight="1">
      <c r="A73" s="43" t="s">
        <v>196</v>
      </c>
      <c r="B73" s="43" t="s">
        <v>266</v>
      </c>
      <c r="C73" s="43" t="s">
        <v>227</v>
      </c>
      <c r="D73" s="43" t="s">
        <v>245</v>
      </c>
      <c r="E73" s="43" t="s">
        <v>104</v>
      </c>
      <c r="F73" s="43" t="s">
        <v>238</v>
      </c>
      <c r="G73" s="43" t="s">
        <v>239</v>
      </c>
      <c r="H73" s="43" t="s">
        <v>240</v>
      </c>
      <c r="I73" s="43" t="s">
        <v>232</v>
      </c>
      <c r="J73" s="29" t="s">
        <v>227</v>
      </c>
      <c r="K73" s="24">
        <v>48753.1</v>
      </c>
      <c r="L73" s="86"/>
      <c r="M73" s="24">
        <v>48753.1</v>
      </c>
      <c r="N73" s="24"/>
      <c r="O73" s="15"/>
      <c r="P73" s="15"/>
      <c r="Q73" s="15"/>
      <c r="R73" s="15"/>
      <c r="S73" s="86"/>
      <c r="T73" s="86"/>
      <c r="U73" s="15"/>
      <c r="V73" s="15"/>
    </row>
    <row r="74" spans="1:22" ht="17.25" customHeight="1">
      <c r="A74" s="43" t="s">
        <v>196</v>
      </c>
      <c r="B74" s="43" t="s">
        <v>266</v>
      </c>
      <c r="C74" s="43" t="s">
        <v>227</v>
      </c>
      <c r="D74" s="43" t="s">
        <v>246</v>
      </c>
      <c r="E74" s="43" t="s">
        <v>76</v>
      </c>
      <c r="F74" s="43" t="s">
        <v>199</v>
      </c>
      <c r="G74" s="43" t="s">
        <v>234</v>
      </c>
      <c r="H74" s="43" t="s">
        <v>235</v>
      </c>
      <c r="I74" s="43" t="s">
        <v>232</v>
      </c>
      <c r="J74" s="29" t="s">
        <v>227</v>
      </c>
      <c r="K74" s="24">
        <v>1755.11</v>
      </c>
      <c r="L74" s="86"/>
      <c r="M74" s="24">
        <v>1755.11</v>
      </c>
      <c r="N74" s="24"/>
      <c r="O74" s="15"/>
      <c r="P74" s="15"/>
      <c r="Q74" s="15"/>
      <c r="R74" s="15"/>
      <c r="S74" s="86"/>
      <c r="T74" s="86"/>
      <c r="U74" s="15"/>
      <c r="V74" s="15"/>
    </row>
    <row r="75" spans="1:22" ht="17.25" customHeight="1">
      <c r="A75" s="43" t="s">
        <v>196</v>
      </c>
      <c r="B75" s="43" t="s">
        <v>266</v>
      </c>
      <c r="C75" s="43" t="s">
        <v>227</v>
      </c>
      <c r="D75" s="43" t="s">
        <v>236</v>
      </c>
      <c r="E75" s="43" t="s">
        <v>104</v>
      </c>
      <c r="F75" s="43" t="s">
        <v>238</v>
      </c>
      <c r="G75" s="43" t="s">
        <v>230</v>
      </c>
      <c r="H75" s="43" t="s">
        <v>231</v>
      </c>
      <c r="I75" s="43" t="s">
        <v>232</v>
      </c>
      <c r="J75" s="29" t="s">
        <v>227</v>
      </c>
      <c r="K75" s="24">
        <v>1766.4</v>
      </c>
      <c r="L75" s="86"/>
      <c r="M75" s="24">
        <v>1766.4</v>
      </c>
      <c r="N75" s="24"/>
      <c r="O75" s="15"/>
      <c r="P75" s="15"/>
      <c r="Q75" s="15"/>
      <c r="R75" s="15"/>
      <c r="S75" s="86"/>
      <c r="T75" s="86"/>
      <c r="U75" s="15"/>
      <c r="V75" s="15"/>
    </row>
    <row r="76" spans="1:22" ht="17.25" customHeight="1">
      <c r="A76" s="43" t="s">
        <v>196</v>
      </c>
      <c r="B76" s="43" t="s">
        <v>266</v>
      </c>
      <c r="C76" s="43" t="s">
        <v>227</v>
      </c>
      <c r="D76" s="43" t="s">
        <v>228</v>
      </c>
      <c r="E76" s="43" t="s">
        <v>102</v>
      </c>
      <c r="F76" s="43" t="s">
        <v>229</v>
      </c>
      <c r="G76" s="43" t="s">
        <v>230</v>
      </c>
      <c r="H76" s="43" t="s">
        <v>231</v>
      </c>
      <c r="I76" s="43" t="s">
        <v>232</v>
      </c>
      <c r="J76" s="29" t="s">
        <v>227</v>
      </c>
      <c r="K76" s="24">
        <v>3532.8</v>
      </c>
      <c r="L76" s="86"/>
      <c r="M76" s="24">
        <v>3532.8</v>
      </c>
      <c r="N76" s="24"/>
      <c r="O76" s="15"/>
      <c r="P76" s="15"/>
      <c r="Q76" s="15"/>
      <c r="R76" s="15"/>
      <c r="S76" s="86"/>
      <c r="T76" s="86"/>
      <c r="U76" s="15"/>
      <c r="V76" s="15"/>
    </row>
    <row r="77" spans="1:22" ht="17.25" customHeight="1">
      <c r="A77" s="43" t="s">
        <v>196</v>
      </c>
      <c r="B77" s="43" t="s">
        <v>266</v>
      </c>
      <c r="C77" s="43" t="s">
        <v>251</v>
      </c>
      <c r="D77" s="43" t="s">
        <v>69</v>
      </c>
      <c r="E77" s="43" t="s">
        <v>76</v>
      </c>
      <c r="F77" s="43" t="s">
        <v>199</v>
      </c>
      <c r="G77" s="43" t="s">
        <v>252</v>
      </c>
      <c r="H77" s="43" t="s">
        <v>253</v>
      </c>
      <c r="I77" s="43" t="s">
        <v>211</v>
      </c>
      <c r="J77" s="29" t="s">
        <v>212</v>
      </c>
      <c r="K77" s="24">
        <v>52000</v>
      </c>
      <c r="L77" s="86"/>
      <c r="M77" s="24">
        <v>52000</v>
      </c>
      <c r="N77" s="24"/>
      <c r="O77" s="15"/>
      <c r="P77" s="15"/>
      <c r="Q77" s="15"/>
      <c r="R77" s="15"/>
      <c r="S77" s="86"/>
      <c r="T77" s="86"/>
      <c r="U77" s="15"/>
      <c r="V77" s="15"/>
    </row>
    <row r="78" spans="1:22" ht="17.25" customHeight="1">
      <c r="A78" s="43" t="s">
        <v>196</v>
      </c>
      <c r="B78" s="43" t="s">
        <v>266</v>
      </c>
      <c r="C78" s="43" t="s">
        <v>251</v>
      </c>
      <c r="D78" s="43" t="s">
        <v>69</v>
      </c>
      <c r="E78" s="43" t="s">
        <v>76</v>
      </c>
      <c r="F78" s="43" t="s">
        <v>199</v>
      </c>
      <c r="G78" s="43" t="s">
        <v>252</v>
      </c>
      <c r="H78" s="43" t="s">
        <v>253</v>
      </c>
      <c r="I78" s="43" t="s">
        <v>211</v>
      </c>
      <c r="J78" s="29" t="s">
        <v>212</v>
      </c>
      <c r="K78" s="24">
        <v>36000</v>
      </c>
      <c r="L78" s="86"/>
      <c r="M78" s="24">
        <v>36000</v>
      </c>
      <c r="N78" s="24"/>
      <c r="O78" s="15"/>
      <c r="P78" s="15"/>
      <c r="Q78" s="15"/>
      <c r="R78" s="15"/>
      <c r="S78" s="86"/>
      <c r="T78" s="86"/>
      <c r="U78" s="15"/>
      <c r="V78" s="15"/>
    </row>
    <row r="79" spans="1:22" ht="17.25" customHeight="1">
      <c r="A79" s="43" t="s">
        <v>196</v>
      </c>
      <c r="B79" s="43" t="s">
        <v>266</v>
      </c>
      <c r="C79" s="43" t="s">
        <v>251</v>
      </c>
      <c r="D79" s="43" t="s">
        <v>69</v>
      </c>
      <c r="E79" s="43" t="s">
        <v>76</v>
      </c>
      <c r="F79" s="43" t="s">
        <v>199</v>
      </c>
      <c r="G79" s="43" t="s">
        <v>252</v>
      </c>
      <c r="H79" s="43" t="s">
        <v>253</v>
      </c>
      <c r="I79" s="43" t="s">
        <v>211</v>
      </c>
      <c r="J79" s="29" t="s">
        <v>212</v>
      </c>
      <c r="K79" s="24">
        <v>40000</v>
      </c>
      <c r="L79" s="86"/>
      <c r="M79" s="24">
        <v>40000</v>
      </c>
      <c r="N79" s="24"/>
      <c r="O79" s="15"/>
      <c r="P79" s="15"/>
      <c r="Q79" s="15"/>
      <c r="R79" s="15"/>
      <c r="S79" s="86"/>
      <c r="T79" s="86"/>
      <c r="U79" s="15"/>
      <c r="V79" s="15"/>
    </row>
    <row r="80" spans="1:22" ht="17.25" customHeight="1">
      <c r="A80" s="43" t="s">
        <v>196</v>
      </c>
      <c r="B80" s="43" t="s">
        <v>266</v>
      </c>
      <c r="C80" s="43" t="s">
        <v>251</v>
      </c>
      <c r="D80" s="43" t="s">
        <v>254</v>
      </c>
      <c r="E80" s="43" t="s">
        <v>76</v>
      </c>
      <c r="F80" s="43" t="s">
        <v>199</v>
      </c>
      <c r="G80" s="43" t="s">
        <v>255</v>
      </c>
      <c r="H80" s="43" t="s">
        <v>254</v>
      </c>
      <c r="I80" s="43" t="s">
        <v>211</v>
      </c>
      <c r="J80" s="29" t="s">
        <v>212</v>
      </c>
      <c r="K80" s="24">
        <v>18400</v>
      </c>
      <c r="L80" s="86"/>
      <c r="M80" s="24">
        <v>18400</v>
      </c>
      <c r="N80" s="24"/>
      <c r="O80" s="15"/>
      <c r="P80" s="15"/>
      <c r="Q80" s="15"/>
      <c r="R80" s="15"/>
      <c r="S80" s="86"/>
      <c r="T80" s="86"/>
      <c r="U80" s="15"/>
      <c r="V80" s="15"/>
    </row>
    <row r="81" spans="1:22" ht="17.25" customHeight="1">
      <c r="A81" s="43" t="s">
        <v>196</v>
      </c>
      <c r="B81" s="43" t="s">
        <v>266</v>
      </c>
      <c r="C81" s="43" t="s">
        <v>251</v>
      </c>
      <c r="D81" s="43" t="s">
        <v>256</v>
      </c>
      <c r="E81" s="43" t="s">
        <v>76</v>
      </c>
      <c r="F81" s="43" t="s">
        <v>199</v>
      </c>
      <c r="G81" s="43" t="s">
        <v>209</v>
      </c>
      <c r="H81" s="43" t="s">
        <v>210</v>
      </c>
      <c r="I81" s="43" t="s">
        <v>211</v>
      </c>
      <c r="J81" s="29" t="s">
        <v>212</v>
      </c>
      <c r="K81" s="24">
        <v>7200</v>
      </c>
      <c r="L81" s="86"/>
      <c r="M81" s="24">
        <v>7200</v>
      </c>
      <c r="N81" s="24"/>
      <c r="O81" s="15"/>
      <c r="P81" s="15"/>
      <c r="Q81" s="15"/>
      <c r="R81" s="15"/>
      <c r="S81" s="86"/>
      <c r="T81" s="86"/>
      <c r="U81" s="15"/>
      <c r="V81" s="15"/>
    </row>
    <row r="82" spans="1:22" ht="17.25" customHeight="1">
      <c r="A82" s="43" t="s">
        <v>196</v>
      </c>
      <c r="B82" s="43" t="s">
        <v>266</v>
      </c>
      <c r="C82" s="43" t="s">
        <v>257</v>
      </c>
      <c r="D82" s="43" t="s">
        <v>257</v>
      </c>
      <c r="E82" s="43" t="s">
        <v>116</v>
      </c>
      <c r="F82" s="43" t="s">
        <v>257</v>
      </c>
      <c r="G82" s="43" t="s">
        <v>258</v>
      </c>
      <c r="H82" s="43" t="s">
        <v>257</v>
      </c>
      <c r="I82" s="43" t="s">
        <v>259</v>
      </c>
      <c r="J82" s="29" t="s">
        <v>257</v>
      </c>
      <c r="K82" s="24">
        <v>127097.04</v>
      </c>
      <c r="L82" s="86"/>
      <c r="M82" s="24">
        <v>127097.04</v>
      </c>
      <c r="N82" s="24"/>
      <c r="O82" s="15"/>
      <c r="P82" s="15"/>
      <c r="Q82" s="15"/>
      <c r="R82" s="15"/>
      <c r="S82" s="86"/>
      <c r="T82" s="86"/>
      <c r="U82" s="15"/>
      <c r="V82" s="15"/>
    </row>
  </sheetData>
  <mergeCells count="21">
    <mergeCell ref="V5:V6"/>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J1:V1"/>
    <mergeCell ref="A2:V2"/>
    <mergeCell ref="A3:C3"/>
    <mergeCell ref="M3:V3"/>
    <mergeCell ref="K4:V4"/>
  </mergeCells>
  <phoneticPr fontId="21" type="noConversion"/>
  <printOptions horizontalCentered="1"/>
  <pageMargins left="0.8" right="0.8" top="0.6" bottom="0.6" header="0" footer="0"/>
  <pageSetup paperSize="9"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sheetPr>
    <outlinePr summaryBelow="0" summaryRight="0"/>
    <pageSetUpPr fitToPage="1"/>
  </sheetPr>
  <dimension ref="A1:Z69"/>
  <sheetViews>
    <sheetView showGridLines="0" topLeftCell="A4" zoomScale="80" zoomScaleNormal="80" workbookViewId="0">
      <selection activeCell="A9" sqref="A9"/>
    </sheetView>
  </sheetViews>
  <sheetFormatPr defaultColWidth="10" defaultRowHeight="12.75" customHeight="1"/>
  <cols>
    <col min="1" max="1" width="43.83203125" style="1" customWidth="1"/>
    <col min="2" max="2" width="43.83203125" style="2" customWidth="1"/>
    <col min="3" max="3" width="16.1640625" style="2" customWidth="1"/>
    <col min="4" max="4" width="55.1640625" style="2" customWidth="1"/>
    <col min="5" max="5" width="15.83203125" style="2" customWidth="1"/>
    <col min="6" max="6" width="9.1640625" style="2" customWidth="1"/>
    <col min="7" max="7" width="46.1640625" style="2" customWidth="1"/>
    <col min="8" max="8" width="15" style="1" customWidth="1"/>
    <col min="9" max="9" width="40.33203125" style="1" customWidth="1"/>
    <col min="10" max="10" width="15.6640625" style="1" customWidth="1"/>
    <col min="11" max="11" width="26.83203125" style="1" customWidth="1"/>
    <col min="12" max="12" width="15.6640625" style="1" customWidth="1"/>
    <col min="13" max="13" width="23.6640625" style="1" customWidth="1"/>
    <col min="14" max="23" width="24.83203125" style="1" customWidth="1"/>
    <col min="24" max="24" width="24.83203125" style="2" customWidth="1"/>
    <col min="25" max="26" width="24.83203125" style="1" customWidth="1"/>
    <col min="27" max="27" width="10" style="2" customWidth="1"/>
    <col min="28" max="16384" width="10" style="2"/>
  </cols>
  <sheetData>
    <row r="1" spans="1:26" ht="17.25" customHeight="1">
      <c r="A1" s="38"/>
      <c r="H1" s="99"/>
      <c r="I1" s="99"/>
      <c r="J1" s="99"/>
      <c r="K1" s="99"/>
      <c r="L1" s="99"/>
      <c r="M1" s="99"/>
      <c r="N1" s="99"/>
      <c r="O1" s="99"/>
      <c r="P1" s="99"/>
      <c r="Q1" s="99"/>
      <c r="R1" s="99"/>
      <c r="S1" s="99"/>
      <c r="T1" s="99"/>
      <c r="U1" s="99"/>
      <c r="V1" s="99"/>
      <c r="W1" s="99"/>
      <c r="Y1" s="99"/>
      <c r="Z1" s="99"/>
    </row>
    <row r="2" spans="1:26" ht="41.25" customHeight="1">
      <c r="A2" s="132" t="s">
        <v>267</v>
      </c>
      <c r="B2" s="138"/>
      <c r="C2" s="138"/>
      <c r="D2" s="138"/>
      <c r="E2" s="138"/>
      <c r="F2" s="138"/>
      <c r="G2" s="138"/>
      <c r="H2" s="133"/>
      <c r="I2" s="133"/>
      <c r="J2" s="133"/>
      <c r="K2" s="133"/>
      <c r="L2" s="133"/>
      <c r="M2" s="133"/>
      <c r="N2" s="133"/>
      <c r="O2" s="133"/>
      <c r="P2" s="133"/>
      <c r="Q2" s="133"/>
      <c r="R2" s="133"/>
      <c r="S2" s="133"/>
      <c r="T2" s="133"/>
      <c r="U2" s="133"/>
      <c r="V2" s="133"/>
      <c r="W2" s="133"/>
      <c r="X2" s="138"/>
      <c r="Y2" s="133"/>
      <c r="Z2" s="133"/>
    </row>
    <row r="3" spans="1:26" ht="17.25" customHeight="1">
      <c r="A3" s="139" t="s">
        <v>1</v>
      </c>
      <c r="B3" s="138"/>
      <c r="C3" s="138"/>
      <c r="Z3" s="16" t="s">
        <v>2</v>
      </c>
    </row>
    <row r="4" spans="1:26" ht="22.5" customHeight="1">
      <c r="A4" s="147" t="s">
        <v>171</v>
      </c>
      <c r="B4" s="180" t="s">
        <v>172</v>
      </c>
      <c r="C4" s="180" t="s">
        <v>268</v>
      </c>
      <c r="D4" s="147" t="s">
        <v>173</v>
      </c>
      <c r="E4" s="180" t="s">
        <v>269</v>
      </c>
      <c r="F4" s="147" t="s">
        <v>270</v>
      </c>
      <c r="G4" s="180" t="s">
        <v>174</v>
      </c>
      <c r="H4" s="147" t="s">
        <v>175</v>
      </c>
      <c r="I4" s="147" t="s">
        <v>176</v>
      </c>
      <c r="J4" s="147" t="s">
        <v>177</v>
      </c>
      <c r="K4" s="147" t="s">
        <v>178</v>
      </c>
      <c r="L4" s="147" t="s">
        <v>179</v>
      </c>
      <c r="M4" s="147" t="s">
        <v>180</v>
      </c>
      <c r="N4" s="134" t="s">
        <v>181</v>
      </c>
      <c r="O4" s="135"/>
      <c r="P4" s="135"/>
      <c r="Q4" s="135"/>
      <c r="R4" s="135"/>
      <c r="S4" s="135"/>
      <c r="T4" s="135"/>
      <c r="U4" s="135"/>
      <c r="V4" s="135"/>
      <c r="W4" s="135"/>
      <c r="X4" s="187"/>
      <c r="Y4" s="135"/>
      <c r="Z4" s="136"/>
    </row>
    <row r="5" spans="1:26" ht="18" customHeight="1">
      <c r="A5" s="188"/>
      <c r="B5" s="189"/>
      <c r="C5" s="189"/>
      <c r="D5" s="191"/>
      <c r="E5" s="191"/>
      <c r="F5" s="191"/>
      <c r="G5" s="191"/>
      <c r="H5" s="188"/>
      <c r="I5" s="188"/>
      <c r="J5" s="188"/>
      <c r="K5" s="188"/>
      <c r="L5" s="188"/>
      <c r="M5" s="188"/>
      <c r="N5" s="147" t="s">
        <v>271</v>
      </c>
      <c r="O5" s="147" t="s">
        <v>183</v>
      </c>
      <c r="P5" s="134" t="s">
        <v>184</v>
      </c>
      <c r="Q5" s="135"/>
      <c r="R5" s="135"/>
      <c r="S5" s="135"/>
      <c r="T5" s="136"/>
      <c r="U5" s="134" t="s">
        <v>272</v>
      </c>
      <c r="V5" s="135"/>
      <c r="W5" s="135"/>
      <c r="X5" s="187"/>
      <c r="Y5" s="136"/>
      <c r="Z5" s="193" t="s">
        <v>187</v>
      </c>
    </row>
    <row r="6" spans="1:26" ht="42.75" customHeight="1">
      <c r="A6" s="154"/>
      <c r="B6" s="190"/>
      <c r="C6" s="190"/>
      <c r="D6" s="192"/>
      <c r="E6" s="192"/>
      <c r="F6" s="192"/>
      <c r="G6" s="192"/>
      <c r="H6" s="154"/>
      <c r="I6" s="154"/>
      <c r="J6" s="154"/>
      <c r="K6" s="154"/>
      <c r="L6" s="154"/>
      <c r="M6" s="154"/>
      <c r="N6" s="154"/>
      <c r="O6" s="182" t="s">
        <v>67</v>
      </c>
      <c r="P6" s="11" t="s">
        <v>64</v>
      </c>
      <c r="Q6" s="11" t="s">
        <v>273</v>
      </c>
      <c r="R6" s="11" t="s">
        <v>189</v>
      </c>
      <c r="S6" s="11" t="s">
        <v>190</v>
      </c>
      <c r="T6" s="11" t="s">
        <v>191</v>
      </c>
      <c r="U6" s="11" t="s">
        <v>67</v>
      </c>
      <c r="V6" s="11" t="s">
        <v>192</v>
      </c>
      <c r="W6" s="11" t="s">
        <v>193</v>
      </c>
      <c r="X6" s="11" t="s">
        <v>194</v>
      </c>
      <c r="Y6" s="11" t="s">
        <v>195</v>
      </c>
      <c r="Z6" s="194" t="s">
        <v>274</v>
      </c>
    </row>
    <row r="7" spans="1:26" ht="17.25" customHeight="1">
      <c r="A7" s="28" t="s">
        <v>275</v>
      </c>
      <c r="B7" s="69"/>
      <c r="C7" s="69"/>
      <c r="D7" s="69"/>
      <c r="E7" s="69"/>
      <c r="F7" s="69"/>
      <c r="G7" s="69"/>
      <c r="H7" s="28"/>
      <c r="I7" s="28"/>
      <c r="J7" s="28"/>
      <c r="K7" s="28"/>
      <c r="L7" s="28"/>
      <c r="M7" s="28"/>
      <c r="N7" s="28" t="s">
        <v>276</v>
      </c>
      <c r="O7" s="28" t="s">
        <v>277</v>
      </c>
      <c r="P7" s="62">
        <v>3</v>
      </c>
      <c r="Q7" s="62">
        <v>4</v>
      </c>
      <c r="R7" s="62">
        <v>5</v>
      </c>
      <c r="S7" s="62">
        <v>6</v>
      </c>
      <c r="T7" s="62">
        <v>7</v>
      </c>
      <c r="U7" s="62">
        <v>8</v>
      </c>
      <c r="V7" s="62">
        <v>9</v>
      </c>
      <c r="W7" s="62">
        <v>10</v>
      </c>
      <c r="X7" s="69">
        <v>11</v>
      </c>
      <c r="Y7" s="62">
        <v>12</v>
      </c>
      <c r="Z7" s="62">
        <v>13</v>
      </c>
    </row>
    <row r="8" spans="1:26" ht="18.75" customHeight="1">
      <c r="A8" s="28" t="s">
        <v>64</v>
      </c>
      <c r="B8" s="49"/>
      <c r="C8" s="49"/>
      <c r="D8" s="49"/>
      <c r="E8" s="49"/>
      <c r="F8" s="49"/>
      <c r="G8" s="49"/>
      <c r="H8" s="83"/>
      <c r="I8" s="83"/>
      <c r="J8" s="83"/>
      <c r="K8" s="83"/>
      <c r="L8" s="83"/>
      <c r="M8" s="83"/>
      <c r="N8" s="101">
        <v>20101099.600000001</v>
      </c>
      <c r="O8" s="101">
        <v>1741100</v>
      </c>
      <c r="P8" s="101">
        <v>11850000</v>
      </c>
      <c r="Q8" s="101">
        <v>10270000</v>
      </c>
      <c r="R8" s="101">
        <v>1580000</v>
      </c>
      <c r="S8" s="101"/>
      <c r="T8" s="101"/>
      <c r="U8" s="101">
        <v>6509999.5999999996</v>
      </c>
      <c r="V8" s="101"/>
      <c r="W8" s="101"/>
      <c r="X8" s="55" t="s">
        <v>38</v>
      </c>
      <c r="Y8" s="101">
        <v>6509999.5999999996</v>
      </c>
      <c r="Z8" s="55"/>
    </row>
    <row r="9" spans="1:26" ht="18.75" customHeight="1">
      <c r="A9" s="29" t="s">
        <v>196</v>
      </c>
      <c r="B9" s="43" t="s">
        <v>196</v>
      </c>
      <c r="C9" s="29" t="s">
        <v>278</v>
      </c>
      <c r="D9" s="43" t="s">
        <v>279</v>
      </c>
      <c r="E9" s="43" t="s">
        <v>280</v>
      </c>
      <c r="F9" s="43" t="s">
        <v>281</v>
      </c>
      <c r="G9" s="43" t="s">
        <v>279</v>
      </c>
      <c r="H9" s="29" t="s">
        <v>84</v>
      </c>
      <c r="I9" s="29" t="s">
        <v>264</v>
      </c>
      <c r="J9" s="29" t="s">
        <v>282</v>
      </c>
      <c r="K9" s="29" t="s">
        <v>283</v>
      </c>
      <c r="L9" s="29" t="s">
        <v>284</v>
      </c>
      <c r="M9" s="29" t="s">
        <v>283</v>
      </c>
      <c r="N9" s="101">
        <v>1000000</v>
      </c>
      <c r="O9" s="101"/>
      <c r="P9" s="101">
        <v>1000000</v>
      </c>
      <c r="Q9" s="101">
        <v>1000000</v>
      </c>
      <c r="R9" s="101"/>
      <c r="S9" s="101"/>
      <c r="T9" s="101"/>
      <c r="U9" s="101"/>
      <c r="V9" s="101"/>
      <c r="W9" s="101"/>
      <c r="X9" s="55" t="s">
        <v>38</v>
      </c>
      <c r="Y9" s="101"/>
      <c r="Z9" s="55"/>
    </row>
    <row r="10" spans="1:26" ht="18.75" customHeight="1">
      <c r="A10" s="29" t="s">
        <v>196</v>
      </c>
      <c r="B10" s="43" t="s">
        <v>196</v>
      </c>
      <c r="C10" s="29" t="s">
        <v>278</v>
      </c>
      <c r="D10" s="43" t="s">
        <v>285</v>
      </c>
      <c r="E10" s="43" t="s">
        <v>280</v>
      </c>
      <c r="F10" s="43" t="s">
        <v>281</v>
      </c>
      <c r="G10" s="43" t="s">
        <v>285</v>
      </c>
      <c r="H10" s="29" t="s">
        <v>84</v>
      </c>
      <c r="I10" s="29" t="s">
        <v>264</v>
      </c>
      <c r="J10" s="29" t="s">
        <v>286</v>
      </c>
      <c r="K10" s="29" t="s">
        <v>287</v>
      </c>
      <c r="L10" s="29" t="s">
        <v>288</v>
      </c>
      <c r="M10" s="29" t="s">
        <v>289</v>
      </c>
      <c r="N10" s="101">
        <v>500000</v>
      </c>
      <c r="O10" s="101"/>
      <c r="P10" s="101">
        <v>500000</v>
      </c>
      <c r="Q10" s="101">
        <v>500000</v>
      </c>
      <c r="R10" s="101"/>
      <c r="S10" s="101"/>
      <c r="T10" s="101"/>
      <c r="U10" s="101"/>
      <c r="V10" s="101"/>
      <c r="W10" s="101"/>
      <c r="X10" s="55" t="s">
        <v>38</v>
      </c>
      <c r="Y10" s="101"/>
      <c r="Z10" s="15"/>
    </row>
    <row r="11" spans="1:26" ht="18.75" customHeight="1">
      <c r="A11" s="29" t="s">
        <v>196</v>
      </c>
      <c r="B11" s="43" t="s">
        <v>196</v>
      </c>
      <c r="C11" s="29" t="s">
        <v>278</v>
      </c>
      <c r="D11" s="43" t="s">
        <v>290</v>
      </c>
      <c r="E11" s="43" t="s">
        <v>280</v>
      </c>
      <c r="F11" s="43" t="s">
        <v>281</v>
      </c>
      <c r="G11" s="43" t="s">
        <v>291</v>
      </c>
      <c r="H11" s="29" t="s">
        <v>76</v>
      </c>
      <c r="I11" s="29" t="s">
        <v>199</v>
      </c>
      <c r="J11" s="29" t="s">
        <v>292</v>
      </c>
      <c r="K11" s="29" t="s">
        <v>293</v>
      </c>
      <c r="L11" s="29" t="s">
        <v>294</v>
      </c>
      <c r="M11" s="29" t="s">
        <v>295</v>
      </c>
      <c r="N11" s="101">
        <v>150000</v>
      </c>
      <c r="O11" s="101"/>
      <c r="P11" s="101"/>
      <c r="Q11" s="101"/>
      <c r="R11" s="101"/>
      <c r="S11" s="101"/>
      <c r="T11" s="101"/>
      <c r="U11" s="101">
        <v>150000</v>
      </c>
      <c r="V11" s="101"/>
      <c r="W11" s="101"/>
      <c r="X11" s="55" t="s">
        <v>38</v>
      </c>
      <c r="Y11" s="101">
        <v>150000</v>
      </c>
      <c r="Z11" s="15"/>
    </row>
    <row r="12" spans="1:26" ht="18.75" customHeight="1">
      <c r="A12" s="29" t="s">
        <v>196</v>
      </c>
      <c r="B12" s="43" t="s">
        <v>196</v>
      </c>
      <c r="C12" s="29" t="s">
        <v>278</v>
      </c>
      <c r="D12" s="43" t="s">
        <v>290</v>
      </c>
      <c r="E12" s="43" t="s">
        <v>280</v>
      </c>
      <c r="F12" s="43" t="s">
        <v>281</v>
      </c>
      <c r="G12" s="43" t="s">
        <v>296</v>
      </c>
      <c r="H12" s="29" t="s">
        <v>76</v>
      </c>
      <c r="I12" s="29" t="s">
        <v>199</v>
      </c>
      <c r="J12" s="29" t="s">
        <v>297</v>
      </c>
      <c r="K12" s="29" t="s">
        <v>298</v>
      </c>
      <c r="L12" s="29" t="s">
        <v>288</v>
      </c>
      <c r="M12" s="29" t="s">
        <v>289</v>
      </c>
      <c r="N12" s="101">
        <v>100000</v>
      </c>
      <c r="O12" s="101"/>
      <c r="P12" s="101"/>
      <c r="Q12" s="101"/>
      <c r="R12" s="101"/>
      <c r="S12" s="101"/>
      <c r="T12" s="101"/>
      <c r="U12" s="101">
        <v>100000</v>
      </c>
      <c r="V12" s="101"/>
      <c r="W12" s="101"/>
      <c r="X12" s="55" t="s">
        <v>38</v>
      </c>
      <c r="Y12" s="101">
        <v>100000</v>
      </c>
      <c r="Z12" s="15"/>
    </row>
    <row r="13" spans="1:26" ht="18.75" customHeight="1">
      <c r="A13" s="29" t="s">
        <v>196</v>
      </c>
      <c r="B13" s="43" t="s">
        <v>196</v>
      </c>
      <c r="C13" s="29" t="s">
        <v>278</v>
      </c>
      <c r="D13" s="43" t="s">
        <v>290</v>
      </c>
      <c r="E13" s="43" t="s">
        <v>280</v>
      </c>
      <c r="F13" s="43" t="s">
        <v>281</v>
      </c>
      <c r="G13" s="43" t="s">
        <v>299</v>
      </c>
      <c r="H13" s="29" t="s">
        <v>76</v>
      </c>
      <c r="I13" s="29" t="s">
        <v>199</v>
      </c>
      <c r="J13" s="29" t="s">
        <v>297</v>
      </c>
      <c r="K13" s="29" t="s">
        <v>298</v>
      </c>
      <c r="L13" s="29" t="s">
        <v>288</v>
      </c>
      <c r="M13" s="29" t="s">
        <v>289</v>
      </c>
      <c r="N13" s="101">
        <v>30000</v>
      </c>
      <c r="O13" s="101"/>
      <c r="P13" s="101"/>
      <c r="Q13" s="101"/>
      <c r="R13" s="101"/>
      <c r="S13" s="101"/>
      <c r="T13" s="101"/>
      <c r="U13" s="101">
        <v>30000</v>
      </c>
      <c r="V13" s="101"/>
      <c r="W13" s="101"/>
      <c r="X13" s="55" t="s">
        <v>38</v>
      </c>
      <c r="Y13" s="101">
        <v>30000</v>
      </c>
      <c r="Z13" s="15"/>
    </row>
    <row r="14" spans="1:26" ht="18.75" customHeight="1">
      <c r="A14" s="29" t="s">
        <v>196</v>
      </c>
      <c r="B14" s="43" t="s">
        <v>196</v>
      </c>
      <c r="C14" s="29" t="s">
        <v>278</v>
      </c>
      <c r="D14" s="43" t="s">
        <v>290</v>
      </c>
      <c r="E14" s="43" t="s">
        <v>280</v>
      </c>
      <c r="F14" s="43" t="s">
        <v>281</v>
      </c>
      <c r="G14" s="43" t="s">
        <v>300</v>
      </c>
      <c r="H14" s="29" t="s">
        <v>76</v>
      </c>
      <c r="I14" s="29" t="s">
        <v>199</v>
      </c>
      <c r="J14" s="29" t="s">
        <v>297</v>
      </c>
      <c r="K14" s="29" t="s">
        <v>298</v>
      </c>
      <c r="L14" s="29" t="s">
        <v>288</v>
      </c>
      <c r="M14" s="29" t="s">
        <v>289</v>
      </c>
      <c r="N14" s="101">
        <v>69999.600000000006</v>
      </c>
      <c r="O14" s="101"/>
      <c r="P14" s="101"/>
      <c r="Q14" s="101"/>
      <c r="R14" s="101"/>
      <c r="S14" s="101"/>
      <c r="T14" s="101"/>
      <c r="U14" s="101">
        <v>69999.600000000006</v>
      </c>
      <c r="V14" s="101"/>
      <c r="W14" s="101"/>
      <c r="X14" s="55" t="s">
        <v>38</v>
      </c>
      <c r="Y14" s="101">
        <v>69999.600000000006</v>
      </c>
      <c r="Z14" s="15"/>
    </row>
    <row r="15" spans="1:26" ht="18.75" customHeight="1">
      <c r="A15" s="29" t="s">
        <v>196</v>
      </c>
      <c r="B15" s="43" t="s">
        <v>196</v>
      </c>
      <c r="C15" s="29" t="s">
        <v>278</v>
      </c>
      <c r="D15" s="43" t="s">
        <v>290</v>
      </c>
      <c r="E15" s="43" t="s">
        <v>280</v>
      </c>
      <c r="F15" s="43" t="s">
        <v>281</v>
      </c>
      <c r="G15" s="43" t="s">
        <v>301</v>
      </c>
      <c r="H15" s="29" t="s">
        <v>76</v>
      </c>
      <c r="I15" s="29" t="s">
        <v>199</v>
      </c>
      <c r="J15" s="29" t="s">
        <v>297</v>
      </c>
      <c r="K15" s="29" t="s">
        <v>298</v>
      </c>
      <c r="L15" s="29" t="s">
        <v>288</v>
      </c>
      <c r="M15" s="29" t="s">
        <v>289</v>
      </c>
      <c r="N15" s="101">
        <v>70000</v>
      </c>
      <c r="O15" s="101"/>
      <c r="P15" s="101"/>
      <c r="Q15" s="101"/>
      <c r="R15" s="101"/>
      <c r="S15" s="101"/>
      <c r="T15" s="101"/>
      <c r="U15" s="101">
        <v>70000</v>
      </c>
      <c r="V15" s="101"/>
      <c r="W15" s="101"/>
      <c r="X15" s="55" t="s">
        <v>38</v>
      </c>
      <c r="Y15" s="101">
        <v>70000</v>
      </c>
      <c r="Z15" s="15"/>
    </row>
    <row r="16" spans="1:26" ht="18.75" customHeight="1">
      <c r="A16" s="29" t="s">
        <v>196</v>
      </c>
      <c r="B16" s="43" t="s">
        <v>196</v>
      </c>
      <c r="C16" s="29" t="s">
        <v>278</v>
      </c>
      <c r="D16" s="43" t="s">
        <v>290</v>
      </c>
      <c r="E16" s="43" t="s">
        <v>280</v>
      </c>
      <c r="F16" s="43" t="s">
        <v>281</v>
      </c>
      <c r="G16" s="43" t="s">
        <v>302</v>
      </c>
      <c r="H16" s="29" t="s">
        <v>76</v>
      </c>
      <c r="I16" s="29" t="s">
        <v>199</v>
      </c>
      <c r="J16" s="29" t="s">
        <v>297</v>
      </c>
      <c r="K16" s="29" t="s">
        <v>298</v>
      </c>
      <c r="L16" s="29" t="s">
        <v>288</v>
      </c>
      <c r="M16" s="29" t="s">
        <v>289</v>
      </c>
      <c r="N16" s="101">
        <v>40000</v>
      </c>
      <c r="O16" s="101"/>
      <c r="P16" s="101"/>
      <c r="Q16" s="101"/>
      <c r="R16" s="101"/>
      <c r="S16" s="101"/>
      <c r="T16" s="101"/>
      <c r="U16" s="101">
        <v>40000</v>
      </c>
      <c r="V16" s="101"/>
      <c r="W16" s="101"/>
      <c r="X16" s="55" t="s">
        <v>38</v>
      </c>
      <c r="Y16" s="101">
        <v>40000</v>
      </c>
      <c r="Z16" s="15"/>
    </row>
    <row r="17" spans="1:26" ht="18.75" customHeight="1">
      <c r="A17" s="29" t="s">
        <v>196</v>
      </c>
      <c r="B17" s="43" t="s">
        <v>196</v>
      </c>
      <c r="C17" s="29" t="s">
        <v>278</v>
      </c>
      <c r="D17" s="43" t="s">
        <v>290</v>
      </c>
      <c r="E17" s="43" t="s">
        <v>280</v>
      </c>
      <c r="F17" s="43" t="s">
        <v>281</v>
      </c>
      <c r="G17" s="43" t="s">
        <v>303</v>
      </c>
      <c r="H17" s="29" t="s">
        <v>76</v>
      </c>
      <c r="I17" s="29" t="s">
        <v>199</v>
      </c>
      <c r="J17" s="29" t="s">
        <v>297</v>
      </c>
      <c r="K17" s="29" t="s">
        <v>298</v>
      </c>
      <c r="L17" s="29" t="s">
        <v>288</v>
      </c>
      <c r="M17" s="29" t="s">
        <v>289</v>
      </c>
      <c r="N17" s="101">
        <v>150000</v>
      </c>
      <c r="O17" s="101"/>
      <c r="P17" s="101"/>
      <c r="Q17" s="101"/>
      <c r="R17" s="101"/>
      <c r="S17" s="101"/>
      <c r="T17" s="101"/>
      <c r="U17" s="101">
        <v>150000</v>
      </c>
      <c r="V17" s="101"/>
      <c r="W17" s="101"/>
      <c r="X17" s="55" t="s">
        <v>38</v>
      </c>
      <c r="Y17" s="101">
        <v>150000</v>
      </c>
      <c r="Z17" s="15"/>
    </row>
    <row r="18" spans="1:26" ht="18.75" customHeight="1">
      <c r="A18" s="29" t="s">
        <v>196</v>
      </c>
      <c r="B18" s="43" t="s">
        <v>196</v>
      </c>
      <c r="C18" s="29" t="s">
        <v>278</v>
      </c>
      <c r="D18" s="43" t="s">
        <v>290</v>
      </c>
      <c r="E18" s="43" t="s">
        <v>280</v>
      </c>
      <c r="F18" s="43" t="s">
        <v>281</v>
      </c>
      <c r="G18" s="43" t="s">
        <v>304</v>
      </c>
      <c r="H18" s="29" t="s">
        <v>76</v>
      </c>
      <c r="I18" s="29" t="s">
        <v>199</v>
      </c>
      <c r="J18" s="29" t="s">
        <v>305</v>
      </c>
      <c r="K18" s="29" t="s">
        <v>306</v>
      </c>
      <c r="L18" s="29" t="s">
        <v>288</v>
      </c>
      <c r="M18" s="29" t="s">
        <v>289</v>
      </c>
      <c r="N18" s="101">
        <v>500000</v>
      </c>
      <c r="O18" s="101"/>
      <c r="P18" s="101"/>
      <c r="Q18" s="101"/>
      <c r="R18" s="101"/>
      <c r="S18" s="101"/>
      <c r="T18" s="101"/>
      <c r="U18" s="101">
        <v>500000</v>
      </c>
      <c r="V18" s="101"/>
      <c r="W18" s="101"/>
      <c r="X18" s="55" t="s">
        <v>38</v>
      </c>
      <c r="Y18" s="101">
        <v>500000</v>
      </c>
      <c r="Z18" s="15"/>
    </row>
    <row r="19" spans="1:26" ht="18.75" customHeight="1">
      <c r="A19" s="29" t="s">
        <v>196</v>
      </c>
      <c r="B19" s="43" t="s">
        <v>196</v>
      </c>
      <c r="C19" s="29" t="s">
        <v>278</v>
      </c>
      <c r="D19" s="43" t="s">
        <v>290</v>
      </c>
      <c r="E19" s="43" t="s">
        <v>280</v>
      </c>
      <c r="F19" s="43" t="s">
        <v>281</v>
      </c>
      <c r="G19" s="43" t="s">
        <v>307</v>
      </c>
      <c r="H19" s="29" t="s">
        <v>76</v>
      </c>
      <c r="I19" s="29" t="s">
        <v>199</v>
      </c>
      <c r="J19" s="29" t="s">
        <v>305</v>
      </c>
      <c r="K19" s="29" t="s">
        <v>306</v>
      </c>
      <c r="L19" s="29" t="s">
        <v>288</v>
      </c>
      <c r="M19" s="29" t="s">
        <v>289</v>
      </c>
      <c r="N19" s="101">
        <v>3000000</v>
      </c>
      <c r="O19" s="101"/>
      <c r="P19" s="101"/>
      <c r="Q19" s="101"/>
      <c r="R19" s="101"/>
      <c r="S19" s="101"/>
      <c r="T19" s="101"/>
      <c r="U19" s="101">
        <v>3000000</v>
      </c>
      <c r="V19" s="101"/>
      <c r="W19" s="101"/>
      <c r="X19" s="55" t="s">
        <v>38</v>
      </c>
      <c r="Y19" s="101">
        <v>3000000</v>
      </c>
      <c r="Z19" s="15"/>
    </row>
    <row r="20" spans="1:26" ht="18.75" customHeight="1">
      <c r="A20" s="29" t="s">
        <v>196</v>
      </c>
      <c r="B20" s="43" t="s">
        <v>196</v>
      </c>
      <c r="C20" s="29" t="s">
        <v>278</v>
      </c>
      <c r="D20" s="43" t="s">
        <v>290</v>
      </c>
      <c r="E20" s="43" t="s">
        <v>280</v>
      </c>
      <c r="F20" s="43" t="s">
        <v>281</v>
      </c>
      <c r="G20" s="43" t="s">
        <v>308</v>
      </c>
      <c r="H20" s="29" t="s">
        <v>76</v>
      </c>
      <c r="I20" s="29" t="s">
        <v>199</v>
      </c>
      <c r="J20" s="29" t="s">
        <v>305</v>
      </c>
      <c r="K20" s="29" t="s">
        <v>306</v>
      </c>
      <c r="L20" s="29" t="s">
        <v>288</v>
      </c>
      <c r="M20" s="29" t="s">
        <v>289</v>
      </c>
      <c r="N20" s="101">
        <v>500000</v>
      </c>
      <c r="O20" s="101"/>
      <c r="P20" s="101"/>
      <c r="Q20" s="101"/>
      <c r="R20" s="101"/>
      <c r="S20" s="101"/>
      <c r="T20" s="101"/>
      <c r="U20" s="101">
        <v>500000</v>
      </c>
      <c r="V20" s="101"/>
      <c r="W20" s="101"/>
      <c r="X20" s="55" t="s">
        <v>38</v>
      </c>
      <c r="Y20" s="101">
        <v>500000</v>
      </c>
      <c r="Z20" s="15"/>
    </row>
    <row r="21" spans="1:26" ht="18.75" customHeight="1">
      <c r="A21" s="29" t="s">
        <v>196</v>
      </c>
      <c r="B21" s="43" t="s">
        <v>196</v>
      </c>
      <c r="C21" s="29" t="s">
        <v>278</v>
      </c>
      <c r="D21" s="43" t="s">
        <v>290</v>
      </c>
      <c r="E21" s="43" t="s">
        <v>280</v>
      </c>
      <c r="F21" s="43" t="s">
        <v>281</v>
      </c>
      <c r="G21" s="43" t="s">
        <v>309</v>
      </c>
      <c r="H21" s="29" t="s">
        <v>76</v>
      </c>
      <c r="I21" s="29" t="s">
        <v>199</v>
      </c>
      <c r="J21" s="29" t="s">
        <v>305</v>
      </c>
      <c r="K21" s="29" t="s">
        <v>306</v>
      </c>
      <c r="L21" s="29" t="s">
        <v>288</v>
      </c>
      <c r="M21" s="29" t="s">
        <v>289</v>
      </c>
      <c r="N21" s="101">
        <v>150000</v>
      </c>
      <c r="O21" s="101"/>
      <c r="P21" s="101"/>
      <c r="Q21" s="101"/>
      <c r="R21" s="101"/>
      <c r="S21" s="101"/>
      <c r="T21" s="101"/>
      <c r="U21" s="101">
        <v>150000</v>
      </c>
      <c r="V21" s="101"/>
      <c r="W21" s="101"/>
      <c r="X21" s="55" t="s">
        <v>38</v>
      </c>
      <c r="Y21" s="101">
        <v>150000</v>
      </c>
      <c r="Z21" s="15"/>
    </row>
    <row r="22" spans="1:26" ht="18.75" customHeight="1">
      <c r="A22" s="29" t="s">
        <v>196</v>
      </c>
      <c r="B22" s="43" t="s">
        <v>196</v>
      </c>
      <c r="C22" s="29" t="s">
        <v>278</v>
      </c>
      <c r="D22" s="43" t="s">
        <v>290</v>
      </c>
      <c r="E22" s="43" t="s">
        <v>280</v>
      </c>
      <c r="F22" s="43" t="s">
        <v>281</v>
      </c>
      <c r="G22" s="43" t="s">
        <v>310</v>
      </c>
      <c r="H22" s="29" t="s">
        <v>76</v>
      </c>
      <c r="I22" s="29" t="s">
        <v>199</v>
      </c>
      <c r="J22" s="29" t="s">
        <v>305</v>
      </c>
      <c r="K22" s="29" t="s">
        <v>306</v>
      </c>
      <c r="L22" s="29" t="s">
        <v>288</v>
      </c>
      <c r="M22" s="29" t="s">
        <v>289</v>
      </c>
      <c r="N22" s="101">
        <v>100000</v>
      </c>
      <c r="O22" s="101"/>
      <c r="P22" s="101"/>
      <c r="Q22" s="101"/>
      <c r="R22" s="101"/>
      <c r="S22" s="101"/>
      <c r="T22" s="101"/>
      <c r="U22" s="101">
        <v>100000</v>
      </c>
      <c r="V22" s="101"/>
      <c r="W22" s="101"/>
      <c r="X22" s="55" t="s">
        <v>38</v>
      </c>
      <c r="Y22" s="101">
        <v>100000</v>
      </c>
      <c r="Z22" s="15"/>
    </row>
    <row r="23" spans="1:26" ht="18.75" customHeight="1">
      <c r="A23" s="29" t="s">
        <v>196</v>
      </c>
      <c r="B23" s="43" t="s">
        <v>196</v>
      </c>
      <c r="C23" s="29" t="s">
        <v>278</v>
      </c>
      <c r="D23" s="43" t="s">
        <v>290</v>
      </c>
      <c r="E23" s="43" t="s">
        <v>280</v>
      </c>
      <c r="F23" s="43" t="s">
        <v>281</v>
      </c>
      <c r="G23" s="43" t="s">
        <v>311</v>
      </c>
      <c r="H23" s="29" t="s">
        <v>76</v>
      </c>
      <c r="I23" s="29" t="s">
        <v>199</v>
      </c>
      <c r="J23" s="29" t="s">
        <v>305</v>
      </c>
      <c r="K23" s="29" t="s">
        <v>306</v>
      </c>
      <c r="L23" s="29" t="s">
        <v>288</v>
      </c>
      <c r="M23" s="29" t="s">
        <v>289</v>
      </c>
      <c r="N23" s="101">
        <v>1000000</v>
      </c>
      <c r="O23" s="101"/>
      <c r="P23" s="101"/>
      <c r="Q23" s="101"/>
      <c r="R23" s="101"/>
      <c r="S23" s="101"/>
      <c r="T23" s="101"/>
      <c r="U23" s="101">
        <v>1000000</v>
      </c>
      <c r="V23" s="101"/>
      <c r="W23" s="101"/>
      <c r="X23" s="55" t="s">
        <v>38</v>
      </c>
      <c r="Y23" s="101">
        <v>1000000</v>
      </c>
      <c r="Z23" s="15"/>
    </row>
    <row r="24" spans="1:26" ht="18.75" customHeight="1">
      <c r="A24" s="29" t="s">
        <v>196</v>
      </c>
      <c r="B24" s="43" t="s">
        <v>196</v>
      </c>
      <c r="C24" s="29" t="s">
        <v>278</v>
      </c>
      <c r="D24" s="43" t="s">
        <v>290</v>
      </c>
      <c r="E24" s="43" t="s">
        <v>280</v>
      </c>
      <c r="F24" s="43" t="s">
        <v>281</v>
      </c>
      <c r="G24" s="43" t="s">
        <v>312</v>
      </c>
      <c r="H24" s="29" t="s">
        <v>76</v>
      </c>
      <c r="I24" s="29" t="s">
        <v>199</v>
      </c>
      <c r="J24" s="29" t="s">
        <v>313</v>
      </c>
      <c r="K24" s="29" t="s">
        <v>314</v>
      </c>
      <c r="L24" s="29" t="s">
        <v>315</v>
      </c>
      <c r="M24" s="29" t="s">
        <v>314</v>
      </c>
      <c r="N24" s="101">
        <v>650000</v>
      </c>
      <c r="O24" s="101"/>
      <c r="P24" s="101"/>
      <c r="Q24" s="101"/>
      <c r="R24" s="101"/>
      <c r="S24" s="101"/>
      <c r="T24" s="101"/>
      <c r="U24" s="101">
        <v>650000</v>
      </c>
      <c r="V24" s="101"/>
      <c r="W24" s="101"/>
      <c r="X24" s="55" t="s">
        <v>38</v>
      </c>
      <c r="Y24" s="101">
        <v>650000</v>
      </c>
      <c r="Z24" s="15"/>
    </row>
    <row r="25" spans="1:26" ht="18.75" customHeight="1">
      <c r="A25" s="29" t="s">
        <v>196</v>
      </c>
      <c r="B25" s="43" t="s">
        <v>196</v>
      </c>
      <c r="C25" s="29" t="s">
        <v>316</v>
      </c>
      <c r="D25" s="43" t="s">
        <v>317</v>
      </c>
      <c r="E25" s="43" t="s">
        <v>280</v>
      </c>
      <c r="F25" s="43" t="s">
        <v>281</v>
      </c>
      <c r="G25" s="43" t="s">
        <v>317</v>
      </c>
      <c r="H25" s="29" t="s">
        <v>110</v>
      </c>
      <c r="I25" s="29" t="s">
        <v>318</v>
      </c>
      <c r="J25" s="29" t="s">
        <v>286</v>
      </c>
      <c r="K25" s="29" t="s">
        <v>287</v>
      </c>
      <c r="L25" s="29" t="s">
        <v>288</v>
      </c>
      <c r="M25" s="29" t="s">
        <v>289</v>
      </c>
      <c r="N25" s="101">
        <v>1000000</v>
      </c>
      <c r="O25" s="101"/>
      <c r="P25" s="101">
        <v>1000000</v>
      </c>
      <c r="Q25" s="101"/>
      <c r="R25" s="101">
        <v>1000000</v>
      </c>
      <c r="S25" s="101"/>
      <c r="T25" s="101"/>
      <c r="U25" s="101"/>
      <c r="V25" s="101"/>
      <c r="W25" s="101"/>
      <c r="X25" s="55" t="s">
        <v>38</v>
      </c>
      <c r="Y25" s="101"/>
      <c r="Z25" s="15"/>
    </row>
    <row r="26" spans="1:26" ht="18.75" customHeight="1">
      <c r="A26" s="29" t="s">
        <v>196</v>
      </c>
      <c r="B26" s="43" t="s">
        <v>196</v>
      </c>
      <c r="C26" s="29" t="s">
        <v>316</v>
      </c>
      <c r="D26" s="43" t="s">
        <v>319</v>
      </c>
      <c r="E26" s="43" t="s">
        <v>280</v>
      </c>
      <c r="F26" s="43" t="s">
        <v>281</v>
      </c>
      <c r="G26" s="43" t="s">
        <v>320</v>
      </c>
      <c r="H26" s="29" t="s">
        <v>110</v>
      </c>
      <c r="I26" s="29" t="s">
        <v>318</v>
      </c>
      <c r="J26" s="29" t="s">
        <v>305</v>
      </c>
      <c r="K26" s="29" t="s">
        <v>306</v>
      </c>
      <c r="L26" s="29" t="s">
        <v>288</v>
      </c>
      <c r="M26" s="29" t="s">
        <v>289</v>
      </c>
      <c r="N26" s="101">
        <v>100000</v>
      </c>
      <c r="O26" s="101"/>
      <c r="P26" s="101">
        <v>100000</v>
      </c>
      <c r="Q26" s="101"/>
      <c r="R26" s="101">
        <v>100000</v>
      </c>
      <c r="S26" s="101"/>
      <c r="T26" s="101"/>
      <c r="U26" s="101"/>
      <c r="V26" s="101"/>
      <c r="W26" s="101"/>
      <c r="X26" s="55" t="s">
        <v>38</v>
      </c>
      <c r="Y26" s="101"/>
      <c r="Z26" s="15"/>
    </row>
    <row r="27" spans="1:26" ht="18.75" customHeight="1">
      <c r="A27" s="29" t="s">
        <v>196</v>
      </c>
      <c r="B27" s="43" t="s">
        <v>196</v>
      </c>
      <c r="C27" s="29" t="s">
        <v>316</v>
      </c>
      <c r="D27" s="43" t="s">
        <v>321</v>
      </c>
      <c r="E27" s="43" t="s">
        <v>280</v>
      </c>
      <c r="F27" s="43" t="s">
        <v>281</v>
      </c>
      <c r="G27" s="43" t="s">
        <v>321</v>
      </c>
      <c r="H27" s="29" t="s">
        <v>110</v>
      </c>
      <c r="I27" s="29" t="s">
        <v>318</v>
      </c>
      <c r="J27" s="29" t="s">
        <v>322</v>
      </c>
      <c r="K27" s="29" t="s">
        <v>323</v>
      </c>
      <c r="L27" s="29" t="s">
        <v>324</v>
      </c>
      <c r="M27" s="29" t="s">
        <v>323</v>
      </c>
      <c r="N27" s="101">
        <v>480000</v>
      </c>
      <c r="O27" s="101"/>
      <c r="P27" s="101">
        <v>480000</v>
      </c>
      <c r="Q27" s="101"/>
      <c r="R27" s="101">
        <v>480000</v>
      </c>
      <c r="S27" s="101"/>
      <c r="T27" s="101"/>
      <c r="U27" s="101"/>
      <c r="V27" s="101"/>
      <c r="W27" s="101"/>
      <c r="X27" s="55" t="s">
        <v>38</v>
      </c>
      <c r="Y27" s="101"/>
      <c r="Z27" s="15"/>
    </row>
    <row r="28" spans="1:26" ht="18.75" customHeight="1">
      <c r="A28" s="29" t="s">
        <v>196</v>
      </c>
      <c r="B28" s="43" t="s">
        <v>260</v>
      </c>
      <c r="C28" s="29" t="s">
        <v>316</v>
      </c>
      <c r="D28" s="43" t="s">
        <v>325</v>
      </c>
      <c r="E28" s="43" t="s">
        <v>280</v>
      </c>
      <c r="F28" s="43" t="s">
        <v>281</v>
      </c>
      <c r="G28" s="43" t="s">
        <v>325</v>
      </c>
      <c r="H28" s="29" t="s">
        <v>84</v>
      </c>
      <c r="I28" s="29" t="s">
        <v>264</v>
      </c>
      <c r="J28" s="29" t="s">
        <v>200</v>
      </c>
      <c r="K28" s="29" t="s">
        <v>201</v>
      </c>
      <c r="L28" s="29" t="s">
        <v>202</v>
      </c>
      <c r="M28" s="29" t="s">
        <v>203</v>
      </c>
      <c r="N28" s="101">
        <v>870000</v>
      </c>
      <c r="O28" s="101"/>
      <c r="P28" s="101">
        <v>870000</v>
      </c>
      <c r="Q28" s="101">
        <v>870000</v>
      </c>
      <c r="R28" s="101"/>
      <c r="S28" s="101"/>
      <c r="T28" s="101"/>
      <c r="U28" s="101"/>
      <c r="V28" s="101"/>
      <c r="W28" s="101"/>
      <c r="X28" s="55" t="s">
        <v>38</v>
      </c>
      <c r="Y28" s="101"/>
      <c r="Z28" s="15"/>
    </row>
    <row r="29" spans="1:26" ht="18.75" customHeight="1">
      <c r="A29" s="29" t="s">
        <v>196</v>
      </c>
      <c r="B29" s="43" t="s">
        <v>260</v>
      </c>
      <c r="C29" s="29" t="s">
        <v>278</v>
      </c>
      <c r="D29" s="43" t="s">
        <v>326</v>
      </c>
      <c r="E29" s="43" t="s">
        <v>280</v>
      </c>
      <c r="F29" s="43" t="s">
        <v>281</v>
      </c>
      <c r="G29" s="43" t="s">
        <v>326</v>
      </c>
      <c r="H29" s="29" t="s">
        <v>80</v>
      </c>
      <c r="I29" s="29" t="s">
        <v>327</v>
      </c>
      <c r="J29" s="29" t="s">
        <v>328</v>
      </c>
      <c r="K29" s="29" t="s">
        <v>329</v>
      </c>
      <c r="L29" s="29" t="s">
        <v>330</v>
      </c>
      <c r="M29" s="29" t="s">
        <v>329</v>
      </c>
      <c r="N29" s="101">
        <v>700000</v>
      </c>
      <c r="O29" s="101"/>
      <c r="P29" s="101">
        <v>700000</v>
      </c>
      <c r="Q29" s="101">
        <v>700000</v>
      </c>
      <c r="R29" s="101"/>
      <c r="S29" s="101"/>
      <c r="T29" s="101"/>
      <c r="U29" s="101"/>
      <c r="V29" s="101"/>
      <c r="W29" s="101"/>
      <c r="X29" s="55" t="s">
        <v>38</v>
      </c>
      <c r="Y29" s="101"/>
      <c r="Z29" s="15"/>
    </row>
    <row r="30" spans="1:26" ht="18.75" customHeight="1">
      <c r="A30" s="29" t="s">
        <v>196</v>
      </c>
      <c r="B30" s="43" t="s">
        <v>260</v>
      </c>
      <c r="C30" s="29" t="s">
        <v>316</v>
      </c>
      <c r="D30" s="43" t="s">
        <v>331</v>
      </c>
      <c r="E30" s="43" t="s">
        <v>280</v>
      </c>
      <c r="F30" s="43" t="s">
        <v>281</v>
      </c>
      <c r="G30" s="43" t="s">
        <v>331</v>
      </c>
      <c r="H30" s="29" t="s">
        <v>84</v>
      </c>
      <c r="I30" s="29" t="s">
        <v>264</v>
      </c>
      <c r="J30" s="29" t="s">
        <v>292</v>
      </c>
      <c r="K30" s="29" t="s">
        <v>293</v>
      </c>
      <c r="L30" s="29" t="s">
        <v>294</v>
      </c>
      <c r="M30" s="29" t="s">
        <v>295</v>
      </c>
      <c r="N30" s="101">
        <v>650000</v>
      </c>
      <c r="O30" s="101"/>
      <c r="P30" s="101">
        <v>650000</v>
      </c>
      <c r="Q30" s="101">
        <v>650000</v>
      </c>
      <c r="R30" s="101"/>
      <c r="S30" s="101"/>
      <c r="T30" s="101"/>
      <c r="U30" s="101"/>
      <c r="V30" s="101"/>
      <c r="W30" s="101"/>
      <c r="X30" s="55" t="s">
        <v>38</v>
      </c>
      <c r="Y30" s="101"/>
      <c r="Z30" s="15"/>
    </row>
    <row r="31" spans="1:26" ht="18.75" customHeight="1">
      <c r="A31" s="29" t="s">
        <v>196</v>
      </c>
      <c r="B31" s="43" t="s">
        <v>260</v>
      </c>
      <c r="C31" s="29" t="s">
        <v>278</v>
      </c>
      <c r="D31" s="43" t="s">
        <v>332</v>
      </c>
      <c r="E31" s="43" t="s">
        <v>280</v>
      </c>
      <c r="F31" s="43" t="s">
        <v>281</v>
      </c>
      <c r="G31" s="43" t="s">
        <v>332</v>
      </c>
      <c r="H31" s="29" t="s">
        <v>82</v>
      </c>
      <c r="I31" s="29" t="s">
        <v>333</v>
      </c>
      <c r="J31" s="29" t="s">
        <v>334</v>
      </c>
      <c r="K31" s="29" t="s">
        <v>335</v>
      </c>
      <c r="L31" s="29" t="s">
        <v>336</v>
      </c>
      <c r="M31" s="29" t="s">
        <v>337</v>
      </c>
      <c r="N31" s="101">
        <v>200000</v>
      </c>
      <c r="O31" s="101"/>
      <c r="P31" s="101">
        <v>200000</v>
      </c>
      <c r="Q31" s="101">
        <v>200000</v>
      </c>
      <c r="R31" s="101"/>
      <c r="S31" s="101"/>
      <c r="T31" s="101"/>
      <c r="U31" s="101"/>
      <c r="V31" s="101"/>
      <c r="W31" s="101"/>
      <c r="X31" s="55" t="s">
        <v>38</v>
      </c>
      <c r="Y31" s="101"/>
      <c r="Z31" s="15"/>
    </row>
    <row r="32" spans="1:26" ht="18.75" customHeight="1">
      <c r="A32" s="29" t="s">
        <v>196</v>
      </c>
      <c r="B32" s="43" t="s">
        <v>260</v>
      </c>
      <c r="C32" s="29" t="s">
        <v>278</v>
      </c>
      <c r="D32" s="43" t="s">
        <v>338</v>
      </c>
      <c r="E32" s="43" t="s">
        <v>280</v>
      </c>
      <c r="F32" s="43" t="s">
        <v>281</v>
      </c>
      <c r="G32" s="43" t="s">
        <v>339</v>
      </c>
      <c r="H32" s="29" t="s">
        <v>82</v>
      </c>
      <c r="I32" s="29" t="s">
        <v>333</v>
      </c>
      <c r="J32" s="29" t="s">
        <v>334</v>
      </c>
      <c r="K32" s="29" t="s">
        <v>335</v>
      </c>
      <c r="L32" s="29" t="s">
        <v>336</v>
      </c>
      <c r="M32" s="29" t="s">
        <v>337</v>
      </c>
      <c r="N32" s="101">
        <v>400000</v>
      </c>
      <c r="O32" s="101"/>
      <c r="P32" s="101">
        <v>400000</v>
      </c>
      <c r="Q32" s="101">
        <v>400000</v>
      </c>
      <c r="R32" s="101"/>
      <c r="S32" s="101"/>
      <c r="T32" s="101"/>
      <c r="U32" s="101"/>
      <c r="V32" s="101"/>
      <c r="W32" s="101"/>
      <c r="X32" s="55" t="s">
        <v>38</v>
      </c>
      <c r="Y32" s="101"/>
      <c r="Z32" s="15"/>
    </row>
    <row r="33" spans="1:26" ht="18.75" customHeight="1">
      <c r="A33" s="29" t="s">
        <v>196</v>
      </c>
      <c r="B33" s="43" t="s">
        <v>260</v>
      </c>
      <c r="C33" s="29" t="s">
        <v>278</v>
      </c>
      <c r="D33" s="43" t="s">
        <v>340</v>
      </c>
      <c r="E33" s="43" t="s">
        <v>280</v>
      </c>
      <c r="F33" s="43" t="s">
        <v>281</v>
      </c>
      <c r="G33" s="43" t="s">
        <v>340</v>
      </c>
      <c r="H33" s="29" t="s">
        <v>82</v>
      </c>
      <c r="I33" s="29" t="s">
        <v>333</v>
      </c>
      <c r="J33" s="29" t="s">
        <v>334</v>
      </c>
      <c r="K33" s="29" t="s">
        <v>335</v>
      </c>
      <c r="L33" s="29" t="s">
        <v>336</v>
      </c>
      <c r="M33" s="29" t="s">
        <v>337</v>
      </c>
      <c r="N33" s="101">
        <v>350000</v>
      </c>
      <c r="O33" s="101"/>
      <c r="P33" s="101">
        <v>350000</v>
      </c>
      <c r="Q33" s="101">
        <v>350000</v>
      </c>
      <c r="R33" s="101"/>
      <c r="S33" s="101"/>
      <c r="T33" s="101"/>
      <c r="U33" s="101"/>
      <c r="V33" s="101"/>
      <c r="W33" s="101"/>
      <c r="X33" s="55" t="s">
        <v>38</v>
      </c>
      <c r="Y33" s="101"/>
      <c r="Z33" s="15"/>
    </row>
    <row r="34" spans="1:26" ht="18.75" customHeight="1">
      <c r="A34" s="29" t="s">
        <v>196</v>
      </c>
      <c r="B34" s="43" t="s">
        <v>260</v>
      </c>
      <c r="C34" s="29" t="s">
        <v>278</v>
      </c>
      <c r="D34" s="43" t="s">
        <v>341</v>
      </c>
      <c r="E34" s="43" t="s">
        <v>280</v>
      </c>
      <c r="F34" s="43" t="s">
        <v>281</v>
      </c>
      <c r="G34" s="43" t="s">
        <v>341</v>
      </c>
      <c r="H34" s="29" t="s">
        <v>84</v>
      </c>
      <c r="I34" s="29" t="s">
        <v>264</v>
      </c>
      <c r="J34" s="29" t="s">
        <v>342</v>
      </c>
      <c r="K34" s="29" t="s">
        <v>343</v>
      </c>
      <c r="L34" s="29" t="s">
        <v>294</v>
      </c>
      <c r="M34" s="29" t="s">
        <v>295</v>
      </c>
      <c r="N34" s="101">
        <v>550000</v>
      </c>
      <c r="O34" s="101"/>
      <c r="P34" s="101">
        <v>550000</v>
      </c>
      <c r="Q34" s="101">
        <v>550000</v>
      </c>
      <c r="R34" s="101"/>
      <c r="S34" s="101"/>
      <c r="T34" s="101"/>
      <c r="U34" s="101"/>
      <c r="V34" s="101"/>
      <c r="W34" s="101"/>
      <c r="X34" s="55" t="s">
        <v>38</v>
      </c>
      <c r="Y34" s="101"/>
      <c r="Z34" s="15"/>
    </row>
    <row r="35" spans="1:26" ht="18.75" customHeight="1">
      <c r="A35" s="29" t="s">
        <v>196</v>
      </c>
      <c r="B35" s="43" t="s">
        <v>260</v>
      </c>
      <c r="C35" s="29" t="s">
        <v>316</v>
      </c>
      <c r="D35" s="43" t="s">
        <v>344</v>
      </c>
      <c r="E35" s="43" t="s">
        <v>280</v>
      </c>
      <c r="F35" s="43" t="s">
        <v>281</v>
      </c>
      <c r="G35" s="43" t="s">
        <v>344</v>
      </c>
      <c r="H35" s="29" t="s">
        <v>78</v>
      </c>
      <c r="I35" s="29" t="s">
        <v>345</v>
      </c>
      <c r="J35" s="29" t="s">
        <v>252</v>
      </c>
      <c r="K35" s="29" t="s">
        <v>253</v>
      </c>
      <c r="L35" s="29" t="s">
        <v>211</v>
      </c>
      <c r="M35" s="29" t="s">
        <v>212</v>
      </c>
      <c r="N35" s="101">
        <v>50000</v>
      </c>
      <c r="O35" s="101"/>
      <c r="P35" s="101">
        <v>50000</v>
      </c>
      <c r="Q35" s="101">
        <v>50000</v>
      </c>
      <c r="R35" s="101"/>
      <c r="S35" s="101"/>
      <c r="T35" s="101"/>
      <c r="U35" s="101"/>
      <c r="V35" s="101"/>
      <c r="W35" s="101"/>
      <c r="X35" s="55" t="s">
        <v>38</v>
      </c>
      <c r="Y35" s="101"/>
      <c r="Z35" s="15"/>
    </row>
    <row r="36" spans="1:26" ht="18.75" customHeight="1">
      <c r="A36" s="29" t="s">
        <v>196</v>
      </c>
      <c r="B36" s="43" t="s">
        <v>260</v>
      </c>
      <c r="C36" s="29" t="s">
        <v>278</v>
      </c>
      <c r="D36" s="43" t="s">
        <v>346</v>
      </c>
      <c r="E36" s="43" t="s">
        <v>280</v>
      </c>
      <c r="F36" s="43" t="s">
        <v>281</v>
      </c>
      <c r="G36" s="43" t="s">
        <v>346</v>
      </c>
      <c r="H36" s="29" t="s">
        <v>84</v>
      </c>
      <c r="I36" s="29" t="s">
        <v>264</v>
      </c>
      <c r="J36" s="29" t="s">
        <v>252</v>
      </c>
      <c r="K36" s="29" t="s">
        <v>253</v>
      </c>
      <c r="L36" s="29" t="s">
        <v>211</v>
      </c>
      <c r="M36" s="29" t="s">
        <v>212</v>
      </c>
      <c r="N36" s="101">
        <v>5000000</v>
      </c>
      <c r="O36" s="101"/>
      <c r="P36" s="101">
        <v>5000000</v>
      </c>
      <c r="Q36" s="101">
        <v>5000000</v>
      </c>
      <c r="R36" s="101"/>
      <c r="S36" s="101"/>
      <c r="T36" s="101"/>
      <c r="U36" s="101"/>
      <c r="V36" s="101"/>
      <c r="W36" s="101"/>
      <c r="X36" s="55" t="s">
        <v>38</v>
      </c>
      <c r="Y36" s="101"/>
      <c r="Z36" s="15"/>
    </row>
    <row r="37" spans="1:26" ht="18.75" customHeight="1">
      <c r="A37" s="29" t="s">
        <v>196</v>
      </c>
      <c r="B37" s="43" t="s">
        <v>260</v>
      </c>
      <c r="C37" s="29" t="s">
        <v>316</v>
      </c>
      <c r="D37" s="43" t="s">
        <v>347</v>
      </c>
      <c r="E37" s="43" t="s">
        <v>280</v>
      </c>
      <c r="F37" s="43" t="s">
        <v>348</v>
      </c>
      <c r="G37" s="43" t="s">
        <v>349</v>
      </c>
      <c r="H37" s="29" t="s">
        <v>84</v>
      </c>
      <c r="I37" s="29" t="s">
        <v>264</v>
      </c>
      <c r="J37" s="29" t="s">
        <v>252</v>
      </c>
      <c r="K37" s="29" t="s">
        <v>253</v>
      </c>
      <c r="L37" s="29" t="s">
        <v>211</v>
      </c>
      <c r="M37" s="29" t="s">
        <v>212</v>
      </c>
      <c r="N37" s="101">
        <v>57000</v>
      </c>
      <c r="O37" s="101">
        <v>57000</v>
      </c>
      <c r="P37" s="101"/>
      <c r="Q37" s="101"/>
      <c r="R37" s="101"/>
      <c r="S37" s="101"/>
      <c r="T37" s="101"/>
      <c r="U37" s="101"/>
      <c r="V37" s="101"/>
      <c r="W37" s="101"/>
      <c r="X37" s="55" t="s">
        <v>38</v>
      </c>
      <c r="Y37" s="101"/>
      <c r="Z37" s="15"/>
    </row>
    <row r="38" spans="1:26" ht="18.75" customHeight="1">
      <c r="A38" s="29" t="s">
        <v>196</v>
      </c>
      <c r="B38" s="43" t="s">
        <v>260</v>
      </c>
      <c r="C38" s="29" t="s">
        <v>316</v>
      </c>
      <c r="D38" s="43" t="s">
        <v>347</v>
      </c>
      <c r="E38" s="43" t="s">
        <v>280</v>
      </c>
      <c r="F38" s="43" t="s">
        <v>348</v>
      </c>
      <c r="G38" s="43" t="s">
        <v>350</v>
      </c>
      <c r="H38" s="29" t="s">
        <v>84</v>
      </c>
      <c r="I38" s="29" t="s">
        <v>264</v>
      </c>
      <c r="J38" s="29" t="s">
        <v>322</v>
      </c>
      <c r="K38" s="29" t="s">
        <v>323</v>
      </c>
      <c r="L38" s="29" t="s">
        <v>324</v>
      </c>
      <c r="M38" s="29" t="s">
        <v>323</v>
      </c>
      <c r="N38" s="101">
        <v>50000</v>
      </c>
      <c r="O38" s="101">
        <v>50000</v>
      </c>
      <c r="P38" s="101"/>
      <c r="Q38" s="101"/>
      <c r="R38" s="101"/>
      <c r="S38" s="101"/>
      <c r="T38" s="101"/>
      <c r="U38" s="101"/>
      <c r="V38" s="101"/>
      <c r="W38" s="101"/>
      <c r="X38" s="55" t="s">
        <v>38</v>
      </c>
      <c r="Y38" s="101"/>
      <c r="Z38" s="15"/>
    </row>
    <row r="39" spans="1:26" ht="18.75" customHeight="1">
      <c r="A39" s="29" t="s">
        <v>196</v>
      </c>
      <c r="B39" s="43" t="s">
        <v>260</v>
      </c>
      <c r="C39" s="29" t="s">
        <v>316</v>
      </c>
      <c r="D39" s="43" t="s">
        <v>347</v>
      </c>
      <c r="E39" s="43" t="s">
        <v>280</v>
      </c>
      <c r="F39" s="43" t="s">
        <v>348</v>
      </c>
      <c r="G39" s="43" t="s">
        <v>351</v>
      </c>
      <c r="H39" s="29" t="s">
        <v>84</v>
      </c>
      <c r="I39" s="29" t="s">
        <v>264</v>
      </c>
      <c r="J39" s="29" t="s">
        <v>322</v>
      </c>
      <c r="K39" s="29" t="s">
        <v>323</v>
      </c>
      <c r="L39" s="29" t="s">
        <v>324</v>
      </c>
      <c r="M39" s="29" t="s">
        <v>323</v>
      </c>
      <c r="N39" s="101">
        <v>50000</v>
      </c>
      <c r="O39" s="101">
        <v>50000</v>
      </c>
      <c r="P39" s="101"/>
      <c r="Q39" s="101"/>
      <c r="R39" s="101"/>
      <c r="S39" s="101"/>
      <c r="T39" s="101"/>
      <c r="U39" s="101"/>
      <c r="V39" s="101"/>
      <c r="W39" s="101"/>
      <c r="X39" s="55" t="s">
        <v>38</v>
      </c>
      <c r="Y39" s="101"/>
      <c r="Z39" s="15"/>
    </row>
    <row r="40" spans="1:26" ht="18.75" customHeight="1">
      <c r="A40" s="29" t="s">
        <v>196</v>
      </c>
      <c r="B40" s="43" t="s">
        <v>260</v>
      </c>
      <c r="C40" s="29" t="s">
        <v>316</v>
      </c>
      <c r="D40" s="43" t="s">
        <v>347</v>
      </c>
      <c r="E40" s="43" t="s">
        <v>280</v>
      </c>
      <c r="F40" s="43" t="s">
        <v>348</v>
      </c>
      <c r="G40" s="43" t="s">
        <v>352</v>
      </c>
      <c r="H40" s="29" t="s">
        <v>84</v>
      </c>
      <c r="I40" s="29" t="s">
        <v>264</v>
      </c>
      <c r="J40" s="29" t="s">
        <v>322</v>
      </c>
      <c r="K40" s="29" t="s">
        <v>323</v>
      </c>
      <c r="L40" s="29" t="s">
        <v>324</v>
      </c>
      <c r="M40" s="29" t="s">
        <v>323</v>
      </c>
      <c r="N40" s="101">
        <v>120000</v>
      </c>
      <c r="O40" s="101">
        <v>120000</v>
      </c>
      <c r="P40" s="101"/>
      <c r="Q40" s="101"/>
      <c r="R40" s="101"/>
      <c r="S40" s="101"/>
      <c r="T40" s="101"/>
      <c r="U40" s="101"/>
      <c r="V40" s="101"/>
      <c r="W40" s="101"/>
      <c r="X40" s="55" t="s">
        <v>38</v>
      </c>
      <c r="Y40" s="101"/>
      <c r="Z40" s="15"/>
    </row>
    <row r="41" spans="1:26" ht="18.75" customHeight="1">
      <c r="A41" s="29" t="s">
        <v>196</v>
      </c>
      <c r="B41" s="43" t="s">
        <v>260</v>
      </c>
      <c r="C41" s="29" t="s">
        <v>316</v>
      </c>
      <c r="D41" s="43" t="s">
        <v>347</v>
      </c>
      <c r="E41" s="43" t="s">
        <v>280</v>
      </c>
      <c r="F41" s="43" t="s">
        <v>348</v>
      </c>
      <c r="G41" s="43" t="s">
        <v>353</v>
      </c>
      <c r="H41" s="29" t="s">
        <v>84</v>
      </c>
      <c r="I41" s="29" t="s">
        <v>264</v>
      </c>
      <c r="J41" s="29" t="s">
        <v>354</v>
      </c>
      <c r="K41" s="29" t="s">
        <v>298</v>
      </c>
      <c r="L41" s="29" t="s">
        <v>355</v>
      </c>
      <c r="M41" s="29" t="s">
        <v>289</v>
      </c>
      <c r="N41" s="101">
        <v>5000</v>
      </c>
      <c r="O41" s="101">
        <v>5000</v>
      </c>
      <c r="P41" s="101"/>
      <c r="Q41" s="101"/>
      <c r="R41" s="101"/>
      <c r="S41" s="101"/>
      <c r="T41" s="101"/>
      <c r="U41" s="101"/>
      <c r="V41" s="101"/>
      <c r="W41" s="101"/>
      <c r="X41" s="55" t="s">
        <v>38</v>
      </c>
      <c r="Y41" s="101"/>
      <c r="Z41" s="15"/>
    </row>
    <row r="42" spans="1:26" ht="18.75" customHeight="1">
      <c r="A42" s="29" t="s">
        <v>196</v>
      </c>
      <c r="B42" s="43" t="s">
        <v>260</v>
      </c>
      <c r="C42" s="29" t="s">
        <v>316</v>
      </c>
      <c r="D42" s="43" t="s">
        <v>347</v>
      </c>
      <c r="E42" s="43" t="s">
        <v>280</v>
      </c>
      <c r="F42" s="43" t="s">
        <v>348</v>
      </c>
      <c r="G42" s="43" t="s">
        <v>356</v>
      </c>
      <c r="H42" s="29" t="s">
        <v>84</v>
      </c>
      <c r="I42" s="29" t="s">
        <v>264</v>
      </c>
      <c r="J42" s="29" t="s">
        <v>354</v>
      </c>
      <c r="K42" s="29" t="s">
        <v>298</v>
      </c>
      <c r="L42" s="29" t="s">
        <v>355</v>
      </c>
      <c r="M42" s="29" t="s">
        <v>289</v>
      </c>
      <c r="N42" s="101">
        <v>36000</v>
      </c>
      <c r="O42" s="101">
        <v>36000</v>
      </c>
      <c r="P42" s="101"/>
      <c r="Q42" s="101"/>
      <c r="R42" s="101"/>
      <c r="S42" s="101"/>
      <c r="T42" s="101"/>
      <c r="U42" s="101"/>
      <c r="V42" s="101"/>
      <c r="W42" s="101"/>
      <c r="X42" s="55" t="s">
        <v>38</v>
      </c>
      <c r="Y42" s="101"/>
      <c r="Z42" s="15"/>
    </row>
    <row r="43" spans="1:26" ht="18.75" customHeight="1">
      <c r="A43" s="29" t="s">
        <v>196</v>
      </c>
      <c r="B43" s="43" t="s">
        <v>260</v>
      </c>
      <c r="C43" s="29" t="s">
        <v>316</v>
      </c>
      <c r="D43" s="43" t="s">
        <v>347</v>
      </c>
      <c r="E43" s="43" t="s">
        <v>280</v>
      </c>
      <c r="F43" s="43" t="s">
        <v>348</v>
      </c>
      <c r="G43" s="43" t="s">
        <v>357</v>
      </c>
      <c r="H43" s="29" t="s">
        <v>84</v>
      </c>
      <c r="I43" s="29" t="s">
        <v>264</v>
      </c>
      <c r="J43" s="29" t="s">
        <v>354</v>
      </c>
      <c r="K43" s="29" t="s">
        <v>298</v>
      </c>
      <c r="L43" s="29" t="s">
        <v>355</v>
      </c>
      <c r="M43" s="29" t="s">
        <v>289</v>
      </c>
      <c r="N43" s="101">
        <v>24000</v>
      </c>
      <c r="O43" s="101">
        <v>24000</v>
      </c>
      <c r="P43" s="101"/>
      <c r="Q43" s="101"/>
      <c r="R43" s="101"/>
      <c r="S43" s="101"/>
      <c r="T43" s="101"/>
      <c r="U43" s="101"/>
      <c r="V43" s="101"/>
      <c r="W43" s="101"/>
      <c r="X43" s="55" t="s">
        <v>38</v>
      </c>
      <c r="Y43" s="101"/>
      <c r="Z43" s="15"/>
    </row>
    <row r="44" spans="1:26" ht="18.75" customHeight="1">
      <c r="A44" s="29" t="s">
        <v>196</v>
      </c>
      <c r="B44" s="43" t="s">
        <v>260</v>
      </c>
      <c r="C44" s="29" t="s">
        <v>316</v>
      </c>
      <c r="D44" s="43" t="s">
        <v>347</v>
      </c>
      <c r="E44" s="43" t="s">
        <v>280</v>
      </c>
      <c r="F44" s="43" t="s">
        <v>348</v>
      </c>
      <c r="G44" s="43" t="s">
        <v>358</v>
      </c>
      <c r="H44" s="29" t="s">
        <v>84</v>
      </c>
      <c r="I44" s="29" t="s">
        <v>264</v>
      </c>
      <c r="J44" s="29" t="s">
        <v>354</v>
      </c>
      <c r="K44" s="29" t="s">
        <v>298</v>
      </c>
      <c r="L44" s="29" t="s">
        <v>355</v>
      </c>
      <c r="M44" s="29" t="s">
        <v>289</v>
      </c>
      <c r="N44" s="101">
        <v>30000</v>
      </c>
      <c r="O44" s="101">
        <v>30000</v>
      </c>
      <c r="P44" s="101"/>
      <c r="Q44" s="101"/>
      <c r="R44" s="101"/>
      <c r="S44" s="101"/>
      <c r="T44" s="101"/>
      <c r="U44" s="101"/>
      <c r="V44" s="101"/>
      <c r="W44" s="101"/>
      <c r="X44" s="55" t="s">
        <v>38</v>
      </c>
      <c r="Y44" s="101"/>
      <c r="Z44" s="15"/>
    </row>
    <row r="45" spans="1:26" ht="18.75" customHeight="1">
      <c r="A45" s="29" t="s">
        <v>196</v>
      </c>
      <c r="B45" s="43" t="s">
        <v>260</v>
      </c>
      <c r="C45" s="29" t="s">
        <v>316</v>
      </c>
      <c r="D45" s="43" t="s">
        <v>347</v>
      </c>
      <c r="E45" s="43" t="s">
        <v>280</v>
      </c>
      <c r="F45" s="43" t="s">
        <v>348</v>
      </c>
      <c r="G45" s="43" t="s">
        <v>359</v>
      </c>
      <c r="H45" s="29" t="s">
        <v>84</v>
      </c>
      <c r="I45" s="29" t="s">
        <v>264</v>
      </c>
      <c r="J45" s="29" t="s">
        <v>354</v>
      </c>
      <c r="K45" s="29" t="s">
        <v>298</v>
      </c>
      <c r="L45" s="29" t="s">
        <v>355</v>
      </c>
      <c r="M45" s="29" t="s">
        <v>289</v>
      </c>
      <c r="N45" s="101">
        <v>250000</v>
      </c>
      <c r="O45" s="101">
        <v>250000</v>
      </c>
      <c r="P45" s="101"/>
      <c r="Q45" s="101"/>
      <c r="R45" s="101"/>
      <c r="S45" s="101"/>
      <c r="T45" s="101"/>
      <c r="U45" s="101"/>
      <c r="V45" s="101"/>
      <c r="W45" s="101"/>
      <c r="X45" s="55" t="s">
        <v>38</v>
      </c>
      <c r="Y45" s="101"/>
      <c r="Z45" s="15"/>
    </row>
    <row r="46" spans="1:26" ht="18.75" customHeight="1">
      <c r="A46" s="29" t="s">
        <v>196</v>
      </c>
      <c r="B46" s="43" t="s">
        <v>260</v>
      </c>
      <c r="C46" s="29" t="s">
        <v>316</v>
      </c>
      <c r="D46" s="43" t="s">
        <v>347</v>
      </c>
      <c r="E46" s="43" t="s">
        <v>280</v>
      </c>
      <c r="F46" s="43" t="s">
        <v>348</v>
      </c>
      <c r="G46" s="43" t="s">
        <v>360</v>
      </c>
      <c r="H46" s="29" t="s">
        <v>84</v>
      </c>
      <c r="I46" s="29" t="s">
        <v>264</v>
      </c>
      <c r="J46" s="29" t="s">
        <v>354</v>
      </c>
      <c r="K46" s="29" t="s">
        <v>298</v>
      </c>
      <c r="L46" s="29" t="s">
        <v>355</v>
      </c>
      <c r="M46" s="29" t="s">
        <v>289</v>
      </c>
      <c r="N46" s="101">
        <v>30000</v>
      </c>
      <c r="O46" s="101">
        <v>30000</v>
      </c>
      <c r="P46" s="101"/>
      <c r="Q46" s="101"/>
      <c r="R46" s="101"/>
      <c r="S46" s="101"/>
      <c r="T46" s="101"/>
      <c r="U46" s="101"/>
      <c r="V46" s="101"/>
      <c r="W46" s="101"/>
      <c r="X46" s="55" t="s">
        <v>38</v>
      </c>
      <c r="Y46" s="101"/>
      <c r="Z46" s="15"/>
    </row>
    <row r="47" spans="1:26" ht="18.75" customHeight="1">
      <c r="A47" s="29" t="s">
        <v>196</v>
      </c>
      <c r="B47" s="43" t="s">
        <v>260</v>
      </c>
      <c r="C47" s="29" t="s">
        <v>316</v>
      </c>
      <c r="D47" s="43" t="s">
        <v>347</v>
      </c>
      <c r="E47" s="43" t="s">
        <v>280</v>
      </c>
      <c r="F47" s="43" t="s">
        <v>348</v>
      </c>
      <c r="G47" s="43" t="s">
        <v>361</v>
      </c>
      <c r="H47" s="29" t="s">
        <v>84</v>
      </c>
      <c r="I47" s="29" t="s">
        <v>264</v>
      </c>
      <c r="J47" s="29" t="s">
        <v>354</v>
      </c>
      <c r="K47" s="29" t="s">
        <v>298</v>
      </c>
      <c r="L47" s="29" t="s">
        <v>355</v>
      </c>
      <c r="M47" s="29" t="s">
        <v>289</v>
      </c>
      <c r="N47" s="101">
        <v>21000</v>
      </c>
      <c r="O47" s="101">
        <v>21000</v>
      </c>
      <c r="P47" s="101"/>
      <c r="Q47" s="101"/>
      <c r="R47" s="101"/>
      <c r="S47" s="101"/>
      <c r="T47" s="101"/>
      <c r="U47" s="101"/>
      <c r="V47" s="101"/>
      <c r="W47" s="101"/>
      <c r="X47" s="55" t="s">
        <v>38</v>
      </c>
      <c r="Y47" s="101"/>
      <c r="Z47" s="15"/>
    </row>
    <row r="48" spans="1:26" ht="18.75" customHeight="1">
      <c r="A48" s="29" t="s">
        <v>196</v>
      </c>
      <c r="B48" s="43" t="s">
        <v>260</v>
      </c>
      <c r="C48" s="29" t="s">
        <v>316</v>
      </c>
      <c r="D48" s="43" t="s">
        <v>347</v>
      </c>
      <c r="E48" s="43" t="s">
        <v>280</v>
      </c>
      <c r="F48" s="43" t="s">
        <v>348</v>
      </c>
      <c r="G48" s="43" t="s">
        <v>362</v>
      </c>
      <c r="H48" s="29" t="s">
        <v>84</v>
      </c>
      <c r="I48" s="29" t="s">
        <v>264</v>
      </c>
      <c r="J48" s="29" t="s">
        <v>354</v>
      </c>
      <c r="K48" s="29" t="s">
        <v>298</v>
      </c>
      <c r="L48" s="29" t="s">
        <v>355</v>
      </c>
      <c r="M48" s="29" t="s">
        <v>289</v>
      </c>
      <c r="N48" s="101">
        <v>7500</v>
      </c>
      <c r="O48" s="101">
        <v>7500</v>
      </c>
      <c r="P48" s="101"/>
      <c r="Q48" s="101"/>
      <c r="R48" s="101"/>
      <c r="S48" s="101"/>
      <c r="T48" s="101"/>
      <c r="U48" s="101"/>
      <c r="V48" s="101"/>
      <c r="W48" s="101"/>
      <c r="X48" s="55" t="s">
        <v>38</v>
      </c>
      <c r="Y48" s="101"/>
      <c r="Z48" s="15"/>
    </row>
    <row r="49" spans="1:26" ht="18.75" customHeight="1">
      <c r="A49" s="29" t="s">
        <v>196</v>
      </c>
      <c r="B49" s="43" t="s">
        <v>260</v>
      </c>
      <c r="C49" s="29" t="s">
        <v>316</v>
      </c>
      <c r="D49" s="43" t="s">
        <v>347</v>
      </c>
      <c r="E49" s="43" t="s">
        <v>280</v>
      </c>
      <c r="F49" s="43" t="s">
        <v>348</v>
      </c>
      <c r="G49" s="43" t="s">
        <v>363</v>
      </c>
      <c r="H49" s="29" t="s">
        <v>84</v>
      </c>
      <c r="I49" s="29" t="s">
        <v>264</v>
      </c>
      <c r="J49" s="29" t="s">
        <v>354</v>
      </c>
      <c r="K49" s="29" t="s">
        <v>298</v>
      </c>
      <c r="L49" s="29" t="s">
        <v>355</v>
      </c>
      <c r="M49" s="29" t="s">
        <v>289</v>
      </c>
      <c r="N49" s="101">
        <v>3000</v>
      </c>
      <c r="O49" s="101">
        <v>3000</v>
      </c>
      <c r="P49" s="101"/>
      <c r="Q49" s="101"/>
      <c r="R49" s="101"/>
      <c r="S49" s="101"/>
      <c r="T49" s="101"/>
      <c r="U49" s="101"/>
      <c r="V49" s="101"/>
      <c r="W49" s="101"/>
      <c r="X49" s="55" t="s">
        <v>38</v>
      </c>
      <c r="Y49" s="101"/>
      <c r="Z49" s="15"/>
    </row>
    <row r="50" spans="1:26" ht="18.75" customHeight="1">
      <c r="A50" s="29" t="s">
        <v>196</v>
      </c>
      <c r="B50" s="43" t="s">
        <v>260</v>
      </c>
      <c r="C50" s="29" t="s">
        <v>316</v>
      </c>
      <c r="D50" s="43" t="s">
        <v>347</v>
      </c>
      <c r="E50" s="43" t="s">
        <v>280</v>
      </c>
      <c r="F50" s="43" t="s">
        <v>348</v>
      </c>
      <c r="G50" s="43" t="s">
        <v>364</v>
      </c>
      <c r="H50" s="29" t="s">
        <v>84</v>
      </c>
      <c r="I50" s="29" t="s">
        <v>264</v>
      </c>
      <c r="J50" s="29" t="s">
        <v>354</v>
      </c>
      <c r="K50" s="29" t="s">
        <v>298</v>
      </c>
      <c r="L50" s="29" t="s">
        <v>355</v>
      </c>
      <c r="M50" s="29" t="s">
        <v>289</v>
      </c>
      <c r="N50" s="101">
        <v>90000</v>
      </c>
      <c r="O50" s="101">
        <v>90000</v>
      </c>
      <c r="P50" s="101"/>
      <c r="Q50" s="101"/>
      <c r="R50" s="101"/>
      <c r="S50" s="101"/>
      <c r="T50" s="101"/>
      <c r="U50" s="101"/>
      <c r="V50" s="101"/>
      <c r="W50" s="101"/>
      <c r="X50" s="55" t="s">
        <v>38</v>
      </c>
      <c r="Y50" s="101"/>
      <c r="Z50" s="15"/>
    </row>
    <row r="51" spans="1:26" ht="18.75" customHeight="1">
      <c r="A51" s="29" t="s">
        <v>196</v>
      </c>
      <c r="B51" s="43" t="s">
        <v>260</v>
      </c>
      <c r="C51" s="29" t="s">
        <v>316</v>
      </c>
      <c r="D51" s="43" t="s">
        <v>347</v>
      </c>
      <c r="E51" s="43" t="s">
        <v>280</v>
      </c>
      <c r="F51" s="43" t="s">
        <v>348</v>
      </c>
      <c r="G51" s="43" t="s">
        <v>365</v>
      </c>
      <c r="H51" s="29" t="s">
        <v>84</v>
      </c>
      <c r="I51" s="29" t="s">
        <v>264</v>
      </c>
      <c r="J51" s="29" t="s">
        <v>354</v>
      </c>
      <c r="K51" s="29" t="s">
        <v>298</v>
      </c>
      <c r="L51" s="29" t="s">
        <v>355</v>
      </c>
      <c r="M51" s="29" t="s">
        <v>289</v>
      </c>
      <c r="N51" s="101">
        <v>20000</v>
      </c>
      <c r="O51" s="101">
        <v>20000</v>
      </c>
      <c r="P51" s="101"/>
      <c r="Q51" s="101"/>
      <c r="R51" s="101"/>
      <c r="S51" s="101"/>
      <c r="T51" s="101"/>
      <c r="U51" s="101"/>
      <c r="V51" s="101"/>
      <c r="W51" s="101"/>
      <c r="X51" s="55" t="s">
        <v>38</v>
      </c>
      <c r="Y51" s="101"/>
      <c r="Z51" s="15"/>
    </row>
    <row r="52" spans="1:26" ht="18.75" customHeight="1">
      <c r="A52" s="29" t="s">
        <v>196</v>
      </c>
      <c r="B52" s="43" t="s">
        <v>260</v>
      </c>
      <c r="C52" s="29" t="s">
        <v>316</v>
      </c>
      <c r="D52" s="43" t="s">
        <v>347</v>
      </c>
      <c r="E52" s="43" t="s">
        <v>280</v>
      </c>
      <c r="F52" s="43" t="s">
        <v>348</v>
      </c>
      <c r="G52" s="43" t="s">
        <v>366</v>
      </c>
      <c r="H52" s="29" t="s">
        <v>84</v>
      </c>
      <c r="I52" s="29" t="s">
        <v>264</v>
      </c>
      <c r="J52" s="29" t="s">
        <v>354</v>
      </c>
      <c r="K52" s="29" t="s">
        <v>298</v>
      </c>
      <c r="L52" s="29" t="s">
        <v>355</v>
      </c>
      <c r="M52" s="29" t="s">
        <v>289</v>
      </c>
      <c r="N52" s="101">
        <v>8400</v>
      </c>
      <c r="O52" s="101">
        <v>8400</v>
      </c>
      <c r="P52" s="101"/>
      <c r="Q52" s="101"/>
      <c r="R52" s="101"/>
      <c r="S52" s="101"/>
      <c r="T52" s="101"/>
      <c r="U52" s="101"/>
      <c r="V52" s="101"/>
      <c r="W52" s="101"/>
      <c r="X52" s="55" t="s">
        <v>38</v>
      </c>
      <c r="Y52" s="101"/>
      <c r="Z52" s="15"/>
    </row>
    <row r="53" spans="1:26" ht="18.75" customHeight="1">
      <c r="A53" s="29" t="s">
        <v>196</v>
      </c>
      <c r="B53" s="43" t="s">
        <v>260</v>
      </c>
      <c r="C53" s="29" t="s">
        <v>316</v>
      </c>
      <c r="D53" s="43" t="s">
        <v>347</v>
      </c>
      <c r="E53" s="43" t="s">
        <v>280</v>
      </c>
      <c r="F53" s="43" t="s">
        <v>348</v>
      </c>
      <c r="G53" s="43" t="s">
        <v>367</v>
      </c>
      <c r="H53" s="29" t="s">
        <v>84</v>
      </c>
      <c r="I53" s="29" t="s">
        <v>264</v>
      </c>
      <c r="J53" s="29" t="s">
        <v>354</v>
      </c>
      <c r="K53" s="29" t="s">
        <v>298</v>
      </c>
      <c r="L53" s="29" t="s">
        <v>355</v>
      </c>
      <c r="M53" s="29" t="s">
        <v>289</v>
      </c>
      <c r="N53" s="101">
        <v>140000</v>
      </c>
      <c r="O53" s="101">
        <v>140000</v>
      </c>
      <c r="P53" s="101"/>
      <c r="Q53" s="101"/>
      <c r="R53" s="101"/>
      <c r="S53" s="101"/>
      <c r="T53" s="101"/>
      <c r="U53" s="101"/>
      <c r="V53" s="101"/>
      <c r="W53" s="101"/>
      <c r="X53" s="55" t="s">
        <v>38</v>
      </c>
      <c r="Y53" s="101"/>
      <c r="Z53" s="15"/>
    </row>
    <row r="54" spans="1:26" ht="18.75" customHeight="1">
      <c r="A54" s="29" t="s">
        <v>196</v>
      </c>
      <c r="B54" s="43" t="s">
        <v>260</v>
      </c>
      <c r="C54" s="29" t="s">
        <v>316</v>
      </c>
      <c r="D54" s="43" t="s">
        <v>347</v>
      </c>
      <c r="E54" s="43" t="s">
        <v>280</v>
      </c>
      <c r="F54" s="43" t="s">
        <v>348</v>
      </c>
      <c r="G54" s="43" t="s">
        <v>368</v>
      </c>
      <c r="H54" s="29" t="s">
        <v>84</v>
      </c>
      <c r="I54" s="29" t="s">
        <v>264</v>
      </c>
      <c r="J54" s="29" t="s">
        <v>354</v>
      </c>
      <c r="K54" s="29" t="s">
        <v>298</v>
      </c>
      <c r="L54" s="29" t="s">
        <v>355</v>
      </c>
      <c r="M54" s="29" t="s">
        <v>289</v>
      </c>
      <c r="N54" s="101">
        <v>16000</v>
      </c>
      <c r="O54" s="101">
        <v>16000</v>
      </c>
      <c r="P54" s="101"/>
      <c r="Q54" s="101"/>
      <c r="R54" s="101"/>
      <c r="S54" s="101"/>
      <c r="T54" s="101"/>
      <c r="U54" s="101"/>
      <c r="V54" s="101"/>
      <c r="W54" s="101"/>
      <c r="X54" s="55" t="s">
        <v>38</v>
      </c>
      <c r="Y54" s="101"/>
      <c r="Z54" s="15"/>
    </row>
    <row r="55" spans="1:26" ht="18.75" customHeight="1">
      <c r="A55" s="29" t="s">
        <v>196</v>
      </c>
      <c r="B55" s="43" t="s">
        <v>260</v>
      </c>
      <c r="C55" s="29" t="s">
        <v>316</v>
      </c>
      <c r="D55" s="43" t="s">
        <v>347</v>
      </c>
      <c r="E55" s="43" t="s">
        <v>280</v>
      </c>
      <c r="F55" s="43" t="s">
        <v>348</v>
      </c>
      <c r="G55" s="43" t="s">
        <v>369</v>
      </c>
      <c r="H55" s="29" t="s">
        <v>84</v>
      </c>
      <c r="I55" s="29" t="s">
        <v>264</v>
      </c>
      <c r="J55" s="29" t="s">
        <v>354</v>
      </c>
      <c r="K55" s="29" t="s">
        <v>298</v>
      </c>
      <c r="L55" s="29" t="s">
        <v>355</v>
      </c>
      <c r="M55" s="29" t="s">
        <v>289</v>
      </c>
      <c r="N55" s="101">
        <v>250000</v>
      </c>
      <c r="O55" s="101">
        <v>250000</v>
      </c>
      <c r="P55" s="101"/>
      <c r="Q55" s="101"/>
      <c r="R55" s="101"/>
      <c r="S55" s="101"/>
      <c r="T55" s="101"/>
      <c r="U55" s="101"/>
      <c r="V55" s="101"/>
      <c r="W55" s="101"/>
      <c r="X55" s="55" t="s">
        <v>38</v>
      </c>
      <c r="Y55" s="101"/>
      <c r="Z55" s="15"/>
    </row>
    <row r="56" spans="1:26" ht="18.75" customHeight="1">
      <c r="A56" s="29" t="s">
        <v>196</v>
      </c>
      <c r="B56" s="43" t="s">
        <v>260</v>
      </c>
      <c r="C56" s="29" t="s">
        <v>316</v>
      </c>
      <c r="D56" s="43" t="s">
        <v>347</v>
      </c>
      <c r="E56" s="43" t="s">
        <v>280</v>
      </c>
      <c r="F56" s="43" t="s">
        <v>348</v>
      </c>
      <c r="G56" s="43" t="s">
        <v>370</v>
      </c>
      <c r="H56" s="29" t="s">
        <v>84</v>
      </c>
      <c r="I56" s="29" t="s">
        <v>264</v>
      </c>
      <c r="J56" s="29" t="s">
        <v>354</v>
      </c>
      <c r="K56" s="29" t="s">
        <v>298</v>
      </c>
      <c r="L56" s="29" t="s">
        <v>355</v>
      </c>
      <c r="M56" s="29" t="s">
        <v>289</v>
      </c>
      <c r="N56" s="101">
        <v>9900</v>
      </c>
      <c r="O56" s="101">
        <v>9900</v>
      </c>
      <c r="P56" s="101"/>
      <c r="Q56" s="101"/>
      <c r="R56" s="101"/>
      <c r="S56" s="101"/>
      <c r="T56" s="101"/>
      <c r="U56" s="101"/>
      <c r="V56" s="101"/>
      <c r="W56" s="101"/>
      <c r="X56" s="55" t="s">
        <v>38</v>
      </c>
      <c r="Y56" s="101"/>
      <c r="Z56" s="15"/>
    </row>
    <row r="57" spans="1:26" ht="18.75" customHeight="1">
      <c r="A57" s="29" t="s">
        <v>196</v>
      </c>
      <c r="B57" s="43" t="s">
        <v>260</v>
      </c>
      <c r="C57" s="29" t="s">
        <v>316</v>
      </c>
      <c r="D57" s="43" t="s">
        <v>347</v>
      </c>
      <c r="E57" s="43" t="s">
        <v>280</v>
      </c>
      <c r="F57" s="43" t="s">
        <v>348</v>
      </c>
      <c r="G57" s="43" t="s">
        <v>371</v>
      </c>
      <c r="H57" s="29" t="s">
        <v>84</v>
      </c>
      <c r="I57" s="29" t="s">
        <v>264</v>
      </c>
      <c r="J57" s="29" t="s">
        <v>354</v>
      </c>
      <c r="K57" s="29" t="s">
        <v>298</v>
      </c>
      <c r="L57" s="29" t="s">
        <v>355</v>
      </c>
      <c r="M57" s="29" t="s">
        <v>289</v>
      </c>
      <c r="N57" s="101">
        <v>14000</v>
      </c>
      <c r="O57" s="101">
        <v>14000</v>
      </c>
      <c r="P57" s="101"/>
      <c r="Q57" s="101"/>
      <c r="R57" s="101"/>
      <c r="S57" s="101"/>
      <c r="T57" s="101"/>
      <c r="U57" s="101"/>
      <c r="V57" s="101"/>
      <c r="W57" s="101"/>
      <c r="X57" s="55" t="s">
        <v>38</v>
      </c>
      <c r="Y57" s="101"/>
      <c r="Z57" s="15"/>
    </row>
    <row r="58" spans="1:26" ht="18.75" customHeight="1">
      <c r="A58" s="29" t="s">
        <v>196</v>
      </c>
      <c r="B58" s="43" t="s">
        <v>260</v>
      </c>
      <c r="C58" s="29" t="s">
        <v>316</v>
      </c>
      <c r="D58" s="43" t="s">
        <v>347</v>
      </c>
      <c r="E58" s="43" t="s">
        <v>280</v>
      </c>
      <c r="F58" s="43" t="s">
        <v>348</v>
      </c>
      <c r="G58" s="43" t="s">
        <v>372</v>
      </c>
      <c r="H58" s="29" t="s">
        <v>84</v>
      </c>
      <c r="I58" s="29" t="s">
        <v>264</v>
      </c>
      <c r="J58" s="29" t="s">
        <v>354</v>
      </c>
      <c r="K58" s="29" t="s">
        <v>298</v>
      </c>
      <c r="L58" s="29" t="s">
        <v>355</v>
      </c>
      <c r="M58" s="29" t="s">
        <v>289</v>
      </c>
      <c r="N58" s="101">
        <v>18000</v>
      </c>
      <c r="O58" s="101">
        <v>18000</v>
      </c>
      <c r="P58" s="101"/>
      <c r="Q58" s="101"/>
      <c r="R58" s="101"/>
      <c r="S58" s="101"/>
      <c r="T58" s="101"/>
      <c r="U58" s="101"/>
      <c r="V58" s="101"/>
      <c r="W58" s="101"/>
      <c r="X58" s="55" t="s">
        <v>38</v>
      </c>
      <c r="Y58" s="101"/>
      <c r="Z58" s="15"/>
    </row>
    <row r="59" spans="1:26" ht="18.75" customHeight="1">
      <c r="A59" s="29" t="s">
        <v>196</v>
      </c>
      <c r="B59" s="43" t="s">
        <v>260</v>
      </c>
      <c r="C59" s="29" t="s">
        <v>316</v>
      </c>
      <c r="D59" s="43" t="s">
        <v>347</v>
      </c>
      <c r="E59" s="43" t="s">
        <v>280</v>
      </c>
      <c r="F59" s="43" t="s">
        <v>348</v>
      </c>
      <c r="G59" s="43" t="s">
        <v>373</v>
      </c>
      <c r="H59" s="29" t="s">
        <v>84</v>
      </c>
      <c r="I59" s="29" t="s">
        <v>264</v>
      </c>
      <c r="J59" s="29" t="s">
        <v>354</v>
      </c>
      <c r="K59" s="29" t="s">
        <v>298</v>
      </c>
      <c r="L59" s="29" t="s">
        <v>355</v>
      </c>
      <c r="M59" s="29" t="s">
        <v>289</v>
      </c>
      <c r="N59" s="101">
        <v>40000</v>
      </c>
      <c r="O59" s="101">
        <v>40000</v>
      </c>
      <c r="P59" s="101"/>
      <c r="Q59" s="101"/>
      <c r="R59" s="101"/>
      <c r="S59" s="101"/>
      <c r="T59" s="101"/>
      <c r="U59" s="101"/>
      <c r="V59" s="101"/>
      <c r="W59" s="101"/>
      <c r="X59" s="55" t="s">
        <v>38</v>
      </c>
      <c r="Y59" s="101"/>
      <c r="Z59" s="15"/>
    </row>
    <row r="60" spans="1:26" ht="18.75" customHeight="1">
      <c r="A60" s="29" t="s">
        <v>196</v>
      </c>
      <c r="B60" s="43" t="s">
        <v>260</v>
      </c>
      <c r="C60" s="29" t="s">
        <v>316</v>
      </c>
      <c r="D60" s="43" t="s">
        <v>347</v>
      </c>
      <c r="E60" s="43" t="s">
        <v>280</v>
      </c>
      <c r="F60" s="43" t="s">
        <v>348</v>
      </c>
      <c r="G60" s="43" t="s">
        <v>374</v>
      </c>
      <c r="H60" s="29" t="s">
        <v>84</v>
      </c>
      <c r="I60" s="29" t="s">
        <v>264</v>
      </c>
      <c r="J60" s="29" t="s">
        <v>354</v>
      </c>
      <c r="K60" s="29" t="s">
        <v>298</v>
      </c>
      <c r="L60" s="29" t="s">
        <v>355</v>
      </c>
      <c r="M60" s="29" t="s">
        <v>289</v>
      </c>
      <c r="N60" s="101">
        <v>10000</v>
      </c>
      <c r="O60" s="101">
        <v>10000</v>
      </c>
      <c r="P60" s="101"/>
      <c r="Q60" s="101"/>
      <c r="R60" s="101"/>
      <c r="S60" s="101"/>
      <c r="T60" s="101"/>
      <c r="U60" s="101"/>
      <c r="V60" s="101"/>
      <c r="W60" s="101"/>
      <c r="X60" s="55" t="s">
        <v>38</v>
      </c>
      <c r="Y60" s="101"/>
      <c r="Z60" s="15"/>
    </row>
    <row r="61" spans="1:26" ht="18.75" customHeight="1">
      <c r="A61" s="29" t="s">
        <v>196</v>
      </c>
      <c r="B61" s="43" t="s">
        <v>260</v>
      </c>
      <c r="C61" s="29" t="s">
        <v>316</v>
      </c>
      <c r="D61" s="43" t="s">
        <v>347</v>
      </c>
      <c r="E61" s="43" t="s">
        <v>280</v>
      </c>
      <c r="F61" s="43" t="s">
        <v>348</v>
      </c>
      <c r="G61" s="43" t="s">
        <v>375</v>
      </c>
      <c r="H61" s="29" t="s">
        <v>84</v>
      </c>
      <c r="I61" s="29" t="s">
        <v>264</v>
      </c>
      <c r="J61" s="29" t="s">
        <v>354</v>
      </c>
      <c r="K61" s="29" t="s">
        <v>298</v>
      </c>
      <c r="L61" s="29" t="s">
        <v>355</v>
      </c>
      <c r="M61" s="29" t="s">
        <v>289</v>
      </c>
      <c r="N61" s="101">
        <v>12000</v>
      </c>
      <c r="O61" s="101">
        <v>12000</v>
      </c>
      <c r="P61" s="101"/>
      <c r="Q61" s="101"/>
      <c r="R61" s="101"/>
      <c r="S61" s="101"/>
      <c r="T61" s="101"/>
      <c r="U61" s="101"/>
      <c r="V61" s="101"/>
      <c r="W61" s="101"/>
      <c r="X61" s="55" t="s">
        <v>38</v>
      </c>
      <c r="Y61" s="101"/>
      <c r="Z61" s="15"/>
    </row>
    <row r="62" spans="1:26" ht="18.75" customHeight="1">
      <c r="A62" s="29" t="s">
        <v>196</v>
      </c>
      <c r="B62" s="43" t="s">
        <v>260</v>
      </c>
      <c r="C62" s="29" t="s">
        <v>316</v>
      </c>
      <c r="D62" s="43" t="s">
        <v>347</v>
      </c>
      <c r="E62" s="43" t="s">
        <v>280</v>
      </c>
      <c r="F62" s="43" t="s">
        <v>348</v>
      </c>
      <c r="G62" s="43" t="s">
        <v>376</v>
      </c>
      <c r="H62" s="29" t="s">
        <v>84</v>
      </c>
      <c r="I62" s="29" t="s">
        <v>264</v>
      </c>
      <c r="J62" s="29" t="s">
        <v>354</v>
      </c>
      <c r="K62" s="29" t="s">
        <v>298</v>
      </c>
      <c r="L62" s="29" t="s">
        <v>355</v>
      </c>
      <c r="M62" s="29" t="s">
        <v>289</v>
      </c>
      <c r="N62" s="101">
        <v>3000</v>
      </c>
      <c r="O62" s="101">
        <v>3000</v>
      </c>
      <c r="P62" s="101"/>
      <c r="Q62" s="101"/>
      <c r="R62" s="101"/>
      <c r="S62" s="101"/>
      <c r="T62" s="101"/>
      <c r="U62" s="101"/>
      <c r="V62" s="101"/>
      <c r="W62" s="101"/>
      <c r="X62" s="55" t="s">
        <v>38</v>
      </c>
      <c r="Y62" s="101"/>
      <c r="Z62" s="15"/>
    </row>
    <row r="63" spans="1:26" ht="18.75" customHeight="1">
      <c r="A63" s="29" t="s">
        <v>196</v>
      </c>
      <c r="B63" s="43" t="s">
        <v>260</v>
      </c>
      <c r="C63" s="29" t="s">
        <v>316</v>
      </c>
      <c r="D63" s="43" t="s">
        <v>347</v>
      </c>
      <c r="E63" s="43" t="s">
        <v>280</v>
      </c>
      <c r="F63" s="43" t="s">
        <v>348</v>
      </c>
      <c r="G63" s="43" t="s">
        <v>377</v>
      </c>
      <c r="H63" s="29" t="s">
        <v>84</v>
      </c>
      <c r="I63" s="29" t="s">
        <v>264</v>
      </c>
      <c r="J63" s="29" t="s">
        <v>354</v>
      </c>
      <c r="K63" s="29" t="s">
        <v>298</v>
      </c>
      <c r="L63" s="29" t="s">
        <v>355</v>
      </c>
      <c r="M63" s="29" t="s">
        <v>289</v>
      </c>
      <c r="N63" s="101">
        <v>6000</v>
      </c>
      <c r="O63" s="101">
        <v>6000</v>
      </c>
      <c r="P63" s="101"/>
      <c r="Q63" s="101"/>
      <c r="R63" s="101"/>
      <c r="S63" s="101"/>
      <c r="T63" s="101"/>
      <c r="U63" s="101"/>
      <c r="V63" s="101"/>
      <c r="W63" s="101"/>
      <c r="X63" s="55" t="s">
        <v>38</v>
      </c>
      <c r="Y63" s="101"/>
      <c r="Z63" s="15"/>
    </row>
    <row r="64" spans="1:26" ht="18.75" customHeight="1">
      <c r="A64" s="29" t="s">
        <v>196</v>
      </c>
      <c r="B64" s="43" t="s">
        <v>260</v>
      </c>
      <c r="C64" s="29" t="s">
        <v>316</v>
      </c>
      <c r="D64" s="43" t="s">
        <v>347</v>
      </c>
      <c r="E64" s="43" t="s">
        <v>280</v>
      </c>
      <c r="F64" s="43" t="s">
        <v>348</v>
      </c>
      <c r="G64" s="43" t="s">
        <v>378</v>
      </c>
      <c r="H64" s="29" t="s">
        <v>84</v>
      </c>
      <c r="I64" s="29" t="s">
        <v>264</v>
      </c>
      <c r="J64" s="29" t="s">
        <v>354</v>
      </c>
      <c r="K64" s="29" t="s">
        <v>298</v>
      </c>
      <c r="L64" s="29" t="s">
        <v>355</v>
      </c>
      <c r="M64" s="29" t="s">
        <v>289</v>
      </c>
      <c r="N64" s="101">
        <v>3000</v>
      </c>
      <c r="O64" s="101">
        <v>3000</v>
      </c>
      <c r="P64" s="101"/>
      <c r="Q64" s="101"/>
      <c r="R64" s="101"/>
      <c r="S64" s="101"/>
      <c r="T64" s="101"/>
      <c r="U64" s="101"/>
      <c r="V64" s="101"/>
      <c r="W64" s="101"/>
      <c r="X64" s="55" t="s">
        <v>38</v>
      </c>
      <c r="Y64" s="101"/>
      <c r="Z64" s="15"/>
    </row>
    <row r="65" spans="1:26" ht="18.75" customHeight="1">
      <c r="A65" s="29" t="s">
        <v>196</v>
      </c>
      <c r="B65" s="43" t="s">
        <v>260</v>
      </c>
      <c r="C65" s="29" t="s">
        <v>316</v>
      </c>
      <c r="D65" s="43" t="s">
        <v>347</v>
      </c>
      <c r="E65" s="43" t="s">
        <v>280</v>
      </c>
      <c r="F65" s="43" t="s">
        <v>348</v>
      </c>
      <c r="G65" s="43" t="s">
        <v>379</v>
      </c>
      <c r="H65" s="29" t="s">
        <v>84</v>
      </c>
      <c r="I65" s="29" t="s">
        <v>264</v>
      </c>
      <c r="J65" s="29" t="s">
        <v>354</v>
      </c>
      <c r="K65" s="29" t="s">
        <v>298</v>
      </c>
      <c r="L65" s="29" t="s">
        <v>355</v>
      </c>
      <c r="M65" s="29" t="s">
        <v>289</v>
      </c>
      <c r="N65" s="101">
        <v>10000</v>
      </c>
      <c r="O65" s="101">
        <v>10000</v>
      </c>
      <c r="P65" s="101"/>
      <c r="Q65" s="101"/>
      <c r="R65" s="101"/>
      <c r="S65" s="101"/>
      <c r="T65" s="101"/>
      <c r="U65" s="101"/>
      <c r="V65" s="101"/>
      <c r="W65" s="101"/>
      <c r="X65" s="55" t="s">
        <v>38</v>
      </c>
      <c r="Y65" s="101"/>
      <c r="Z65" s="15"/>
    </row>
    <row r="66" spans="1:26" ht="18.75" customHeight="1">
      <c r="A66" s="29" t="s">
        <v>196</v>
      </c>
      <c r="B66" s="43" t="s">
        <v>260</v>
      </c>
      <c r="C66" s="29" t="s">
        <v>316</v>
      </c>
      <c r="D66" s="43" t="s">
        <v>347</v>
      </c>
      <c r="E66" s="43" t="s">
        <v>280</v>
      </c>
      <c r="F66" s="43" t="s">
        <v>348</v>
      </c>
      <c r="G66" s="43" t="s">
        <v>380</v>
      </c>
      <c r="H66" s="29" t="s">
        <v>84</v>
      </c>
      <c r="I66" s="29" t="s">
        <v>264</v>
      </c>
      <c r="J66" s="29" t="s">
        <v>354</v>
      </c>
      <c r="K66" s="29" t="s">
        <v>298</v>
      </c>
      <c r="L66" s="29" t="s">
        <v>355</v>
      </c>
      <c r="M66" s="29" t="s">
        <v>289</v>
      </c>
      <c r="N66" s="101">
        <v>9900</v>
      </c>
      <c r="O66" s="101">
        <v>9900</v>
      </c>
      <c r="P66" s="101"/>
      <c r="Q66" s="101"/>
      <c r="R66" s="101"/>
      <c r="S66" s="101"/>
      <c r="T66" s="101"/>
      <c r="U66" s="101"/>
      <c r="V66" s="101"/>
      <c r="W66" s="101"/>
      <c r="X66" s="55" t="s">
        <v>38</v>
      </c>
      <c r="Y66" s="101"/>
      <c r="Z66" s="15"/>
    </row>
    <row r="67" spans="1:26" ht="18.75" customHeight="1">
      <c r="A67" s="29" t="s">
        <v>196</v>
      </c>
      <c r="B67" s="43" t="s">
        <v>260</v>
      </c>
      <c r="C67" s="29" t="s">
        <v>316</v>
      </c>
      <c r="D67" s="43" t="s">
        <v>347</v>
      </c>
      <c r="E67" s="43" t="s">
        <v>280</v>
      </c>
      <c r="F67" s="43" t="s">
        <v>348</v>
      </c>
      <c r="G67" s="43" t="s">
        <v>381</v>
      </c>
      <c r="H67" s="29" t="s">
        <v>84</v>
      </c>
      <c r="I67" s="29" t="s">
        <v>264</v>
      </c>
      <c r="J67" s="29" t="s">
        <v>354</v>
      </c>
      <c r="K67" s="29" t="s">
        <v>298</v>
      </c>
      <c r="L67" s="29" t="s">
        <v>355</v>
      </c>
      <c r="M67" s="29" t="s">
        <v>289</v>
      </c>
      <c r="N67" s="101">
        <v>20400</v>
      </c>
      <c r="O67" s="101">
        <v>20400</v>
      </c>
      <c r="P67" s="101"/>
      <c r="Q67" s="101"/>
      <c r="R67" s="101"/>
      <c r="S67" s="101"/>
      <c r="T67" s="101"/>
      <c r="U67" s="101"/>
      <c r="V67" s="101"/>
      <c r="W67" s="101"/>
      <c r="X67" s="55" t="s">
        <v>38</v>
      </c>
      <c r="Y67" s="101"/>
      <c r="Z67" s="15"/>
    </row>
    <row r="68" spans="1:26" ht="18.75" customHeight="1">
      <c r="A68" s="29" t="s">
        <v>196</v>
      </c>
      <c r="B68" s="43" t="s">
        <v>260</v>
      </c>
      <c r="C68" s="29" t="s">
        <v>316</v>
      </c>
      <c r="D68" s="43" t="s">
        <v>347</v>
      </c>
      <c r="E68" s="43" t="s">
        <v>280</v>
      </c>
      <c r="F68" s="43" t="s">
        <v>348</v>
      </c>
      <c r="G68" s="43" t="s">
        <v>382</v>
      </c>
      <c r="H68" s="29" t="s">
        <v>84</v>
      </c>
      <c r="I68" s="29" t="s">
        <v>264</v>
      </c>
      <c r="J68" s="29" t="s">
        <v>354</v>
      </c>
      <c r="K68" s="29" t="s">
        <v>298</v>
      </c>
      <c r="L68" s="29" t="s">
        <v>355</v>
      </c>
      <c r="M68" s="29" t="s">
        <v>289</v>
      </c>
      <c r="N68" s="101">
        <v>93000</v>
      </c>
      <c r="O68" s="101">
        <v>93000</v>
      </c>
      <c r="P68" s="101"/>
      <c r="Q68" s="101"/>
      <c r="R68" s="101"/>
      <c r="S68" s="101"/>
      <c r="T68" s="101"/>
      <c r="U68" s="101"/>
      <c r="V68" s="101"/>
      <c r="W68" s="101"/>
      <c r="X68" s="55" t="s">
        <v>38</v>
      </c>
      <c r="Y68" s="101"/>
      <c r="Z68" s="15"/>
    </row>
    <row r="69" spans="1:26" ht="18.75" customHeight="1">
      <c r="A69" s="29" t="s">
        <v>196</v>
      </c>
      <c r="B69" s="43" t="s">
        <v>266</v>
      </c>
      <c r="C69" s="29" t="s">
        <v>278</v>
      </c>
      <c r="D69" s="43" t="s">
        <v>383</v>
      </c>
      <c r="E69" s="43" t="s">
        <v>280</v>
      </c>
      <c r="F69" s="43" t="s">
        <v>281</v>
      </c>
      <c r="G69" s="43" t="s">
        <v>384</v>
      </c>
      <c r="H69" s="29" t="s">
        <v>76</v>
      </c>
      <c r="I69" s="29" t="s">
        <v>199</v>
      </c>
      <c r="J69" s="29" t="s">
        <v>297</v>
      </c>
      <c r="K69" s="29" t="s">
        <v>298</v>
      </c>
      <c r="L69" s="29" t="s">
        <v>288</v>
      </c>
      <c r="M69" s="29" t="s">
        <v>289</v>
      </c>
      <c r="N69" s="101">
        <v>284000</v>
      </c>
      <c r="O69" s="101">
        <v>284000</v>
      </c>
      <c r="P69" s="101"/>
      <c r="Q69" s="101"/>
      <c r="R69" s="101"/>
      <c r="S69" s="101"/>
      <c r="T69" s="101"/>
      <c r="U69" s="101"/>
      <c r="V69" s="101"/>
      <c r="W69" s="101"/>
      <c r="X69" s="55" t="s">
        <v>38</v>
      </c>
      <c r="Y69" s="101"/>
      <c r="Z69" s="15"/>
    </row>
  </sheetData>
  <mergeCells count="21">
    <mergeCell ref="L4:L6"/>
    <mergeCell ref="M4:M6"/>
    <mergeCell ref="N5:N6"/>
    <mergeCell ref="O5:O6"/>
    <mergeCell ref="Z5:Z6"/>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s>
  <phoneticPr fontId="21" type="noConversion"/>
  <printOptions horizontalCentered="1"/>
  <pageMargins left="0.8" right="0.8" top="0.6" bottom="0.6"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sheetPr>
    <outlinePr summaryBelow="0" summaryRight="0"/>
  </sheetPr>
  <dimension ref="A1:G9"/>
  <sheetViews>
    <sheetView workbookViewId="0">
      <selection activeCell="C6" sqref="C6"/>
    </sheetView>
  </sheetViews>
  <sheetFormatPr defaultColWidth="10" defaultRowHeight="15" customHeight="1"/>
  <cols>
    <col min="1" max="1" width="21.6640625" style="2" customWidth="1"/>
    <col min="2" max="2" width="42.5" style="2" customWidth="1"/>
    <col min="3" max="7" width="25.6640625" style="2" customWidth="1"/>
    <col min="8" max="8" width="10" style="2" customWidth="1"/>
    <col min="9" max="16384" width="10" style="2"/>
  </cols>
  <sheetData>
    <row r="1" spans="1:7" ht="15" customHeight="1">
      <c r="A1" s="92"/>
    </row>
    <row r="2" spans="1:7" ht="41.25" customHeight="1">
      <c r="A2" s="155" t="s">
        <v>385</v>
      </c>
      <c r="B2" s="138"/>
      <c r="C2" s="138"/>
      <c r="D2" s="138"/>
      <c r="E2" s="138"/>
      <c r="F2" s="138"/>
      <c r="G2" s="138"/>
    </row>
    <row r="3" spans="1:7" ht="15" customHeight="1">
      <c r="A3" s="139" t="s">
        <v>1</v>
      </c>
      <c r="B3" s="138"/>
      <c r="F3" s="60"/>
      <c r="G3" s="93" t="s">
        <v>2</v>
      </c>
    </row>
    <row r="4" spans="1:7" ht="18.75" customHeight="1">
      <c r="A4" s="157" t="s">
        <v>165</v>
      </c>
      <c r="B4" s="158" t="s">
        <v>63</v>
      </c>
      <c r="C4" s="162" t="s">
        <v>64</v>
      </c>
      <c r="D4" s="159" t="s">
        <v>65</v>
      </c>
      <c r="E4" s="159"/>
      <c r="F4" s="158"/>
      <c r="G4" s="162" t="s">
        <v>66</v>
      </c>
    </row>
    <row r="5" spans="1:7" ht="18.75" customHeight="1">
      <c r="A5" s="76" t="s">
        <v>62</v>
      </c>
      <c r="B5" s="94" t="s">
        <v>63</v>
      </c>
      <c r="C5" s="163"/>
      <c r="D5" s="95" t="s">
        <v>67</v>
      </c>
      <c r="E5" s="95" t="s">
        <v>68</v>
      </c>
      <c r="F5" s="95" t="s">
        <v>69</v>
      </c>
      <c r="G5" s="163" t="s">
        <v>66</v>
      </c>
    </row>
    <row r="6" spans="1:7" ht="15" customHeight="1">
      <c r="A6" s="96" t="s">
        <v>106</v>
      </c>
      <c r="B6" s="97" t="s">
        <v>107</v>
      </c>
      <c r="C6" s="98">
        <v>1580000</v>
      </c>
      <c r="D6" s="98"/>
      <c r="E6" s="98"/>
      <c r="F6" s="98"/>
      <c r="G6" s="98">
        <v>1580000</v>
      </c>
    </row>
    <row r="7" spans="1:7" ht="15" customHeight="1">
      <c r="A7" s="96" t="s">
        <v>108</v>
      </c>
      <c r="B7" s="97" t="s">
        <v>109</v>
      </c>
      <c r="C7" s="98">
        <v>1580000</v>
      </c>
      <c r="D7" s="98"/>
      <c r="E7" s="98"/>
      <c r="F7" s="98"/>
      <c r="G7" s="98">
        <v>1580000</v>
      </c>
    </row>
    <row r="8" spans="1:7" ht="15" customHeight="1">
      <c r="A8" s="96" t="s">
        <v>110</v>
      </c>
      <c r="B8" s="97" t="s">
        <v>111</v>
      </c>
      <c r="C8" s="98">
        <v>1580000</v>
      </c>
      <c r="D8" s="98"/>
      <c r="E8" s="98"/>
      <c r="F8" s="98"/>
      <c r="G8" s="98">
        <v>1580000</v>
      </c>
    </row>
    <row r="9" spans="1:7" ht="15" customHeight="1">
      <c r="A9" s="195" t="s">
        <v>64</v>
      </c>
      <c r="B9" s="196"/>
      <c r="C9" s="98">
        <v>1580000</v>
      </c>
      <c r="D9" s="98"/>
      <c r="E9" s="98"/>
      <c r="F9" s="98"/>
      <c r="G9" s="98">
        <v>1580000</v>
      </c>
    </row>
  </sheetData>
  <mergeCells count="7">
    <mergeCell ref="A2:G2"/>
    <mergeCell ref="A3:B3"/>
    <mergeCell ref="A4:B4"/>
    <mergeCell ref="D4:F4"/>
    <mergeCell ref="A9:B9"/>
    <mergeCell ref="C4:C5"/>
    <mergeCell ref="G4:G5"/>
  </mergeCells>
  <phoneticPr fontId="21" type="noConversion"/>
  <printOptions headings="1" gridLines="1"/>
  <pageMargins left="0" right="0" top="0" bottom="0" header="0" footer="0"/>
  <pageSetup paperSize="9" orientation="portrait" blackAndWhite="1" useFirstPageNumber="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20</vt:i4>
      </vt:variant>
    </vt:vector>
  </HeadingPairs>
  <TitlesOfParts>
    <vt:vector size="20" baseType="lpstr">
      <vt:lpstr>部门财务收支预算总表</vt:lpstr>
      <vt:lpstr>部门收入预算表</vt:lpstr>
      <vt:lpstr>部门支出预算表</vt:lpstr>
      <vt:lpstr>部门财政拨款收支预算总表</vt:lpstr>
      <vt:lpstr>一般公共预算“三公”经费支出预算表</vt:lpstr>
      <vt:lpstr>部门一般公共预算支出预算表</vt:lpstr>
      <vt:lpstr>部门基本支出预算表</vt:lpstr>
      <vt:lpstr>部门项目支出预算表</vt:lpstr>
      <vt:lpstr>部门政府性基金预算支出预算表</vt:lpstr>
      <vt:lpstr>财政拨款支出明细表（经济科目分类）</vt:lpstr>
      <vt:lpstr>县（区）本级项目支出绩效目标表-1</vt:lpstr>
      <vt:lpstr>县（区）本级项目支出绩效目标表（另文下达）-2（空表）</vt:lpstr>
      <vt:lpstr>对下转移支付预算表（空表）</vt:lpstr>
      <vt:lpstr>对下转移支付绩效目标表（空表）</vt:lpstr>
      <vt:lpstr>新增资产配置表</vt:lpstr>
      <vt:lpstr>部门政府采购预算表</vt:lpstr>
      <vt:lpstr>部门政府购买服务预算表</vt:lpstr>
      <vt:lpstr>部门整体支出绩效目标表</vt:lpstr>
      <vt:lpstr>部门单位基本信息表</vt:lpstr>
      <vt:lpstr>行政事业单位资产情况表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2021-11-23T01:11:00Z</dcterms:created>
  <dcterms:modified xsi:type="dcterms:W3CDTF">2024-07-31T01:28:58Z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D7AE188915584A3B973C88AA42FE9243</vt:lpwstr>
  </property>
  <property fmtid="{D5CDD505-2E9C-101B-9397-08002B2CF9AE}" pid="3" name="KSOProductBuildVer">
    <vt:lpwstr>2052-11.1.0.11115</vt:lpwstr>
  </property>
</Properties>
</file>