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36" activeTab="41"/>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 name="附表15-9 项目支出绩效自评表" sheetId="23" r:id="rId23"/>
    <sheet name="附表15-10 项目支出绩效自评表" sheetId="24" r:id="rId24"/>
    <sheet name="附表15-11 项目支出绩效自评表" sheetId="25" r:id="rId25"/>
    <sheet name="附表15-12 项目支出绩效自评表" sheetId="26" r:id="rId26"/>
    <sheet name="附表15-13 项目支出绩效自评表" sheetId="27" r:id="rId27"/>
    <sheet name="附表15-14 项目支出绩效自评表" sheetId="28" r:id="rId28"/>
    <sheet name="附表15-15 项目支出绩效自评表" sheetId="29" r:id="rId29"/>
    <sheet name="附表15-16 项目支出绩效自评表" sheetId="30" r:id="rId30"/>
    <sheet name="附表15-17 项目支出绩效自评表" sheetId="31" r:id="rId31"/>
    <sheet name="附表15-18 项目支出绩效自评表" sheetId="32" r:id="rId32"/>
    <sheet name="附表15-19 项目支出绩效自评表" sheetId="33" r:id="rId33"/>
    <sheet name="附表15-20 项目支出绩效自评表" sheetId="34" r:id="rId34"/>
    <sheet name="附表15-21 项目支出绩效自评表 " sheetId="35" r:id="rId35"/>
    <sheet name="附表15-22 项目支出绩效自评表 " sheetId="36" r:id="rId36"/>
    <sheet name="附表15-23 项目支出绩效自评表" sheetId="37" r:id="rId37"/>
    <sheet name="附表15-24 项目支出绩效自评表" sheetId="38" r:id="rId38"/>
    <sheet name="附表15-25 项目支出绩效自评表" sheetId="39" r:id="rId39"/>
    <sheet name="附表15-26 项目支出绩效自评表" sheetId="40" r:id="rId40"/>
    <sheet name="附表15-27 项目支出绩效自评表" sheetId="41" r:id="rId41"/>
    <sheet name="附表15-28 项目支出绩效自评表" sheetId="42" r:id="rId42"/>
  </sheets>
  <calcPr calcId="144525"/>
</workbook>
</file>

<file path=xl/sharedStrings.xml><?xml version="1.0" encoding="utf-8"?>
<sst xmlns="http://schemas.openxmlformats.org/spreadsheetml/2006/main" count="3766" uniqueCount="774">
  <si>
    <t>收入支出决算表</t>
  </si>
  <si>
    <t>公开01表</t>
  </si>
  <si>
    <t>部门：富民县自然资源局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</si>
  <si>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</si>
  <si>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</si>
  <si>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</si>
  <si>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</si>
  <si>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</si>
  <si>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</si>
  <si>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</si>
  <si>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</si>
  <si>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</si>
  <si>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</si>
  <si>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</si>
  <si>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</si>
  <si>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</si>
  <si>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</si>
  <si>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</si>
  <si>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</si>
  <si>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</si>
  <si>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</si>
  <si>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</si>
  <si>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</si>
  <si>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</si>
  <si>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</si>
  <si>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</si>
  <si>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</si>
  <si>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</si>
  <si>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</si>
  <si>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</si>
  <si>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</si>
  <si>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</si>
  <si>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</si>
  <si>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</si>
  <si>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</si>
  <si>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</si>
  <si>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</si>
  <si>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</si>
  <si>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</si>
  <si>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</si>
  <si>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</si>
  <si>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</si>
  <si>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</si>
  <si>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</si>
  <si>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</si>
  <si>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</si>
  <si>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</si>
  <si>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</si>
  <si>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</si>
  <si>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</si>
  <si>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</si>
  <si>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</si>
  <si>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</si>
  <si>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</si>
  <si>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</si>
  <si>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</si>
  <si>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</si>
  <si>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</si>
  <si>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</si>
  <si>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</si>
  <si>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</si>
  <si>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</si>
  <si>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</si>
  <si>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</si>
  <si>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</si>
  <si>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</si>
  <si>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</si>
  <si>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</si>
  <si>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</si>
  <si>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</si>
  <si>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</si>
  <si>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</si>
  <si>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</si>
  <si>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</si>
  <si>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</si>
  <si>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</si>
  <si>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</si>
  <si>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</si>
  <si>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</si>
  <si>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</si>
  <si>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</si>
  <si>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</si>
  <si>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</si>
  <si>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</si>
  <si>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</si>
  <si>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</si>
  <si>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</si>
  <si>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</si>
  <si>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</si>
  <si>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</si>
  <si>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</si>
  <si>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</si>
  <si>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</si>
  <si>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</si>
  <si>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</si>
  <si>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</si>
  <si>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</si>
  <si>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</si>
  <si>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</si>
  <si>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</si>
  <si>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</si>
  <si>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</si>
  <si>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</si>
  <si>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</si>
  <si>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</si>
  <si>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</si>
  <si>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</si>
  <si>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</si>
  <si>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</si>
  <si>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</si>
  <si>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</si>
  <si>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</si>
  <si>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</si>
  <si>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</si>
  <si>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</si>
  <si>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财决批复02表</t>
  </si>
  <si>
    <t>编制单位：富民县自然资源局</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</si>
  <si>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</si>
  <si>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</si>
  <si>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</si>
  <si>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</si>
  <si>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</si>
  <si>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</si>
  <si>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</si>
  <si>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</si>
  <si>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</si>
  <si>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</si>
  <si>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</si>
  <si>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</si>
  <si>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</si>
  <si>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</si>
  <si>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</si>
  <si>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</si>
  <si>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</si>
  <si>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</si>
  <si>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</si>
  <si>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</si>
  <si>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</si>
  <si>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</si>
  <si>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</si>
  <si>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</si>
  <si>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</si>
  <si>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</si>
  <si>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</si>
  <si>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</si>
  <si>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</si>
  <si>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</si>
  <si>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</si>
  <si>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</si>
  <si>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</si>
  <si>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</si>
  <si>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</si>
  <si>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</si>
  <si>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</si>
  <si>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</si>
  <si>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</si>
  <si>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</si>
  <si>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</si>
  <si>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</si>
  <si>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</si>
  <si>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</si>
  <si>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</si>
  <si>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</si>
  <si>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</si>
  <si>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</si>
  <si>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2120806</t>
  </si>
  <si>
    <t>土地出让业务支出</t>
  </si>
  <si>
    <t>2120899</t>
  </si>
  <si>
    <t>其他国有土地使用权出让收入安排的支出</t>
  </si>
  <si>
    <t>220</t>
  </si>
  <si>
    <t>自然资源海洋气象等支出</t>
  </si>
  <si>
    <t>22001</t>
  </si>
  <si>
    <t>自然资源事务</t>
  </si>
  <si>
    <t>2200101</t>
  </si>
  <si>
    <t>行政运行</t>
  </si>
  <si>
    <t>2200106</t>
  </si>
  <si>
    <t>自然资源利用与保护</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</si>
  <si>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</si>
  <si>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</si>
  <si>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</si>
  <si>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</si>
  <si>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</si>
  <si>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</si>
  <si>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</si>
  <si>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</si>
  <si>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</si>
  <si>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</si>
  <si>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</si>
  <si>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</si>
  <si>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</si>
  <si>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</si>
  <si>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</si>
  <si>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</si>
  <si>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注：1.本表依据《收入决算表》（财决03表）进行批复。</t>
  </si>
  <si>
    <t xml:space="preserve">    2.本表含政府性基金预算财政拨款和国有资本经营预算财政拨款收入。</t>
  </si>
  <si>
    <t xml:space="preserve">    3.本表批复到项级科目。</t>
  </si>
  <si>
    <t>支出决算表</t>
  </si>
  <si>
    <t>财决批复03表</t>
  </si>
  <si>
    <t>基本支出</t>
  </si>
  <si>
    <t>项目支出</t>
  </si>
  <si>
    <t>上缴上级支出</t>
  </si>
  <si>
    <t>经营支出</t>
  </si>
  <si>
    <t>对附属单位补助支出</t>
  </si>
  <si>
    <t>20801</t>
  </si>
  <si>
    <t>人力资源和社会保障管理事务</t>
  </si>
  <si>
    <t>2080199</t>
  </si>
  <si>
    <t>其他人力资源和社会保障管理事务支出</t>
  </si>
  <si>
    <t>21201</t>
  </si>
  <si>
    <t>城乡社区管理事务</t>
  </si>
  <si>
    <t>2120102</t>
  </si>
  <si>
    <t>一般行政管理事务</t>
  </si>
  <si>
    <t>22103</t>
  </si>
  <si>
    <t>城乡社区住宅</t>
  </si>
  <si>
    <t>2210399</t>
  </si>
  <si>
    <t>其他城乡社区住宅支出</t>
  </si>
  <si>
    <t>229</t>
  </si>
  <si>
    <t>其他支出</t>
  </si>
  <si>
    <t>22999</t>
  </si>
  <si>
    <t>2299999</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</si>
  <si>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</si>
  <si>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</si>
  <si>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</si>
  <si>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</si>
  <si>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</si>
  <si>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</si>
  <si>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</si>
  <si>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</si>
  <si>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</si>
  <si>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</si>
  <si>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</si>
  <si>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</si>
  <si>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</si>
  <si>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</si>
  <si>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</si>
  <si>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</si>
  <si>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</si>
  <si>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</si>
  <si>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</si>
  <si>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</si>
  <si>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</si>
  <si>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</si>
  <si>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</si>
  <si>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财决批复05表</t>
  </si>
  <si>
    <t>年初结转和结余</t>
  </si>
  <si>
    <t>本年收入</t>
  </si>
  <si>
    <t>本年支出</t>
  </si>
  <si>
    <t>基本支出结转</t>
  </si>
  <si>
    <t>项目支出结转和结余</t>
  </si>
  <si>
    <t>公用经费</t>
  </si>
  <si>
    <t>人员经费</t>
  </si>
  <si>
    <t>项目支出结转</t>
  </si>
  <si>
    <t>项目支出结余</t>
  </si>
  <si>
    <t>21202</t>
  </si>
  <si>
    <t>城乡社区规划与管理</t>
  </si>
  <si>
    <t>2120201</t>
  </si>
  <si>
    <t>2200102</t>
  </si>
  <si>
    <t>2200109</t>
  </si>
  <si>
    <t>自然资源调查与确权登记</t>
  </si>
  <si>
    <t>2200114</t>
  </si>
  <si>
    <t>地质勘查与矿产资源管理</t>
  </si>
  <si>
    <t>注：1.本表依据《一般公共预算财政拨款收入支出决算表》（财决07表）进行批复。</t>
  </si>
  <si>
    <t xml:space="preserve">    2.本表批复到项级科目。</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</si>
  <si>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</si>
  <si>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</si>
  <si>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</si>
  <si>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</si>
  <si>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</si>
  <si>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</si>
  <si>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</si>
  <si>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</si>
  <si>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</si>
  <si>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</si>
  <si>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</si>
  <si>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</si>
  <si>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</si>
  <si>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</si>
  <si>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</si>
  <si>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</si>
  <si>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</si>
  <si>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</si>
  <si>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</si>
  <si>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</si>
  <si>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</si>
  <si>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</si>
  <si>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</si>
  <si>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</si>
  <si>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</si>
  <si>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</si>
  <si>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</si>
  <si>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</si>
  <si>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</si>
  <si>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</si>
  <si>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</si>
  <si>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</si>
  <si>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</si>
  <si>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</si>
  <si>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</si>
  <si>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</si>
  <si>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</si>
  <si>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</si>
  <si>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</si>
  <si>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</si>
  <si>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</si>
  <si>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</si>
  <si>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</si>
  <si>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</si>
  <si>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</si>
  <si>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</si>
  <si>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</si>
  <si>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</si>
  <si>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</si>
  <si>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</si>
  <si>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</si>
  <si>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</si>
  <si>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</si>
  <si>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</si>
  <si>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</si>
  <si>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</si>
  <si>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</si>
  <si>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</si>
  <si>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</si>
  <si>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</si>
  <si>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</si>
  <si>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</si>
  <si>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</si>
  <si>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</si>
  <si>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</si>
  <si>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</si>
  <si>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</si>
  <si>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</si>
  <si>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</si>
  <si>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</si>
  <si>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</si>
  <si>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</si>
  <si>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</si>
  <si>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</si>
  <si>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</si>
  <si>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</si>
  <si>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</si>
  <si>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</si>
  <si>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</si>
  <si>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</si>
  <si>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</si>
  <si>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</si>
  <si>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</si>
  <si>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</si>
  <si>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</si>
  <si>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</si>
  <si>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</si>
  <si>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</si>
  <si>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</si>
  <si>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</si>
  <si>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</si>
  <si>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</si>
  <si>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</si>
  <si>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</si>
  <si>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</si>
  <si>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</si>
  <si>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</si>
  <si>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</si>
  <si>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</si>
  <si>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</si>
  <si>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</si>
  <si>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</si>
  <si>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</si>
  <si>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</si>
  <si>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</si>
  <si>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</si>
  <si>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</si>
  <si>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</si>
  <si>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</si>
  <si>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</si>
  <si>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</si>
  <si>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</si>
  <si>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</si>
  <si>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</si>
  <si>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</si>
  <si>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</si>
  <si>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</si>
  <si>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</si>
  <si>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</si>
  <si>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</si>
  <si>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</si>
  <si>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</si>
  <si>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</si>
  <si>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</si>
  <si>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</si>
  <si>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</si>
  <si>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</si>
  <si>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</si>
  <si>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</si>
  <si>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</si>
  <si>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</si>
  <si>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</si>
  <si>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</si>
  <si>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</si>
  <si>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</si>
  <si>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</si>
  <si>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</si>
  <si>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</si>
  <si>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</si>
  <si>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</si>
  <si>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</si>
  <si>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</si>
  <si>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</si>
  <si>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</si>
  <si>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</si>
  <si>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</si>
  <si>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</si>
  <si>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</si>
  <si>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</si>
  <si>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</si>
  <si>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</si>
  <si>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</si>
  <si>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</si>
  <si>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</si>
  <si>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</si>
  <si>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</si>
  <si>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</si>
  <si>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</si>
  <si>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</si>
  <si>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</si>
  <si>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</si>
  <si>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</si>
  <si>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</si>
  <si>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</si>
  <si>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</si>
  <si>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</si>
  <si>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</si>
  <si>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</si>
  <si>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</si>
  <si>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</si>
  <si>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</si>
  <si>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</si>
  <si>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</si>
  <si>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</si>
  <si>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</si>
  <si>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</si>
  <si>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</si>
  <si>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</si>
  <si>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</si>
  <si>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</si>
  <si>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</si>
  <si>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</si>
  <si>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</si>
  <si>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</si>
  <si>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</si>
  <si>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</si>
  <si>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</si>
  <si>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</si>
  <si>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</si>
  <si>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</si>
  <si>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</si>
  <si>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</si>
  <si>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</si>
  <si>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</si>
  <si>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</si>
  <si>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</si>
  <si>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</si>
  <si>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</si>
  <si>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</si>
  <si>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</si>
  <si>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</si>
  <si>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</si>
  <si>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</si>
  <si>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</si>
  <si>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</si>
  <si>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</si>
  <si>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</si>
  <si>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</si>
  <si>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</si>
  <si>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</si>
  <si>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</si>
  <si>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</si>
  <si>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</si>
  <si>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</si>
  <si>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</si>
  <si>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</si>
  <si>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</si>
  <si>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</si>
  <si>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</si>
  <si>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</si>
  <si>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</si>
  <si>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</si>
  <si>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</si>
  <si>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</si>
  <si>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</si>
  <si>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</si>
  <si>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</si>
  <si>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</si>
  <si>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</si>
  <si>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</si>
  <si>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</si>
  <si>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</si>
  <si>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</si>
  <si>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</si>
  <si>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</si>
  <si>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</si>
  <si>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</si>
  <si>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</si>
  <si>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</si>
  <si>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</si>
  <si>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</si>
  <si>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</si>
  <si>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</si>
  <si>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</si>
  <si>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</si>
  <si>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</si>
  <si>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</si>
  <si>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</si>
  <si>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</si>
  <si>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</si>
  <si>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</si>
  <si>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</si>
  <si>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</si>
  <si>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</si>
  <si>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</si>
  <si>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</si>
  <si>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</si>
  <si>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</si>
  <si>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</si>
  <si>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</si>
  <si>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</si>
  <si>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</si>
  <si>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</si>
  <si>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</si>
  <si>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</si>
  <si>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</si>
  <si>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</si>
  <si>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</si>
  <si>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</si>
  <si>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</si>
  <si>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</si>
  <si>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</si>
  <si>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</si>
  <si>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</si>
  <si>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</si>
  <si>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</si>
  <si>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</si>
  <si>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</si>
  <si>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</si>
  <si>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</si>
  <si>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</si>
  <si>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</si>
  <si>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</si>
  <si>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</si>
  <si>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</si>
  <si>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</si>
  <si>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</si>
  <si>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r>
      <rPr>
        <sz val="10"/>
        <color rgb="FF000000"/>
        <rFont val="宋体"/>
        <charset val="0"/>
      </rPr>
      <t>根据中共富民县委办公室（富办通〔</t>
    </r>
    <r>
      <rPr>
        <sz val="10"/>
        <color rgb="FF000000"/>
        <rFont val="Times New Roman"/>
        <charset val="0"/>
      </rPr>
      <t>2019</t>
    </r>
    <r>
      <rPr>
        <sz val="10"/>
        <color rgb="FF000000"/>
        <rFont val="宋体"/>
        <charset val="0"/>
      </rPr>
      <t>〕</t>
    </r>
    <r>
      <rPr>
        <sz val="10"/>
        <color rgb="FF000000"/>
        <rFont val="Times New Roman"/>
        <charset val="0"/>
      </rPr>
      <t>46</t>
    </r>
    <r>
      <rPr>
        <sz val="10"/>
        <color rgb="FF000000"/>
        <rFont val="宋体"/>
        <charset val="0"/>
      </rPr>
      <t>号）文件，富民县自然资源局属于富民县人民政府正科级工作部门。下属事业单位</t>
    </r>
    <r>
      <rPr>
        <sz val="10"/>
        <color rgb="FF000000"/>
        <rFont val="Times New Roman"/>
        <charset val="0"/>
      </rPr>
      <t>3</t>
    </r>
    <r>
      <rPr>
        <sz val="10"/>
        <color rgb="FF000000"/>
        <rFont val="宋体"/>
        <charset val="0"/>
      </rPr>
      <t>个：富民县自然资源行政执法大队、富民县不动产登记中心、富民县规划信息技术中心、富民县土地开发复垦收购储备交易中心。派出机构</t>
    </r>
    <r>
      <rPr>
        <sz val="10"/>
        <color rgb="FF000000"/>
        <rFont val="Times New Roman"/>
        <charset val="0"/>
      </rPr>
      <t>7</t>
    </r>
    <r>
      <rPr>
        <sz val="10"/>
        <color rgb="FF000000"/>
        <rFont val="宋体"/>
        <charset val="0"/>
      </rPr>
      <t>个：分别是永定街道、大营街道、赤鹫镇、罗免镇、散旦镇、款庄镇、东村镇自然资源管理所。</t>
    </r>
    <r>
      <rPr>
        <sz val="10"/>
        <color rgb="FF000000"/>
        <rFont val="Times New Roman"/>
        <charset val="0"/>
      </rPr>
      <t>2023</t>
    </r>
    <r>
      <rPr>
        <sz val="10"/>
        <color rgb="FF000000"/>
        <rFont val="宋体"/>
        <charset val="0"/>
      </rPr>
      <t>年编制共73人，其中行政编制</t>
    </r>
    <r>
      <rPr>
        <sz val="10"/>
        <color rgb="FF000000"/>
        <rFont val="Times New Roman"/>
        <charset val="0"/>
      </rPr>
      <t>14</t>
    </r>
    <r>
      <rPr>
        <sz val="10"/>
        <color rgb="FF000000"/>
        <rFont val="宋体"/>
        <charset val="0"/>
      </rPr>
      <t>人，事业编制59人，年末实有在职人员71人。</t>
    </r>
  </si>
  <si>
    <t>（二）部门绩效目标的设立情况</t>
  </si>
  <si>
    <r>
      <rPr>
        <sz val="10"/>
        <color indexed="8"/>
        <rFont val="宋体"/>
        <charset val="134"/>
      </rPr>
      <t>以保护自然资源为重点，以推动创新管理方式为动力，努力在用地保障上有新成效，耕地保护上有新举措，矿政管理上有新作为，执法监察上有新力度，保障民生上有新思路，基础工作上有新进展，队伍管理上有新转变，为加快富民县经济社会和生态发展提供有效资源保障。</t>
    </r>
  </si>
  <si>
    <t>（三）部门整体收支情况</t>
  </si>
  <si>
    <r>
      <rPr>
        <sz val="10"/>
        <color rgb="FF000000"/>
        <rFont val="宋体"/>
        <charset val="0"/>
      </rPr>
      <t>富民县自然资源局</t>
    </r>
    <r>
      <rPr>
        <sz val="10"/>
        <color rgb="FF000000"/>
        <rFont val="Times New Roman"/>
        <charset val="0"/>
      </rPr>
      <t>2023</t>
    </r>
    <r>
      <rPr>
        <sz val="10"/>
        <color rgb="FF000000"/>
        <rFont val="宋体"/>
        <charset val="0"/>
      </rPr>
      <t>年收入32588569.48元，其中：一般公共财政预算财政拨款15303923.76元，政府性基金预算财政拨款收入17134645.72元，其他收入150000元。</t>
    </r>
    <r>
      <rPr>
        <sz val="10"/>
        <color rgb="FF000000"/>
        <rFont val="Times New Roman"/>
        <charset val="0"/>
      </rPr>
      <t xml:space="preserve">
</t>
    </r>
    <r>
      <rPr>
        <sz val="10"/>
        <color rgb="FF000000"/>
        <rFont val="宋体"/>
        <charset val="0"/>
      </rPr>
      <t>富民县自然资源局</t>
    </r>
    <r>
      <rPr>
        <sz val="10"/>
        <color rgb="FF000000"/>
        <rFont val="Times New Roman"/>
        <charset val="0"/>
      </rPr>
      <t>2023</t>
    </r>
    <r>
      <rPr>
        <sz val="10"/>
        <color rgb="FF000000"/>
        <rFont val="宋体"/>
        <charset val="0"/>
      </rPr>
      <t>年支出38284327.83元，其中：基本支出13462580.05元，项目支出24821747.78元。</t>
    </r>
  </si>
  <si>
    <t>（四）部门预算管理制度建设情况</t>
  </si>
  <si>
    <r>
      <rPr>
        <sz val="10"/>
        <rFont val="宋体"/>
        <charset val="134"/>
      </rPr>
      <t>修改完善了</t>
    </r>
    <r>
      <rPr>
        <sz val="10"/>
        <rFont val="Times New Roman"/>
        <charset val="0"/>
      </rPr>
      <t>“</t>
    </r>
    <r>
      <rPr>
        <sz val="10"/>
        <rFont val="宋体"/>
        <charset val="134"/>
      </rPr>
      <t>机关财务管理制度</t>
    </r>
    <r>
      <rPr>
        <sz val="10"/>
        <rFont val="Times New Roman"/>
        <charset val="0"/>
      </rPr>
      <t>”</t>
    </r>
    <r>
      <rPr>
        <sz val="10"/>
        <rFont val="宋体"/>
        <charset val="134"/>
      </rPr>
      <t>、</t>
    </r>
    <r>
      <rPr>
        <sz val="10"/>
        <rFont val="Times New Roman"/>
        <charset val="0"/>
      </rPr>
      <t>“</t>
    </r>
    <r>
      <rPr>
        <sz val="10"/>
        <rFont val="宋体"/>
        <charset val="134"/>
      </rPr>
      <t>工会慰问制度</t>
    </r>
    <r>
      <rPr>
        <sz val="10"/>
        <rFont val="Times New Roman"/>
        <charset val="0"/>
      </rPr>
      <t>”</t>
    </r>
    <r>
      <rPr>
        <sz val="10"/>
        <rFont val="宋体"/>
        <charset val="134"/>
      </rPr>
      <t>、</t>
    </r>
    <r>
      <rPr>
        <sz val="10"/>
        <rFont val="Times New Roman"/>
        <charset val="0"/>
      </rPr>
      <t>“</t>
    </r>
    <r>
      <rPr>
        <sz val="10"/>
        <rFont val="宋体"/>
        <charset val="134"/>
      </rPr>
      <t>车辆管理制度</t>
    </r>
    <r>
      <rPr>
        <sz val="10"/>
        <rFont val="Times New Roman"/>
        <charset val="0"/>
      </rPr>
      <t>”</t>
    </r>
    <r>
      <rPr>
        <sz val="10"/>
        <rFont val="宋体"/>
        <charset val="134"/>
      </rPr>
      <t>，继续执行</t>
    </r>
    <r>
      <rPr>
        <sz val="10"/>
        <rFont val="Times New Roman"/>
        <charset val="0"/>
      </rPr>
      <t>“</t>
    </r>
    <r>
      <rPr>
        <sz val="10"/>
        <rFont val="宋体"/>
        <charset val="134"/>
      </rPr>
      <t>局党组贯彻落实</t>
    </r>
    <r>
      <rPr>
        <sz val="10"/>
        <rFont val="Times New Roman"/>
        <charset val="0"/>
      </rPr>
      <t>‘</t>
    </r>
    <r>
      <rPr>
        <sz val="10"/>
        <rFont val="宋体"/>
        <charset val="134"/>
      </rPr>
      <t>三重一大</t>
    </r>
    <r>
      <rPr>
        <sz val="10"/>
        <rFont val="Times New Roman"/>
        <charset val="0"/>
      </rPr>
      <t>’</t>
    </r>
    <r>
      <rPr>
        <sz val="10"/>
        <rFont val="宋体"/>
        <charset val="134"/>
      </rPr>
      <t>集体决策制度实施细则</t>
    </r>
    <r>
      <rPr>
        <sz val="10"/>
        <rFont val="Times New Roman"/>
        <charset val="0"/>
      </rPr>
      <t>”</t>
    </r>
    <r>
      <rPr>
        <sz val="10"/>
        <rFont val="宋体"/>
        <charset val="134"/>
      </rPr>
      <t>、</t>
    </r>
    <r>
      <rPr>
        <sz val="10"/>
        <rFont val="Times New Roman"/>
        <charset val="0"/>
      </rPr>
      <t>“</t>
    </r>
    <r>
      <rPr>
        <sz val="10"/>
        <rFont val="宋体"/>
        <charset val="134"/>
      </rPr>
      <t>局党组会议议事规则</t>
    </r>
    <r>
      <rPr>
        <sz val="10"/>
        <rFont val="Times New Roman"/>
        <charset val="0"/>
      </rPr>
      <t>”</t>
    </r>
    <r>
      <rPr>
        <sz val="10"/>
        <rFont val="宋体"/>
        <charset val="134"/>
      </rPr>
      <t>等制度。</t>
    </r>
  </si>
  <si>
    <t>（五）严控“三公经费”支出情况</t>
  </si>
  <si>
    <r>
      <rPr>
        <sz val="10"/>
        <rFont val="Times New Roman"/>
        <charset val="0"/>
      </rPr>
      <t>2023</t>
    </r>
    <r>
      <rPr>
        <sz val="10"/>
        <rFont val="宋体"/>
        <charset val="0"/>
      </rPr>
      <t>年我单位规范经费预算执行，严格管理</t>
    </r>
    <r>
      <rPr>
        <sz val="10"/>
        <rFont val="Times New Roman"/>
        <charset val="0"/>
      </rPr>
      <t>“</t>
    </r>
    <r>
      <rPr>
        <sz val="10"/>
        <rFont val="宋体"/>
        <charset val="0"/>
      </rPr>
      <t>三公</t>
    </r>
    <r>
      <rPr>
        <sz val="10"/>
        <rFont val="Times New Roman"/>
        <charset val="0"/>
      </rPr>
      <t>”</t>
    </r>
    <r>
      <rPr>
        <sz val="10"/>
        <rFont val="宋体"/>
        <charset val="0"/>
      </rPr>
      <t>经费，严格各项资金的管理，及时公开部门预决算情况，做到公开全面、及时、有效。</t>
    </r>
  </si>
  <si>
    <t>二、绩效自评工作情况</t>
  </si>
  <si>
    <t>（一）绩效自评的目的</t>
  </si>
  <si>
    <r>
      <rPr>
        <sz val="10"/>
        <rFont val="宋体"/>
        <charset val="134"/>
      </rPr>
      <t>切实履行保护资源、保障发展、维护权益、服务社会的职能，为全县经济社会又好又快发展提供持续有力的资源保障和优质高效的服务。</t>
    </r>
  </si>
  <si>
    <t>（二）自评组织过程</t>
  </si>
  <si>
    <t>1.前期准备</t>
  </si>
  <si>
    <r>
      <rPr>
        <sz val="10"/>
        <rFont val="Times New Roman"/>
        <charset val="0"/>
      </rPr>
      <t>2023</t>
    </r>
    <r>
      <rPr>
        <sz val="10"/>
        <rFont val="宋体"/>
        <charset val="0"/>
      </rPr>
      <t>年初</t>
    </r>
  </si>
  <si>
    <t>2.组织实施</t>
  </si>
  <si>
    <t>三、评价情况分析及综合评价结论</t>
  </si>
  <si>
    <r>
      <rPr>
        <sz val="10"/>
        <rFont val="Times New Roman"/>
        <charset val="0"/>
      </rPr>
      <t>2023</t>
    </r>
    <r>
      <rPr>
        <sz val="10"/>
        <rFont val="宋体"/>
        <charset val="0"/>
      </rPr>
      <t>年我局在市局党组和县委、县政府的正确领导下，在市县相关部门的大力支持配合下，切实履行保护资源、保障发展、维护权益、服务社会的职能，为全县经济社会又好又快发展提供持续有力的资源保障和优质高效的服务。有效地防止国有土地的乱批滥建，保护农用耕地面积，严格各项审批手续，规范土地出让市场。进一步盘活利用存量土地，切实提高土地节约集约利用水平。多渠道筹措资金，加快已批存量建设用地的征收和招拍挂出让，切实推进招商引资、城市建设和工业突破在土地供应管理方面作出了贡献；积极推进土地利用总体规划修编和全国土地调查工作；加强对矿产资源的整合和管理，保护和促进资源合理开发利用。切实做好防震减灾及地质灾害防治工作。</t>
    </r>
  </si>
  <si>
    <t>四、存在的问题和整改情况</t>
  </si>
  <si>
    <r>
      <rPr>
        <sz val="10"/>
        <rFont val="宋体"/>
        <charset val="134"/>
      </rPr>
      <t>国土空间规划正在加快编制，新老规划还在交替衔接。保护资源与保障发展的矛盾依然突出，耕地保护压力加大，土地领域专项治理任务艰巨，节约集约利用土地成效有待进一步提高。</t>
    </r>
  </si>
  <si>
    <t>五、绩效自评结果应用</t>
  </si>
  <si>
    <t>六、主要经验及做法</t>
  </si>
  <si>
    <t>七、其他需说明的情况</t>
  </si>
  <si>
    <t>备注：涉密部门和涉密信息按保密规定不公开。</t>
  </si>
  <si>
    <t>公开14表</t>
  </si>
  <si>
    <t>2023年度部门整体支出绩效自评表</t>
  </si>
  <si>
    <t>部门名称</t>
  </si>
  <si>
    <t>富民县自然资源局</t>
  </si>
  <si>
    <t>内容</t>
  </si>
  <si>
    <t>说明</t>
  </si>
  <si>
    <t>部门总体目标</t>
  </si>
  <si>
    <t>部门职责</t>
  </si>
  <si>
    <r>
      <rPr>
        <sz val="9"/>
        <rFont val="宋体"/>
        <charset val="134"/>
      </rPr>
      <t>对全县资源开发利用和保护进行监管，建立空间规划体系并监督实施，履行全民所有各类自然资源资产所有者职责，统一调查和确权登记，建立自然资源有偿使用制度，负责测绘和地质勘查行业管理等。</t>
    </r>
    <r>
      <rPr>
        <sz val="9"/>
        <rFont val="Times New Roman"/>
        <charset val="0"/>
      </rPr>
      <t xml:space="preserve">
1.</t>
    </r>
    <r>
      <rPr>
        <sz val="9"/>
        <rFont val="宋体"/>
        <charset val="134"/>
      </rPr>
      <t>承担保护与合理利用土地资源、矿产资源等自然资源的责任。</t>
    </r>
    <r>
      <rPr>
        <sz val="9"/>
        <rFont val="Times New Roman"/>
        <charset val="0"/>
      </rPr>
      <t xml:space="preserve">
2.</t>
    </r>
    <r>
      <rPr>
        <sz val="9"/>
        <rFont val="宋体"/>
        <charset val="134"/>
      </rPr>
      <t>承担规范自然资源管理秩序的责任。</t>
    </r>
    <r>
      <rPr>
        <sz val="9"/>
        <rFont val="Times New Roman"/>
        <charset val="0"/>
      </rPr>
      <t xml:space="preserve">
3.</t>
    </r>
    <r>
      <rPr>
        <sz val="9"/>
        <rFont val="宋体"/>
        <charset val="134"/>
      </rPr>
      <t>承担优化配置自然资源的责任。</t>
    </r>
    <r>
      <rPr>
        <sz val="9"/>
        <rFont val="Times New Roman"/>
        <charset val="0"/>
      </rPr>
      <t xml:space="preserve">
4.</t>
    </r>
    <r>
      <rPr>
        <sz val="9"/>
        <rFont val="宋体"/>
        <charset val="134"/>
      </rPr>
      <t>负责规范自然资源权属管理。</t>
    </r>
    <r>
      <rPr>
        <sz val="9"/>
        <rFont val="Times New Roman"/>
        <charset val="0"/>
      </rPr>
      <t xml:space="preserve">
5.</t>
    </r>
    <r>
      <rPr>
        <sz val="9"/>
        <rFont val="宋体"/>
        <charset val="134"/>
      </rPr>
      <t>承担全县耕地保护的职责，确保规划确定的耕地保有量和基本农田面积不减少。</t>
    </r>
    <r>
      <rPr>
        <sz val="9"/>
        <rFont val="Times New Roman"/>
        <charset val="0"/>
      </rPr>
      <t xml:space="preserve">
6.</t>
    </r>
    <r>
      <rPr>
        <sz val="9"/>
        <rFont val="宋体"/>
        <charset val="134"/>
      </rPr>
      <t>承担节约集约利用土地资源的责任。</t>
    </r>
    <r>
      <rPr>
        <sz val="9"/>
        <rFont val="Times New Roman"/>
        <charset val="0"/>
      </rPr>
      <t xml:space="preserve">
7.</t>
    </r>
    <r>
      <rPr>
        <sz val="9"/>
        <rFont val="宋体"/>
        <charset val="134"/>
      </rPr>
      <t>承担土地利用统计和规范自然资源市场秩序的职责。</t>
    </r>
    <r>
      <rPr>
        <sz val="9"/>
        <rFont val="Times New Roman"/>
        <charset val="0"/>
      </rPr>
      <t xml:space="preserve">
8.</t>
    </r>
    <r>
      <rPr>
        <sz val="9"/>
        <rFont val="宋体"/>
        <charset val="134"/>
      </rPr>
      <t>负责行使土地、矿产与测绘执法工作，依法查处自然资源违法违纪案件，并建立健全土地、矿产执法监管长效机制。</t>
    </r>
    <r>
      <rPr>
        <sz val="9"/>
        <rFont val="Times New Roman"/>
        <charset val="0"/>
      </rPr>
      <t xml:space="preserve">
9.</t>
    </r>
    <r>
      <rPr>
        <sz val="9"/>
        <rFont val="宋体"/>
        <charset val="134"/>
      </rPr>
      <t>负责矿产资源的开发管理。</t>
    </r>
    <r>
      <rPr>
        <sz val="9"/>
        <rFont val="Times New Roman"/>
        <charset val="0"/>
      </rPr>
      <t xml:space="preserve">
10.</t>
    </r>
    <r>
      <rPr>
        <sz val="9"/>
        <rFont val="宋体"/>
        <charset val="134"/>
      </rPr>
      <t>承担地质环境保护和地质灾害预防与治理的职责。</t>
    </r>
    <r>
      <rPr>
        <sz val="9"/>
        <rFont val="Times New Roman"/>
        <charset val="0"/>
      </rPr>
      <t xml:space="preserve">
11.</t>
    </r>
    <r>
      <rPr>
        <sz val="9"/>
        <rFont val="宋体"/>
        <charset val="134"/>
      </rPr>
      <t>对全县测绘工作实施行政管理，管理全县基础地理信息，构建基础地理信息框架和编制县基础测绘规划，组织全县测量标志保护、测绘任务登记、测绘资质年度注册初审职能。</t>
    </r>
    <r>
      <rPr>
        <sz val="9"/>
        <rFont val="Times New Roman"/>
        <charset val="0"/>
      </rPr>
      <t xml:space="preserve">
12.</t>
    </r>
    <r>
      <rPr>
        <sz val="9"/>
        <rFont val="宋体"/>
        <charset val="134"/>
      </rPr>
      <t>负责全县自然资源管理中各项规费的征收工作。</t>
    </r>
    <r>
      <rPr>
        <sz val="9"/>
        <rFont val="Times New Roman"/>
        <charset val="0"/>
      </rPr>
      <t xml:space="preserve">
13.</t>
    </r>
    <r>
      <rPr>
        <sz val="9"/>
        <rFont val="宋体"/>
        <charset val="134"/>
      </rPr>
      <t>组织实施自然资源信息化建设工作。</t>
    </r>
    <r>
      <rPr>
        <sz val="9"/>
        <rFont val="Times New Roman"/>
        <charset val="0"/>
      </rPr>
      <t xml:space="preserve">
14.</t>
    </r>
    <r>
      <rPr>
        <sz val="9"/>
        <rFont val="宋体"/>
        <charset val="134"/>
      </rPr>
      <t>建立空间规划体系并监督实施。</t>
    </r>
    <r>
      <rPr>
        <sz val="9"/>
        <rFont val="Times New Roman"/>
        <charset val="0"/>
      </rPr>
      <t xml:space="preserve">
15.</t>
    </r>
    <r>
      <rPr>
        <sz val="9"/>
        <rFont val="宋体"/>
        <charset val="134"/>
      </rPr>
      <t>承办县委、县政府和上级机关交办的其他事项。</t>
    </r>
  </si>
  <si>
    <t>总体绩效目标</t>
  </si>
  <si>
    <r>
      <rPr>
        <sz val="9"/>
        <rFont val="宋体"/>
        <charset val="134"/>
      </rPr>
      <t>以保护自然资源为重点，以推动创新管理方式为动力，努力在用地保障上有新成效，耕地保护上有新举措，矿政管理上有新作为，执法监察上有新力度，保障民生上有新思路，基础工作上有新进展，队伍管理上有新转变，为加快富民县经济社会和生态发展提供有效资源保障。</t>
    </r>
  </si>
  <si>
    <t>一、部门年度目标</t>
  </si>
  <si>
    <t>财年</t>
  </si>
  <si>
    <t>目标</t>
  </si>
  <si>
    <t>实际完成情况</t>
  </si>
  <si>
    <t>2023</t>
  </si>
  <si>
    <t>按省、市相关工作要求和工作步骤，认真落实各阶段工作任务，严格落实耕地保护制度，层层落实耕地保护责任；全力做好用地保障工作，加强土地供应；加强矿产资源管理，加强地质灾害防治工作；加强国土空间规划管控；提升不动产统一登记服务水；加强执法监察，防范和遏制自然资源违法行为。严格依法行政，强化执法监察。加强自然资源动态巡查力度，做到"三个及时"，即及时发现、及时制止、及时处理。加大违法案件查处力度，对动态巡查和卫片执法检查中发现的土地违法行为及时进行查处。</t>
  </si>
  <si>
    <t>2023年我局在市局党组和县委、县政府的正确领导下，在市县相关部门的大力支持配合下，切实履行保护资源、保障发展、维护权益、服务社会的职能，为全县经济社会又好又快发展提供持续有力的资源保障和优质高效的服务。有效地防止国有土地的乱批滥建，保护农用耕地面积，严格各项审批手续，规范土地出让市场。进一步盘活利用存量土地，切实提高土地节约集约利用水平。多渠道筹措资金，加快已批存量建设用地的征收和招拍挂出让，切实推进招商引资、城市建设和工业突破在土地供应管理方面作出了贡献；积极推进土地利用总体规划修编和全国土地调查工作；加强对矿产资源的整合和管理，保护和促进资源合理开发利用。切实做好防震减灾及地质灾害防治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</si>
  <si>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</si>
  <si>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</si>
  <si>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</si>
  <si>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</si>
  <si>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</si>
  <si>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</si>
  <si>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</si>
  <si>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</si>
  <si>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</si>
  <si>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</si>
  <si>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</si>
  <si>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</si>
  <si>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</si>
  <si>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</si>
  <si>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</si>
  <si>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</si>
  <si>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</si>
  <si>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</si>
  <si>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</si>
  <si>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</si>
  <si>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</si>
  <si>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</si>
  <si>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</si>
  <si>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</si>
  <si>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</si>
  <si>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</si>
  <si>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r>
      <rPr>
        <sz val="10"/>
        <rFont val="Times New Roman"/>
        <charset val="0"/>
      </rPr>
      <t>2023</t>
    </r>
    <r>
      <rPr>
        <sz val="10"/>
        <rFont val="宋体"/>
        <charset val="0"/>
      </rPr>
      <t>年部门预算金额</t>
    </r>
  </si>
  <si>
    <r>
      <rPr>
        <sz val="12"/>
        <rFont val="宋体"/>
        <charset val="134"/>
      </rPr>
      <t>＝</t>
    </r>
  </si>
  <si>
    <r>
      <rPr>
        <sz val="10"/>
        <rFont val="宋体"/>
        <charset val="134"/>
      </rPr>
      <t>元</t>
    </r>
  </si>
  <si>
    <r>
      <rPr>
        <sz val="10"/>
        <rFont val="宋体"/>
        <charset val="134"/>
      </rPr>
      <t>及时跟进绩效目标、工作计划和工作总结等相关资料</t>
    </r>
    <r>
      <rPr>
        <sz val="10"/>
        <rFont val="Times New Roman"/>
        <charset val="0"/>
      </rPr>
      <t xml:space="preserve"> </t>
    </r>
  </si>
  <si>
    <t>质量指标</t>
  </si>
  <si>
    <r>
      <rPr>
        <sz val="10"/>
        <rFont val="宋体"/>
        <charset val="134"/>
      </rPr>
      <t>质量达标率</t>
    </r>
  </si>
  <si>
    <t>≥</t>
  </si>
  <si>
    <t>%</t>
  </si>
  <si>
    <t>时效指标</t>
  </si>
  <si>
    <r>
      <rPr>
        <sz val="10"/>
        <rFont val="宋体"/>
        <charset val="134"/>
      </rPr>
      <t>完成及时率</t>
    </r>
  </si>
  <si>
    <t>成本指标</t>
  </si>
  <si>
    <r>
      <rPr>
        <sz val="10"/>
        <rFont val="宋体"/>
        <charset val="134"/>
      </rPr>
      <t>项目支出额</t>
    </r>
  </si>
  <si>
    <t>效益指标</t>
  </si>
  <si>
    <t>经济效益
指标</t>
  </si>
  <si>
    <r>
      <rPr>
        <sz val="10"/>
        <rFont val="宋体"/>
        <charset val="134"/>
      </rPr>
      <t>部门履行职责对经济发展所带来的直接或间接影响。</t>
    </r>
  </si>
  <si>
    <t>社会效益
指标</t>
  </si>
  <si>
    <r>
      <rPr>
        <sz val="10"/>
        <rFont val="宋体"/>
        <charset val="134"/>
      </rPr>
      <t>部门履行职责对社会发展所带来的直接或间接影响。</t>
    </r>
  </si>
  <si>
    <t>生态效益
指标</t>
  </si>
  <si>
    <r>
      <rPr>
        <sz val="10"/>
        <rFont val="宋体"/>
        <charset val="134"/>
      </rPr>
      <t>部门履行职责对生态环境所带来的直接或间接影响。</t>
    </r>
  </si>
  <si>
    <t>可持续影响
指标</t>
  </si>
  <si>
    <t>满意度指标</t>
  </si>
  <si>
    <t>服务对象满意度指标等</t>
  </si>
  <si>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</si>
  <si>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</si>
  <si>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</si>
  <si>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</si>
  <si>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</si>
  <si>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</si>
  <si>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</si>
  <si>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</si>
  <si>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</si>
  <si>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富财预〔2023〕1号富民县2023年度国土变更调查自然资源季度监测调查工作经费</t>
  </si>
  <si>
    <t>主管部门</t>
  </si>
  <si>
    <t>富民县人民政府</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</si>
  <si>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</si>
  <si>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</si>
  <si>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</si>
  <si>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</si>
  <si>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</si>
  <si>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</si>
  <si>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</si>
  <si>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</si>
  <si>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</si>
  <si>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</si>
  <si>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</si>
  <si>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</si>
  <si>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</si>
  <si>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完成国土变更调查工作</t>
  </si>
  <si>
    <t>绩效指标</t>
  </si>
  <si>
    <t xml:space="preserve">年度指标值 </t>
  </si>
  <si>
    <t>足额筹集配套资金</t>
  </si>
  <si>
    <t>=</t>
  </si>
  <si>
    <t>元</t>
  </si>
  <si>
    <t>国土变更调查工作完成率</t>
  </si>
  <si>
    <t>按合同期限完成相关工作</t>
  </si>
  <si>
    <t>降低直接经济损失</t>
  </si>
  <si>
    <t>切实加强工作</t>
  </si>
  <si>
    <t>服务对象满意度</t>
  </si>
  <si>
    <t>85%</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</si>
  <si>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</si>
  <si>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</si>
  <si>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</si>
  <si>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</si>
  <si>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</si>
  <si>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</si>
  <si>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</si>
  <si>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</si>
  <si>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富财预〔2023〕4号中华人民共和国云南出入境边防检查总站建设项目规税费资金</t>
  </si>
  <si>
    <t>缴纳规税费</t>
  </si>
  <si>
    <t>筹集资金数量</t>
  </si>
  <si>
    <t>＝</t>
  </si>
  <si>
    <t>万元</t>
  </si>
  <si>
    <t>及时缴纳欠缴规税费</t>
  </si>
  <si>
    <t>产生的社会效益</t>
  </si>
  <si>
    <t>对自然资源工作产生的可持续性影响</t>
  </si>
  <si>
    <t>废物点心满意度</t>
  </si>
  <si>
    <t>80%</t>
  </si>
  <si>
    <t>富财预笺〔2022〕39号移交案件司法鉴定专项经费</t>
  </si>
  <si>
    <t>支付案件司法鉴定费用</t>
  </si>
  <si>
    <t>及时缴纳</t>
  </si>
  <si>
    <t>对自然资源工作产生的影响</t>
  </si>
  <si>
    <t>昆财资环〔2021〕12号富民县散旦镇鼎承希望小学、刘家村、翟家村滑坡、不稳定斜坡治理2020年省级地质灾害防治专项资金</t>
  </si>
  <si>
    <t>完成富民县散旦镇鼎承希望小学、刘家村、翟家村滑坡、不稳定斜坡治理工作</t>
  </si>
  <si>
    <t>地质灾害防治项目质量合格率</t>
  </si>
  <si>
    <t>切实加强监测预警工作</t>
  </si>
  <si>
    <t>应急处置能力提高情况</t>
  </si>
  <si>
    <t>富财教〔2023〕4号昆倘高速路富民段征地拆迁工作指挥部下拨工作经费</t>
  </si>
  <si>
    <t>支撑自然资源日常工作开展</t>
  </si>
  <si>
    <t>下达资金</t>
  </si>
  <si>
    <t>富财预笺〔2023〕26号富民智强建材石料厂司法鉴定费用专项经费</t>
  </si>
  <si>
    <t>支付富民智强建材石料厂司法鉴定费用</t>
  </si>
  <si>
    <t>及时下达资金</t>
  </si>
  <si>
    <t>昆财资环〔2021〕27号富民县2021年自然资源卫片执法省对下补助资金</t>
  </si>
  <si>
    <t>用于支付自然资源日常工作</t>
  </si>
  <si>
    <t>富财预笺〔2020〕141号富民县土地执法及不动产登记专项经费</t>
  </si>
  <si>
    <t>完成土地执法及不动产登记专项工作</t>
  </si>
  <si>
    <t>富财预〔2023〕1号云南矿协司法鉴定所司法鉴定经费</t>
  </si>
  <si>
    <t>支付云南矿协司法鉴定费</t>
  </si>
  <si>
    <t>富财预〔2023〕1号富民县智慧国土移动工作平台建设费用及2023年维护经费</t>
  </si>
  <si>
    <t>支付富民县智慧国土移动工作平台建设费用及2023年维护费用</t>
  </si>
  <si>
    <t>富财预笺〔2023〕27号富民县瑞恒矿业有限公司司法鉴定费用专项经费</t>
  </si>
  <si>
    <t>支付富民县瑞恒矿业有限公司司法鉴定费用专项经费</t>
  </si>
  <si>
    <t>富财预〔2023〕1号规划编制技术服务经费</t>
  </si>
  <si>
    <t>完成规划编制技术服务</t>
  </si>
  <si>
    <t>昆财资环〔2023〕32号2023年地质灾害群测群防市级补助资金</t>
  </si>
  <si>
    <t>完成2023年地质灾害群测群防工作</t>
  </si>
  <si>
    <t>及时支付</t>
  </si>
  <si>
    <t>昆财社基〔2022〕85号2023年中央就业补助资金</t>
  </si>
  <si>
    <t>支付公益性岗位工资</t>
  </si>
  <si>
    <t>富财预笺〔2023〕7号国土综合整治项目前期技术服务资金</t>
  </si>
  <si>
    <t>完成国土综合整治项目前期技术工作</t>
  </si>
  <si>
    <t>昆财资环〔2023〕57号2023年市级地质灾害防治专项资金应急能力建设项目经费</t>
  </si>
  <si>
    <t>完成地质灾害防治专项资金应急能力建设项目工作</t>
  </si>
  <si>
    <t>富财预〔2023〕1号富民县耕地和永久基本农田划定成果核实处置技术服务费专项经费</t>
  </si>
  <si>
    <t>完成富民县耕地和永久基本农田划定成果核实处置技术服务工作</t>
  </si>
  <si>
    <t>富财预〔2023〕1号富民县国土空间规划2020至2035等规划编制技术服务费专项经费</t>
  </si>
  <si>
    <t>完成富民县国土空间规划2020至2035等规划编制技术服务工作</t>
  </si>
  <si>
    <t>昆财资环〔2022〕6号富民县散旦镇鼎城希望小学、刘家村、翟家村滑坡、不稳定斜坡治理项目专项资金</t>
  </si>
  <si>
    <t>完成富民县散旦镇鼎城希望小学、刘家村、翟家村滑坡、不稳定斜坡治理</t>
  </si>
  <si>
    <t>富财预〔2023〕1号耕地后备资源补充空间规划技术服务经费</t>
  </si>
  <si>
    <t>完成耕地后备资源补充空间规划技术工作</t>
  </si>
  <si>
    <t>昆财资环〔2023〕43号2023年云南省卫片执法补助经费</t>
  </si>
  <si>
    <t>完成2023年卫片执法工作</t>
  </si>
  <si>
    <t>富财预〔2023〕1号欠缴报批用地规税费资金</t>
  </si>
  <si>
    <t>支付欠缴报批用地规税费</t>
  </si>
  <si>
    <t>富财预〔2023〕1号富民县国土空间总体规划（2021至2035年）环境影响报告书（环境影响说明）技术咨询经费</t>
  </si>
  <si>
    <t>完成富民县国土空间总体规划（2021至2035年）环境影响报告书（环境影响说明）技术工作</t>
  </si>
  <si>
    <t>富财预〔2023〕1号富民县耕地流出排查整改工作经费</t>
  </si>
  <si>
    <t>完成富民县耕地流出排查整改工作</t>
  </si>
  <si>
    <t>富财预〔2023〕1号富民县自然资源局其他人员支出经费</t>
  </si>
  <si>
    <t>支付富民县自然资源局其他人员支出</t>
  </si>
  <si>
    <t>昆财资环〔2021〕23号2020年富民县散旦镇一碗水滑坡防治工程市级地质灾害补助资金</t>
  </si>
  <si>
    <t>完成富民县散旦镇一碗水滑坡防治工程工作</t>
  </si>
  <si>
    <t>土地储备管理费专项资金</t>
  </si>
  <si>
    <t>富民县土地开发复垦收购储备交易中心</t>
  </si>
  <si>
    <t>其中：当年财政
       拨款</t>
  </si>
  <si>
    <t xml:space="preserve">      上年结转
        资金</t>
  </si>
  <si>
    <t>根据《昆明市土地储备管理办法》及富民县年度土地储备计划，完成土地收储目标任务。</t>
  </si>
  <si>
    <t>正常推进</t>
  </si>
  <si>
    <t>用于弥补日常经费及地块出让后发生的相关费用</t>
  </si>
  <si>
    <t>--</t>
  </si>
  <si>
    <t>完成时间</t>
  </si>
  <si>
    <t>年</t>
  </si>
  <si>
    <t>促进各项业务工作正常开展</t>
  </si>
  <si>
    <t>提高群众满意度</t>
  </si>
  <si>
    <t>土地收储成本专项资金</t>
  </si>
  <si>
    <t>全面开展征地拆迁工作，支付收储成本，做好土地要素保障</t>
  </si>
  <si>
    <t>已完成拨付</t>
  </si>
  <si>
    <t>收储土地面积</t>
  </si>
  <si>
    <t>亩</t>
  </si>
  <si>
    <t>征地时间</t>
  </si>
  <si>
    <t>月</t>
  </si>
  <si>
    <t>每亩成本费用</t>
  </si>
  <si>
    <t>250000</t>
  </si>
  <si>
    <t>元/亩</t>
  </si>
  <si>
    <t>推进城市化率</t>
  </si>
  <si>
    <t>群众满意度</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</si>
</sst>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000_);[Red]\(0.000000\)"/>
    <numFmt numFmtId="179" formatCode="###,###,###,###,##0.00;[=0]&quot;&quot;"/>
    <numFmt numFmtId="180" formatCode="#,##0.00_ "/>
  </numFmts>
  <fonts count="58">
    <font>
      <sz val="11"/>
      <color indexed="8"/>
      <name val="宋体"/>
      <charset val="134"/>
      <scheme val="minor"/>
    </font>
    <font>
      <sz val="11"/>
      <color indexed="8"/>
      <name val="宋体"/>
      <charset val="134"/>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10"/>
      <name val="宋体"/>
      <charset val="134"/>
    </font>
    <font>
      <strike/>
      <sz val="10"/>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sz val="9"/>
      <name val="Times New Roman"/>
      <charset val="0"/>
    </font>
    <font>
      <sz val="12"/>
      <name val="Times New Roman"/>
      <charset val="0"/>
    </font>
    <font>
      <b/>
      <sz val="12"/>
      <name val="宋体"/>
      <charset val="134"/>
    </font>
    <font>
      <sz val="8"/>
      <name val="宋体"/>
      <charset val="134"/>
    </font>
    <font>
      <sz val="12"/>
      <name val="宋体"/>
      <charset val="134"/>
    </font>
    <font>
      <b/>
      <sz val="11"/>
      <name val="宋体"/>
      <charset val="134"/>
    </font>
    <font>
      <sz val="11"/>
      <name val="宋体"/>
      <charset val="134"/>
    </font>
    <font>
      <sz val="10"/>
      <name val="Times New Roman"/>
      <charset val="0"/>
    </font>
    <font>
      <sz val="12"/>
      <name val="宋体"/>
      <charset val="134"/>
      <scheme val="minor"/>
    </font>
    <font>
      <sz val="18"/>
      <name val="宋体"/>
      <charset val="134"/>
    </font>
    <font>
      <sz val="10"/>
      <color rgb="FF000000"/>
      <name val="宋体"/>
      <charset val="0"/>
    </font>
    <font>
      <sz val="10"/>
      <color indexed="8"/>
      <name val="Times New Roman"/>
      <charset val="0"/>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
      <sz val="10"/>
      <name val="宋体"/>
      <charset val="0"/>
    </font>
    <font>
      <sz val="10"/>
      <color rgb="FF000000"/>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19"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3" fillId="0" borderId="0" applyNumberFormat="0" applyFill="0" applyBorder="0" applyAlignment="0" applyProtection="0">
      <alignment vertical="center"/>
    </xf>
    <xf numFmtId="0" fontId="44" fillId="6" borderId="22" applyNumberFormat="0" applyAlignment="0" applyProtection="0">
      <alignment vertical="center"/>
    </xf>
    <xf numFmtId="0" fontId="45" fillId="7" borderId="23" applyNumberFormat="0" applyAlignment="0" applyProtection="0">
      <alignment vertical="center"/>
    </xf>
    <xf numFmtId="0" fontId="46" fillId="7" borderId="22" applyNumberFormat="0" applyAlignment="0" applyProtection="0">
      <alignment vertical="center"/>
    </xf>
    <xf numFmtId="0" fontId="47" fillId="8" borderId="24" applyNumberFormat="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 fillId="0" borderId="0">
      <alignment vertical="center"/>
    </xf>
    <xf numFmtId="0" fontId="1" fillId="0" borderId="0"/>
    <xf numFmtId="0" fontId="20" fillId="0" borderId="0"/>
    <xf numFmtId="0" fontId="1" fillId="0" borderId="0">
      <alignment vertical="center"/>
    </xf>
    <xf numFmtId="0" fontId="55" fillId="0" borderId="0">
      <alignment vertical="top"/>
      <protection locked="0"/>
    </xf>
    <xf numFmtId="0" fontId="1" fillId="0" borderId="0"/>
  </cellStyleXfs>
  <cellXfs count="209">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5" fillId="0" borderId="1" xfId="54" applyNumberFormat="1" applyFont="1" applyFill="1" applyBorder="1" applyAlignment="1">
      <alignment horizontal="righ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7" xfId="0" applyFont="1" applyFill="1" applyBorder="1" applyAlignment="1">
      <alignment horizontal="left" vertical="center"/>
    </xf>
    <xf numFmtId="0" fontId="7" fillId="0" borderId="7" xfId="0" applyFont="1" applyFill="1" applyBorder="1" applyAlignment="1">
      <alignment horizontal="center" vertical="center"/>
    </xf>
    <xf numFmtId="4" fontId="7" fillId="0" borderId="7" xfId="0" applyNumberFormat="1" applyFont="1" applyFill="1" applyBorder="1" applyAlignment="1">
      <alignment horizontal="right" vertical="center"/>
    </xf>
    <xf numFmtId="10" fontId="7" fillId="0" borderId="7" xfId="0" applyNumberFormat="1" applyFont="1" applyFill="1" applyBorder="1" applyAlignment="1">
      <alignment horizontal="right" vertical="center"/>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1" fillId="0" borderId="1" xfId="52" applyNumberFormat="1" applyFont="1" applyFill="1" applyBorder="1" applyAlignment="1">
      <alignment horizontal="left"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176" fontId="5" fillId="0" borderId="1" xfId="54" applyNumberFormat="1" applyFont="1" applyFill="1" applyBorder="1" applyAlignment="1">
      <alignment horizontal="center" vertical="center" wrapText="1"/>
    </xf>
    <xf numFmtId="0" fontId="5" fillId="2" borderId="6" xfId="50"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8" fillId="0" borderId="0" xfId="50" applyFont="1" applyAlignment="1">
      <alignment horizontal="center" vertical="center" wrapText="1"/>
    </xf>
    <xf numFmtId="0" fontId="7" fillId="0" borderId="7" xfId="0" applyFont="1" applyFill="1" applyBorder="1" applyAlignment="1">
      <alignment horizontal="left" vertical="center" wrapText="1"/>
    </xf>
    <xf numFmtId="0" fontId="5" fillId="0" borderId="1" xfId="54" applyFont="1" applyBorder="1" applyAlignment="1">
      <alignment horizontal="center" vertical="center" wrapText="1"/>
    </xf>
    <xf numFmtId="0" fontId="8" fillId="0" borderId="1" xfId="54" applyFont="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0" fontId="9" fillId="0" borderId="1" xfId="50" applyFont="1" applyFill="1" applyBorder="1" applyAlignment="1">
      <alignment vertical="center" wrapText="1"/>
    </xf>
    <xf numFmtId="0" fontId="5" fillId="2" borderId="1"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8" fillId="0" borderId="1" xfId="50" applyFont="1" applyBorder="1" applyAlignment="1">
      <alignment horizontal="center" vertical="center" wrapText="1"/>
    </xf>
    <xf numFmtId="0" fontId="9" fillId="0" borderId="1"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9" fontId="10"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right" vertical="center" wrapText="1"/>
    </xf>
    <xf numFmtId="0" fontId="0" fillId="0" borderId="0" xfId="0" applyFont="1" applyAlignment="1">
      <alignment horizontal="center" vertical="center"/>
    </xf>
    <xf numFmtId="0" fontId="1" fillId="0" borderId="0" xfId="50" applyFont="1" applyAlignment="1">
      <alignment horizontal="center" wrapText="1"/>
    </xf>
    <xf numFmtId="49" fontId="5" fillId="0" borderId="1" xfId="50" applyNumberFormat="1" applyFont="1" applyFill="1" applyBorder="1" applyAlignment="1">
      <alignment horizontal="center" vertical="center" wrapText="1"/>
    </xf>
    <xf numFmtId="0" fontId="6"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79" fontId="22" fillId="0" borderId="1" xfId="0" applyNumberFormat="1" applyFont="1" applyFill="1" applyBorder="1" applyAlignment="1">
      <alignment horizontal="right" vertical="center" wrapText="1"/>
    </xf>
    <xf numFmtId="0" fontId="22" fillId="0" borderId="1" xfId="0" applyFont="1" applyFill="1" applyBorder="1" applyAlignment="1"/>
    <xf numFmtId="49" fontId="20" fillId="0" borderId="5" xfId="49" applyNumberFormat="1" applyFont="1" applyFill="1" applyBorder="1" applyAlignment="1">
      <alignment horizontal="center" vertical="center"/>
    </xf>
    <xf numFmtId="0" fontId="20" fillId="0" borderId="1" xfId="49" applyFont="1" applyFill="1" applyBorder="1" applyAlignment="1">
      <alignment horizontal="center" vertical="center"/>
    </xf>
    <xf numFmtId="49" fontId="20" fillId="0" borderId="5" xfId="49" applyNumberFormat="1" applyFont="1" applyFill="1" applyBorder="1" applyAlignment="1">
      <alignment horizontal="center" vertical="center" wrapText="1"/>
    </xf>
    <xf numFmtId="49" fontId="20" fillId="0" borderId="2" xfId="49" applyNumberFormat="1" applyFont="1" applyFill="1" applyBorder="1" applyAlignment="1">
      <alignment horizontal="center" vertical="center" wrapText="1"/>
    </xf>
    <xf numFmtId="0" fontId="23" fillId="0" borderId="7" xfId="0" applyFont="1" applyFill="1" applyBorder="1" applyAlignment="1">
      <alignment horizontal="left" vertical="center" wrapText="1"/>
    </xf>
    <xf numFmtId="49" fontId="17" fillId="0" borderId="5" xfId="52" applyNumberFormat="1" applyFont="1" applyFill="1" applyBorder="1" applyAlignment="1">
      <alignment horizontal="center" vertical="center" wrapText="1"/>
    </xf>
    <xf numFmtId="180" fontId="23" fillId="0" borderId="2" xfId="53" applyNumberFormat="1" applyFont="1" applyFill="1" applyBorder="1" applyAlignment="1" applyProtection="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left" vertical="center"/>
    </xf>
    <xf numFmtId="4" fontId="23" fillId="0" borderId="12"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xf>
    <xf numFmtId="4" fontId="23" fillId="0" borderId="7" xfId="0" applyNumberFormat="1" applyFont="1" applyFill="1" applyBorder="1" applyAlignment="1">
      <alignment horizontal="center" vertical="center"/>
    </xf>
    <xf numFmtId="0" fontId="23" fillId="0" borderId="7" xfId="0" applyFont="1" applyFill="1" applyBorder="1" applyAlignment="1">
      <alignment horizontal="center" vertical="center"/>
    </xf>
    <xf numFmtId="0" fontId="23" fillId="0" borderId="7" xfId="0" applyFont="1" applyFill="1" applyBorder="1" applyAlignment="1">
      <alignment horizontal="lef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2" fillId="0" borderId="0" xfId="0" applyFont="1" applyFill="1" applyBorder="1" applyAlignment="1"/>
    <xf numFmtId="0" fontId="19" fillId="0" borderId="4" xfId="0" applyNumberFormat="1" applyFont="1" applyFill="1" applyBorder="1" applyAlignment="1">
      <alignment horizontal="left" vertical="center" wrapText="1"/>
    </xf>
    <xf numFmtId="0" fontId="20" fillId="0" borderId="4" xfId="0" applyNumberFormat="1"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2" fillId="0" borderId="1" xfId="0" applyFont="1" applyFill="1" applyBorder="1" applyAlignment="1">
      <alignment vertical="center" wrapText="1"/>
    </xf>
    <xf numFmtId="49" fontId="20" fillId="0" borderId="3" xfId="49" applyNumberFormat="1" applyFont="1" applyFill="1" applyBorder="1" applyAlignment="1">
      <alignment horizontal="center" vertical="center" wrapText="1"/>
    </xf>
    <xf numFmtId="49" fontId="20" fillId="0" borderId="4" xfId="49" applyNumberFormat="1" applyFont="1" applyFill="1" applyBorder="1" applyAlignment="1">
      <alignment horizontal="center" vertical="center" wrapTex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4"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12" fillId="0" borderId="13"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12" fillId="0" borderId="0" xfId="0" applyFont="1" applyFill="1" applyAlignment="1">
      <alignment horizontal="left"/>
    </xf>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wrapText="1" shrinkToFit="1"/>
    </xf>
    <xf numFmtId="0" fontId="20" fillId="0" borderId="15"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0" fillId="0" borderId="1" xfId="0" applyFont="1" applyFill="1" applyBorder="1" applyAlignment="1"/>
    <xf numFmtId="0" fontId="12"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0"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4"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4" fontId="31" fillId="4"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7" xfId="0" applyNumberFormat="1" applyFont="1" applyFill="1" applyBorder="1" applyAlignment="1">
      <alignment horizontal="left" vertical="center"/>
    </xf>
    <xf numFmtId="0" fontId="31" fillId="4" borderId="18" xfId="0" applyNumberFormat="1" applyFont="1" applyFill="1" applyBorder="1" applyAlignment="1">
      <alignment horizontal="left" vertical="center"/>
    </xf>
    <xf numFmtId="0" fontId="0" fillId="0" borderId="1" xfId="0" applyFont="1" applyBorder="1" applyAlignment="1">
      <alignment horizontal="left" vertical="center"/>
    </xf>
    <xf numFmtId="0" fontId="34" fillId="0" borderId="0" xfId="0" applyFont="1" applyAlignment="1"/>
    <xf numFmtId="0" fontId="7" fillId="0" borderId="0" xfId="0" applyFont="1" applyAlignment="1"/>
    <xf numFmtId="0"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right" vertical="center" wrapText="1"/>
    </xf>
    <xf numFmtId="0" fontId="0" fillId="0" borderId="0" xfId="0" applyFont="1" applyFill="1" applyAlignment="1">
      <alignment vertical="center"/>
    </xf>
    <xf numFmtId="0" fontId="7" fillId="0" borderId="0" xfId="0" applyFont="1" applyFill="1" applyAlignment="1"/>
    <xf numFmtId="0" fontId="34" fillId="0" borderId="0" xfId="0" applyFont="1" applyFill="1" applyAlignment="1">
      <alignment horizontal="center" vertical="center"/>
    </xf>
    <xf numFmtId="10" fontId="0" fillId="0" borderId="0" xfId="0" applyNumberFormat="1" applyFont="1">
      <alignment vertical="center"/>
    </xf>
    <xf numFmtId="0" fontId="20" fillId="0" borderId="2" xfId="0" applyNumberFormat="1" applyFont="1" applyFill="1" applyBorder="1" applyAlignment="1" quotePrefix="1">
      <alignment horizontal="center" vertical="center" wrapText="1"/>
    </xf>
    <xf numFmtId="4" fontId="7" fillId="0" borderId="7" xfId="0" applyNumberFormat="1" applyFont="1" applyFill="1" applyBorder="1" applyAlignment="1" quotePrefix="1">
      <alignment horizontal="righ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3" xfId="52"/>
    <cellStyle name="Normal"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85" t="s">
        <v>1</v>
      </c>
    </row>
    <row r="3" ht="14.2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v>15303923.76</v>
      </c>
      <c r="D7" s="187" t="s">
        <v>14</v>
      </c>
      <c r="E7" s="186" t="s">
        <v>15</v>
      </c>
      <c r="F7" s="189">
        <v>0</v>
      </c>
    </row>
    <row r="8" ht="19.5" customHeight="1" spans="1:6">
      <c r="A8" s="187" t="s">
        <v>16</v>
      </c>
      <c r="B8" s="186" t="s">
        <v>12</v>
      </c>
      <c r="C8" s="189">
        <v>17134645.72</v>
      </c>
      <c r="D8" s="187" t="s">
        <v>17</v>
      </c>
      <c r="E8" s="186" t="s">
        <v>18</v>
      </c>
      <c r="F8" s="189">
        <v>0</v>
      </c>
    </row>
    <row r="9" ht="19.5" customHeight="1" spans="1:6">
      <c r="A9" s="187" t="s">
        <v>19</v>
      </c>
      <c r="B9" s="186" t="s">
        <v>20</v>
      </c>
      <c r="C9" s="189">
        <v>0</v>
      </c>
      <c r="D9" s="187" t="s">
        <v>21</v>
      </c>
      <c r="E9" s="186" t="s">
        <v>22</v>
      </c>
      <c r="F9" s="189">
        <v>0</v>
      </c>
    </row>
    <row r="10" ht="19.5" customHeight="1" spans="1:6">
      <c r="A10" s="187" t="s">
        <v>23</v>
      </c>
      <c r="B10" s="186" t="s">
        <v>24</v>
      </c>
      <c r="C10" s="189">
        <v>0</v>
      </c>
      <c r="D10" s="187" t="s">
        <v>25</v>
      </c>
      <c r="E10" s="186" t="s">
        <v>26</v>
      </c>
      <c r="F10" s="189">
        <v>0</v>
      </c>
    </row>
    <row r="11" ht="19.5" customHeight="1" spans="1:6">
      <c r="A11" s="187" t="s">
        <v>27</v>
      </c>
      <c r="B11" s="186" t="s">
        <v>28</v>
      </c>
      <c r="C11" s="189">
        <v>0</v>
      </c>
      <c r="D11" s="187" t="s">
        <v>29</v>
      </c>
      <c r="E11" s="186" t="s">
        <v>30</v>
      </c>
      <c r="F11" s="189">
        <v>0</v>
      </c>
    </row>
    <row r="12" ht="19.5" customHeight="1" spans="1:6">
      <c r="A12" s="187" t="s">
        <v>31</v>
      </c>
      <c r="B12" s="186" t="s">
        <v>32</v>
      </c>
      <c r="C12" s="189">
        <v>0</v>
      </c>
      <c r="D12" s="187" t="s">
        <v>33</v>
      </c>
      <c r="E12" s="186" t="s">
        <v>34</v>
      </c>
      <c r="F12" s="189">
        <v>0</v>
      </c>
    </row>
    <row r="13" ht="19.5" customHeight="1" spans="1:6">
      <c r="A13" s="187" t="s">
        <v>35</v>
      </c>
      <c r="B13" s="186" t="s">
        <v>36</v>
      </c>
      <c r="C13" s="189">
        <v>0</v>
      </c>
      <c r="D13" s="187" t="s">
        <v>37</v>
      </c>
      <c r="E13" s="186" t="s">
        <v>38</v>
      </c>
      <c r="F13" s="189">
        <v>0</v>
      </c>
    </row>
    <row r="14" ht="19.5" customHeight="1" spans="1:6">
      <c r="A14" s="187" t="s">
        <v>39</v>
      </c>
      <c r="B14" s="186" t="s">
        <v>40</v>
      </c>
      <c r="C14" s="189">
        <v>150000</v>
      </c>
      <c r="D14" s="187" t="s">
        <v>41</v>
      </c>
      <c r="E14" s="186" t="s">
        <v>42</v>
      </c>
      <c r="F14" s="189">
        <v>1633346.11</v>
      </c>
    </row>
    <row r="15" ht="19.5" customHeight="1" spans="1:6">
      <c r="A15" s="187"/>
      <c r="B15" s="186" t="s">
        <v>43</v>
      </c>
      <c r="C15" s="203"/>
      <c r="D15" s="187" t="s">
        <v>44</v>
      </c>
      <c r="E15" s="186" t="s">
        <v>45</v>
      </c>
      <c r="F15" s="189">
        <v>1083918.17</v>
      </c>
    </row>
    <row r="16" ht="19.5" customHeight="1" spans="1:6">
      <c r="A16" s="187"/>
      <c r="B16" s="186" t="s">
        <v>46</v>
      </c>
      <c r="C16" s="203"/>
      <c r="D16" s="187" t="s">
        <v>47</v>
      </c>
      <c r="E16" s="186" t="s">
        <v>48</v>
      </c>
      <c r="F16" s="189">
        <v>0</v>
      </c>
    </row>
    <row r="17" ht="19.5" customHeight="1" spans="1:6">
      <c r="A17" s="187"/>
      <c r="B17" s="186" t="s">
        <v>49</v>
      </c>
      <c r="C17" s="203"/>
      <c r="D17" s="187" t="s">
        <v>50</v>
      </c>
      <c r="E17" s="186" t="s">
        <v>51</v>
      </c>
      <c r="F17" s="189">
        <v>17179645.72</v>
      </c>
    </row>
    <row r="18" ht="19.5" customHeight="1" spans="1:6">
      <c r="A18" s="187"/>
      <c r="B18" s="186" t="s">
        <v>52</v>
      </c>
      <c r="C18" s="203"/>
      <c r="D18" s="187" t="s">
        <v>53</v>
      </c>
      <c r="E18" s="186" t="s">
        <v>54</v>
      </c>
      <c r="F18" s="189">
        <v>0</v>
      </c>
    </row>
    <row r="19" ht="19.5" customHeight="1" spans="1:6">
      <c r="A19" s="187"/>
      <c r="B19" s="186" t="s">
        <v>55</v>
      </c>
      <c r="C19" s="203"/>
      <c r="D19" s="187" t="s">
        <v>56</v>
      </c>
      <c r="E19" s="186" t="s">
        <v>57</v>
      </c>
      <c r="F19" s="189">
        <v>0</v>
      </c>
    </row>
    <row r="20" ht="19.5" customHeight="1" spans="1:6">
      <c r="A20" s="187"/>
      <c r="B20" s="186" t="s">
        <v>58</v>
      </c>
      <c r="C20" s="203"/>
      <c r="D20" s="187" t="s">
        <v>59</v>
      </c>
      <c r="E20" s="186" t="s">
        <v>60</v>
      </c>
      <c r="F20" s="189">
        <v>0</v>
      </c>
    </row>
    <row r="21" ht="19.5" customHeight="1" spans="1:6">
      <c r="A21" s="187"/>
      <c r="B21" s="186" t="s">
        <v>61</v>
      </c>
      <c r="C21" s="203"/>
      <c r="D21" s="187" t="s">
        <v>62</v>
      </c>
      <c r="E21" s="186" t="s">
        <v>63</v>
      </c>
      <c r="F21" s="189">
        <v>0</v>
      </c>
    </row>
    <row r="22" ht="19.5" customHeight="1" spans="1:6">
      <c r="A22" s="187"/>
      <c r="B22" s="186" t="s">
        <v>64</v>
      </c>
      <c r="C22" s="203"/>
      <c r="D22" s="187" t="s">
        <v>65</v>
      </c>
      <c r="E22" s="186" t="s">
        <v>66</v>
      </c>
      <c r="F22" s="189">
        <v>0</v>
      </c>
    </row>
    <row r="23" ht="19.5" customHeight="1" spans="1:6">
      <c r="A23" s="187"/>
      <c r="B23" s="186" t="s">
        <v>67</v>
      </c>
      <c r="C23" s="203"/>
      <c r="D23" s="187" t="s">
        <v>68</v>
      </c>
      <c r="E23" s="186" t="s">
        <v>69</v>
      </c>
      <c r="F23" s="189">
        <v>0</v>
      </c>
    </row>
    <row r="24" ht="19.5" customHeight="1" spans="1:6">
      <c r="A24" s="187"/>
      <c r="B24" s="186" t="s">
        <v>70</v>
      </c>
      <c r="C24" s="203"/>
      <c r="D24" s="187" t="s">
        <v>71</v>
      </c>
      <c r="E24" s="186" t="s">
        <v>72</v>
      </c>
      <c r="F24" s="189">
        <v>10828766.5</v>
      </c>
    </row>
    <row r="25" ht="19.5" customHeight="1" spans="1:6">
      <c r="A25" s="187"/>
      <c r="B25" s="186" t="s">
        <v>73</v>
      </c>
      <c r="C25" s="203"/>
      <c r="D25" s="187" t="s">
        <v>74</v>
      </c>
      <c r="E25" s="186" t="s">
        <v>75</v>
      </c>
      <c r="F25" s="189">
        <v>960701.33</v>
      </c>
    </row>
    <row r="26" ht="19.5" customHeight="1" spans="1:6">
      <c r="A26" s="187"/>
      <c r="B26" s="186" t="s">
        <v>76</v>
      </c>
      <c r="C26" s="203"/>
      <c r="D26" s="187" t="s">
        <v>77</v>
      </c>
      <c r="E26" s="186" t="s">
        <v>78</v>
      </c>
      <c r="F26" s="189">
        <v>0</v>
      </c>
    </row>
    <row r="27" ht="19.5" customHeight="1" spans="1:6">
      <c r="A27" s="187"/>
      <c r="B27" s="186" t="s">
        <v>79</v>
      </c>
      <c r="C27" s="203"/>
      <c r="D27" s="187" t="s">
        <v>80</v>
      </c>
      <c r="E27" s="186" t="s">
        <v>81</v>
      </c>
      <c r="F27" s="189">
        <v>0</v>
      </c>
    </row>
    <row r="28" ht="19.5" customHeight="1" spans="1:6">
      <c r="A28" s="187"/>
      <c r="B28" s="186" t="s">
        <v>82</v>
      </c>
      <c r="C28" s="203"/>
      <c r="D28" s="187" t="s">
        <v>83</v>
      </c>
      <c r="E28" s="186" t="s">
        <v>84</v>
      </c>
      <c r="F28" s="189">
        <v>1087850</v>
      </c>
    </row>
    <row r="29" ht="19.5" customHeight="1" spans="1:6">
      <c r="A29" s="187"/>
      <c r="B29" s="186" t="s">
        <v>85</v>
      </c>
      <c r="C29" s="203"/>
      <c r="D29" s="187" t="s">
        <v>86</v>
      </c>
      <c r="E29" s="186" t="s">
        <v>87</v>
      </c>
      <c r="F29" s="189">
        <v>5510100</v>
      </c>
    </row>
    <row r="30" ht="19.5" customHeight="1" spans="1:6">
      <c r="A30" s="186"/>
      <c r="B30" s="186" t="s">
        <v>88</v>
      </c>
      <c r="C30" s="203"/>
      <c r="D30" s="187" t="s">
        <v>89</v>
      </c>
      <c r="E30" s="186" t="s">
        <v>90</v>
      </c>
      <c r="F30" s="189">
        <v>0</v>
      </c>
    </row>
    <row r="31" ht="19.5" customHeight="1" spans="1:6">
      <c r="A31" s="186"/>
      <c r="B31" s="186" t="s">
        <v>91</v>
      </c>
      <c r="C31" s="203"/>
      <c r="D31" s="187" t="s">
        <v>92</v>
      </c>
      <c r="E31" s="186" t="s">
        <v>93</v>
      </c>
      <c r="F31" s="189">
        <v>0</v>
      </c>
    </row>
    <row r="32" ht="19.5" customHeight="1" spans="1:6">
      <c r="A32" s="186"/>
      <c r="B32" s="186" t="s">
        <v>94</v>
      </c>
      <c r="C32" s="203"/>
      <c r="D32" s="187" t="s">
        <v>95</v>
      </c>
      <c r="E32" s="186" t="s">
        <v>96</v>
      </c>
      <c r="F32" s="189">
        <v>0</v>
      </c>
    </row>
    <row r="33" ht="19.5" customHeight="1" spans="1:6">
      <c r="A33" s="186" t="s">
        <v>97</v>
      </c>
      <c r="B33" s="186" t="s">
        <v>98</v>
      </c>
      <c r="C33" s="189">
        <v>32588569.48</v>
      </c>
      <c r="D33" s="186" t="s">
        <v>99</v>
      </c>
      <c r="E33" s="186" t="s">
        <v>100</v>
      </c>
      <c r="F33" s="189">
        <v>38284327.83</v>
      </c>
    </row>
    <row r="34" ht="19.5" customHeight="1" spans="1:6">
      <c r="A34" s="187" t="s">
        <v>101</v>
      </c>
      <c r="B34" s="186" t="s">
        <v>102</v>
      </c>
      <c r="C34" s="189">
        <v>0</v>
      </c>
      <c r="D34" s="187" t="s">
        <v>103</v>
      </c>
      <c r="E34" s="186" t="s">
        <v>104</v>
      </c>
      <c r="F34" s="189">
        <v>0</v>
      </c>
    </row>
    <row r="35" ht="19.5" customHeight="1" spans="1:6">
      <c r="A35" s="187" t="s">
        <v>105</v>
      </c>
      <c r="B35" s="186" t="s">
        <v>106</v>
      </c>
      <c r="C35" s="189">
        <v>15881244.72</v>
      </c>
      <c r="D35" s="187" t="s">
        <v>107</v>
      </c>
      <c r="E35" s="186" t="s">
        <v>108</v>
      </c>
      <c r="F35" s="189">
        <v>10185486.37</v>
      </c>
    </row>
    <row r="36" ht="19.5" customHeight="1" spans="1:6">
      <c r="A36" s="186" t="s">
        <v>109</v>
      </c>
      <c r="B36" s="186" t="s">
        <v>110</v>
      </c>
      <c r="C36" s="189">
        <v>48469814.2</v>
      </c>
      <c r="D36" s="186" t="s">
        <v>109</v>
      </c>
      <c r="E36" s="186" t="s">
        <v>111</v>
      </c>
      <c r="F36" s="189">
        <v>48469814.2</v>
      </c>
    </row>
    <row r="37" ht="19.5" customHeight="1" spans="1:6">
      <c r="A37" s="198" t="s">
        <v>112</v>
      </c>
      <c r="B37" s="198"/>
      <c r="C37" s="198"/>
      <c r="D37" s="198"/>
      <c r="E37" s="198"/>
      <c r="F37" s="198"/>
    </row>
    <row r="38" ht="19.5" customHeight="1" spans="1:6">
      <c r="A38" s="198" t="s">
        <v>113</v>
      </c>
      <c r="B38" s="198"/>
      <c r="C38" s="198"/>
      <c r="D38" s="198"/>
      <c r="E38" s="198"/>
      <c r="F38" s="1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25" customWidth="1"/>
  </cols>
  <sheetData>
    <row r="1" ht="25.5" spans="3:3">
      <c r="C1" s="184" t="s">
        <v>488</v>
      </c>
    </row>
    <row r="2" ht="14.25" spans="5:5">
      <c r="E2" s="185" t="s">
        <v>489</v>
      </c>
    </row>
    <row r="3" ht="14.25" spans="1:5">
      <c r="A3" s="185" t="s">
        <v>2</v>
      </c>
      <c r="E3" s="185" t="s">
        <v>490</v>
      </c>
    </row>
    <row r="4" ht="15" customHeight="1" spans="1:5">
      <c r="A4" s="192" t="s">
        <v>491</v>
      </c>
      <c r="B4" s="192" t="s">
        <v>7</v>
      </c>
      <c r="C4" s="192" t="s">
        <v>492</v>
      </c>
      <c r="D4" s="192" t="s">
        <v>493</v>
      </c>
      <c r="E4" s="192" t="s">
        <v>494</v>
      </c>
    </row>
    <row r="5" ht="15" customHeight="1" spans="1:5">
      <c r="A5" s="192" t="s">
        <v>495</v>
      </c>
      <c r="B5" s="192"/>
      <c r="C5" s="192" t="s">
        <v>11</v>
      </c>
      <c r="D5" s="192" t="s">
        <v>12</v>
      </c>
      <c r="E5" s="192" t="s">
        <v>20</v>
      </c>
    </row>
    <row r="6" ht="15" customHeight="1" spans="1:5">
      <c r="A6" s="193" t="s">
        <v>496</v>
      </c>
      <c r="B6" s="192" t="s">
        <v>11</v>
      </c>
      <c r="C6" s="194" t="s">
        <v>497</v>
      </c>
      <c r="D6" s="194" t="s">
        <v>497</v>
      </c>
      <c r="E6" s="194" t="s">
        <v>497</v>
      </c>
    </row>
    <row r="7" ht="15" customHeight="1" spans="1:5">
      <c r="A7" s="195" t="s">
        <v>498</v>
      </c>
      <c r="B7" s="192" t="s">
        <v>12</v>
      </c>
      <c r="C7" s="196">
        <v>32000</v>
      </c>
      <c r="D7" s="196">
        <v>32000</v>
      </c>
      <c r="E7" s="196">
        <v>14562</v>
      </c>
    </row>
    <row r="8" ht="15" customHeight="1" spans="1:5">
      <c r="A8" s="195" t="s">
        <v>499</v>
      </c>
      <c r="B8" s="192" t="s">
        <v>20</v>
      </c>
      <c r="C8" s="196"/>
      <c r="D8" s="196"/>
      <c r="E8" s="196">
        <v>0</v>
      </c>
    </row>
    <row r="9" ht="15" customHeight="1" spans="1:5">
      <c r="A9" s="195" t="s">
        <v>500</v>
      </c>
      <c r="B9" s="192" t="s">
        <v>24</v>
      </c>
      <c r="C9" s="196">
        <v>12000</v>
      </c>
      <c r="D9" s="196">
        <v>12000</v>
      </c>
      <c r="E9" s="196">
        <v>12000</v>
      </c>
    </row>
    <row r="10" ht="15" customHeight="1" spans="1:5">
      <c r="A10" s="195" t="s">
        <v>501</v>
      </c>
      <c r="B10" s="192" t="s">
        <v>28</v>
      </c>
      <c r="C10" s="196"/>
      <c r="D10" s="196"/>
      <c r="E10" s="196">
        <v>0</v>
      </c>
    </row>
    <row r="11" ht="15" customHeight="1" spans="1:5">
      <c r="A11" s="195" t="s">
        <v>502</v>
      </c>
      <c r="B11" s="192" t="s">
        <v>32</v>
      </c>
      <c r="C11" s="196">
        <v>12000</v>
      </c>
      <c r="D11" s="196">
        <v>12000</v>
      </c>
      <c r="E11" s="196">
        <v>12000</v>
      </c>
    </row>
    <row r="12" ht="15" customHeight="1" spans="1:5">
      <c r="A12" s="195" t="s">
        <v>503</v>
      </c>
      <c r="B12" s="192" t="s">
        <v>36</v>
      </c>
      <c r="C12" s="196">
        <v>20000</v>
      </c>
      <c r="D12" s="196">
        <v>20000</v>
      </c>
      <c r="E12" s="196">
        <v>2562</v>
      </c>
    </row>
    <row r="13" ht="15" customHeight="1" spans="1:5">
      <c r="A13" s="195" t="s">
        <v>504</v>
      </c>
      <c r="B13" s="192" t="s">
        <v>40</v>
      </c>
      <c r="C13" s="194" t="s">
        <v>497</v>
      </c>
      <c r="D13" s="194" t="s">
        <v>497</v>
      </c>
      <c r="E13" s="196">
        <v>2562</v>
      </c>
    </row>
    <row r="14" ht="15" customHeight="1" spans="1:5">
      <c r="A14" s="195" t="s">
        <v>505</v>
      </c>
      <c r="B14" s="192" t="s">
        <v>43</v>
      </c>
      <c r="C14" s="194" t="s">
        <v>497</v>
      </c>
      <c r="D14" s="194" t="s">
        <v>497</v>
      </c>
      <c r="E14" s="196">
        <v>0</v>
      </c>
    </row>
    <row r="15" ht="15" customHeight="1" spans="1:5">
      <c r="A15" s="195" t="s">
        <v>506</v>
      </c>
      <c r="B15" s="192" t="s">
        <v>46</v>
      </c>
      <c r="C15" s="194" t="s">
        <v>497</v>
      </c>
      <c r="D15" s="194" t="s">
        <v>497</v>
      </c>
      <c r="E15" s="196">
        <v>0</v>
      </c>
    </row>
    <row r="16" ht="15" customHeight="1" spans="1:5">
      <c r="A16" s="195" t="s">
        <v>507</v>
      </c>
      <c r="B16" s="192" t="s">
        <v>49</v>
      </c>
      <c r="C16" s="194" t="s">
        <v>497</v>
      </c>
      <c r="D16" s="194" t="s">
        <v>497</v>
      </c>
      <c r="E16" s="194" t="s">
        <v>497</v>
      </c>
    </row>
    <row r="17" ht="15" customHeight="1" spans="1:5">
      <c r="A17" s="195" t="s">
        <v>508</v>
      </c>
      <c r="B17" s="192" t="s">
        <v>52</v>
      </c>
      <c r="C17" s="194" t="s">
        <v>497</v>
      </c>
      <c r="D17" s="194" t="s">
        <v>497</v>
      </c>
      <c r="E17" s="196">
        <v>0</v>
      </c>
    </row>
    <row r="18" ht="15" customHeight="1" spans="1:5">
      <c r="A18" s="195" t="s">
        <v>509</v>
      </c>
      <c r="B18" s="192" t="s">
        <v>55</v>
      </c>
      <c r="C18" s="194" t="s">
        <v>497</v>
      </c>
      <c r="D18" s="194" t="s">
        <v>497</v>
      </c>
      <c r="E18" s="196">
        <v>0</v>
      </c>
    </row>
    <row r="19" ht="15" customHeight="1" spans="1:5">
      <c r="A19" s="195" t="s">
        <v>510</v>
      </c>
      <c r="B19" s="192" t="s">
        <v>58</v>
      </c>
      <c r="C19" s="194" t="s">
        <v>497</v>
      </c>
      <c r="D19" s="194" t="s">
        <v>497</v>
      </c>
      <c r="E19" s="196">
        <v>0</v>
      </c>
    </row>
    <row r="20" ht="15" customHeight="1" spans="1:5">
      <c r="A20" s="195" t="s">
        <v>511</v>
      </c>
      <c r="B20" s="192" t="s">
        <v>61</v>
      </c>
      <c r="C20" s="194" t="s">
        <v>497</v>
      </c>
      <c r="D20" s="194" t="s">
        <v>497</v>
      </c>
      <c r="E20" s="196">
        <v>1</v>
      </c>
    </row>
    <row r="21" ht="15" customHeight="1" spans="1:5">
      <c r="A21" s="195" t="s">
        <v>512</v>
      </c>
      <c r="B21" s="192" t="s">
        <v>64</v>
      </c>
      <c r="C21" s="194" t="s">
        <v>497</v>
      </c>
      <c r="D21" s="194" t="s">
        <v>497</v>
      </c>
      <c r="E21" s="196">
        <v>5</v>
      </c>
    </row>
    <row r="22" ht="15" customHeight="1" spans="1:5">
      <c r="A22" s="195" t="s">
        <v>513</v>
      </c>
      <c r="B22" s="192" t="s">
        <v>67</v>
      </c>
      <c r="C22" s="194" t="s">
        <v>497</v>
      </c>
      <c r="D22" s="194" t="s">
        <v>497</v>
      </c>
      <c r="E22" s="196">
        <v>0</v>
      </c>
    </row>
    <row r="23" ht="15" customHeight="1" spans="1:5">
      <c r="A23" s="195" t="s">
        <v>514</v>
      </c>
      <c r="B23" s="192" t="s">
        <v>70</v>
      </c>
      <c r="C23" s="194" t="s">
        <v>497</v>
      </c>
      <c r="D23" s="194" t="s">
        <v>497</v>
      </c>
      <c r="E23" s="196">
        <v>42</v>
      </c>
    </row>
    <row r="24" ht="15" customHeight="1" spans="1:5">
      <c r="A24" s="195" t="s">
        <v>515</v>
      </c>
      <c r="B24" s="192" t="s">
        <v>73</v>
      </c>
      <c r="C24" s="194" t="s">
        <v>497</v>
      </c>
      <c r="D24" s="194" t="s">
        <v>497</v>
      </c>
      <c r="E24" s="196">
        <v>0</v>
      </c>
    </row>
    <row r="25" ht="15" customHeight="1" spans="1:5">
      <c r="A25" s="195" t="s">
        <v>516</v>
      </c>
      <c r="B25" s="192" t="s">
        <v>76</v>
      </c>
      <c r="C25" s="194" t="s">
        <v>497</v>
      </c>
      <c r="D25" s="194" t="s">
        <v>497</v>
      </c>
      <c r="E25" s="196">
        <v>0</v>
      </c>
    </row>
    <row r="26" ht="15" customHeight="1" spans="1:5">
      <c r="A26" s="195" t="s">
        <v>517</v>
      </c>
      <c r="B26" s="192" t="s">
        <v>79</v>
      </c>
      <c r="C26" s="194" t="s">
        <v>497</v>
      </c>
      <c r="D26" s="194" t="s">
        <v>497</v>
      </c>
      <c r="E26" s="196">
        <v>0</v>
      </c>
    </row>
    <row r="27" ht="15" customHeight="1" spans="1:5">
      <c r="A27" s="193" t="s">
        <v>518</v>
      </c>
      <c r="B27" s="192" t="s">
        <v>82</v>
      </c>
      <c r="C27" s="194" t="s">
        <v>497</v>
      </c>
      <c r="D27" s="194" t="s">
        <v>497</v>
      </c>
      <c r="E27" s="196">
        <v>716562</v>
      </c>
    </row>
    <row r="28" ht="15" customHeight="1" spans="1:5">
      <c r="A28" s="195" t="s">
        <v>519</v>
      </c>
      <c r="B28" s="192" t="s">
        <v>85</v>
      </c>
      <c r="C28" s="194" t="s">
        <v>497</v>
      </c>
      <c r="D28" s="194" t="s">
        <v>497</v>
      </c>
      <c r="E28" s="196">
        <v>716562</v>
      </c>
    </row>
    <row r="29" ht="15" customHeight="1" spans="1:5">
      <c r="A29" s="195" t="s">
        <v>520</v>
      </c>
      <c r="B29" s="192" t="s">
        <v>88</v>
      </c>
      <c r="C29" s="194" t="s">
        <v>497</v>
      </c>
      <c r="D29" s="194" t="s">
        <v>497</v>
      </c>
      <c r="E29" s="196">
        <v>0</v>
      </c>
    </row>
    <row r="30" ht="41.25" customHeight="1" spans="1:5">
      <c r="A30" s="190" t="s">
        <v>521</v>
      </c>
      <c r="B30" s="190"/>
      <c r="C30" s="190"/>
      <c r="D30" s="190"/>
      <c r="E30" s="190"/>
    </row>
    <row r="31" ht="21" customHeight="1" spans="1:5">
      <c r="A31" s="190" t="s">
        <v>522</v>
      </c>
      <c r="B31" s="190"/>
      <c r="C31" s="190"/>
      <c r="D31" s="190"/>
      <c r="E31" s="190"/>
    </row>
    <row r="33" spans="3:3">
      <c r="C33" s="191" t="s">
        <v>523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32" sqref="G32"/>
    </sheetView>
  </sheetViews>
  <sheetFormatPr defaultColWidth="9" defaultRowHeight="13.5" outlineLevelCol="4"/>
  <cols>
    <col min="1" max="1" width="43.75" customWidth="1"/>
    <col min="2" max="2" width="11" customWidth="1"/>
    <col min="3" max="5" width="16.25" customWidth="1"/>
  </cols>
  <sheetData>
    <row r="1" ht="25.5" spans="2:2">
      <c r="B1" s="184" t="s">
        <v>524</v>
      </c>
    </row>
    <row r="2" ht="14.25" spans="5:5">
      <c r="E2" s="185" t="s">
        <v>525</v>
      </c>
    </row>
    <row r="3" ht="14.25" spans="1:5">
      <c r="A3" s="185" t="s">
        <v>2</v>
      </c>
      <c r="E3" s="185" t="s">
        <v>3</v>
      </c>
    </row>
    <row r="4" ht="15" customHeight="1" spans="1:5">
      <c r="A4" s="186" t="s">
        <v>491</v>
      </c>
      <c r="B4" s="186" t="s">
        <v>7</v>
      </c>
      <c r="C4" s="186" t="s">
        <v>492</v>
      </c>
      <c r="D4" s="186" t="s">
        <v>493</v>
      </c>
      <c r="E4" s="186" t="s">
        <v>494</v>
      </c>
    </row>
    <row r="5" ht="15" customHeight="1" spans="1:5">
      <c r="A5" s="187" t="s">
        <v>495</v>
      </c>
      <c r="B5" s="188"/>
      <c r="C5" s="188" t="s">
        <v>11</v>
      </c>
      <c r="D5" s="188" t="s">
        <v>12</v>
      </c>
      <c r="E5" s="188" t="s">
        <v>20</v>
      </c>
    </row>
    <row r="6" ht="15" customHeight="1" spans="1:5">
      <c r="A6" s="187" t="s">
        <v>526</v>
      </c>
      <c r="B6" s="188" t="s">
        <v>11</v>
      </c>
      <c r="C6" s="188" t="s">
        <v>497</v>
      </c>
      <c r="D6" s="188" t="s">
        <v>497</v>
      </c>
      <c r="E6" s="188" t="s">
        <v>497</v>
      </c>
    </row>
    <row r="7" ht="15" customHeight="1" spans="1:5">
      <c r="A7" s="187" t="s">
        <v>498</v>
      </c>
      <c r="B7" s="188" t="s">
        <v>12</v>
      </c>
      <c r="C7" s="189">
        <v>32000</v>
      </c>
      <c r="D7" s="189">
        <v>32000</v>
      </c>
      <c r="E7" s="189">
        <v>14562</v>
      </c>
    </row>
    <row r="8" ht="15" customHeight="1" spans="1:5">
      <c r="A8" s="187" t="s">
        <v>499</v>
      </c>
      <c r="B8" s="188" t="s">
        <v>20</v>
      </c>
      <c r="C8" s="189"/>
      <c r="D8" s="189"/>
      <c r="E8" s="189">
        <v>0</v>
      </c>
    </row>
    <row r="9" ht="15" customHeight="1" spans="1:5">
      <c r="A9" s="187" t="s">
        <v>500</v>
      </c>
      <c r="B9" s="188" t="s">
        <v>24</v>
      </c>
      <c r="C9" s="189"/>
      <c r="D9" s="189"/>
      <c r="E9" s="189">
        <v>12000</v>
      </c>
    </row>
    <row r="10" ht="15" customHeight="1" spans="1:5">
      <c r="A10" s="187" t="s">
        <v>501</v>
      </c>
      <c r="B10" s="188" t="s">
        <v>28</v>
      </c>
      <c r="C10" s="189"/>
      <c r="D10" s="189"/>
      <c r="E10" s="189">
        <v>0</v>
      </c>
    </row>
    <row r="11" ht="15" customHeight="1" spans="1:5">
      <c r="A11" s="187" t="s">
        <v>502</v>
      </c>
      <c r="B11" s="188" t="s">
        <v>32</v>
      </c>
      <c r="C11" s="189">
        <v>12000</v>
      </c>
      <c r="D11" s="189">
        <v>12000</v>
      </c>
      <c r="E11" s="189">
        <v>12000</v>
      </c>
    </row>
    <row r="12" ht="15" customHeight="1" spans="1:5">
      <c r="A12" s="187" t="s">
        <v>503</v>
      </c>
      <c r="B12" s="188" t="s">
        <v>36</v>
      </c>
      <c r="C12" s="189">
        <v>20000</v>
      </c>
      <c r="D12" s="189">
        <v>20000</v>
      </c>
      <c r="E12" s="189">
        <v>2562</v>
      </c>
    </row>
    <row r="13" ht="15" customHeight="1" spans="1:5">
      <c r="A13" s="187" t="s">
        <v>504</v>
      </c>
      <c r="B13" s="188" t="s">
        <v>40</v>
      </c>
      <c r="C13" s="188" t="s">
        <v>497</v>
      </c>
      <c r="D13" s="188" t="s">
        <v>497</v>
      </c>
      <c r="E13" s="189"/>
    </row>
    <row r="14" ht="15" customHeight="1" spans="1:5">
      <c r="A14" s="187" t="s">
        <v>505</v>
      </c>
      <c r="B14" s="188" t="s">
        <v>43</v>
      </c>
      <c r="C14" s="188" t="s">
        <v>497</v>
      </c>
      <c r="D14" s="188" t="s">
        <v>497</v>
      </c>
      <c r="E14" s="189"/>
    </row>
    <row r="15" ht="15" customHeight="1" spans="1:5">
      <c r="A15" s="187" t="s">
        <v>506</v>
      </c>
      <c r="B15" s="188" t="s">
        <v>46</v>
      </c>
      <c r="C15" s="188" t="s">
        <v>497</v>
      </c>
      <c r="D15" s="188" t="s">
        <v>497</v>
      </c>
      <c r="E15" s="189"/>
    </row>
    <row r="16" ht="48" customHeight="1" spans="1:5">
      <c r="A16" s="190" t="s">
        <v>527</v>
      </c>
      <c r="B16" s="190"/>
      <c r="C16" s="190"/>
      <c r="D16" s="190"/>
      <c r="E16" s="190"/>
    </row>
    <row r="18" spans="2:2">
      <c r="B18" s="191" t="s">
        <v>523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H14" sqref="H14"/>
    </sheetView>
  </sheetViews>
  <sheetFormatPr defaultColWidth="9" defaultRowHeight="13.5"/>
  <cols>
    <col min="5" max="5" width="11.5" customWidth="1"/>
    <col min="7" max="7" width="11.125" customWidth="1"/>
    <col min="10" max="10" width="10.375"/>
    <col min="12" max="13" width="11.5"/>
    <col min="14" max="14" width="11.25" customWidth="1"/>
    <col min="15" max="15" width="10.375"/>
    <col min="17" max="17" width="12.5" customWidth="1"/>
  </cols>
  <sheetData>
    <row r="1" ht="27" spans="1:21">
      <c r="A1" s="150" t="s">
        <v>528</v>
      </c>
      <c r="B1" s="150"/>
      <c r="C1" s="150"/>
      <c r="D1" s="150"/>
      <c r="E1" s="150"/>
      <c r="F1" s="150"/>
      <c r="G1" s="150"/>
      <c r="H1" s="150"/>
      <c r="I1" s="150"/>
      <c r="J1" s="150"/>
      <c r="K1" s="150"/>
      <c r="L1" s="150"/>
      <c r="M1" s="166"/>
      <c r="N1" s="166"/>
      <c r="O1" s="150"/>
      <c r="P1" s="150"/>
      <c r="Q1" s="150"/>
      <c r="R1" s="150"/>
      <c r="S1" s="150"/>
      <c r="T1" s="150"/>
      <c r="U1" s="150"/>
    </row>
    <row r="2" ht="14.25" spans="1:21">
      <c r="A2" s="151"/>
      <c r="B2" s="151"/>
      <c r="C2" s="151"/>
      <c r="D2" s="151"/>
      <c r="E2" s="151"/>
      <c r="F2" s="151"/>
      <c r="G2" s="151"/>
      <c r="H2" s="151"/>
      <c r="I2" s="151"/>
      <c r="J2" s="151"/>
      <c r="K2" s="151"/>
      <c r="L2" s="151"/>
      <c r="M2" s="167"/>
      <c r="N2" s="167"/>
      <c r="O2" s="168"/>
      <c r="P2" s="168"/>
      <c r="Q2" s="168"/>
      <c r="R2" s="168"/>
      <c r="S2" s="168"/>
      <c r="T2" s="168"/>
      <c r="U2" s="178" t="s">
        <v>529</v>
      </c>
    </row>
    <row r="3" ht="21" customHeight="1" spans="1:21">
      <c r="A3" s="152" t="s">
        <v>2</v>
      </c>
      <c r="B3" s="152"/>
      <c r="C3" s="152"/>
      <c r="D3" s="151"/>
      <c r="E3" s="153"/>
      <c r="F3" s="153"/>
      <c r="G3" s="151"/>
      <c r="H3" s="151"/>
      <c r="I3" s="151"/>
      <c r="J3" s="151"/>
      <c r="K3" s="151"/>
      <c r="L3" s="151"/>
      <c r="M3" s="167"/>
      <c r="N3" s="167"/>
      <c r="O3" s="168"/>
      <c r="P3" s="168"/>
      <c r="Q3" s="168"/>
      <c r="R3" s="168"/>
      <c r="S3" s="168"/>
      <c r="T3" s="168"/>
      <c r="U3" s="178" t="s">
        <v>3</v>
      </c>
    </row>
    <row r="4" ht="24" customHeight="1" spans="1:21">
      <c r="A4" s="154" t="s">
        <v>6</v>
      </c>
      <c r="B4" s="154" t="s">
        <v>7</v>
      </c>
      <c r="C4" s="155" t="s">
        <v>530</v>
      </c>
      <c r="D4" s="154" t="s">
        <v>531</v>
      </c>
      <c r="E4" s="154" t="s">
        <v>532</v>
      </c>
      <c r="F4" s="156" t="s">
        <v>533</v>
      </c>
      <c r="G4" s="157"/>
      <c r="H4" s="157"/>
      <c r="I4" s="157"/>
      <c r="J4" s="157"/>
      <c r="K4" s="157"/>
      <c r="L4" s="157"/>
      <c r="M4" s="169"/>
      <c r="N4" s="169"/>
      <c r="O4" s="170"/>
      <c r="P4" s="171" t="s">
        <v>534</v>
      </c>
      <c r="Q4" s="154" t="s">
        <v>535</v>
      </c>
      <c r="R4" s="155" t="s">
        <v>536</v>
      </c>
      <c r="S4" s="179"/>
      <c r="T4" s="180" t="s">
        <v>537</v>
      </c>
      <c r="U4" s="179"/>
    </row>
    <row r="5" ht="35" customHeight="1" spans="1:21">
      <c r="A5" s="154"/>
      <c r="B5" s="154"/>
      <c r="C5" s="158"/>
      <c r="D5" s="154"/>
      <c r="E5" s="154"/>
      <c r="F5" s="159" t="s">
        <v>125</v>
      </c>
      <c r="G5" s="159"/>
      <c r="H5" s="160" t="s">
        <v>538</v>
      </c>
      <c r="I5" s="172"/>
      <c r="J5" s="160" t="s">
        <v>539</v>
      </c>
      <c r="K5" s="172"/>
      <c r="L5" s="173" t="s">
        <v>540</v>
      </c>
      <c r="M5" s="174"/>
      <c r="N5" s="92" t="s">
        <v>541</v>
      </c>
      <c r="O5" s="175"/>
      <c r="P5" s="171"/>
      <c r="Q5" s="154"/>
      <c r="R5" s="161"/>
      <c r="S5" s="181"/>
      <c r="T5" s="182"/>
      <c r="U5" s="181"/>
    </row>
    <row r="6" ht="37" customHeight="1" spans="1:21">
      <c r="A6" s="154"/>
      <c r="B6" s="154"/>
      <c r="C6" s="161"/>
      <c r="D6" s="154"/>
      <c r="E6" s="154"/>
      <c r="F6" s="159" t="s">
        <v>542</v>
      </c>
      <c r="G6" s="162" t="s">
        <v>543</v>
      </c>
      <c r="H6" s="159" t="s">
        <v>542</v>
      </c>
      <c r="I6" s="162" t="s">
        <v>543</v>
      </c>
      <c r="J6" s="159" t="s">
        <v>542</v>
      </c>
      <c r="K6" s="162" t="s">
        <v>543</v>
      </c>
      <c r="L6" s="159" t="s">
        <v>542</v>
      </c>
      <c r="M6" s="162" t="s">
        <v>543</v>
      </c>
      <c r="N6" s="159" t="s">
        <v>542</v>
      </c>
      <c r="O6" s="162" t="s">
        <v>543</v>
      </c>
      <c r="P6" s="171"/>
      <c r="Q6" s="154"/>
      <c r="R6" s="159" t="s">
        <v>542</v>
      </c>
      <c r="S6" s="183" t="s">
        <v>543</v>
      </c>
      <c r="T6" s="159" t="s">
        <v>542</v>
      </c>
      <c r="U6" s="162" t="s">
        <v>543</v>
      </c>
    </row>
    <row r="7" ht="21" customHeight="1" spans="1:21">
      <c r="A7" s="154" t="s">
        <v>10</v>
      </c>
      <c r="B7" s="154"/>
      <c r="C7" s="154">
        <v>1</v>
      </c>
      <c r="D7" s="162" t="s">
        <v>12</v>
      </c>
      <c r="E7" s="154">
        <v>3</v>
      </c>
      <c r="F7" s="162" t="s">
        <v>24</v>
      </c>
      <c r="G7" s="154">
        <v>5</v>
      </c>
      <c r="H7" s="154">
        <v>6</v>
      </c>
      <c r="I7" s="154">
        <v>7</v>
      </c>
      <c r="J7" s="154">
        <v>8</v>
      </c>
      <c r="K7" s="154">
        <v>9</v>
      </c>
      <c r="L7" s="154">
        <v>10</v>
      </c>
      <c r="M7" s="154">
        <v>11</v>
      </c>
      <c r="N7" s="154">
        <v>12</v>
      </c>
      <c r="O7" s="154">
        <v>13</v>
      </c>
      <c r="P7" s="154">
        <v>14</v>
      </c>
      <c r="Q7" s="154">
        <v>15</v>
      </c>
      <c r="R7" s="154">
        <v>16</v>
      </c>
      <c r="S7" s="154">
        <v>17</v>
      </c>
      <c r="T7" s="154">
        <v>18</v>
      </c>
      <c r="U7" s="154">
        <v>19</v>
      </c>
    </row>
    <row r="8" ht="23" customHeight="1" spans="1:21">
      <c r="A8" s="163" t="s">
        <v>130</v>
      </c>
      <c r="B8" s="163">
        <v>1</v>
      </c>
      <c r="C8" s="164">
        <f>E8+G8+Q8+S8</f>
        <v>2288144413.82</v>
      </c>
      <c r="D8" s="164">
        <f>E8+F8+R8+Q8</f>
        <v>2293119240.12</v>
      </c>
      <c r="E8" s="164">
        <v>429771955.67</v>
      </c>
      <c r="F8" s="164">
        <v>6063897.51</v>
      </c>
      <c r="G8" s="164">
        <v>1093532.45</v>
      </c>
      <c r="H8" s="164">
        <v>3946464.8</v>
      </c>
      <c r="I8" s="164">
        <v>872536.26</v>
      </c>
      <c r="J8" s="164">
        <v>325423</v>
      </c>
      <c r="K8" s="164">
        <v>0</v>
      </c>
      <c r="L8" s="164">
        <v>0</v>
      </c>
      <c r="M8" s="176">
        <v>0</v>
      </c>
      <c r="N8" s="176">
        <f>1618390-325423</f>
        <v>1292967</v>
      </c>
      <c r="O8" s="177">
        <v>220996.19</v>
      </c>
      <c r="P8" s="177">
        <v>0</v>
      </c>
      <c r="Q8" s="177">
        <v>1857278186.94</v>
      </c>
      <c r="R8" s="177">
        <v>5200</v>
      </c>
      <c r="S8" s="177">
        <v>738.76</v>
      </c>
      <c r="T8" s="177">
        <v>0</v>
      </c>
      <c r="U8" s="177">
        <v>0</v>
      </c>
    </row>
    <row r="9" ht="40" customHeight="1" spans="1:21">
      <c r="A9" s="165" t="s">
        <v>544</v>
      </c>
      <c r="B9" s="165"/>
      <c r="C9" s="165"/>
      <c r="D9" s="165"/>
      <c r="E9" s="165"/>
      <c r="F9" s="165"/>
      <c r="G9" s="165"/>
      <c r="H9" s="165"/>
      <c r="I9" s="165"/>
      <c r="J9" s="165"/>
      <c r="K9" s="165"/>
      <c r="L9" s="165"/>
      <c r="M9" s="165"/>
      <c r="N9" s="165"/>
      <c r="O9" s="165"/>
      <c r="P9" s="165"/>
      <c r="Q9" s="165"/>
      <c r="R9" s="165"/>
      <c r="S9" s="165"/>
      <c r="T9" s="165"/>
      <c r="U9" s="165"/>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D6" sqref="D6"/>
    </sheetView>
  </sheetViews>
  <sheetFormatPr defaultColWidth="9" defaultRowHeight="13.5" outlineLevelCol="3"/>
  <cols>
    <col min="1" max="3" width="18.375" customWidth="1"/>
    <col min="4" max="4" width="53.25" customWidth="1"/>
    <col min="6" max="6" width="11.75" customWidth="1"/>
    <col min="7" max="7" width="12.625"/>
  </cols>
  <sheetData>
    <row r="1" ht="15" customHeight="1" spans="1:4">
      <c r="A1" s="66" t="s">
        <v>545</v>
      </c>
      <c r="B1" s="66"/>
      <c r="C1" s="66"/>
      <c r="D1" s="66"/>
    </row>
    <row r="2" ht="44" customHeight="1" spans="1:4">
      <c r="A2" s="135" t="s">
        <v>546</v>
      </c>
      <c r="B2" s="67"/>
      <c r="C2" s="67"/>
      <c r="D2" s="67"/>
    </row>
    <row r="3" ht="30" customHeight="1" spans="1:4">
      <c r="A3" s="68" t="s">
        <v>2</v>
      </c>
      <c r="B3" s="68"/>
      <c r="C3" s="69"/>
      <c r="D3" s="70"/>
    </row>
    <row r="4" ht="98" customHeight="1" spans="1:4">
      <c r="A4" s="136" t="s">
        <v>547</v>
      </c>
      <c r="B4" s="137" t="s">
        <v>548</v>
      </c>
      <c r="C4" s="138"/>
      <c r="D4" s="139" t="s">
        <v>549</v>
      </c>
    </row>
    <row r="5" ht="63" customHeight="1" spans="1:4">
      <c r="A5" s="140"/>
      <c r="B5" s="137" t="s">
        <v>550</v>
      </c>
      <c r="C5" s="138"/>
      <c r="D5" s="141" t="s">
        <v>551</v>
      </c>
    </row>
    <row r="6" ht="70" customHeight="1" spans="1:4">
      <c r="A6" s="140"/>
      <c r="B6" s="137" t="s">
        <v>552</v>
      </c>
      <c r="C6" s="138"/>
      <c r="D6" s="139" t="s">
        <v>553</v>
      </c>
    </row>
    <row r="7" ht="44" customHeight="1" spans="1:4">
      <c r="A7" s="140"/>
      <c r="B7" s="137" t="s">
        <v>554</v>
      </c>
      <c r="C7" s="138"/>
      <c r="D7" s="111" t="s">
        <v>555</v>
      </c>
    </row>
    <row r="8" ht="44" customHeight="1" spans="1:4">
      <c r="A8" s="142"/>
      <c r="B8" s="137" t="s">
        <v>556</v>
      </c>
      <c r="C8" s="138"/>
      <c r="D8" s="111" t="s">
        <v>557</v>
      </c>
    </row>
    <row r="9" ht="44" customHeight="1" spans="1:4">
      <c r="A9" s="136" t="s">
        <v>558</v>
      </c>
      <c r="B9" s="137" t="s">
        <v>559</v>
      </c>
      <c r="C9" s="138"/>
      <c r="D9" s="111" t="s">
        <v>560</v>
      </c>
    </row>
    <row r="10" ht="44" customHeight="1" spans="1:4">
      <c r="A10" s="140"/>
      <c r="B10" s="136" t="s">
        <v>561</v>
      </c>
      <c r="C10" s="143" t="s">
        <v>562</v>
      </c>
      <c r="D10" s="120" t="s">
        <v>563</v>
      </c>
    </row>
    <row r="11" ht="44" customHeight="1" spans="1:4">
      <c r="A11" s="142"/>
      <c r="B11" s="142"/>
      <c r="C11" s="143" t="s">
        <v>564</v>
      </c>
      <c r="D11" s="120" t="s">
        <v>563</v>
      </c>
    </row>
    <row r="12" ht="129" customHeight="1" spans="1:4">
      <c r="A12" s="137" t="s">
        <v>565</v>
      </c>
      <c r="B12" s="144"/>
      <c r="C12" s="138"/>
      <c r="D12" s="111" t="s">
        <v>566</v>
      </c>
    </row>
    <row r="13" ht="80" customHeight="1" spans="1:4">
      <c r="A13" s="137" t="s">
        <v>567</v>
      </c>
      <c r="B13" s="144"/>
      <c r="C13" s="138"/>
      <c r="D13" s="111" t="s">
        <v>568</v>
      </c>
    </row>
    <row r="14" ht="80" customHeight="1" spans="1:4">
      <c r="A14" s="137" t="s">
        <v>569</v>
      </c>
      <c r="B14" s="144"/>
      <c r="C14" s="138"/>
      <c r="D14" s="141"/>
    </row>
    <row r="15" ht="127" customHeight="1" spans="1:4">
      <c r="A15" s="145" t="s">
        <v>570</v>
      </c>
      <c r="B15" s="146"/>
      <c r="C15" s="147"/>
      <c r="D15" s="111" t="s">
        <v>566</v>
      </c>
    </row>
    <row r="16" ht="44" customHeight="1" spans="1:4">
      <c r="A16" s="145" t="s">
        <v>571</v>
      </c>
      <c r="B16" s="146"/>
      <c r="C16" s="147"/>
      <c r="D16" s="148"/>
    </row>
    <row r="17" ht="44" customHeight="1" spans="1:4">
      <c r="A17" s="66"/>
      <c r="B17" s="66"/>
      <c r="C17" s="66"/>
      <c r="D17" s="66"/>
    </row>
    <row r="18" ht="44" customHeight="1" spans="1:4">
      <c r="A18" s="149" t="s">
        <v>572</v>
      </c>
      <c r="B18" s="149"/>
      <c r="C18" s="149"/>
      <c r="D18" s="14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workbookViewId="0">
      <selection activeCell="L20" sqref="L20"/>
    </sheetView>
  </sheetViews>
  <sheetFormatPr defaultColWidth="9" defaultRowHeight="13.5"/>
  <cols>
    <col min="1" max="1" width="10.875" customWidth="1"/>
    <col min="2" max="2" width="13.25" customWidth="1"/>
    <col min="3" max="3" width="13.625" customWidth="1"/>
    <col min="4" max="4" width="14.625" customWidth="1"/>
    <col min="5" max="5" width="12.625" customWidth="1"/>
    <col min="6" max="6" width="13.875" customWidth="1"/>
    <col min="7" max="7" width="15" customWidth="1"/>
    <col min="9" max="9" width="15.25" customWidth="1"/>
    <col min="10" max="10" width="15.375" customWidth="1"/>
  </cols>
  <sheetData>
    <row r="1" spans="1:10">
      <c r="A1" s="66" t="s">
        <v>573</v>
      </c>
      <c r="B1" s="66"/>
      <c r="C1" s="66"/>
      <c r="D1" s="66"/>
      <c r="E1" s="66"/>
      <c r="F1" s="66"/>
      <c r="G1" s="66"/>
      <c r="H1" s="66"/>
      <c r="I1" s="66"/>
      <c r="J1" s="66"/>
    </row>
    <row r="2" ht="35" customHeight="1" spans="1:10">
      <c r="A2" s="67" t="s">
        <v>574</v>
      </c>
      <c r="B2" s="67"/>
      <c r="C2" s="67"/>
      <c r="D2" s="67"/>
      <c r="E2" s="67"/>
      <c r="F2" s="67"/>
      <c r="G2" s="67"/>
      <c r="H2" s="67"/>
      <c r="I2" s="67"/>
      <c r="J2" s="67"/>
    </row>
    <row r="3" ht="35" customHeight="1" spans="1:10">
      <c r="A3" s="68"/>
      <c r="B3" s="68"/>
      <c r="C3" s="69"/>
      <c r="D3" s="70"/>
      <c r="E3" s="69"/>
      <c r="F3" s="69"/>
      <c r="G3" s="71"/>
      <c r="H3" s="72"/>
      <c r="I3" s="72"/>
      <c r="J3" s="39"/>
    </row>
    <row r="4" ht="35" customHeight="1" spans="1:10">
      <c r="A4" s="73" t="s">
        <v>575</v>
      </c>
      <c r="B4" s="74" t="s">
        <v>576</v>
      </c>
      <c r="C4" s="75"/>
      <c r="D4" s="75"/>
      <c r="E4" s="75"/>
      <c r="F4" s="75"/>
      <c r="G4" s="75"/>
      <c r="H4" s="75"/>
      <c r="I4" s="75"/>
      <c r="J4" s="75"/>
    </row>
    <row r="5" ht="35" customHeight="1" spans="1:10">
      <c r="A5" s="73" t="s">
        <v>577</v>
      </c>
      <c r="B5" s="73"/>
      <c r="C5" s="73"/>
      <c r="D5" s="73"/>
      <c r="E5" s="73"/>
      <c r="F5" s="73"/>
      <c r="G5" s="73"/>
      <c r="H5" s="73"/>
      <c r="I5" s="73"/>
      <c r="J5" s="73" t="s">
        <v>578</v>
      </c>
    </row>
    <row r="6" ht="225" customHeight="1" spans="1:10">
      <c r="A6" s="73" t="s">
        <v>579</v>
      </c>
      <c r="B6" s="76" t="s">
        <v>580</v>
      </c>
      <c r="C6" s="77" t="s">
        <v>581</v>
      </c>
      <c r="D6" s="78"/>
      <c r="E6" s="78"/>
      <c r="F6" s="78"/>
      <c r="G6" s="78"/>
      <c r="H6" s="78"/>
      <c r="I6" s="78"/>
      <c r="J6" s="76"/>
    </row>
    <row r="7" ht="43" customHeight="1" spans="1:10">
      <c r="A7" s="73"/>
      <c r="B7" s="76" t="s">
        <v>582</v>
      </c>
      <c r="C7" s="77" t="s">
        <v>583</v>
      </c>
      <c r="D7" s="78"/>
      <c r="E7" s="78"/>
      <c r="F7" s="78"/>
      <c r="G7" s="78"/>
      <c r="H7" s="78"/>
      <c r="I7" s="78"/>
      <c r="J7" s="76"/>
    </row>
    <row r="8" ht="35" customHeight="1" spans="1:10">
      <c r="A8" s="75" t="s">
        <v>584</v>
      </c>
      <c r="B8" s="75"/>
      <c r="C8" s="75"/>
      <c r="D8" s="75"/>
      <c r="E8" s="75"/>
      <c r="F8" s="75"/>
      <c r="G8" s="75"/>
      <c r="H8" s="75"/>
      <c r="I8" s="75"/>
      <c r="J8" s="75"/>
    </row>
    <row r="9" ht="35" customHeight="1" spans="1:10">
      <c r="A9" s="79" t="s">
        <v>585</v>
      </c>
      <c r="B9" s="80" t="s">
        <v>586</v>
      </c>
      <c r="C9" s="80"/>
      <c r="D9" s="80"/>
      <c r="E9" s="80"/>
      <c r="F9" s="80"/>
      <c r="G9" s="81" t="s">
        <v>587</v>
      </c>
      <c r="H9" s="81"/>
      <c r="I9" s="81"/>
      <c r="J9" s="81"/>
    </row>
    <row r="10" ht="88" customHeight="1" spans="1:10">
      <c r="A10" s="82" t="s">
        <v>588</v>
      </c>
      <c r="B10" s="83" t="s">
        <v>589</v>
      </c>
      <c r="C10" s="84"/>
      <c r="D10" s="84"/>
      <c r="E10" s="84"/>
      <c r="F10" s="85"/>
      <c r="G10" s="86" t="s">
        <v>590</v>
      </c>
      <c r="H10" s="87"/>
      <c r="I10" s="87"/>
      <c r="J10" s="125"/>
    </row>
    <row r="11" ht="81" customHeight="1" spans="1:10">
      <c r="A11" s="82" t="s">
        <v>591</v>
      </c>
      <c r="B11" s="83" t="s">
        <v>589</v>
      </c>
      <c r="C11" s="84"/>
      <c r="D11" s="84"/>
      <c r="E11" s="84"/>
      <c r="F11" s="85"/>
      <c r="G11" s="209" t="s">
        <v>592</v>
      </c>
      <c r="H11" s="89"/>
      <c r="I11" s="89"/>
      <c r="J11" s="126"/>
    </row>
    <row r="12" ht="96" customHeight="1" spans="1:10">
      <c r="A12" s="82" t="s">
        <v>593</v>
      </c>
      <c r="B12" s="83" t="s">
        <v>589</v>
      </c>
      <c r="C12" s="84"/>
      <c r="D12" s="84"/>
      <c r="E12" s="84"/>
      <c r="F12" s="85"/>
      <c r="G12" s="209" t="s">
        <v>592</v>
      </c>
      <c r="H12" s="89"/>
      <c r="I12" s="89"/>
      <c r="J12" s="126"/>
    </row>
    <row r="13" ht="35" customHeight="1" spans="1:10">
      <c r="A13" s="90" t="s">
        <v>594</v>
      </c>
      <c r="B13" s="90"/>
      <c r="C13" s="90"/>
      <c r="D13" s="90"/>
      <c r="E13" s="90"/>
      <c r="F13" s="90"/>
      <c r="G13" s="90"/>
      <c r="H13" s="90"/>
      <c r="I13" s="90"/>
      <c r="J13" s="90"/>
    </row>
    <row r="14" ht="35" customHeight="1" spans="1:10">
      <c r="A14" s="91" t="s">
        <v>595</v>
      </c>
      <c r="B14" s="91" t="s">
        <v>596</v>
      </c>
      <c r="C14" s="92" t="s">
        <v>597</v>
      </c>
      <c r="D14" s="93"/>
      <c r="E14" s="94" t="s">
        <v>598</v>
      </c>
      <c r="F14" s="95"/>
      <c r="G14" s="96"/>
      <c r="H14" s="97" t="s">
        <v>599</v>
      </c>
      <c r="I14" s="127" t="s">
        <v>600</v>
      </c>
      <c r="J14" s="97" t="s">
        <v>601</v>
      </c>
    </row>
    <row r="15" ht="35" customHeight="1" spans="1:10">
      <c r="A15" s="91"/>
      <c r="B15" s="91"/>
      <c r="C15" s="98"/>
      <c r="D15" s="99"/>
      <c r="E15" s="91" t="s">
        <v>602</v>
      </c>
      <c r="F15" s="91" t="s">
        <v>603</v>
      </c>
      <c r="G15" s="91" t="s">
        <v>604</v>
      </c>
      <c r="H15" s="100"/>
      <c r="I15" s="100"/>
      <c r="J15" s="128"/>
    </row>
    <row r="16" ht="35" customHeight="1" spans="1:10">
      <c r="A16" s="101" t="s">
        <v>605</v>
      </c>
      <c r="B16" s="102"/>
      <c r="C16" s="103"/>
      <c r="D16" s="104"/>
      <c r="E16" s="105"/>
      <c r="F16" s="105"/>
      <c r="G16" s="105"/>
      <c r="H16" s="106"/>
      <c r="I16" s="129"/>
      <c r="J16" s="106"/>
    </row>
    <row r="17" ht="35" customHeight="1" spans="1:10">
      <c r="A17" s="101"/>
      <c r="B17" s="102"/>
      <c r="C17" s="103"/>
      <c r="D17" s="104"/>
      <c r="E17" s="105"/>
      <c r="F17" s="105"/>
      <c r="G17" s="105"/>
      <c r="H17" s="106"/>
      <c r="I17" s="106"/>
      <c r="J17" s="106"/>
    </row>
    <row r="18" ht="35" customHeight="1" spans="1:10">
      <c r="A18" s="101"/>
      <c r="B18" s="102"/>
      <c r="C18" s="103"/>
      <c r="D18" s="104"/>
      <c r="E18" s="105"/>
      <c r="F18" s="105"/>
      <c r="G18" s="105"/>
      <c r="H18" s="106"/>
      <c r="I18" s="106"/>
      <c r="J18" s="106"/>
    </row>
    <row r="19" ht="35" customHeight="1" spans="1:10">
      <c r="A19" s="90" t="s">
        <v>606</v>
      </c>
      <c r="B19" s="90"/>
      <c r="C19" s="90"/>
      <c r="D19" s="90"/>
      <c r="E19" s="90"/>
      <c r="F19" s="90"/>
      <c r="G19" s="90"/>
      <c r="H19" s="90"/>
      <c r="I19" s="90"/>
      <c r="J19" s="90"/>
    </row>
    <row r="20" ht="35" customHeight="1" spans="1:10">
      <c r="A20" s="107" t="s">
        <v>607</v>
      </c>
      <c r="B20" s="108" t="s">
        <v>608</v>
      </c>
      <c r="C20" s="108" t="s">
        <v>609</v>
      </c>
      <c r="D20" s="107" t="s">
        <v>610</v>
      </c>
      <c r="E20" s="109" t="s">
        <v>611</v>
      </c>
      <c r="F20" s="109" t="s">
        <v>612</v>
      </c>
      <c r="G20" s="109" t="s">
        <v>613</v>
      </c>
      <c r="H20" s="110" t="s">
        <v>614</v>
      </c>
      <c r="I20" s="130"/>
      <c r="J20" s="131"/>
    </row>
    <row r="21" ht="35" customHeight="1" spans="1:10">
      <c r="A21" s="25" t="s">
        <v>615</v>
      </c>
      <c r="B21" s="26" t="s">
        <v>616</v>
      </c>
      <c r="C21" s="111" t="s">
        <v>617</v>
      </c>
      <c r="D21" s="112" t="s">
        <v>618</v>
      </c>
      <c r="E21" s="113">
        <v>32588569.48</v>
      </c>
      <c r="F21" s="114" t="s">
        <v>619</v>
      </c>
      <c r="G21" s="113">
        <v>32588569.48</v>
      </c>
      <c r="H21" s="115" t="s">
        <v>620</v>
      </c>
      <c r="I21" s="132"/>
      <c r="J21" s="133"/>
    </row>
    <row r="22" ht="35" customHeight="1" spans="1:10">
      <c r="A22" s="25"/>
      <c r="B22" s="26" t="s">
        <v>621</v>
      </c>
      <c r="C22" s="111" t="s">
        <v>622</v>
      </c>
      <c r="D22" s="112" t="s">
        <v>623</v>
      </c>
      <c r="E22" s="116">
        <v>90</v>
      </c>
      <c r="F22" s="114" t="s">
        <v>624</v>
      </c>
      <c r="G22" s="117">
        <v>90</v>
      </c>
      <c r="H22" s="115" t="s">
        <v>620</v>
      </c>
      <c r="I22" s="132"/>
      <c r="J22" s="133"/>
    </row>
    <row r="23" ht="35" customHeight="1" spans="1:10">
      <c r="A23" s="25"/>
      <c r="B23" s="26" t="s">
        <v>625</v>
      </c>
      <c r="C23" s="111" t="s">
        <v>626</v>
      </c>
      <c r="D23" s="112" t="s">
        <v>623</v>
      </c>
      <c r="E23" s="116">
        <v>90</v>
      </c>
      <c r="F23" s="114" t="s">
        <v>624</v>
      </c>
      <c r="G23" s="117">
        <v>90</v>
      </c>
      <c r="H23" s="115" t="s">
        <v>620</v>
      </c>
      <c r="I23" s="132"/>
      <c r="J23" s="133"/>
    </row>
    <row r="24" ht="35" customHeight="1" spans="1:10">
      <c r="A24" s="25"/>
      <c r="B24" s="25" t="s">
        <v>627</v>
      </c>
      <c r="C24" s="111" t="s">
        <v>628</v>
      </c>
      <c r="D24" s="112" t="s">
        <v>618</v>
      </c>
      <c r="E24" s="113">
        <v>38284327.83</v>
      </c>
      <c r="F24" s="114" t="s">
        <v>619</v>
      </c>
      <c r="G24" s="117">
        <v>38284327.83</v>
      </c>
      <c r="H24" s="115" t="s">
        <v>620</v>
      </c>
      <c r="I24" s="132"/>
      <c r="J24" s="133"/>
    </row>
    <row r="25" ht="45" customHeight="1" spans="1:10">
      <c r="A25" s="25" t="s">
        <v>629</v>
      </c>
      <c r="B25" s="25" t="s">
        <v>630</v>
      </c>
      <c r="C25" s="111" t="s">
        <v>631</v>
      </c>
      <c r="D25" s="112" t="s">
        <v>623</v>
      </c>
      <c r="E25" s="116">
        <v>80</v>
      </c>
      <c r="F25" s="114" t="s">
        <v>624</v>
      </c>
      <c r="G25" s="117">
        <v>80</v>
      </c>
      <c r="H25" s="115" t="s">
        <v>620</v>
      </c>
      <c r="I25" s="132"/>
      <c r="J25" s="133"/>
    </row>
    <row r="26" ht="45" customHeight="1" spans="1:10">
      <c r="A26" s="25"/>
      <c r="B26" s="25" t="s">
        <v>632</v>
      </c>
      <c r="C26" s="111" t="s">
        <v>633</v>
      </c>
      <c r="D26" s="112" t="s">
        <v>623</v>
      </c>
      <c r="E26" s="118">
        <v>80</v>
      </c>
      <c r="F26" s="119" t="s">
        <v>624</v>
      </c>
      <c r="G26" s="118">
        <v>80</v>
      </c>
      <c r="H26" s="115" t="s">
        <v>620</v>
      </c>
      <c r="I26" s="132"/>
      <c r="J26" s="133"/>
    </row>
    <row r="27" ht="45" customHeight="1" spans="1:10">
      <c r="A27" s="25"/>
      <c r="B27" s="25" t="s">
        <v>634</v>
      </c>
      <c r="C27" s="111" t="s">
        <v>635</v>
      </c>
      <c r="D27" s="112" t="s">
        <v>623</v>
      </c>
      <c r="E27" s="118">
        <v>80</v>
      </c>
      <c r="F27" s="119" t="s">
        <v>624</v>
      </c>
      <c r="G27" s="118">
        <v>80</v>
      </c>
      <c r="H27" s="115" t="s">
        <v>620</v>
      </c>
      <c r="I27" s="132"/>
      <c r="J27" s="133"/>
    </row>
    <row r="28" ht="35" customHeight="1" spans="1:10">
      <c r="A28" s="25"/>
      <c r="B28" s="31" t="s">
        <v>636</v>
      </c>
      <c r="C28" s="111"/>
      <c r="D28" s="112"/>
      <c r="E28" s="118"/>
      <c r="F28" s="119"/>
      <c r="G28" s="118"/>
      <c r="H28" s="115"/>
      <c r="I28" s="132"/>
      <c r="J28" s="133"/>
    </row>
    <row r="29" ht="35" customHeight="1" spans="1:10">
      <c r="A29" s="32" t="s">
        <v>637</v>
      </c>
      <c r="B29" s="33" t="s">
        <v>638</v>
      </c>
      <c r="C29" s="120" t="s">
        <v>639</v>
      </c>
      <c r="D29" s="112" t="s">
        <v>623</v>
      </c>
      <c r="E29" s="118">
        <v>90</v>
      </c>
      <c r="F29" s="119" t="s">
        <v>624</v>
      </c>
      <c r="G29" s="118">
        <v>90</v>
      </c>
      <c r="H29" s="115" t="s">
        <v>620</v>
      </c>
      <c r="I29" s="132"/>
      <c r="J29" s="133"/>
    </row>
    <row r="30" ht="35" customHeight="1" spans="1:10">
      <c r="A30" s="121" t="s">
        <v>640</v>
      </c>
      <c r="B30" s="122"/>
      <c r="C30" s="123"/>
      <c r="D30" s="123"/>
      <c r="E30" s="123"/>
      <c r="F30" s="123"/>
      <c r="G30" s="123"/>
      <c r="H30" s="123"/>
      <c r="I30" s="123"/>
      <c r="J30" s="134"/>
    </row>
    <row r="31" ht="35" customHeight="1" spans="1:10">
      <c r="A31" s="124"/>
      <c r="B31" s="124"/>
      <c r="C31" s="124"/>
      <c r="D31" s="124"/>
      <c r="E31" s="124"/>
      <c r="F31" s="124"/>
      <c r="G31" s="124"/>
      <c r="H31" s="124"/>
      <c r="I31" s="124"/>
      <c r="J31" s="124"/>
    </row>
    <row r="32" ht="35" customHeight="1" spans="1:10">
      <c r="A32" s="38" t="s">
        <v>641</v>
      </c>
      <c r="B32" s="37"/>
      <c r="C32" s="37"/>
      <c r="D32" s="37"/>
      <c r="E32" s="37"/>
      <c r="F32" s="37"/>
      <c r="G32" s="37"/>
      <c r="H32" s="37"/>
      <c r="I32" s="37"/>
      <c r="J32" s="43"/>
    </row>
    <row r="33" ht="35" customHeight="1" spans="1:10">
      <c r="A33" s="38" t="s">
        <v>642</v>
      </c>
      <c r="B33" s="38"/>
      <c r="C33" s="38"/>
      <c r="D33" s="38"/>
      <c r="E33" s="38"/>
      <c r="F33" s="38"/>
      <c r="G33" s="38"/>
      <c r="H33" s="38"/>
      <c r="I33" s="38"/>
      <c r="J33" s="38"/>
    </row>
    <row r="34" ht="35" customHeight="1" spans="1:10">
      <c r="A34" s="38" t="s">
        <v>643</v>
      </c>
      <c r="B34" s="38"/>
      <c r="C34" s="38"/>
      <c r="D34" s="38"/>
      <c r="E34" s="38"/>
      <c r="F34" s="38"/>
      <c r="G34" s="38"/>
      <c r="H34" s="38"/>
      <c r="I34" s="38"/>
      <c r="J34" s="38"/>
    </row>
    <row r="35" ht="35" customHeight="1" spans="1:10">
      <c r="A35" s="38" t="s">
        <v>644</v>
      </c>
      <c r="B35" s="38"/>
      <c r="C35" s="38"/>
      <c r="D35" s="38"/>
      <c r="E35" s="38"/>
      <c r="F35" s="38"/>
      <c r="G35" s="38"/>
      <c r="H35" s="38"/>
      <c r="I35" s="38"/>
      <c r="J35" s="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648</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18</v>
      </c>
      <c r="F7" s="8">
        <v>18</v>
      </c>
      <c r="G7" s="4">
        <v>10</v>
      </c>
      <c r="H7" s="8">
        <v>1</v>
      </c>
      <c r="I7" s="14">
        <v>10</v>
      </c>
      <c r="J7" s="14"/>
    </row>
    <row r="8" ht="27" customHeight="1" spans="1:10">
      <c r="A8" s="4"/>
      <c r="B8" s="4"/>
      <c r="C8" s="7" t="s">
        <v>659</v>
      </c>
      <c r="D8" s="8"/>
      <c r="E8" s="8">
        <v>18</v>
      </c>
      <c r="F8" s="8">
        <v>18</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664</v>
      </c>
      <c r="C12" s="48"/>
      <c r="D12" s="48"/>
      <c r="E12" s="49"/>
      <c r="F12" s="14" t="s">
        <v>664</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667</v>
      </c>
      <c r="D15" s="56" t="s">
        <v>668</v>
      </c>
      <c r="E15" s="57">
        <v>1</v>
      </c>
      <c r="F15" s="52" t="s">
        <v>669</v>
      </c>
      <c r="G15" s="53">
        <v>1</v>
      </c>
      <c r="H15" s="41">
        <v>10</v>
      </c>
      <c r="I15" s="41">
        <v>10</v>
      </c>
      <c r="J15" s="41"/>
    </row>
    <row r="16" ht="54" customHeight="1" spans="1:10">
      <c r="A16" s="25"/>
      <c r="B16" s="26" t="s">
        <v>621</v>
      </c>
      <c r="C16" s="50" t="s">
        <v>670</v>
      </c>
      <c r="D16" s="56" t="s">
        <v>668</v>
      </c>
      <c r="E16" s="54">
        <v>100</v>
      </c>
      <c r="F16" s="52" t="s">
        <v>624</v>
      </c>
      <c r="G16" s="53">
        <v>1</v>
      </c>
      <c r="H16" s="41">
        <v>20</v>
      </c>
      <c r="I16" s="41">
        <v>20</v>
      </c>
      <c r="J16" s="41"/>
    </row>
    <row r="17" ht="54" customHeight="1" spans="1:10">
      <c r="A17" s="25"/>
      <c r="B17" s="26" t="s">
        <v>625</v>
      </c>
      <c r="C17" s="50" t="s">
        <v>671</v>
      </c>
      <c r="D17" s="56" t="s">
        <v>668</v>
      </c>
      <c r="E17" s="54">
        <v>100</v>
      </c>
      <c r="F17" s="52" t="s">
        <v>624</v>
      </c>
      <c r="G17" s="53">
        <v>1</v>
      </c>
      <c r="H17" s="41">
        <v>20</v>
      </c>
      <c r="I17" s="41">
        <v>20</v>
      </c>
      <c r="J17" s="41"/>
    </row>
    <row r="18" ht="54" customHeight="1" spans="1:10">
      <c r="A18" s="25"/>
      <c r="B18" s="25" t="s">
        <v>627</v>
      </c>
      <c r="C18" s="50"/>
      <c r="D18" s="56"/>
      <c r="E18" s="57"/>
      <c r="F18" s="52"/>
      <c r="G18" s="53"/>
      <c r="H18" s="41"/>
      <c r="I18" s="41"/>
      <c r="J18" s="41"/>
    </row>
    <row r="19" ht="54" customHeight="1" spans="1:10">
      <c r="A19" s="25" t="s">
        <v>629</v>
      </c>
      <c r="B19" s="25" t="s">
        <v>630</v>
      </c>
      <c r="C19" s="34" t="s">
        <v>672</v>
      </c>
      <c r="D19" s="56" t="s">
        <v>668</v>
      </c>
      <c r="E19" s="54">
        <v>85</v>
      </c>
      <c r="F19" s="52" t="s">
        <v>624</v>
      </c>
      <c r="G19" s="53">
        <v>1</v>
      </c>
      <c r="H19" s="41">
        <v>20</v>
      </c>
      <c r="I19" s="41">
        <v>20</v>
      </c>
      <c r="J19" s="41"/>
    </row>
    <row r="20" ht="54" customHeight="1" spans="1:10">
      <c r="A20" s="25"/>
      <c r="B20" s="25" t="s">
        <v>632</v>
      </c>
      <c r="C20" s="34" t="s">
        <v>673</v>
      </c>
      <c r="D20" s="57" t="s">
        <v>668</v>
      </c>
      <c r="E20" s="58">
        <v>20</v>
      </c>
      <c r="F20" s="57" t="s">
        <v>624</v>
      </c>
      <c r="G20" s="57">
        <v>1</v>
      </c>
      <c r="H20" s="41">
        <v>10</v>
      </c>
      <c r="I20" s="41">
        <v>10</v>
      </c>
      <c r="J20" s="41"/>
    </row>
    <row r="21" ht="54" customHeight="1" spans="1:10">
      <c r="A21" s="25"/>
      <c r="B21" s="25" t="s">
        <v>634</v>
      </c>
      <c r="C21" s="50"/>
      <c r="D21" s="57"/>
      <c r="E21" s="57"/>
      <c r="F21" s="57"/>
      <c r="G21" s="57"/>
      <c r="H21" s="41"/>
      <c r="I21" s="41"/>
      <c r="J21" s="41"/>
    </row>
    <row r="22" ht="54" customHeight="1" spans="1:10">
      <c r="A22" s="25"/>
      <c r="B22" s="31" t="s">
        <v>636</v>
      </c>
      <c r="C22" s="34"/>
      <c r="D22" s="57"/>
      <c r="E22" s="57"/>
      <c r="F22" s="57"/>
      <c r="G22" s="57"/>
      <c r="H22" s="41"/>
      <c r="I22" s="41"/>
      <c r="J22" s="41"/>
    </row>
    <row r="23" ht="54" customHeight="1" spans="1:10">
      <c r="A23" s="32" t="s">
        <v>637</v>
      </c>
      <c r="B23" s="33" t="s">
        <v>638</v>
      </c>
      <c r="C23" s="50" t="s">
        <v>674</v>
      </c>
      <c r="D23" s="57" t="s">
        <v>623</v>
      </c>
      <c r="E23" s="57" t="s">
        <v>675</v>
      </c>
      <c r="F23" s="59" t="s">
        <v>624</v>
      </c>
      <c r="G23" s="57">
        <v>1</v>
      </c>
      <c r="H23" s="41">
        <v>10</v>
      </c>
      <c r="I23" s="41">
        <v>10</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100</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3"/>
  <sheetViews>
    <sheetView workbookViewId="0">
      <selection activeCell="M11" sqref="M11"/>
    </sheetView>
  </sheetViews>
  <sheetFormatPr defaultColWidth="9" defaultRowHeight="13.5"/>
  <cols>
    <col min="2" max="2" width="16.125" customWidth="1"/>
    <col min="3" max="3" width="17.25" customWidth="1"/>
    <col min="4" max="4" width="12.25" style="62" customWidth="1"/>
    <col min="5" max="6" width="12.25" customWidth="1"/>
    <col min="7" max="8" width="12.375" customWidth="1"/>
  </cols>
  <sheetData>
    <row r="1" spans="1:10">
      <c r="A1" s="1" t="s">
        <v>645</v>
      </c>
      <c r="B1" s="1"/>
      <c r="C1" s="1"/>
      <c r="D1" s="63"/>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684</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14"/>
      <c r="E7" s="8">
        <v>551.01</v>
      </c>
      <c r="F7" s="8">
        <v>551.01</v>
      </c>
      <c r="G7" s="4">
        <v>10</v>
      </c>
      <c r="H7" s="8">
        <v>1</v>
      </c>
      <c r="I7" s="14">
        <v>10</v>
      </c>
      <c r="J7" s="14"/>
    </row>
    <row r="8" ht="27" customHeight="1" spans="1:10">
      <c r="A8" s="4"/>
      <c r="B8" s="4"/>
      <c r="C8" s="7" t="s">
        <v>659</v>
      </c>
      <c r="D8" s="14"/>
      <c r="E8" s="8"/>
      <c r="F8" s="8"/>
      <c r="G8" s="4" t="s">
        <v>497</v>
      </c>
      <c r="H8" s="8"/>
      <c r="I8" s="14" t="s">
        <v>497</v>
      </c>
      <c r="J8" s="14"/>
    </row>
    <row r="9" ht="27" customHeight="1" spans="1:10">
      <c r="A9" s="4"/>
      <c r="B9" s="4"/>
      <c r="C9" s="7" t="s">
        <v>660</v>
      </c>
      <c r="D9" s="14"/>
      <c r="E9" s="8"/>
      <c r="F9" s="8"/>
      <c r="G9" s="4" t="s">
        <v>497</v>
      </c>
      <c r="H9" s="8"/>
      <c r="I9" s="14" t="s">
        <v>497</v>
      </c>
      <c r="J9" s="14"/>
    </row>
    <row r="10" ht="27" customHeight="1" spans="1:10">
      <c r="A10" s="4"/>
      <c r="B10" s="4"/>
      <c r="C10" s="10" t="s">
        <v>661</v>
      </c>
      <c r="D10" s="11" t="s">
        <v>497</v>
      </c>
      <c r="E10" s="11" t="s">
        <v>497</v>
      </c>
      <c r="F10" s="13">
        <v>551.01</v>
      </c>
      <c r="G10" s="12" t="s">
        <v>497</v>
      </c>
      <c r="H10" s="13">
        <v>1</v>
      </c>
      <c r="I10" s="11" t="s">
        <v>497</v>
      </c>
      <c r="J10" s="11"/>
    </row>
    <row r="11" ht="54" customHeight="1" spans="1:10">
      <c r="A11" s="4" t="s">
        <v>662</v>
      </c>
      <c r="B11" s="4" t="s">
        <v>663</v>
      </c>
      <c r="C11" s="4"/>
      <c r="D11" s="4"/>
      <c r="E11" s="4"/>
      <c r="F11" s="14" t="s">
        <v>587</v>
      </c>
      <c r="G11" s="14"/>
      <c r="H11" s="14"/>
      <c r="I11" s="14"/>
      <c r="J11" s="14"/>
    </row>
    <row r="12" ht="54" customHeight="1" spans="1:10">
      <c r="A12" s="4"/>
      <c r="B12" s="47" t="s">
        <v>685</v>
      </c>
      <c r="C12" s="48"/>
      <c r="D12" s="48"/>
      <c r="E12" s="49"/>
      <c r="F12" s="14" t="s">
        <v>685</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686</v>
      </c>
      <c r="D15" s="56" t="s">
        <v>687</v>
      </c>
      <c r="E15" s="12">
        <v>551.01</v>
      </c>
      <c r="F15" s="52" t="s">
        <v>688</v>
      </c>
      <c r="G15" s="53">
        <v>1</v>
      </c>
      <c r="H15" s="41">
        <v>20</v>
      </c>
      <c r="I15" s="41">
        <v>20</v>
      </c>
      <c r="J15" s="41"/>
    </row>
    <row r="16" ht="54" customHeight="1" spans="1:10">
      <c r="A16" s="25"/>
      <c r="B16" s="26" t="s">
        <v>621</v>
      </c>
      <c r="C16" s="50"/>
      <c r="D16" s="56"/>
      <c r="E16" s="12"/>
      <c r="F16" s="52"/>
      <c r="G16" s="41"/>
      <c r="H16" s="41"/>
      <c r="I16" s="41"/>
      <c r="J16" s="41"/>
    </row>
    <row r="17" ht="54" customHeight="1" spans="1:10">
      <c r="A17" s="25"/>
      <c r="B17" s="26" t="s">
        <v>625</v>
      </c>
      <c r="C17" s="50" t="s">
        <v>689</v>
      </c>
      <c r="D17" s="56" t="s">
        <v>687</v>
      </c>
      <c r="E17" s="12">
        <v>551.01</v>
      </c>
      <c r="F17" s="52" t="s">
        <v>688</v>
      </c>
      <c r="G17" s="53">
        <v>1</v>
      </c>
      <c r="H17" s="41">
        <v>20</v>
      </c>
      <c r="I17" s="41">
        <v>20</v>
      </c>
      <c r="J17" s="41"/>
    </row>
    <row r="18" ht="54" customHeight="1" spans="1:10">
      <c r="A18" s="25"/>
      <c r="B18" s="25" t="s">
        <v>627</v>
      </c>
      <c r="C18" s="50"/>
      <c r="D18" s="56"/>
      <c r="E18" s="12"/>
      <c r="F18" s="52"/>
      <c r="G18" s="41"/>
      <c r="H18" s="41"/>
      <c r="I18" s="41"/>
      <c r="J18" s="41"/>
    </row>
    <row r="19" ht="54" customHeight="1" spans="1:10">
      <c r="A19" s="25" t="s">
        <v>629</v>
      </c>
      <c r="B19" s="25" t="s">
        <v>630</v>
      </c>
      <c r="C19" s="50"/>
      <c r="D19" s="56"/>
      <c r="E19" s="12"/>
      <c r="F19" s="52"/>
      <c r="G19" s="41"/>
      <c r="H19" s="41"/>
      <c r="I19" s="41"/>
      <c r="J19" s="41"/>
    </row>
    <row r="20" ht="54" customHeight="1" spans="1:10">
      <c r="A20" s="25"/>
      <c r="B20" s="25" t="s">
        <v>632</v>
      </c>
      <c r="C20" s="50" t="s">
        <v>690</v>
      </c>
      <c r="D20" s="56" t="s">
        <v>623</v>
      </c>
      <c r="E20" s="12">
        <v>85</v>
      </c>
      <c r="F20" s="52" t="s">
        <v>624</v>
      </c>
      <c r="G20" s="53">
        <v>0.88</v>
      </c>
      <c r="H20" s="41">
        <v>20</v>
      </c>
      <c r="I20" s="41">
        <v>15</v>
      </c>
      <c r="J20" s="41"/>
    </row>
    <row r="21" ht="54" customHeight="1" spans="1:10">
      <c r="A21" s="25"/>
      <c r="B21" s="25" t="s">
        <v>634</v>
      </c>
      <c r="C21" s="50"/>
      <c r="D21" s="56"/>
      <c r="E21" s="12"/>
      <c r="F21" s="52"/>
      <c r="G21" s="41"/>
      <c r="H21" s="41"/>
      <c r="I21" s="41"/>
      <c r="J21" s="41"/>
    </row>
    <row r="22" ht="54" customHeight="1" spans="1:10">
      <c r="A22" s="25"/>
      <c r="B22" s="31" t="s">
        <v>636</v>
      </c>
      <c r="C22" s="50" t="s">
        <v>691</v>
      </c>
      <c r="D22" s="56" t="s">
        <v>623</v>
      </c>
      <c r="E22" s="12">
        <v>85</v>
      </c>
      <c r="F22" s="52" t="s">
        <v>624</v>
      </c>
      <c r="G22" s="53">
        <v>0.88</v>
      </c>
      <c r="H22" s="41">
        <v>20</v>
      </c>
      <c r="I22" s="41">
        <v>15</v>
      </c>
      <c r="J22" s="41"/>
    </row>
    <row r="23" ht="54" customHeight="1" spans="1:10">
      <c r="A23" s="32" t="s">
        <v>637</v>
      </c>
      <c r="B23" s="33" t="s">
        <v>638</v>
      </c>
      <c r="C23" s="50" t="s">
        <v>692</v>
      </c>
      <c r="D23" s="56" t="s">
        <v>623</v>
      </c>
      <c r="E23" s="12">
        <v>85</v>
      </c>
      <c r="F23" s="64" t="s">
        <v>624</v>
      </c>
      <c r="G23" s="64" t="s">
        <v>693</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95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65"/>
      <c r="E28" s="38"/>
      <c r="F28" s="38"/>
      <c r="G28" s="38"/>
      <c r="H28" s="38"/>
      <c r="I28" s="38"/>
      <c r="J28" s="38"/>
    </row>
    <row r="29" ht="54" customHeight="1" spans="1:10">
      <c r="A29" s="38" t="s">
        <v>643</v>
      </c>
      <c r="B29" s="38"/>
      <c r="C29" s="38"/>
      <c r="D29" s="65"/>
      <c r="E29" s="38"/>
      <c r="F29" s="38"/>
      <c r="G29" s="38"/>
      <c r="H29" s="38"/>
      <c r="I29" s="38"/>
      <c r="J29" s="38"/>
    </row>
    <row r="30" ht="54" customHeight="1" spans="1:10">
      <c r="A30" s="38" t="s">
        <v>680</v>
      </c>
      <c r="B30" s="38"/>
      <c r="C30" s="38"/>
      <c r="D30" s="65"/>
      <c r="E30" s="38"/>
      <c r="F30" s="38"/>
      <c r="G30" s="38"/>
      <c r="H30" s="38"/>
      <c r="I30" s="38"/>
      <c r="J30" s="38"/>
    </row>
    <row r="31" ht="54" customHeight="1" spans="1:10">
      <c r="A31" s="38" t="s">
        <v>681</v>
      </c>
      <c r="B31" s="38"/>
      <c r="C31" s="38"/>
      <c r="D31" s="65"/>
      <c r="E31" s="38"/>
      <c r="F31" s="38"/>
      <c r="G31" s="38"/>
      <c r="H31" s="38"/>
      <c r="I31" s="38"/>
      <c r="J31" s="38"/>
    </row>
    <row r="32" spans="1:10">
      <c r="A32" s="38" t="s">
        <v>682</v>
      </c>
      <c r="B32" s="38"/>
      <c r="C32" s="38"/>
      <c r="D32" s="65"/>
      <c r="E32" s="38"/>
      <c r="F32" s="38"/>
      <c r="G32" s="38"/>
      <c r="H32" s="38"/>
      <c r="I32" s="38"/>
      <c r="J32" s="38"/>
    </row>
    <row r="33" spans="1:10">
      <c r="A33" s="38" t="s">
        <v>683</v>
      </c>
      <c r="B33" s="38"/>
      <c r="C33" s="38"/>
      <c r="D33" s="65"/>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694</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25.5</v>
      </c>
      <c r="F7" s="8">
        <v>25.5</v>
      </c>
      <c r="G7" s="4">
        <v>10</v>
      </c>
      <c r="H7" s="8">
        <v>1</v>
      </c>
      <c r="I7" s="14">
        <v>10</v>
      </c>
      <c r="J7" s="14"/>
    </row>
    <row r="8" ht="27" customHeight="1" spans="1:10">
      <c r="A8" s="4"/>
      <c r="B8" s="4"/>
      <c r="C8" s="7" t="s">
        <v>659</v>
      </c>
      <c r="D8" s="8"/>
      <c r="E8" s="8">
        <v>25.5</v>
      </c>
      <c r="F8" s="8">
        <v>25.5</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695</v>
      </c>
      <c r="C12" s="48"/>
      <c r="D12" s="48"/>
      <c r="E12" s="49"/>
      <c r="F12" s="14" t="s">
        <v>695</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695</v>
      </c>
      <c r="D15" s="51" t="s">
        <v>668</v>
      </c>
      <c r="E15" s="54">
        <v>100</v>
      </c>
      <c r="F15" s="52" t="s">
        <v>624</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3"/>
  <sheetViews>
    <sheetView workbookViewId="0">
      <selection activeCell="P10" sqref="P10"/>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698</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61">
        <v>1e-6</v>
      </c>
      <c r="F7" s="61">
        <v>1e-6</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61">
        <v>1e-6</v>
      </c>
      <c r="F9" s="61">
        <v>1e-6</v>
      </c>
      <c r="G9" s="4" t="s">
        <v>497</v>
      </c>
      <c r="H9" s="8">
        <v>1</v>
      </c>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699</v>
      </c>
      <c r="C12" s="48"/>
      <c r="D12" s="48"/>
      <c r="E12" s="49"/>
      <c r="F12" s="14" t="s">
        <v>699</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667</v>
      </c>
      <c r="D15" s="56" t="s">
        <v>668</v>
      </c>
      <c r="E15" s="57">
        <v>1</v>
      </c>
      <c r="F15" s="52" t="s">
        <v>669</v>
      </c>
      <c r="G15" s="53">
        <v>1</v>
      </c>
      <c r="H15" s="41">
        <v>10</v>
      </c>
      <c r="I15" s="41">
        <v>10</v>
      </c>
      <c r="J15" s="41"/>
    </row>
    <row r="16" ht="54" customHeight="1" spans="1:10">
      <c r="A16" s="25"/>
      <c r="B16" s="26" t="s">
        <v>621</v>
      </c>
      <c r="C16" s="50" t="s">
        <v>700</v>
      </c>
      <c r="D16" s="56" t="s">
        <v>668</v>
      </c>
      <c r="E16" s="54">
        <v>100</v>
      </c>
      <c r="F16" s="52" t="s">
        <v>624</v>
      </c>
      <c r="G16" s="53">
        <v>1</v>
      </c>
      <c r="H16" s="41">
        <v>20</v>
      </c>
      <c r="I16" s="41">
        <v>20</v>
      </c>
      <c r="J16" s="41"/>
    </row>
    <row r="17" ht="54" customHeight="1" spans="1:10">
      <c r="A17" s="25"/>
      <c r="B17" s="26" t="s">
        <v>625</v>
      </c>
      <c r="C17" s="50" t="s">
        <v>671</v>
      </c>
      <c r="D17" s="56" t="s">
        <v>668</v>
      </c>
      <c r="E17" s="54">
        <v>100</v>
      </c>
      <c r="F17" s="52" t="s">
        <v>624</v>
      </c>
      <c r="G17" s="53">
        <v>1</v>
      </c>
      <c r="H17" s="41">
        <v>20</v>
      </c>
      <c r="I17" s="41">
        <v>20</v>
      </c>
      <c r="J17" s="41"/>
    </row>
    <row r="18" ht="54" customHeight="1" spans="1:10">
      <c r="A18" s="25"/>
      <c r="B18" s="25" t="s">
        <v>627</v>
      </c>
      <c r="C18" s="50"/>
      <c r="D18" s="56"/>
      <c r="E18" s="57"/>
      <c r="F18" s="52"/>
      <c r="G18" s="53"/>
      <c r="H18" s="41"/>
      <c r="I18" s="41"/>
      <c r="J18" s="41"/>
    </row>
    <row r="19" ht="54" customHeight="1" spans="1:10">
      <c r="A19" s="25" t="s">
        <v>629</v>
      </c>
      <c r="B19" s="25" t="s">
        <v>630</v>
      </c>
      <c r="C19" s="34" t="s">
        <v>672</v>
      </c>
      <c r="D19" s="56" t="s">
        <v>668</v>
      </c>
      <c r="E19" s="54">
        <v>85</v>
      </c>
      <c r="F19" s="52" t="s">
        <v>624</v>
      </c>
      <c r="G19" s="53">
        <v>1</v>
      </c>
      <c r="H19" s="41">
        <v>20</v>
      </c>
      <c r="I19" s="41">
        <v>20</v>
      </c>
      <c r="J19" s="41"/>
    </row>
    <row r="20" ht="54" customHeight="1" spans="1:10">
      <c r="A20" s="25"/>
      <c r="B20" s="25" t="s">
        <v>632</v>
      </c>
      <c r="C20" s="34" t="s">
        <v>701</v>
      </c>
      <c r="D20" s="57" t="s">
        <v>668</v>
      </c>
      <c r="E20" s="58">
        <v>20</v>
      </c>
      <c r="F20" s="57" t="s">
        <v>624</v>
      </c>
      <c r="G20" s="57">
        <v>1</v>
      </c>
      <c r="H20" s="41">
        <v>10</v>
      </c>
      <c r="I20" s="41">
        <v>10</v>
      </c>
      <c r="J20" s="41"/>
    </row>
    <row r="21" ht="54" customHeight="1" spans="1:10">
      <c r="A21" s="25"/>
      <c r="B21" s="25" t="s">
        <v>634</v>
      </c>
      <c r="C21" s="50"/>
      <c r="D21" s="57" t="s">
        <v>668</v>
      </c>
      <c r="E21" s="57"/>
      <c r="F21" s="57"/>
      <c r="G21" s="57"/>
      <c r="H21" s="41"/>
      <c r="I21" s="41"/>
      <c r="J21" s="41"/>
    </row>
    <row r="22" ht="54" customHeight="1" spans="1:10">
      <c r="A22" s="25"/>
      <c r="B22" s="31" t="s">
        <v>636</v>
      </c>
      <c r="C22" s="34" t="s">
        <v>702</v>
      </c>
      <c r="D22" s="57" t="s">
        <v>668</v>
      </c>
      <c r="E22" s="57"/>
      <c r="F22" s="57"/>
      <c r="G22" s="57"/>
      <c r="H22" s="41"/>
      <c r="I22" s="41"/>
      <c r="J22" s="41"/>
    </row>
    <row r="23" ht="54" customHeight="1" spans="1:10">
      <c r="A23" s="32" t="s">
        <v>637</v>
      </c>
      <c r="B23" s="33" t="s">
        <v>638</v>
      </c>
      <c r="C23" s="50" t="s">
        <v>674</v>
      </c>
      <c r="D23" s="57" t="s">
        <v>623</v>
      </c>
      <c r="E23" s="57" t="s">
        <v>675</v>
      </c>
      <c r="F23" s="59" t="s">
        <v>624</v>
      </c>
      <c r="G23" s="57">
        <v>1</v>
      </c>
      <c r="H23" s="60">
        <v>10</v>
      </c>
      <c r="I23" s="60">
        <v>10</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100</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3"/>
  <sheetViews>
    <sheetView workbookViewId="0">
      <selection activeCell="E7" sqref="E7"/>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703</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c r="F7" s="8">
        <v>10.85</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v>10.85</v>
      </c>
      <c r="G10" s="12" t="s">
        <v>497</v>
      </c>
      <c r="H10" s="13">
        <v>1</v>
      </c>
      <c r="I10" s="11" t="s">
        <v>497</v>
      </c>
      <c r="J10" s="11"/>
    </row>
    <row r="11" ht="54" customHeight="1" spans="1:10">
      <c r="A11" s="4" t="s">
        <v>662</v>
      </c>
      <c r="B11" s="4" t="s">
        <v>663</v>
      </c>
      <c r="C11" s="4"/>
      <c r="D11" s="4"/>
      <c r="E11" s="4"/>
      <c r="F11" s="14" t="s">
        <v>587</v>
      </c>
      <c r="G11" s="14"/>
      <c r="H11" s="14"/>
      <c r="I11" s="14"/>
      <c r="J11" s="14"/>
    </row>
    <row r="12" ht="54" customHeight="1" spans="1:10">
      <c r="A12" s="4"/>
      <c r="B12" s="47" t="s">
        <v>704</v>
      </c>
      <c r="C12" s="48"/>
      <c r="D12" s="48"/>
      <c r="E12" s="49"/>
      <c r="F12" s="14" t="s">
        <v>704</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705</v>
      </c>
      <c r="D15" s="51" t="s">
        <v>668</v>
      </c>
      <c r="E15" s="12">
        <v>10.85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3"/>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205"/>
      <c r="B1" s="205"/>
      <c r="C1" s="205"/>
      <c r="D1" s="205"/>
      <c r="E1" s="205"/>
      <c r="F1" s="205"/>
      <c r="G1" s="207" t="s">
        <v>114</v>
      </c>
      <c r="H1" s="205"/>
      <c r="I1" s="205"/>
      <c r="J1" s="205"/>
      <c r="K1" s="205"/>
      <c r="L1" s="205"/>
    </row>
    <row r="2" spans="1:12">
      <c r="A2" s="205"/>
      <c r="B2" s="205"/>
      <c r="C2" s="205"/>
      <c r="D2" s="205"/>
      <c r="E2" s="205"/>
      <c r="F2" s="205"/>
      <c r="G2" s="205"/>
      <c r="H2" s="205"/>
      <c r="I2" s="205"/>
      <c r="J2" s="205"/>
      <c r="K2" s="205"/>
      <c r="L2" s="206" t="s">
        <v>115</v>
      </c>
    </row>
    <row r="3" spans="1:12">
      <c r="A3" s="206" t="s">
        <v>116</v>
      </c>
      <c r="B3" s="205"/>
      <c r="C3" s="205"/>
      <c r="D3" s="205"/>
      <c r="E3" s="205"/>
      <c r="F3" s="205"/>
      <c r="G3" s="205"/>
      <c r="H3" s="205"/>
      <c r="I3" s="205"/>
      <c r="J3" s="205"/>
      <c r="K3" s="205"/>
      <c r="L3" s="206" t="s">
        <v>3</v>
      </c>
    </row>
    <row r="4" ht="19.5" customHeight="1" spans="1:12">
      <c r="A4" s="186" t="s">
        <v>6</v>
      </c>
      <c r="B4" s="186"/>
      <c r="C4" s="186"/>
      <c r="D4" s="186"/>
      <c r="E4" s="192" t="s">
        <v>97</v>
      </c>
      <c r="F4" s="192" t="s">
        <v>117</v>
      </c>
      <c r="G4" s="192" t="s">
        <v>118</v>
      </c>
      <c r="H4" s="192" t="s">
        <v>119</v>
      </c>
      <c r="I4" s="192"/>
      <c r="J4" s="192" t="s">
        <v>120</v>
      </c>
      <c r="K4" s="192" t="s">
        <v>121</v>
      </c>
      <c r="L4" s="192" t="s">
        <v>122</v>
      </c>
    </row>
    <row r="5" ht="19.5" customHeight="1" spans="1:12">
      <c r="A5" s="192" t="s">
        <v>123</v>
      </c>
      <c r="B5" s="192"/>
      <c r="C5" s="192"/>
      <c r="D5" s="186" t="s">
        <v>124</v>
      </c>
      <c r="E5" s="192"/>
      <c r="F5" s="192"/>
      <c r="G5" s="192"/>
      <c r="H5" s="192" t="s">
        <v>125</v>
      </c>
      <c r="I5" s="192" t="s">
        <v>126</v>
      </c>
      <c r="J5" s="192"/>
      <c r="K5" s="192"/>
      <c r="L5" s="192" t="s">
        <v>125</v>
      </c>
    </row>
    <row r="6" ht="19.5" customHeight="1" spans="1:12">
      <c r="A6" s="192"/>
      <c r="B6" s="192"/>
      <c r="C6" s="192"/>
      <c r="D6" s="186"/>
      <c r="E6" s="192"/>
      <c r="F6" s="192"/>
      <c r="G6" s="192"/>
      <c r="H6" s="192"/>
      <c r="I6" s="192"/>
      <c r="J6" s="192"/>
      <c r="K6" s="192"/>
      <c r="L6" s="192"/>
    </row>
    <row r="7" ht="19.5" customHeight="1" spans="1:12">
      <c r="A7" s="192"/>
      <c r="B7" s="192"/>
      <c r="C7" s="192"/>
      <c r="D7" s="186"/>
      <c r="E7" s="192"/>
      <c r="F7" s="192"/>
      <c r="G7" s="192"/>
      <c r="H7" s="192"/>
      <c r="I7" s="192"/>
      <c r="J7" s="192"/>
      <c r="K7" s="192"/>
      <c r="L7" s="192"/>
    </row>
    <row r="8" ht="19.5" customHeight="1" spans="1:12">
      <c r="A8" s="186" t="s">
        <v>127</v>
      </c>
      <c r="B8" s="186" t="s">
        <v>128</v>
      </c>
      <c r="C8" s="186" t="s">
        <v>129</v>
      </c>
      <c r="D8" s="186" t="s">
        <v>10</v>
      </c>
      <c r="E8" s="192" t="s">
        <v>11</v>
      </c>
      <c r="F8" s="192" t="s">
        <v>12</v>
      </c>
      <c r="G8" s="192" t="s">
        <v>20</v>
      </c>
      <c r="H8" s="192" t="s">
        <v>24</v>
      </c>
      <c r="I8" s="192" t="s">
        <v>28</v>
      </c>
      <c r="J8" s="192" t="s">
        <v>32</v>
      </c>
      <c r="K8" s="192" t="s">
        <v>36</v>
      </c>
      <c r="L8" s="192" t="s">
        <v>40</v>
      </c>
    </row>
    <row r="9" ht="19.5" customHeight="1" spans="1:12">
      <c r="A9" s="186"/>
      <c r="B9" s="186"/>
      <c r="C9" s="186"/>
      <c r="D9" s="186" t="s">
        <v>130</v>
      </c>
      <c r="E9" s="189">
        <v>32588569.48</v>
      </c>
      <c r="F9" s="189">
        <v>32438569.48</v>
      </c>
      <c r="G9" s="189">
        <v>0</v>
      </c>
      <c r="H9" s="189">
        <v>0</v>
      </c>
      <c r="I9" s="189">
        <v>0</v>
      </c>
      <c r="J9" s="189">
        <v>0</v>
      </c>
      <c r="K9" s="189">
        <v>0</v>
      </c>
      <c r="L9" s="189">
        <v>150000</v>
      </c>
    </row>
    <row r="10" ht="19.5" customHeight="1" spans="1:12">
      <c r="A10" s="198" t="s">
        <v>131</v>
      </c>
      <c r="B10" s="198"/>
      <c r="C10" s="198"/>
      <c r="D10" s="198" t="s">
        <v>132</v>
      </c>
      <c r="E10" s="189">
        <v>1799675.03</v>
      </c>
      <c r="F10" s="189">
        <v>1799675.03</v>
      </c>
      <c r="G10" s="189">
        <v>0</v>
      </c>
      <c r="H10" s="189">
        <v>0</v>
      </c>
      <c r="I10" s="189">
        <v>0</v>
      </c>
      <c r="J10" s="189">
        <v>0</v>
      </c>
      <c r="K10" s="189">
        <v>0</v>
      </c>
      <c r="L10" s="189">
        <v>0</v>
      </c>
    </row>
    <row r="11" ht="19.5" customHeight="1" spans="1:12">
      <c r="A11" s="198" t="s">
        <v>133</v>
      </c>
      <c r="B11" s="198"/>
      <c r="C11" s="198"/>
      <c r="D11" s="198" t="s">
        <v>134</v>
      </c>
      <c r="E11" s="189">
        <v>1499052.03</v>
      </c>
      <c r="F11" s="189">
        <v>1499052.03</v>
      </c>
      <c r="G11" s="189">
        <v>0</v>
      </c>
      <c r="H11" s="189">
        <v>0</v>
      </c>
      <c r="I11" s="189">
        <v>0</v>
      </c>
      <c r="J11" s="189">
        <v>0</v>
      </c>
      <c r="K11" s="189">
        <v>0</v>
      </c>
      <c r="L11" s="189">
        <v>0</v>
      </c>
    </row>
    <row r="12" ht="19.5" customHeight="1" spans="1:12">
      <c r="A12" s="198" t="s">
        <v>135</v>
      </c>
      <c r="B12" s="198"/>
      <c r="C12" s="198"/>
      <c r="D12" s="198" t="s">
        <v>136</v>
      </c>
      <c r="E12" s="189">
        <v>1273748.64</v>
      </c>
      <c r="F12" s="189">
        <v>1273748.64</v>
      </c>
      <c r="G12" s="189">
        <v>0</v>
      </c>
      <c r="H12" s="189">
        <v>0</v>
      </c>
      <c r="I12" s="189">
        <v>0</v>
      </c>
      <c r="J12" s="189">
        <v>0</v>
      </c>
      <c r="K12" s="189">
        <v>0</v>
      </c>
      <c r="L12" s="189">
        <v>0</v>
      </c>
    </row>
    <row r="13" ht="19.5" customHeight="1" spans="1:12">
      <c r="A13" s="198" t="s">
        <v>137</v>
      </c>
      <c r="B13" s="198"/>
      <c r="C13" s="198"/>
      <c r="D13" s="198" t="s">
        <v>138</v>
      </c>
      <c r="E13" s="189">
        <v>225303.39</v>
      </c>
      <c r="F13" s="189">
        <v>225303.39</v>
      </c>
      <c r="G13" s="189">
        <v>0</v>
      </c>
      <c r="H13" s="189">
        <v>0</v>
      </c>
      <c r="I13" s="189">
        <v>0</v>
      </c>
      <c r="J13" s="189">
        <v>0</v>
      </c>
      <c r="K13" s="189">
        <v>0</v>
      </c>
      <c r="L13" s="189">
        <v>0</v>
      </c>
    </row>
    <row r="14" ht="19.5" customHeight="1" spans="1:12">
      <c r="A14" s="198" t="s">
        <v>139</v>
      </c>
      <c r="B14" s="198"/>
      <c r="C14" s="198"/>
      <c r="D14" s="198" t="s">
        <v>140</v>
      </c>
      <c r="E14" s="189">
        <v>24770</v>
      </c>
      <c r="F14" s="189">
        <v>24770</v>
      </c>
      <c r="G14" s="189">
        <v>0</v>
      </c>
      <c r="H14" s="189">
        <v>0</v>
      </c>
      <c r="I14" s="189">
        <v>0</v>
      </c>
      <c r="J14" s="189">
        <v>0</v>
      </c>
      <c r="K14" s="189">
        <v>0</v>
      </c>
      <c r="L14" s="189">
        <v>0</v>
      </c>
    </row>
    <row r="15" ht="19.5" customHeight="1" spans="1:12">
      <c r="A15" s="198" t="s">
        <v>141</v>
      </c>
      <c r="B15" s="198"/>
      <c r="C15" s="198"/>
      <c r="D15" s="198" t="s">
        <v>142</v>
      </c>
      <c r="E15" s="189">
        <v>24770</v>
      </c>
      <c r="F15" s="189">
        <v>24770</v>
      </c>
      <c r="G15" s="189">
        <v>0</v>
      </c>
      <c r="H15" s="189">
        <v>0</v>
      </c>
      <c r="I15" s="189">
        <v>0</v>
      </c>
      <c r="J15" s="189">
        <v>0</v>
      </c>
      <c r="K15" s="189">
        <v>0</v>
      </c>
      <c r="L15" s="189">
        <v>0</v>
      </c>
    </row>
    <row r="16" ht="19.5" customHeight="1" spans="1:12">
      <c r="A16" s="198" t="s">
        <v>143</v>
      </c>
      <c r="B16" s="198"/>
      <c r="C16" s="198"/>
      <c r="D16" s="198" t="s">
        <v>144</v>
      </c>
      <c r="E16" s="189">
        <v>275853</v>
      </c>
      <c r="F16" s="189">
        <v>275853</v>
      </c>
      <c r="G16" s="189">
        <v>0</v>
      </c>
      <c r="H16" s="189">
        <v>0</v>
      </c>
      <c r="I16" s="189">
        <v>0</v>
      </c>
      <c r="J16" s="189">
        <v>0</v>
      </c>
      <c r="K16" s="189">
        <v>0</v>
      </c>
      <c r="L16" s="189">
        <v>0</v>
      </c>
    </row>
    <row r="17" ht="19.5" customHeight="1" spans="1:12">
      <c r="A17" s="198" t="s">
        <v>145</v>
      </c>
      <c r="B17" s="198"/>
      <c r="C17" s="198"/>
      <c r="D17" s="198" t="s">
        <v>146</v>
      </c>
      <c r="E17" s="189">
        <v>275853</v>
      </c>
      <c r="F17" s="189">
        <v>275853</v>
      </c>
      <c r="G17" s="189">
        <v>0</v>
      </c>
      <c r="H17" s="189">
        <v>0</v>
      </c>
      <c r="I17" s="189">
        <v>0</v>
      </c>
      <c r="J17" s="189">
        <v>0</v>
      </c>
      <c r="K17" s="189">
        <v>0</v>
      </c>
      <c r="L17" s="189">
        <v>0</v>
      </c>
    </row>
    <row r="18" ht="19.5" customHeight="1" spans="1:12">
      <c r="A18" s="198" t="s">
        <v>147</v>
      </c>
      <c r="B18" s="198"/>
      <c r="C18" s="198"/>
      <c r="D18" s="198" t="s">
        <v>148</v>
      </c>
      <c r="E18" s="189">
        <v>1085186.31</v>
      </c>
      <c r="F18" s="189">
        <v>1085186.31</v>
      </c>
      <c r="G18" s="189">
        <v>0</v>
      </c>
      <c r="H18" s="189">
        <v>0</v>
      </c>
      <c r="I18" s="189">
        <v>0</v>
      </c>
      <c r="J18" s="189">
        <v>0</v>
      </c>
      <c r="K18" s="189">
        <v>0</v>
      </c>
      <c r="L18" s="189">
        <v>0</v>
      </c>
    </row>
    <row r="19" ht="19.5" customHeight="1" spans="1:12">
      <c r="A19" s="198" t="s">
        <v>149</v>
      </c>
      <c r="B19" s="198"/>
      <c r="C19" s="198"/>
      <c r="D19" s="198" t="s">
        <v>150</v>
      </c>
      <c r="E19" s="189">
        <v>1085186.31</v>
      </c>
      <c r="F19" s="189">
        <v>1085186.31</v>
      </c>
      <c r="G19" s="189">
        <v>0</v>
      </c>
      <c r="H19" s="189">
        <v>0</v>
      </c>
      <c r="I19" s="189">
        <v>0</v>
      </c>
      <c r="J19" s="189">
        <v>0</v>
      </c>
      <c r="K19" s="189">
        <v>0</v>
      </c>
      <c r="L19" s="189">
        <v>0</v>
      </c>
    </row>
    <row r="20" ht="19.5" customHeight="1" spans="1:12">
      <c r="A20" s="198" t="s">
        <v>151</v>
      </c>
      <c r="B20" s="198"/>
      <c r="C20" s="198"/>
      <c r="D20" s="198" t="s">
        <v>152</v>
      </c>
      <c r="E20" s="189">
        <v>368268.41</v>
      </c>
      <c r="F20" s="189">
        <v>368268.41</v>
      </c>
      <c r="G20" s="189">
        <v>0</v>
      </c>
      <c r="H20" s="189">
        <v>0</v>
      </c>
      <c r="I20" s="189">
        <v>0</v>
      </c>
      <c r="J20" s="189">
        <v>0</v>
      </c>
      <c r="K20" s="189">
        <v>0</v>
      </c>
      <c r="L20" s="189">
        <v>0</v>
      </c>
    </row>
    <row r="21" ht="19.5" customHeight="1" spans="1:12">
      <c r="A21" s="198" t="s">
        <v>153</v>
      </c>
      <c r="B21" s="198"/>
      <c r="C21" s="198"/>
      <c r="D21" s="198" t="s">
        <v>154</v>
      </c>
      <c r="E21" s="189">
        <v>214660.28</v>
      </c>
      <c r="F21" s="189">
        <v>214660.28</v>
      </c>
      <c r="G21" s="189">
        <v>0</v>
      </c>
      <c r="H21" s="189">
        <v>0</v>
      </c>
      <c r="I21" s="189">
        <v>0</v>
      </c>
      <c r="J21" s="189">
        <v>0</v>
      </c>
      <c r="K21" s="189">
        <v>0</v>
      </c>
      <c r="L21" s="189">
        <v>0</v>
      </c>
    </row>
    <row r="22" ht="19.5" customHeight="1" spans="1:12">
      <c r="A22" s="198" t="s">
        <v>155</v>
      </c>
      <c r="B22" s="198"/>
      <c r="C22" s="198"/>
      <c r="D22" s="198" t="s">
        <v>156</v>
      </c>
      <c r="E22" s="189">
        <v>441636.18</v>
      </c>
      <c r="F22" s="189">
        <v>441636.18</v>
      </c>
      <c r="G22" s="189">
        <v>0</v>
      </c>
      <c r="H22" s="189">
        <v>0</v>
      </c>
      <c r="I22" s="189">
        <v>0</v>
      </c>
      <c r="J22" s="189">
        <v>0</v>
      </c>
      <c r="K22" s="189">
        <v>0</v>
      </c>
      <c r="L22" s="189">
        <v>0</v>
      </c>
    </row>
    <row r="23" ht="19.5" customHeight="1" spans="1:12">
      <c r="A23" s="198" t="s">
        <v>157</v>
      </c>
      <c r="B23" s="198"/>
      <c r="C23" s="198"/>
      <c r="D23" s="198" t="s">
        <v>158</v>
      </c>
      <c r="E23" s="189">
        <v>60621.44</v>
      </c>
      <c r="F23" s="189">
        <v>60621.44</v>
      </c>
      <c r="G23" s="189">
        <v>0</v>
      </c>
      <c r="H23" s="189">
        <v>0</v>
      </c>
      <c r="I23" s="189">
        <v>0</v>
      </c>
      <c r="J23" s="189">
        <v>0</v>
      </c>
      <c r="K23" s="189">
        <v>0</v>
      </c>
      <c r="L23" s="189">
        <v>0</v>
      </c>
    </row>
    <row r="24" ht="19.5" customHeight="1" spans="1:12">
      <c r="A24" s="198" t="s">
        <v>159</v>
      </c>
      <c r="B24" s="198"/>
      <c r="C24" s="198"/>
      <c r="D24" s="198" t="s">
        <v>160</v>
      </c>
      <c r="E24" s="189">
        <v>17134645.72</v>
      </c>
      <c r="F24" s="189">
        <v>17134645.72</v>
      </c>
      <c r="G24" s="189">
        <v>0</v>
      </c>
      <c r="H24" s="189">
        <v>0</v>
      </c>
      <c r="I24" s="189">
        <v>0</v>
      </c>
      <c r="J24" s="189">
        <v>0</v>
      </c>
      <c r="K24" s="189">
        <v>0</v>
      </c>
      <c r="L24" s="189">
        <v>0</v>
      </c>
    </row>
    <row r="25" ht="19.5" customHeight="1" spans="1:12">
      <c r="A25" s="198" t="s">
        <v>161</v>
      </c>
      <c r="B25" s="198"/>
      <c r="C25" s="198"/>
      <c r="D25" s="198" t="s">
        <v>162</v>
      </c>
      <c r="E25" s="189">
        <v>17134645.72</v>
      </c>
      <c r="F25" s="189">
        <v>17134645.72</v>
      </c>
      <c r="G25" s="189">
        <v>0</v>
      </c>
      <c r="H25" s="189">
        <v>0</v>
      </c>
      <c r="I25" s="189">
        <v>0</v>
      </c>
      <c r="J25" s="189">
        <v>0</v>
      </c>
      <c r="K25" s="189">
        <v>0</v>
      </c>
      <c r="L25" s="189">
        <v>0</v>
      </c>
    </row>
    <row r="26" ht="19.5" customHeight="1" spans="1:12">
      <c r="A26" s="198" t="s">
        <v>163</v>
      </c>
      <c r="B26" s="198"/>
      <c r="C26" s="198"/>
      <c r="D26" s="198" t="s">
        <v>164</v>
      </c>
      <c r="E26" s="189">
        <v>14266575.82</v>
      </c>
      <c r="F26" s="189">
        <v>14266575.82</v>
      </c>
      <c r="G26" s="189">
        <v>0</v>
      </c>
      <c r="H26" s="189">
        <v>0</v>
      </c>
      <c r="I26" s="189">
        <v>0</v>
      </c>
      <c r="J26" s="189">
        <v>0</v>
      </c>
      <c r="K26" s="189">
        <v>0</v>
      </c>
      <c r="L26" s="189">
        <v>0</v>
      </c>
    </row>
    <row r="27" ht="19.5" customHeight="1" spans="1:12">
      <c r="A27" s="198" t="s">
        <v>165</v>
      </c>
      <c r="B27" s="198"/>
      <c r="C27" s="198"/>
      <c r="D27" s="198" t="s">
        <v>166</v>
      </c>
      <c r="E27" s="189">
        <v>1002419.9</v>
      </c>
      <c r="F27" s="189">
        <v>1002419.9</v>
      </c>
      <c r="G27" s="189">
        <v>0</v>
      </c>
      <c r="H27" s="189">
        <v>0</v>
      </c>
      <c r="I27" s="189">
        <v>0</v>
      </c>
      <c r="J27" s="189">
        <v>0</v>
      </c>
      <c r="K27" s="189">
        <v>0</v>
      </c>
      <c r="L27" s="189">
        <v>0</v>
      </c>
    </row>
    <row r="28" ht="19.5" customHeight="1" spans="1:12">
      <c r="A28" s="198" t="s">
        <v>167</v>
      </c>
      <c r="B28" s="198"/>
      <c r="C28" s="198"/>
      <c r="D28" s="198" t="s">
        <v>168</v>
      </c>
      <c r="E28" s="189">
        <v>1865650</v>
      </c>
      <c r="F28" s="189">
        <v>1865650</v>
      </c>
      <c r="G28" s="189">
        <v>0</v>
      </c>
      <c r="H28" s="189">
        <v>0</v>
      </c>
      <c r="I28" s="189">
        <v>0</v>
      </c>
      <c r="J28" s="189">
        <v>0</v>
      </c>
      <c r="K28" s="189">
        <v>0</v>
      </c>
      <c r="L28" s="189">
        <v>0</v>
      </c>
    </row>
    <row r="29" ht="19.5" customHeight="1" spans="1:12">
      <c r="A29" s="198" t="s">
        <v>169</v>
      </c>
      <c r="B29" s="198"/>
      <c r="C29" s="198"/>
      <c r="D29" s="198" t="s">
        <v>170</v>
      </c>
      <c r="E29" s="189">
        <v>10863175.43</v>
      </c>
      <c r="F29" s="189">
        <v>10713175.43</v>
      </c>
      <c r="G29" s="189">
        <v>0</v>
      </c>
      <c r="H29" s="189">
        <v>0</v>
      </c>
      <c r="I29" s="189">
        <v>0</v>
      </c>
      <c r="J29" s="189">
        <v>0</v>
      </c>
      <c r="K29" s="189">
        <v>0</v>
      </c>
      <c r="L29" s="189">
        <v>150000</v>
      </c>
    </row>
    <row r="30" ht="19.5" customHeight="1" spans="1:12">
      <c r="A30" s="198" t="s">
        <v>171</v>
      </c>
      <c r="B30" s="198"/>
      <c r="C30" s="198"/>
      <c r="D30" s="198" t="s">
        <v>172</v>
      </c>
      <c r="E30" s="189">
        <v>10863175.43</v>
      </c>
      <c r="F30" s="189">
        <v>10713175.43</v>
      </c>
      <c r="G30" s="189">
        <v>0</v>
      </c>
      <c r="H30" s="189">
        <v>0</v>
      </c>
      <c r="I30" s="189">
        <v>0</v>
      </c>
      <c r="J30" s="189">
        <v>0</v>
      </c>
      <c r="K30" s="189">
        <v>0</v>
      </c>
      <c r="L30" s="189">
        <v>150000</v>
      </c>
    </row>
    <row r="31" ht="19.5" customHeight="1" spans="1:12">
      <c r="A31" s="198" t="s">
        <v>173</v>
      </c>
      <c r="B31" s="198"/>
      <c r="C31" s="198"/>
      <c r="D31" s="198" t="s">
        <v>174</v>
      </c>
      <c r="E31" s="189">
        <v>8502693.98</v>
      </c>
      <c r="F31" s="189">
        <v>8352693.98</v>
      </c>
      <c r="G31" s="189">
        <v>0</v>
      </c>
      <c r="H31" s="189">
        <v>0</v>
      </c>
      <c r="I31" s="189">
        <v>0</v>
      </c>
      <c r="J31" s="189">
        <v>0</v>
      </c>
      <c r="K31" s="189">
        <v>0</v>
      </c>
      <c r="L31" s="189">
        <v>150000</v>
      </c>
    </row>
    <row r="32" ht="19.5" customHeight="1" spans="1:12">
      <c r="A32" s="198" t="s">
        <v>175</v>
      </c>
      <c r="B32" s="198"/>
      <c r="C32" s="198"/>
      <c r="D32" s="198" t="s">
        <v>176</v>
      </c>
      <c r="E32" s="189">
        <v>705000</v>
      </c>
      <c r="F32" s="189">
        <v>705000</v>
      </c>
      <c r="G32" s="189">
        <v>0</v>
      </c>
      <c r="H32" s="189">
        <v>0</v>
      </c>
      <c r="I32" s="189">
        <v>0</v>
      </c>
      <c r="J32" s="189">
        <v>0</v>
      </c>
      <c r="K32" s="189">
        <v>0</v>
      </c>
      <c r="L32" s="189">
        <v>0</v>
      </c>
    </row>
    <row r="33" ht="19.5" customHeight="1" spans="1:12">
      <c r="A33" s="198" t="s">
        <v>177</v>
      </c>
      <c r="B33" s="198"/>
      <c r="C33" s="198"/>
      <c r="D33" s="198" t="s">
        <v>178</v>
      </c>
      <c r="E33" s="189">
        <v>1560461.45</v>
      </c>
      <c r="F33" s="189">
        <v>1560461.45</v>
      </c>
      <c r="G33" s="189">
        <v>0</v>
      </c>
      <c r="H33" s="189">
        <v>0</v>
      </c>
      <c r="I33" s="189">
        <v>0</v>
      </c>
      <c r="J33" s="189">
        <v>0</v>
      </c>
      <c r="K33" s="189">
        <v>0</v>
      </c>
      <c r="L33" s="189">
        <v>0</v>
      </c>
    </row>
    <row r="34" ht="19.5" customHeight="1" spans="1:12">
      <c r="A34" s="198" t="s">
        <v>179</v>
      </c>
      <c r="B34" s="198"/>
      <c r="C34" s="198"/>
      <c r="D34" s="198" t="s">
        <v>180</v>
      </c>
      <c r="E34" s="189">
        <v>95020</v>
      </c>
      <c r="F34" s="189">
        <v>95020</v>
      </c>
      <c r="G34" s="189">
        <v>0</v>
      </c>
      <c r="H34" s="189">
        <v>0</v>
      </c>
      <c r="I34" s="189">
        <v>0</v>
      </c>
      <c r="J34" s="189">
        <v>0</v>
      </c>
      <c r="K34" s="189">
        <v>0</v>
      </c>
      <c r="L34" s="189">
        <v>0</v>
      </c>
    </row>
    <row r="35" ht="19.5" customHeight="1" spans="1:12">
      <c r="A35" s="198" t="s">
        <v>181</v>
      </c>
      <c r="B35" s="198"/>
      <c r="C35" s="198"/>
      <c r="D35" s="198" t="s">
        <v>182</v>
      </c>
      <c r="E35" s="189">
        <v>918037</v>
      </c>
      <c r="F35" s="189">
        <v>918037</v>
      </c>
      <c r="G35" s="189">
        <v>0</v>
      </c>
      <c r="H35" s="189">
        <v>0</v>
      </c>
      <c r="I35" s="189">
        <v>0</v>
      </c>
      <c r="J35" s="189">
        <v>0</v>
      </c>
      <c r="K35" s="189">
        <v>0</v>
      </c>
      <c r="L35" s="189">
        <v>0</v>
      </c>
    </row>
    <row r="36" ht="19.5" customHeight="1" spans="1:12">
      <c r="A36" s="198" t="s">
        <v>183</v>
      </c>
      <c r="B36" s="198"/>
      <c r="C36" s="198"/>
      <c r="D36" s="198" t="s">
        <v>184</v>
      </c>
      <c r="E36" s="189">
        <v>918037</v>
      </c>
      <c r="F36" s="189">
        <v>918037</v>
      </c>
      <c r="G36" s="189">
        <v>0</v>
      </c>
      <c r="H36" s="189">
        <v>0</v>
      </c>
      <c r="I36" s="189">
        <v>0</v>
      </c>
      <c r="J36" s="189">
        <v>0</v>
      </c>
      <c r="K36" s="189">
        <v>0</v>
      </c>
      <c r="L36" s="189">
        <v>0</v>
      </c>
    </row>
    <row r="37" ht="19.5" customHeight="1" spans="1:12">
      <c r="A37" s="198" t="s">
        <v>185</v>
      </c>
      <c r="B37" s="198"/>
      <c r="C37" s="198"/>
      <c r="D37" s="198" t="s">
        <v>186</v>
      </c>
      <c r="E37" s="189">
        <v>918037</v>
      </c>
      <c r="F37" s="189">
        <v>918037</v>
      </c>
      <c r="G37" s="189">
        <v>0</v>
      </c>
      <c r="H37" s="189">
        <v>0</v>
      </c>
      <c r="I37" s="189">
        <v>0</v>
      </c>
      <c r="J37" s="189">
        <v>0</v>
      </c>
      <c r="K37" s="189">
        <v>0</v>
      </c>
      <c r="L37" s="189">
        <v>0</v>
      </c>
    </row>
    <row r="38" ht="19.5" customHeight="1" spans="1:12">
      <c r="A38" s="198" t="s">
        <v>187</v>
      </c>
      <c r="B38" s="198"/>
      <c r="C38" s="198"/>
      <c r="D38" s="198" t="s">
        <v>188</v>
      </c>
      <c r="E38" s="189">
        <v>787849.99</v>
      </c>
      <c r="F38" s="189">
        <v>787849.99</v>
      </c>
      <c r="G38" s="189">
        <v>0</v>
      </c>
      <c r="H38" s="189">
        <v>0</v>
      </c>
      <c r="I38" s="189">
        <v>0</v>
      </c>
      <c r="J38" s="189">
        <v>0</v>
      </c>
      <c r="K38" s="189">
        <v>0</v>
      </c>
      <c r="L38" s="189">
        <v>0</v>
      </c>
    </row>
    <row r="39" ht="19.5" customHeight="1" spans="1:12">
      <c r="A39" s="198" t="s">
        <v>189</v>
      </c>
      <c r="B39" s="198"/>
      <c r="C39" s="198"/>
      <c r="D39" s="198" t="s">
        <v>190</v>
      </c>
      <c r="E39" s="189">
        <v>787849.99</v>
      </c>
      <c r="F39" s="189">
        <v>787849.99</v>
      </c>
      <c r="G39" s="189">
        <v>0</v>
      </c>
      <c r="H39" s="189">
        <v>0</v>
      </c>
      <c r="I39" s="189">
        <v>0</v>
      </c>
      <c r="J39" s="189">
        <v>0</v>
      </c>
      <c r="K39" s="189">
        <v>0</v>
      </c>
      <c r="L39" s="189">
        <v>0</v>
      </c>
    </row>
    <row r="40" ht="19.5" customHeight="1" spans="1:12">
      <c r="A40" s="198" t="s">
        <v>191</v>
      </c>
      <c r="B40" s="198"/>
      <c r="C40" s="198"/>
      <c r="D40" s="198" t="s">
        <v>192</v>
      </c>
      <c r="E40" s="189">
        <v>787849.99</v>
      </c>
      <c r="F40" s="189">
        <v>787849.99</v>
      </c>
      <c r="G40" s="189">
        <v>0</v>
      </c>
      <c r="H40" s="189">
        <v>0</v>
      </c>
      <c r="I40" s="189">
        <v>0</v>
      </c>
      <c r="J40" s="189">
        <v>0</v>
      </c>
      <c r="K40" s="189">
        <v>0</v>
      </c>
      <c r="L40" s="189">
        <v>0</v>
      </c>
    </row>
    <row r="41" spans="1:12">
      <c r="A41" s="198" t="s">
        <v>193</v>
      </c>
      <c r="B41" s="198"/>
      <c r="C41" s="198"/>
      <c r="D41" s="198"/>
      <c r="E41" s="198"/>
      <c r="F41" s="198"/>
      <c r="G41" s="198"/>
      <c r="H41" s="198"/>
      <c r="I41" s="198"/>
      <c r="J41" s="198"/>
      <c r="K41" s="198"/>
      <c r="L41" s="198"/>
    </row>
    <row r="42" spans="1:12">
      <c r="A42" s="198" t="s">
        <v>194</v>
      </c>
      <c r="B42" s="198"/>
      <c r="C42" s="198"/>
      <c r="D42" s="198"/>
      <c r="E42" s="198"/>
      <c r="F42" s="198"/>
      <c r="G42" s="198"/>
      <c r="H42" s="198"/>
      <c r="I42" s="198"/>
      <c r="J42" s="198"/>
      <c r="K42" s="198"/>
      <c r="L42" s="198"/>
    </row>
    <row r="43" spans="1:12">
      <c r="A43" s="198" t="s">
        <v>195</v>
      </c>
      <c r="B43" s="198"/>
      <c r="C43" s="198"/>
      <c r="D43" s="198"/>
      <c r="E43" s="198"/>
      <c r="F43" s="198"/>
      <c r="G43" s="198"/>
      <c r="H43" s="198"/>
      <c r="I43" s="198"/>
      <c r="J43" s="198"/>
      <c r="K43" s="198"/>
      <c r="L43" s="198"/>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42:L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3"/>
  <sheetViews>
    <sheetView workbookViewId="0">
      <selection activeCell="E8" sqref="E8"/>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706</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9</v>
      </c>
      <c r="F7" s="8">
        <v>9</v>
      </c>
      <c r="G7" s="4">
        <v>10</v>
      </c>
      <c r="H7" s="8">
        <v>1</v>
      </c>
      <c r="I7" s="14">
        <v>10</v>
      </c>
      <c r="J7" s="14"/>
    </row>
    <row r="8" ht="27" customHeight="1" spans="1:10">
      <c r="A8" s="4"/>
      <c r="B8" s="4"/>
      <c r="C8" s="7" t="s">
        <v>659</v>
      </c>
      <c r="D8" s="8"/>
      <c r="E8" s="8">
        <v>9</v>
      </c>
      <c r="F8" s="8">
        <v>9</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707</v>
      </c>
      <c r="C12" s="48"/>
      <c r="D12" s="48"/>
      <c r="E12" s="49"/>
      <c r="F12" s="14" t="s">
        <v>707</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3"/>
  <sheetViews>
    <sheetView workbookViewId="0">
      <selection activeCell="Q14" sqref="Q14"/>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709</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0.28</v>
      </c>
      <c r="F7" s="8">
        <v>0.2775</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8">
        <v>0.28</v>
      </c>
      <c r="F9" s="8">
        <v>0.28</v>
      </c>
      <c r="G9" s="4" t="s">
        <v>497</v>
      </c>
      <c r="H9" s="8">
        <v>1</v>
      </c>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710</v>
      </c>
      <c r="C12" s="48"/>
      <c r="D12" s="48"/>
      <c r="E12" s="49"/>
      <c r="F12" s="14" t="s">
        <v>710</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3"/>
  <sheetViews>
    <sheetView workbookViewId="0">
      <selection activeCell="K12" sqref="K12"/>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711</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4.27</v>
      </c>
      <c r="F7" s="8">
        <v>4.273</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8">
        <v>4.27</v>
      </c>
      <c r="F9" s="8">
        <v>4.27</v>
      </c>
      <c r="G9" s="4" t="s">
        <v>497</v>
      </c>
      <c r="H9" s="8">
        <v>1</v>
      </c>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712</v>
      </c>
      <c r="C12" s="48"/>
      <c r="D12" s="48"/>
      <c r="E12" s="49"/>
      <c r="F12" s="14" t="s">
        <v>712</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4.27</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713</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3</v>
      </c>
      <c r="F7" s="8">
        <v>3</v>
      </c>
      <c r="G7" s="4">
        <v>10</v>
      </c>
      <c r="H7" s="8">
        <v>1</v>
      </c>
      <c r="I7" s="14">
        <v>10</v>
      </c>
      <c r="J7" s="14"/>
    </row>
    <row r="8" ht="27" customHeight="1" spans="1:10">
      <c r="A8" s="4"/>
      <c r="B8" s="4"/>
      <c r="C8" s="7" t="s">
        <v>659</v>
      </c>
      <c r="D8" s="8"/>
      <c r="E8" s="8">
        <v>3</v>
      </c>
      <c r="F8" s="8">
        <v>3</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714</v>
      </c>
      <c r="C12" s="48"/>
      <c r="D12" s="48"/>
      <c r="E12" s="49"/>
      <c r="F12" s="14" t="s">
        <v>714</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3</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715</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27</v>
      </c>
      <c r="F7" s="8">
        <v>27</v>
      </c>
      <c r="G7" s="4">
        <v>10</v>
      </c>
      <c r="H7" s="8">
        <v>1</v>
      </c>
      <c r="I7" s="14">
        <v>10</v>
      </c>
      <c r="J7" s="14"/>
    </row>
    <row r="8" ht="27" customHeight="1" spans="1:10">
      <c r="A8" s="4"/>
      <c r="B8" s="4"/>
      <c r="C8" s="7" t="s">
        <v>659</v>
      </c>
      <c r="D8" s="8"/>
      <c r="E8" s="8">
        <v>27</v>
      </c>
      <c r="F8" s="8">
        <v>27</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716</v>
      </c>
      <c r="C12" s="48"/>
      <c r="D12" s="48"/>
      <c r="E12" s="49"/>
      <c r="F12" s="14" t="s">
        <v>716</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27</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717</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9</v>
      </c>
      <c r="F7" s="8">
        <v>9</v>
      </c>
      <c r="G7" s="4">
        <v>10</v>
      </c>
      <c r="H7" s="8">
        <v>1</v>
      </c>
      <c r="I7" s="14">
        <v>10</v>
      </c>
      <c r="J7" s="14"/>
    </row>
    <row r="8" ht="27" customHeight="1" spans="1:10">
      <c r="A8" s="4"/>
      <c r="B8" s="4"/>
      <c r="C8" s="7" t="s">
        <v>659</v>
      </c>
      <c r="D8" s="8"/>
      <c r="E8" s="8">
        <v>9</v>
      </c>
      <c r="F8" s="8">
        <v>9</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718</v>
      </c>
      <c r="C12" s="48"/>
      <c r="D12" s="48"/>
      <c r="E12" s="49"/>
      <c r="F12" s="14" t="s">
        <v>718</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33"/>
  <sheetViews>
    <sheetView workbookViewId="0">
      <selection activeCell="M11" sqref="M11"/>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719</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v>60</v>
      </c>
      <c r="E7" s="8"/>
      <c r="F7" s="8">
        <v>60</v>
      </c>
      <c r="G7" s="4">
        <v>10</v>
      </c>
      <c r="H7" s="8">
        <v>1</v>
      </c>
      <c r="I7" s="14">
        <v>10</v>
      </c>
      <c r="J7" s="14"/>
    </row>
    <row r="8" ht="27" customHeight="1" spans="1:10">
      <c r="A8" s="4"/>
      <c r="B8" s="4"/>
      <c r="C8" s="7" t="s">
        <v>659</v>
      </c>
      <c r="D8" s="8">
        <v>60</v>
      </c>
      <c r="E8" s="8"/>
      <c r="F8" s="8">
        <v>60</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720</v>
      </c>
      <c r="C12" s="48"/>
      <c r="D12" s="48"/>
      <c r="E12" s="49"/>
      <c r="F12" s="14" t="s">
        <v>720</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60</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696</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721</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25.5</v>
      </c>
      <c r="F7" s="8">
        <v>25.5</v>
      </c>
      <c r="G7" s="4">
        <v>10</v>
      </c>
      <c r="H7" s="8">
        <v>1</v>
      </c>
      <c r="I7" s="14">
        <v>10</v>
      </c>
      <c r="J7" s="14"/>
    </row>
    <row r="8" ht="27" customHeight="1" spans="1:10">
      <c r="A8" s="4"/>
      <c r="B8" s="4"/>
      <c r="C8" s="7" t="s">
        <v>659</v>
      </c>
      <c r="D8" s="8"/>
      <c r="E8" s="8">
        <v>25.5</v>
      </c>
      <c r="F8" s="8">
        <v>25.5</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722</v>
      </c>
      <c r="C12" s="48"/>
      <c r="D12" s="48"/>
      <c r="E12" s="49"/>
      <c r="F12" s="14" t="s">
        <v>722</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25.5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724</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2.48</v>
      </c>
      <c r="F7" s="8">
        <v>2.48</v>
      </c>
      <c r="G7" s="4">
        <v>10</v>
      </c>
      <c r="H7" s="8">
        <v>1</v>
      </c>
      <c r="I7" s="14">
        <v>10</v>
      </c>
      <c r="J7" s="14"/>
    </row>
    <row r="8" ht="27" customHeight="1" spans="1:10">
      <c r="A8" s="4"/>
      <c r="B8" s="4"/>
      <c r="C8" s="7" t="s">
        <v>659</v>
      </c>
      <c r="D8" s="8"/>
      <c r="E8" s="8">
        <v>2.48</v>
      </c>
      <c r="F8" s="8">
        <v>2.48</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725</v>
      </c>
      <c r="C12" s="48"/>
      <c r="D12" s="48"/>
      <c r="E12" s="49"/>
      <c r="F12" s="14" t="s">
        <v>725</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2.48</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726</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70.5</v>
      </c>
      <c r="F7" s="8">
        <v>70.5</v>
      </c>
      <c r="G7" s="4">
        <v>10</v>
      </c>
      <c r="H7" s="8">
        <v>1</v>
      </c>
      <c r="I7" s="14">
        <v>10</v>
      </c>
      <c r="J7" s="14"/>
    </row>
    <row r="8" ht="27" customHeight="1" spans="1:10">
      <c r="A8" s="4"/>
      <c r="B8" s="4"/>
      <c r="C8" s="7" t="s">
        <v>659</v>
      </c>
      <c r="D8" s="8"/>
      <c r="E8" s="8">
        <v>70.5</v>
      </c>
      <c r="F8" s="8">
        <v>70.5</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727</v>
      </c>
      <c r="C12" s="48"/>
      <c r="D12" s="48"/>
      <c r="E12" s="49"/>
      <c r="F12" s="14" t="s">
        <v>727</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70.5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2"/>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3.5"/>
  <cols>
    <col min="1" max="3" width="3.25" customWidth="1"/>
    <col min="4" max="4" width="32.75" customWidth="1"/>
    <col min="5" max="10" width="18.75" customWidth="1"/>
    <col min="12" max="12" width="12.625"/>
    <col min="14" max="14" width="12.625"/>
  </cols>
  <sheetData>
    <row r="1" ht="27" spans="1:10">
      <c r="A1" s="205"/>
      <c r="B1" s="205"/>
      <c r="C1" s="205"/>
      <c r="D1" s="205"/>
      <c r="E1" s="205"/>
      <c r="F1" s="207" t="s">
        <v>196</v>
      </c>
      <c r="G1" s="205"/>
      <c r="H1" s="205"/>
      <c r="I1" s="205"/>
      <c r="J1" s="205"/>
    </row>
    <row r="2" spans="1:10">
      <c r="A2" s="205"/>
      <c r="B2" s="205"/>
      <c r="C2" s="205"/>
      <c r="D2" s="205"/>
      <c r="E2" s="205"/>
      <c r="F2" s="205"/>
      <c r="G2" s="205"/>
      <c r="H2" s="205"/>
      <c r="I2" s="205"/>
      <c r="J2" s="206" t="s">
        <v>197</v>
      </c>
    </row>
    <row r="3" spans="1:10">
      <c r="A3" s="206" t="s">
        <v>116</v>
      </c>
      <c r="B3" s="205"/>
      <c r="C3" s="205"/>
      <c r="D3" s="205"/>
      <c r="E3" s="205"/>
      <c r="F3" s="205"/>
      <c r="G3" s="205"/>
      <c r="H3" s="205"/>
      <c r="I3" s="205"/>
      <c r="J3" s="206" t="s">
        <v>3</v>
      </c>
    </row>
    <row r="4" ht="19.5" customHeight="1" spans="1:10">
      <c r="A4" s="186" t="s">
        <v>6</v>
      </c>
      <c r="B4" s="186"/>
      <c r="C4" s="186"/>
      <c r="D4" s="186"/>
      <c r="E4" s="192" t="s">
        <v>99</v>
      </c>
      <c r="F4" s="192" t="s">
        <v>198</v>
      </c>
      <c r="G4" s="192" t="s">
        <v>199</v>
      </c>
      <c r="H4" s="192" t="s">
        <v>200</v>
      </c>
      <c r="I4" s="192" t="s">
        <v>201</v>
      </c>
      <c r="J4" s="192" t="s">
        <v>202</v>
      </c>
    </row>
    <row r="5" ht="19.5" customHeight="1" spans="1:10">
      <c r="A5" s="192" t="s">
        <v>123</v>
      </c>
      <c r="B5" s="192"/>
      <c r="C5" s="192"/>
      <c r="D5" s="186" t="s">
        <v>124</v>
      </c>
      <c r="E5" s="192"/>
      <c r="F5" s="192"/>
      <c r="G5" s="192"/>
      <c r="H5" s="192"/>
      <c r="I5" s="192"/>
      <c r="J5" s="192"/>
    </row>
    <row r="6" ht="19.5" customHeight="1" spans="1:10">
      <c r="A6" s="192"/>
      <c r="B6" s="192"/>
      <c r="C6" s="192"/>
      <c r="D6" s="186"/>
      <c r="E6" s="192"/>
      <c r="F6" s="192"/>
      <c r="G6" s="192"/>
      <c r="H6" s="192"/>
      <c r="I6" s="192"/>
      <c r="J6" s="192"/>
    </row>
    <row r="7" ht="19.5" customHeight="1" spans="1:10">
      <c r="A7" s="192"/>
      <c r="B7" s="192"/>
      <c r="C7" s="192"/>
      <c r="D7" s="186"/>
      <c r="E7" s="192"/>
      <c r="F7" s="192"/>
      <c r="G7" s="192"/>
      <c r="H7" s="192"/>
      <c r="I7" s="192"/>
      <c r="J7" s="192"/>
    </row>
    <row r="8" ht="19.5" customHeight="1" spans="1:10">
      <c r="A8" s="186" t="s">
        <v>127</v>
      </c>
      <c r="B8" s="186" t="s">
        <v>128</v>
      </c>
      <c r="C8" s="186" t="s">
        <v>129</v>
      </c>
      <c r="D8" s="186" t="s">
        <v>10</v>
      </c>
      <c r="E8" s="192" t="s">
        <v>11</v>
      </c>
      <c r="F8" s="192" t="s">
        <v>12</v>
      </c>
      <c r="G8" s="192" t="s">
        <v>20</v>
      </c>
      <c r="H8" s="192" t="s">
        <v>24</v>
      </c>
      <c r="I8" s="192" t="s">
        <v>28</v>
      </c>
      <c r="J8" s="192" t="s">
        <v>32</v>
      </c>
    </row>
    <row r="9" ht="19.5" customHeight="1" spans="1:10">
      <c r="A9" s="186"/>
      <c r="B9" s="186"/>
      <c r="C9" s="186"/>
      <c r="D9" s="186" t="s">
        <v>130</v>
      </c>
      <c r="E9" s="189">
        <v>38284327.83</v>
      </c>
      <c r="F9" s="189">
        <v>13462580.05</v>
      </c>
      <c r="G9" s="189">
        <v>24821747.78</v>
      </c>
      <c r="H9" s="189">
        <v>0</v>
      </c>
      <c r="I9" s="189">
        <v>0</v>
      </c>
      <c r="J9" s="189">
        <v>0</v>
      </c>
    </row>
    <row r="10" ht="19.5" customHeight="1" spans="1:10">
      <c r="A10" s="198" t="s">
        <v>131</v>
      </c>
      <c r="B10" s="198"/>
      <c r="C10" s="198"/>
      <c r="D10" s="198" t="s">
        <v>132</v>
      </c>
      <c r="E10" s="189">
        <v>1633346.11</v>
      </c>
      <c r="F10" s="189">
        <v>1608576.11</v>
      </c>
      <c r="G10" s="189">
        <v>24770</v>
      </c>
      <c r="H10" s="189">
        <v>0</v>
      </c>
      <c r="I10" s="189">
        <v>0</v>
      </c>
      <c r="J10" s="189">
        <v>0</v>
      </c>
    </row>
    <row r="11" ht="19.5" customHeight="1" spans="1:10">
      <c r="A11" s="198" t="s">
        <v>203</v>
      </c>
      <c r="B11" s="198"/>
      <c r="C11" s="198"/>
      <c r="D11" s="198" t="s">
        <v>204</v>
      </c>
      <c r="E11" s="189">
        <v>1073.58</v>
      </c>
      <c r="F11" s="189">
        <v>1073.58</v>
      </c>
      <c r="G11" s="189">
        <v>0</v>
      </c>
      <c r="H11" s="189">
        <v>0</v>
      </c>
      <c r="I11" s="189">
        <v>0</v>
      </c>
      <c r="J11" s="189">
        <v>0</v>
      </c>
    </row>
    <row r="12" ht="19.5" customHeight="1" spans="1:10">
      <c r="A12" s="198" t="s">
        <v>205</v>
      </c>
      <c r="B12" s="198"/>
      <c r="C12" s="198"/>
      <c r="D12" s="198" t="s">
        <v>206</v>
      </c>
      <c r="E12" s="189">
        <v>1073.58</v>
      </c>
      <c r="F12" s="189">
        <v>1073.58</v>
      </c>
      <c r="G12" s="189">
        <v>0</v>
      </c>
      <c r="H12" s="189">
        <v>0</v>
      </c>
      <c r="I12" s="189">
        <v>0</v>
      </c>
      <c r="J12" s="189">
        <v>0</v>
      </c>
    </row>
    <row r="13" ht="19.5" customHeight="1" spans="1:10">
      <c r="A13" s="198" t="s">
        <v>133</v>
      </c>
      <c r="B13" s="198"/>
      <c r="C13" s="198"/>
      <c r="D13" s="198" t="s">
        <v>134</v>
      </c>
      <c r="E13" s="189">
        <v>1331649.53</v>
      </c>
      <c r="F13" s="189">
        <v>1331649.53</v>
      </c>
      <c r="G13" s="189">
        <v>0</v>
      </c>
      <c r="H13" s="189">
        <v>0</v>
      </c>
      <c r="I13" s="189">
        <v>0</v>
      </c>
      <c r="J13" s="189">
        <v>0</v>
      </c>
    </row>
    <row r="14" ht="19.5" customHeight="1" spans="1:10">
      <c r="A14" s="198" t="s">
        <v>135</v>
      </c>
      <c r="B14" s="198"/>
      <c r="C14" s="198"/>
      <c r="D14" s="198" t="s">
        <v>136</v>
      </c>
      <c r="E14" s="189">
        <v>1195426.13</v>
      </c>
      <c r="F14" s="189">
        <v>1195426.13</v>
      </c>
      <c r="G14" s="189">
        <v>0</v>
      </c>
      <c r="H14" s="189">
        <v>0</v>
      </c>
      <c r="I14" s="189">
        <v>0</v>
      </c>
      <c r="J14" s="189">
        <v>0</v>
      </c>
    </row>
    <row r="15" ht="19.5" customHeight="1" spans="1:10">
      <c r="A15" s="198" t="s">
        <v>137</v>
      </c>
      <c r="B15" s="198"/>
      <c r="C15" s="198"/>
      <c r="D15" s="198" t="s">
        <v>138</v>
      </c>
      <c r="E15" s="189">
        <v>136223.4</v>
      </c>
      <c r="F15" s="189">
        <v>136223.4</v>
      </c>
      <c r="G15" s="189">
        <v>0</v>
      </c>
      <c r="H15" s="189">
        <v>0</v>
      </c>
      <c r="I15" s="189">
        <v>0</v>
      </c>
      <c r="J15" s="189">
        <v>0</v>
      </c>
    </row>
    <row r="16" ht="19.5" customHeight="1" spans="1:10">
      <c r="A16" s="198" t="s">
        <v>139</v>
      </c>
      <c r="B16" s="198"/>
      <c r="C16" s="198"/>
      <c r="D16" s="198" t="s">
        <v>140</v>
      </c>
      <c r="E16" s="189">
        <v>24770</v>
      </c>
      <c r="F16" s="189">
        <v>0</v>
      </c>
      <c r="G16" s="189">
        <v>24770</v>
      </c>
      <c r="H16" s="189">
        <v>0</v>
      </c>
      <c r="I16" s="189">
        <v>0</v>
      </c>
      <c r="J16" s="189">
        <v>0</v>
      </c>
    </row>
    <row r="17" ht="19.5" customHeight="1" spans="1:10">
      <c r="A17" s="198" t="s">
        <v>141</v>
      </c>
      <c r="B17" s="198"/>
      <c r="C17" s="198"/>
      <c r="D17" s="198" t="s">
        <v>142</v>
      </c>
      <c r="E17" s="189">
        <v>24770</v>
      </c>
      <c r="F17" s="189">
        <v>0</v>
      </c>
      <c r="G17" s="189">
        <v>24770</v>
      </c>
      <c r="H17" s="189">
        <v>0</v>
      </c>
      <c r="I17" s="189">
        <v>0</v>
      </c>
      <c r="J17" s="189">
        <v>0</v>
      </c>
    </row>
    <row r="18" ht="19.5" customHeight="1" spans="1:10">
      <c r="A18" s="198" t="s">
        <v>143</v>
      </c>
      <c r="B18" s="198"/>
      <c r="C18" s="198"/>
      <c r="D18" s="198" t="s">
        <v>144</v>
      </c>
      <c r="E18" s="189">
        <v>275853</v>
      </c>
      <c r="F18" s="189">
        <v>275853</v>
      </c>
      <c r="G18" s="189">
        <v>0</v>
      </c>
      <c r="H18" s="189">
        <v>0</v>
      </c>
      <c r="I18" s="189">
        <v>0</v>
      </c>
      <c r="J18" s="189">
        <v>0</v>
      </c>
    </row>
    <row r="19" ht="19.5" customHeight="1" spans="1:10">
      <c r="A19" s="198" t="s">
        <v>145</v>
      </c>
      <c r="B19" s="198"/>
      <c r="C19" s="198"/>
      <c r="D19" s="198" t="s">
        <v>146</v>
      </c>
      <c r="E19" s="189">
        <v>275853</v>
      </c>
      <c r="F19" s="189">
        <v>275853</v>
      </c>
      <c r="G19" s="189">
        <v>0</v>
      </c>
      <c r="H19" s="189">
        <v>0</v>
      </c>
      <c r="I19" s="189">
        <v>0</v>
      </c>
      <c r="J19" s="189">
        <v>0</v>
      </c>
    </row>
    <row r="20" ht="19.5" customHeight="1" spans="1:10">
      <c r="A20" s="198" t="s">
        <v>147</v>
      </c>
      <c r="B20" s="198"/>
      <c r="C20" s="198"/>
      <c r="D20" s="198" t="s">
        <v>148</v>
      </c>
      <c r="E20" s="189">
        <v>1083918.17</v>
      </c>
      <c r="F20" s="189">
        <v>1083918.17</v>
      </c>
      <c r="G20" s="189">
        <v>0</v>
      </c>
      <c r="H20" s="189">
        <v>0</v>
      </c>
      <c r="I20" s="189">
        <v>0</v>
      </c>
      <c r="J20" s="189">
        <v>0</v>
      </c>
    </row>
    <row r="21" ht="19.5" customHeight="1" spans="1:10">
      <c r="A21" s="198" t="s">
        <v>149</v>
      </c>
      <c r="B21" s="198"/>
      <c r="C21" s="198"/>
      <c r="D21" s="198" t="s">
        <v>150</v>
      </c>
      <c r="E21" s="189">
        <v>1083918.17</v>
      </c>
      <c r="F21" s="189">
        <v>1083918.17</v>
      </c>
      <c r="G21" s="189">
        <v>0</v>
      </c>
      <c r="H21" s="189">
        <v>0</v>
      </c>
      <c r="I21" s="189">
        <v>0</v>
      </c>
      <c r="J21" s="189">
        <v>0</v>
      </c>
    </row>
    <row r="22" ht="19.5" customHeight="1" spans="1:10">
      <c r="A22" s="198" t="s">
        <v>151</v>
      </c>
      <c r="B22" s="198"/>
      <c r="C22" s="198"/>
      <c r="D22" s="198" t="s">
        <v>152</v>
      </c>
      <c r="E22" s="189">
        <v>368929.88</v>
      </c>
      <c r="F22" s="189">
        <v>368929.88</v>
      </c>
      <c r="G22" s="189">
        <v>0</v>
      </c>
      <c r="H22" s="189">
        <v>0</v>
      </c>
      <c r="I22" s="189">
        <v>0</v>
      </c>
      <c r="J22" s="189">
        <v>0</v>
      </c>
    </row>
    <row r="23" ht="19.5" customHeight="1" spans="1:10">
      <c r="A23" s="198" t="s">
        <v>153</v>
      </c>
      <c r="B23" s="198"/>
      <c r="C23" s="198"/>
      <c r="D23" s="198" t="s">
        <v>154</v>
      </c>
      <c r="E23" s="189">
        <v>214660.28</v>
      </c>
      <c r="F23" s="189">
        <v>214660.28</v>
      </c>
      <c r="G23" s="189">
        <v>0</v>
      </c>
      <c r="H23" s="189">
        <v>0</v>
      </c>
      <c r="I23" s="189">
        <v>0</v>
      </c>
      <c r="J23" s="189">
        <v>0</v>
      </c>
    </row>
    <row r="24" ht="19.5" customHeight="1" spans="1:10">
      <c r="A24" s="198" t="s">
        <v>155</v>
      </c>
      <c r="B24" s="198"/>
      <c r="C24" s="198"/>
      <c r="D24" s="198" t="s">
        <v>156</v>
      </c>
      <c r="E24" s="189">
        <v>441326.16</v>
      </c>
      <c r="F24" s="189">
        <v>441326.16</v>
      </c>
      <c r="G24" s="189">
        <v>0</v>
      </c>
      <c r="H24" s="189">
        <v>0</v>
      </c>
      <c r="I24" s="189">
        <v>0</v>
      </c>
      <c r="J24" s="189">
        <v>0</v>
      </c>
    </row>
    <row r="25" ht="19.5" customHeight="1" spans="1:10">
      <c r="A25" s="198" t="s">
        <v>157</v>
      </c>
      <c r="B25" s="198"/>
      <c r="C25" s="198"/>
      <c r="D25" s="198" t="s">
        <v>158</v>
      </c>
      <c r="E25" s="189">
        <v>59001.85</v>
      </c>
      <c r="F25" s="189">
        <v>59001.85</v>
      </c>
      <c r="G25" s="189">
        <v>0</v>
      </c>
      <c r="H25" s="189">
        <v>0</v>
      </c>
      <c r="I25" s="189">
        <v>0</v>
      </c>
      <c r="J25" s="189">
        <v>0</v>
      </c>
    </row>
    <row r="26" ht="19.5" customHeight="1" spans="1:10">
      <c r="A26" s="198" t="s">
        <v>159</v>
      </c>
      <c r="B26" s="198"/>
      <c r="C26" s="198"/>
      <c r="D26" s="198" t="s">
        <v>160</v>
      </c>
      <c r="E26" s="189">
        <v>17179645.72</v>
      </c>
      <c r="F26" s="189">
        <v>45000</v>
      </c>
      <c r="G26" s="189">
        <v>17134645.72</v>
      </c>
      <c r="H26" s="189">
        <v>0</v>
      </c>
      <c r="I26" s="189">
        <v>0</v>
      </c>
      <c r="J26" s="189">
        <v>0</v>
      </c>
    </row>
    <row r="27" ht="19.5" customHeight="1" spans="1:10">
      <c r="A27" s="198" t="s">
        <v>207</v>
      </c>
      <c r="B27" s="198"/>
      <c r="C27" s="198"/>
      <c r="D27" s="198" t="s">
        <v>208</v>
      </c>
      <c r="E27" s="189">
        <v>45000</v>
      </c>
      <c r="F27" s="189">
        <v>45000</v>
      </c>
      <c r="G27" s="189">
        <v>0</v>
      </c>
      <c r="H27" s="189">
        <v>0</v>
      </c>
      <c r="I27" s="189">
        <v>0</v>
      </c>
      <c r="J27" s="189">
        <v>0</v>
      </c>
    </row>
    <row r="28" ht="19.5" customHeight="1" spans="1:10">
      <c r="A28" s="198" t="s">
        <v>209</v>
      </c>
      <c r="B28" s="198"/>
      <c r="C28" s="198"/>
      <c r="D28" s="198" t="s">
        <v>210</v>
      </c>
      <c r="E28" s="189">
        <v>45000</v>
      </c>
      <c r="F28" s="189">
        <v>45000</v>
      </c>
      <c r="G28" s="189">
        <v>0</v>
      </c>
      <c r="H28" s="189">
        <v>0</v>
      </c>
      <c r="I28" s="189">
        <v>0</v>
      </c>
      <c r="J28" s="189">
        <v>0</v>
      </c>
    </row>
    <row r="29" ht="19.5" customHeight="1" spans="1:10">
      <c r="A29" s="198" t="s">
        <v>161</v>
      </c>
      <c r="B29" s="198"/>
      <c r="C29" s="198"/>
      <c r="D29" s="198" t="s">
        <v>162</v>
      </c>
      <c r="E29" s="189">
        <v>17134645.72</v>
      </c>
      <c r="F29" s="189">
        <v>0</v>
      </c>
      <c r="G29" s="189">
        <v>17134645.72</v>
      </c>
      <c r="H29" s="189">
        <v>0</v>
      </c>
      <c r="I29" s="189">
        <v>0</v>
      </c>
      <c r="J29" s="189">
        <v>0</v>
      </c>
    </row>
    <row r="30" ht="19.5" customHeight="1" spans="1:10">
      <c r="A30" s="198" t="s">
        <v>163</v>
      </c>
      <c r="B30" s="198"/>
      <c r="C30" s="198"/>
      <c r="D30" s="198" t="s">
        <v>164</v>
      </c>
      <c r="E30" s="189">
        <v>14266575.82</v>
      </c>
      <c r="F30" s="189">
        <v>0</v>
      </c>
      <c r="G30" s="189">
        <v>14266575.82</v>
      </c>
      <c r="H30" s="189">
        <v>0</v>
      </c>
      <c r="I30" s="189">
        <v>0</v>
      </c>
      <c r="J30" s="189">
        <v>0</v>
      </c>
    </row>
    <row r="31" ht="19.5" customHeight="1" spans="1:10">
      <c r="A31" s="198" t="s">
        <v>165</v>
      </c>
      <c r="B31" s="198"/>
      <c r="C31" s="198"/>
      <c r="D31" s="198" t="s">
        <v>166</v>
      </c>
      <c r="E31" s="189">
        <v>1002419.9</v>
      </c>
      <c r="F31" s="189">
        <v>0</v>
      </c>
      <c r="G31" s="189">
        <v>1002419.9</v>
      </c>
      <c r="H31" s="189">
        <v>0</v>
      </c>
      <c r="I31" s="189">
        <v>0</v>
      </c>
      <c r="J31" s="189">
        <v>0</v>
      </c>
    </row>
    <row r="32" ht="19.5" customHeight="1" spans="1:10">
      <c r="A32" s="198" t="s">
        <v>167</v>
      </c>
      <c r="B32" s="198"/>
      <c r="C32" s="198"/>
      <c r="D32" s="198" t="s">
        <v>168</v>
      </c>
      <c r="E32" s="189">
        <v>1865650</v>
      </c>
      <c r="F32" s="189">
        <v>0</v>
      </c>
      <c r="G32" s="189">
        <v>1865650</v>
      </c>
      <c r="H32" s="189">
        <v>0</v>
      </c>
      <c r="I32" s="189">
        <v>0</v>
      </c>
      <c r="J32" s="189">
        <v>0</v>
      </c>
    </row>
    <row r="33" ht="19.5" customHeight="1" spans="1:10">
      <c r="A33" s="198" t="s">
        <v>169</v>
      </c>
      <c r="B33" s="198"/>
      <c r="C33" s="198"/>
      <c r="D33" s="198" t="s">
        <v>170</v>
      </c>
      <c r="E33" s="189">
        <v>10828766.5</v>
      </c>
      <c r="F33" s="189">
        <v>9807048.77</v>
      </c>
      <c r="G33" s="189">
        <v>1021717.73</v>
      </c>
      <c r="H33" s="189">
        <v>0</v>
      </c>
      <c r="I33" s="189">
        <v>0</v>
      </c>
      <c r="J33" s="189">
        <v>0</v>
      </c>
    </row>
    <row r="34" ht="19.5" customHeight="1" spans="1:10">
      <c r="A34" s="198" t="s">
        <v>171</v>
      </c>
      <c r="B34" s="198"/>
      <c r="C34" s="198"/>
      <c r="D34" s="198" t="s">
        <v>172</v>
      </c>
      <c r="E34" s="189">
        <v>10828766.5</v>
      </c>
      <c r="F34" s="189">
        <v>9807048.77</v>
      </c>
      <c r="G34" s="189">
        <v>1021717.73</v>
      </c>
      <c r="H34" s="189">
        <v>0</v>
      </c>
      <c r="I34" s="189">
        <v>0</v>
      </c>
      <c r="J34" s="189">
        <v>0</v>
      </c>
    </row>
    <row r="35" ht="19.5" customHeight="1" spans="1:10">
      <c r="A35" s="198" t="s">
        <v>173</v>
      </c>
      <c r="B35" s="198"/>
      <c r="C35" s="198"/>
      <c r="D35" s="198" t="s">
        <v>174</v>
      </c>
      <c r="E35" s="189">
        <v>8465510.05</v>
      </c>
      <c r="F35" s="189">
        <v>8246587.32</v>
      </c>
      <c r="G35" s="189">
        <v>218922.73</v>
      </c>
      <c r="H35" s="189">
        <v>0</v>
      </c>
      <c r="I35" s="189">
        <v>0</v>
      </c>
      <c r="J35" s="189">
        <v>0</v>
      </c>
    </row>
    <row r="36" ht="19.5" customHeight="1" spans="1:10">
      <c r="A36" s="198" t="s">
        <v>175</v>
      </c>
      <c r="B36" s="198"/>
      <c r="C36" s="198"/>
      <c r="D36" s="198" t="s">
        <v>176</v>
      </c>
      <c r="E36" s="189">
        <v>705000</v>
      </c>
      <c r="F36" s="189">
        <v>0</v>
      </c>
      <c r="G36" s="189">
        <v>705000</v>
      </c>
      <c r="H36" s="189">
        <v>0</v>
      </c>
      <c r="I36" s="189">
        <v>0</v>
      </c>
      <c r="J36" s="189">
        <v>0</v>
      </c>
    </row>
    <row r="37" ht="19.5" customHeight="1" spans="1:10">
      <c r="A37" s="198" t="s">
        <v>177</v>
      </c>
      <c r="B37" s="198"/>
      <c r="C37" s="198"/>
      <c r="D37" s="198" t="s">
        <v>178</v>
      </c>
      <c r="E37" s="189">
        <v>1560461.45</v>
      </c>
      <c r="F37" s="189">
        <v>1560461.45</v>
      </c>
      <c r="G37" s="189">
        <v>0</v>
      </c>
      <c r="H37" s="189">
        <v>0</v>
      </c>
      <c r="I37" s="189">
        <v>0</v>
      </c>
      <c r="J37" s="189">
        <v>0</v>
      </c>
    </row>
    <row r="38" ht="19.5" customHeight="1" spans="1:10">
      <c r="A38" s="198" t="s">
        <v>179</v>
      </c>
      <c r="B38" s="198"/>
      <c r="C38" s="198"/>
      <c r="D38" s="198" t="s">
        <v>180</v>
      </c>
      <c r="E38" s="189">
        <v>97795</v>
      </c>
      <c r="F38" s="189">
        <v>0</v>
      </c>
      <c r="G38" s="189">
        <v>97795</v>
      </c>
      <c r="H38" s="189">
        <v>0</v>
      </c>
      <c r="I38" s="189">
        <v>0</v>
      </c>
      <c r="J38" s="189">
        <v>0</v>
      </c>
    </row>
    <row r="39" ht="19.5" customHeight="1" spans="1:10">
      <c r="A39" s="198" t="s">
        <v>181</v>
      </c>
      <c r="B39" s="198"/>
      <c r="C39" s="198"/>
      <c r="D39" s="198" t="s">
        <v>182</v>
      </c>
      <c r="E39" s="189">
        <v>960701.33</v>
      </c>
      <c r="F39" s="189">
        <v>918037</v>
      </c>
      <c r="G39" s="189">
        <v>42664.33</v>
      </c>
      <c r="H39" s="189">
        <v>0</v>
      </c>
      <c r="I39" s="189">
        <v>0</v>
      </c>
      <c r="J39" s="189">
        <v>0</v>
      </c>
    </row>
    <row r="40" ht="19.5" customHeight="1" spans="1:10">
      <c r="A40" s="198" t="s">
        <v>183</v>
      </c>
      <c r="B40" s="198"/>
      <c r="C40" s="198"/>
      <c r="D40" s="198" t="s">
        <v>184</v>
      </c>
      <c r="E40" s="189">
        <v>918037</v>
      </c>
      <c r="F40" s="189">
        <v>918037</v>
      </c>
      <c r="G40" s="189">
        <v>0</v>
      </c>
      <c r="H40" s="189">
        <v>0</v>
      </c>
      <c r="I40" s="189">
        <v>0</v>
      </c>
      <c r="J40" s="189">
        <v>0</v>
      </c>
    </row>
    <row r="41" ht="19.5" customHeight="1" spans="1:10">
      <c r="A41" s="198" t="s">
        <v>185</v>
      </c>
      <c r="B41" s="198"/>
      <c r="C41" s="198"/>
      <c r="D41" s="198" t="s">
        <v>186</v>
      </c>
      <c r="E41" s="189">
        <v>918037</v>
      </c>
      <c r="F41" s="189">
        <v>918037</v>
      </c>
      <c r="G41" s="189">
        <v>0</v>
      </c>
      <c r="H41" s="189">
        <v>0</v>
      </c>
      <c r="I41" s="189">
        <v>0</v>
      </c>
      <c r="J41" s="189">
        <v>0</v>
      </c>
    </row>
    <row r="42" ht="19.5" customHeight="1" spans="1:10">
      <c r="A42" s="198" t="s">
        <v>211</v>
      </c>
      <c r="B42" s="198"/>
      <c r="C42" s="198"/>
      <c r="D42" s="198" t="s">
        <v>212</v>
      </c>
      <c r="E42" s="189">
        <v>42664.33</v>
      </c>
      <c r="F42" s="189">
        <v>0</v>
      </c>
      <c r="G42" s="189">
        <v>42664.33</v>
      </c>
      <c r="H42" s="189">
        <v>0</v>
      </c>
      <c r="I42" s="189">
        <v>0</v>
      </c>
      <c r="J42" s="189">
        <v>0</v>
      </c>
    </row>
    <row r="43" ht="19.5" customHeight="1" spans="1:10">
      <c r="A43" s="198" t="s">
        <v>213</v>
      </c>
      <c r="B43" s="198"/>
      <c r="C43" s="198"/>
      <c r="D43" s="198" t="s">
        <v>214</v>
      </c>
      <c r="E43" s="189">
        <v>42664.33</v>
      </c>
      <c r="F43" s="189">
        <v>0</v>
      </c>
      <c r="G43" s="189">
        <v>42664.33</v>
      </c>
      <c r="H43" s="189">
        <v>0</v>
      </c>
      <c r="I43" s="189">
        <v>0</v>
      </c>
      <c r="J43" s="189">
        <v>0</v>
      </c>
    </row>
    <row r="44" ht="19.5" customHeight="1" spans="1:10">
      <c r="A44" s="198" t="s">
        <v>187</v>
      </c>
      <c r="B44" s="198"/>
      <c r="C44" s="198"/>
      <c r="D44" s="198" t="s">
        <v>188</v>
      </c>
      <c r="E44" s="189">
        <v>1087850</v>
      </c>
      <c r="F44" s="189">
        <v>0</v>
      </c>
      <c r="G44" s="189">
        <v>1087850</v>
      </c>
      <c r="H44" s="189">
        <v>0</v>
      </c>
      <c r="I44" s="189">
        <v>0</v>
      </c>
      <c r="J44" s="189">
        <v>0</v>
      </c>
    </row>
    <row r="45" ht="19.5" customHeight="1" spans="1:10">
      <c r="A45" s="198" t="s">
        <v>189</v>
      </c>
      <c r="B45" s="198"/>
      <c r="C45" s="198"/>
      <c r="D45" s="198" t="s">
        <v>190</v>
      </c>
      <c r="E45" s="189">
        <v>1087850</v>
      </c>
      <c r="F45" s="189">
        <v>0</v>
      </c>
      <c r="G45" s="189">
        <v>1087850</v>
      </c>
      <c r="H45" s="189">
        <v>0</v>
      </c>
      <c r="I45" s="189">
        <v>0</v>
      </c>
      <c r="J45" s="189">
        <v>0</v>
      </c>
    </row>
    <row r="46" ht="19.5" customHeight="1" spans="1:10">
      <c r="A46" s="198" t="s">
        <v>191</v>
      </c>
      <c r="B46" s="198"/>
      <c r="C46" s="198"/>
      <c r="D46" s="198" t="s">
        <v>192</v>
      </c>
      <c r="E46" s="189">
        <v>1087850</v>
      </c>
      <c r="F46" s="189">
        <v>0</v>
      </c>
      <c r="G46" s="189">
        <v>1087850</v>
      </c>
      <c r="H46" s="189">
        <v>0</v>
      </c>
      <c r="I46" s="189">
        <v>0</v>
      </c>
      <c r="J46" s="189">
        <v>0</v>
      </c>
    </row>
    <row r="47" ht="19.5" customHeight="1" spans="1:10">
      <c r="A47" s="198" t="s">
        <v>215</v>
      </c>
      <c r="B47" s="198"/>
      <c r="C47" s="198"/>
      <c r="D47" s="198" t="s">
        <v>216</v>
      </c>
      <c r="E47" s="189">
        <v>5510100</v>
      </c>
      <c r="F47" s="189">
        <v>0</v>
      </c>
      <c r="G47" s="189">
        <v>5510100</v>
      </c>
      <c r="H47" s="189">
        <v>0</v>
      </c>
      <c r="I47" s="189">
        <v>0</v>
      </c>
      <c r="J47" s="189">
        <v>0</v>
      </c>
    </row>
    <row r="48" ht="19.5" customHeight="1" spans="1:10">
      <c r="A48" s="198" t="s">
        <v>217</v>
      </c>
      <c r="B48" s="198"/>
      <c r="C48" s="198"/>
      <c r="D48" s="198" t="s">
        <v>216</v>
      </c>
      <c r="E48" s="189">
        <v>5510100</v>
      </c>
      <c r="F48" s="189">
        <v>0</v>
      </c>
      <c r="G48" s="189">
        <v>5510100</v>
      </c>
      <c r="H48" s="189">
        <v>0</v>
      </c>
      <c r="I48" s="189">
        <v>0</v>
      </c>
      <c r="J48" s="189">
        <v>0</v>
      </c>
    </row>
    <row r="49" ht="19.5" customHeight="1" spans="1:10">
      <c r="A49" s="198" t="s">
        <v>218</v>
      </c>
      <c r="B49" s="198"/>
      <c r="C49" s="198"/>
      <c r="D49" s="198" t="s">
        <v>216</v>
      </c>
      <c r="E49" s="189">
        <v>5510100</v>
      </c>
      <c r="F49" s="189">
        <v>0</v>
      </c>
      <c r="G49" s="189">
        <v>5510100</v>
      </c>
      <c r="H49" s="189">
        <v>0</v>
      </c>
      <c r="I49" s="189">
        <v>0</v>
      </c>
      <c r="J49" s="189">
        <v>0</v>
      </c>
    </row>
    <row r="50" spans="1:10">
      <c r="A50" s="198" t="s">
        <v>219</v>
      </c>
      <c r="B50" s="198"/>
      <c r="C50" s="198"/>
      <c r="D50" s="198"/>
      <c r="E50" s="198"/>
      <c r="F50" s="198"/>
      <c r="G50" s="198"/>
      <c r="H50" s="198"/>
      <c r="I50" s="198"/>
      <c r="J50" s="198"/>
    </row>
    <row r="51" spans="1:10">
      <c r="A51" s="198" t="s">
        <v>194</v>
      </c>
      <c r="B51" s="198"/>
      <c r="C51" s="198"/>
      <c r="D51" s="198"/>
      <c r="E51" s="198"/>
      <c r="F51" s="198"/>
      <c r="G51" s="198"/>
      <c r="H51" s="198"/>
      <c r="I51" s="198"/>
      <c r="J51" s="198"/>
    </row>
    <row r="52" spans="1:10">
      <c r="A52" s="198" t="s">
        <v>195</v>
      </c>
      <c r="B52" s="198"/>
      <c r="C52" s="198"/>
      <c r="D52" s="198"/>
      <c r="E52" s="198"/>
      <c r="F52" s="198"/>
      <c r="G52" s="198"/>
      <c r="H52" s="198"/>
      <c r="I52" s="198"/>
      <c r="J52" s="198"/>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51:J51"/>
    <mergeCell ref="A52:J5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728</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15.29</v>
      </c>
      <c r="F7" s="8">
        <v>15.285</v>
      </c>
      <c r="G7" s="4">
        <v>10</v>
      </c>
      <c r="H7" s="8">
        <v>1</v>
      </c>
      <c r="I7" s="14">
        <v>10</v>
      </c>
      <c r="J7" s="14"/>
    </row>
    <row r="8" ht="27" customHeight="1" spans="1:10">
      <c r="A8" s="4"/>
      <c r="B8" s="4"/>
      <c r="C8" s="7" t="s">
        <v>659</v>
      </c>
      <c r="D8" s="8"/>
      <c r="E8" s="8">
        <v>15.26</v>
      </c>
      <c r="F8" s="8">
        <v>15.29</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729</v>
      </c>
      <c r="C12" s="48"/>
      <c r="D12" s="48"/>
      <c r="E12" s="49"/>
      <c r="F12" s="14" t="s">
        <v>729</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15.29</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730</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33</v>
      </c>
      <c r="F7" s="8">
        <v>33</v>
      </c>
      <c r="G7" s="4">
        <v>10</v>
      </c>
      <c r="H7" s="8">
        <v>1</v>
      </c>
      <c r="I7" s="14">
        <v>10</v>
      </c>
      <c r="J7" s="14"/>
    </row>
    <row r="8" ht="27" customHeight="1" spans="1:10">
      <c r="A8" s="4"/>
      <c r="B8" s="4"/>
      <c r="C8" s="7" t="s">
        <v>659</v>
      </c>
      <c r="D8" s="8"/>
      <c r="E8" s="8">
        <v>33</v>
      </c>
      <c r="F8" s="8">
        <v>33</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731</v>
      </c>
      <c r="C12" s="48"/>
      <c r="D12" s="48"/>
      <c r="E12" s="49"/>
      <c r="F12" s="14" t="s">
        <v>731</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15.29</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J33"/>
  <sheetViews>
    <sheetView workbookViewId="0">
      <selection activeCell="E8" sqref="E8"/>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732</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v>70</v>
      </c>
      <c r="E7" s="8"/>
      <c r="F7" s="8">
        <v>70</v>
      </c>
      <c r="G7" s="4">
        <v>10</v>
      </c>
      <c r="H7" s="8">
        <v>1</v>
      </c>
      <c r="I7" s="14">
        <v>10</v>
      </c>
      <c r="J7" s="14"/>
    </row>
    <row r="8" ht="27" customHeight="1" spans="1:10">
      <c r="A8" s="4"/>
      <c r="B8" s="4"/>
      <c r="C8" s="7" t="s">
        <v>659</v>
      </c>
      <c r="D8" s="8">
        <v>70</v>
      </c>
      <c r="E8" s="8"/>
      <c r="F8" s="8">
        <v>70</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733</v>
      </c>
      <c r="C12" s="48"/>
      <c r="D12" s="48"/>
      <c r="E12" s="49"/>
      <c r="F12" s="14" t="s">
        <v>733</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70</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3"/>
  <sheetViews>
    <sheetView workbookViewId="0">
      <selection activeCell="K11" sqref="K11"/>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734</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124.99</v>
      </c>
      <c r="F7" s="8">
        <v>124.99</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8">
        <v>124.99</v>
      </c>
      <c r="F9" s="8">
        <v>124.99</v>
      </c>
      <c r="G9" s="4" t="s">
        <v>497</v>
      </c>
      <c r="H9" s="8">
        <v>1</v>
      </c>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735</v>
      </c>
      <c r="C12" s="48"/>
      <c r="D12" s="48"/>
      <c r="E12" s="49"/>
      <c r="F12" s="14" t="s">
        <v>735</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667</v>
      </c>
      <c r="D15" s="56" t="s">
        <v>668</v>
      </c>
      <c r="E15" s="57">
        <v>1</v>
      </c>
      <c r="F15" s="52" t="s">
        <v>669</v>
      </c>
      <c r="G15" s="53">
        <v>1</v>
      </c>
      <c r="H15" s="41">
        <v>10</v>
      </c>
      <c r="I15" s="41">
        <v>10</v>
      </c>
      <c r="J15" s="41"/>
    </row>
    <row r="16" ht="54" customHeight="1" spans="1:10">
      <c r="A16" s="25"/>
      <c r="B16" s="26" t="s">
        <v>621</v>
      </c>
      <c r="C16" s="50" t="s">
        <v>700</v>
      </c>
      <c r="D16" s="56" t="s">
        <v>668</v>
      </c>
      <c r="E16" s="54">
        <v>100</v>
      </c>
      <c r="F16" s="52" t="s">
        <v>624</v>
      </c>
      <c r="G16" s="53">
        <v>1</v>
      </c>
      <c r="H16" s="41">
        <v>20</v>
      </c>
      <c r="I16" s="41">
        <v>20</v>
      </c>
      <c r="J16" s="41"/>
    </row>
    <row r="17" ht="54" customHeight="1" spans="1:10">
      <c r="A17" s="25"/>
      <c r="B17" s="26" t="s">
        <v>625</v>
      </c>
      <c r="C17" s="50" t="s">
        <v>671</v>
      </c>
      <c r="D17" s="56" t="s">
        <v>668</v>
      </c>
      <c r="E17" s="54">
        <v>100</v>
      </c>
      <c r="F17" s="52" t="s">
        <v>624</v>
      </c>
      <c r="G17" s="53">
        <v>1</v>
      </c>
      <c r="H17" s="41">
        <v>20</v>
      </c>
      <c r="I17" s="41">
        <v>20</v>
      </c>
      <c r="J17" s="41"/>
    </row>
    <row r="18" ht="54" customHeight="1" spans="1:10">
      <c r="A18" s="25"/>
      <c r="B18" s="25" t="s">
        <v>627</v>
      </c>
      <c r="C18" s="50"/>
      <c r="D18" s="56"/>
      <c r="E18" s="57"/>
      <c r="F18" s="52"/>
      <c r="G18" s="53"/>
      <c r="H18" s="41"/>
      <c r="I18" s="41"/>
      <c r="J18" s="41"/>
    </row>
    <row r="19" ht="54" customHeight="1" spans="1:10">
      <c r="A19" s="25" t="s">
        <v>629</v>
      </c>
      <c r="B19" s="25" t="s">
        <v>630</v>
      </c>
      <c r="C19" s="34" t="s">
        <v>672</v>
      </c>
      <c r="D19" s="56" t="s">
        <v>668</v>
      </c>
      <c r="E19" s="54">
        <v>85</v>
      </c>
      <c r="F19" s="52" t="s">
        <v>624</v>
      </c>
      <c r="G19" s="53">
        <v>1</v>
      </c>
      <c r="H19" s="41">
        <v>20</v>
      </c>
      <c r="I19" s="41">
        <v>20</v>
      </c>
      <c r="J19" s="41"/>
    </row>
    <row r="20" ht="54" customHeight="1" spans="1:10">
      <c r="A20" s="25"/>
      <c r="B20" s="25" t="s">
        <v>632</v>
      </c>
      <c r="C20" s="34" t="s">
        <v>701</v>
      </c>
      <c r="D20" s="57" t="s">
        <v>668</v>
      </c>
      <c r="E20" s="58">
        <v>20</v>
      </c>
      <c r="F20" s="57" t="s">
        <v>624</v>
      </c>
      <c r="G20" s="57">
        <v>1</v>
      </c>
      <c r="H20" s="41">
        <v>10</v>
      </c>
      <c r="I20" s="41">
        <v>10</v>
      </c>
      <c r="J20" s="41"/>
    </row>
    <row r="21" ht="54" customHeight="1" spans="1:10">
      <c r="A21" s="25"/>
      <c r="B21" s="25" t="s">
        <v>634</v>
      </c>
      <c r="C21" s="50"/>
      <c r="D21" s="57" t="s">
        <v>668</v>
      </c>
      <c r="E21" s="57"/>
      <c r="F21" s="57"/>
      <c r="G21" s="57"/>
      <c r="H21" s="41"/>
      <c r="I21" s="41"/>
      <c r="J21" s="41"/>
    </row>
    <row r="22" ht="54" customHeight="1" spans="1:10">
      <c r="A22" s="25"/>
      <c r="B22" s="31" t="s">
        <v>636</v>
      </c>
      <c r="C22" s="34" t="s">
        <v>702</v>
      </c>
      <c r="D22" s="57" t="s">
        <v>668</v>
      </c>
      <c r="E22" s="57"/>
      <c r="F22" s="57"/>
      <c r="G22" s="57"/>
      <c r="H22" s="41"/>
      <c r="I22" s="41"/>
      <c r="J22" s="41"/>
    </row>
    <row r="23" ht="54" customHeight="1" spans="1:10">
      <c r="A23" s="32" t="s">
        <v>637</v>
      </c>
      <c r="B23" s="33" t="s">
        <v>638</v>
      </c>
      <c r="C23" s="50" t="s">
        <v>674</v>
      </c>
      <c r="D23" s="57" t="s">
        <v>623</v>
      </c>
      <c r="E23" s="57" t="s">
        <v>675</v>
      </c>
      <c r="F23" s="59" t="s">
        <v>624</v>
      </c>
      <c r="G23" s="57">
        <v>1</v>
      </c>
      <c r="H23" s="60">
        <v>10</v>
      </c>
      <c r="I23" s="60">
        <v>10</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J33"/>
  <sheetViews>
    <sheetView workbookViewId="0">
      <selection activeCell="E7" sqref="E7"/>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736</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v>9.8</v>
      </c>
      <c r="E7" s="8"/>
      <c r="F7" s="8">
        <v>9.8</v>
      </c>
      <c r="G7" s="4">
        <v>10</v>
      </c>
      <c r="H7" s="8">
        <v>1</v>
      </c>
      <c r="I7" s="14">
        <v>10</v>
      </c>
      <c r="J7" s="14"/>
    </row>
    <row r="8" ht="27" customHeight="1" spans="1:10">
      <c r="A8" s="4"/>
      <c r="B8" s="4"/>
      <c r="C8" s="7" t="s">
        <v>659</v>
      </c>
      <c r="D8" s="8">
        <v>9.8</v>
      </c>
      <c r="E8" s="8"/>
      <c r="F8" s="8">
        <v>9.8</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737</v>
      </c>
      <c r="C12" s="48"/>
      <c r="D12" s="48"/>
      <c r="E12" s="49"/>
      <c r="F12" s="14" t="s">
        <v>737</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9.8</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738</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9.5</v>
      </c>
      <c r="F7" s="8">
        <v>9.5</v>
      </c>
      <c r="G7" s="4">
        <v>10</v>
      </c>
      <c r="H7" s="8">
        <v>1</v>
      </c>
      <c r="I7" s="14">
        <v>10</v>
      </c>
      <c r="J7" s="14"/>
    </row>
    <row r="8" ht="27" customHeight="1" spans="1:10">
      <c r="A8" s="4"/>
      <c r="B8" s="4"/>
      <c r="C8" s="7" t="s">
        <v>659</v>
      </c>
      <c r="D8" s="8"/>
      <c r="E8" s="8">
        <v>9.5</v>
      </c>
      <c r="F8" s="8">
        <v>9.5</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739</v>
      </c>
      <c r="C12" s="48"/>
      <c r="D12" s="48"/>
      <c r="E12" s="49"/>
      <c r="F12" s="14" t="s">
        <v>739</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740</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334.02</v>
      </c>
      <c r="F7" s="8">
        <v>334.02</v>
      </c>
      <c r="G7" s="4">
        <v>10</v>
      </c>
      <c r="H7" s="8">
        <v>1</v>
      </c>
      <c r="I7" s="14">
        <v>10</v>
      </c>
      <c r="J7" s="14"/>
    </row>
    <row r="8" ht="27" customHeight="1" spans="1:10">
      <c r="A8" s="4"/>
      <c r="B8" s="4"/>
      <c r="C8" s="7" t="s">
        <v>659</v>
      </c>
      <c r="D8" s="8"/>
      <c r="E8" s="8">
        <v>334.02</v>
      </c>
      <c r="F8" s="8">
        <v>334.02</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741</v>
      </c>
      <c r="C12" s="48"/>
      <c r="D12" s="48"/>
      <c r="E12" s="49"/>
      <c r="F12" s="14" t="s">
        <v>741</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9.5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J33"/>
  <sheetViews>
    <sheetView workbookViewId="0">
      <selection activeCell="A30" sqref="A30:J30"/>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742</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v>13.5</v>
      </c>
      <c r="F7" s="8">
        <v>13.5</v>
      </c>
      <c r="G7" s="4">
        <v>10</v>
      </c>
      <c r="H7" s="8">
        <v>1</v>
      </c>
      <c r="I7" s="14">
        <v>10</v>
      </c>
      <c r="J7" s="14"/>
    </row>
    <row r="8" ht="27" customHeight="1" spans="1:10">
      <c r="A8" s="4"/>
      <c r="B8" s="4"/>
      <c r="C8" s="7" t="s">
        <v>659</v>
      </c>
      <c r="D8" s="8"/>
      <c r="E8" s="8">
        <v>13.5</v>
      </c>
      <c r="F8" s="8">
        <v>13.5</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743</v>
      </c>
      <c r="C12" s="48"/>
      <c r="D12" s="48"/>
      <c r="E12" s="49"/>
      <c r="F12" s="14" t="s">
        <v>743</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13.5</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J33"/>
  <sheetViews>
    <sheetView workbookViewId="0">
      <selection activeCell="E7" sqref="E7"/>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744</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v>20.26</v>
      </c>
      <c r="E7" s="8"/>
      <c r="F7" s="8">
        <v>20.26</v>
      </c>
      <c r="G7" s="4">
        <v>10</v>
      </c>
      <c r="H7" s="8">
        <v>1</v>
      </c>
      <c r="I7" s="14">
        <v>10</v>
      </c>
      <c r="J7" s="14"/>
    </row>
    <row r="8" ht="27" customHeight="1" spans="1:10">
      <c r="A8" s="4"/>
      <c r="B8" s="4"/>
      <c r="C8" s="7" t="s">
        <v>659</v>
      </c>
      <c r="D8" s="8">
        <v>20.26</v>
      </c>
      <c r="E8" s="8"/>
      <c r="F8" s="8">
        <v>20.26</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745</v>
      </c>
      <c r="C12" s="48"/>
      <c r="D12" s="48"/>
      <c r="E12" s="49"/>
      <c r="F12" s="14" t="s">
        <v>745</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20.26</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746</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v>11.04</v>
      </c>
      <c r="E7" s="8"/>
      <c r="F7" s="8">
        <v>11.04</v>
      </c>
      <c r="G7" s="4">
        <v>10</v>
      </c>
      <c r="H7" s="8">
        <v>1</v>
      </c>
      <c r="I7" s="14">
        <v>10</v>
      </c>
      <c r="J7" s="14"/>
    </row>
    <row r="8" ht="27" customHeight="1" spans="1:10">
      <c r="A8" s="4"/>
      <c r="B8" s="4"/>
      <c r="C8" s="7" t="s">
        <v>659</v>
      </c>
      <c r="D8" s="8">
        <v>11.04</v>
      </c>
      <c r="E8" s="8"/>
      <c r="F8" s="8">
        <v>11.04</v>
      </c>
      <c r="G8" s="4" t="s">
        <v>497</v>
      </c>
      <c r="H8" s="8">
        <v>1</v>
      </c>
      <c r="I8" s="14" t="s">
        <v>497</v>
      </c>
      <c r="J8" s="14"/>
    </row>
    <row r="9" ht="27" customHeight="1" spans="1:10">
      <c r="A9" s="4"/>
      <c r="B9" s="4"/>
      <c r="C9" s="7" t="s">
        <v>660</v>
      </c>
      <c r="D9" s="8"/>
      <c r="E9" s="8"/>
      <c r="F9" s="8"/>
      <c r="G9" s="4" t="s">
        <v>497</v>
      </c>
      <c r="H9" s="8"/>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747</v>
      </c>
      <c r="C12" s="48"/>
      <c r="D12" s="48"/>
      <c r="E12" s="49"/>
      <c r="F12" s="14" t="s">
        <v>747</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11.04</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K36" sqref="K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220</v>
      </c>
    </row>
    <row r="2" ht="14.25" spans="9:9">
      <c r="I2" s="185" t="s">
        <v>221</v>
      </c>
    </row>
    <row r="3" ht="14.25" spans="1:9">
      <c r="A3" s="185" t="s">
        <v>2</v>
      </c>
      <c r="I3" s="185" t="s">
        <v>3</v>
      </c>
    </row>
    <row r="4" ht="19.5" customHeight="1" spans="1:9">
      <c r="A4" s="186" t="s">
        <v>222</v>
      </c>
      <c r="B4" s="186"/>
      <c r="C4" s="186"/>
      <c r="D4" s="186" t="s">
        <v>223</v>
      </c>
      <c r="E4" s="186"/>
      <c r="F4" s="186"/>
      <c r="G4" s="186"/>
      <c r="H4" s="186"/>
      <c r="I4" s="186"/>
    </row>
    <row r="5" ht="19.5" customHeight="1" spans="1:9">
      <c r="A5" s="192" t="s">
        <v>224</v>
      </c>
      <c r="B5" s="192" t="s">
        <v>7</v>
      </c>
      <c r="C5" s="192" t="s">
        <v>225</v>
      </c>
      <c r="D5" s="192" t="s">
        <v>226</v>
      </c>
      <c r="E5" s="192" t="s">
        <v>7</v>
      </c>
      <c r="F5" s="186" t="s">
        <v>130</v>
      </c>
      <c r="G5" s="192" t="s">
        <v>227</v>
      </c>
      <c r="H5" s="192" t="s">
        <v>228</v>
      </c>
      <c r="I5" s="192" t="s">
        <v>229</v>
      </c>
    </row>
    <row r="6" ht="19.5" customHeight="1" spans="1:9">
      <c r="A6" s="192"/>
      <c r="B6" s="192"/>
      <c r="C6" s="192"/>
      <c r="D6" s="192"/>
      <c r="E6" s="192"/>
      <c r="F6" s="186" t="s">
        <v>125</v>
      </c>
      <c r="G6" s="192" t="s">
        <v>227</v>
      </c>
      <c r="H6" s="192"/>
      <c r="I6" s="192"/>
    </row>
    <row r="7" ht="19.5" customHeight="1" spans="1:9">
      <c r="A7" s="186" t="s">
        <v>230</v>
      </c>
      <c r="B7" s="186"/>
      <c r="C7" s="186" t="s">
        <v>11</v>
      </c>
      <c r="D7" s="186" t="s">
        <v>230</v>
      </c>
      <c r="E7" s="186"/>
      <c r="F7" s="186" t="s">
        <v>12</v>
      </c>
      <c r="G7" s="186" t="s">
        <v>20</v>
      </c>
      <c r="H7" s="186" t="s">
        <v>24</v>
      </c>
      <c r="I7" s="186" t="s">
        <v>28</v>
      </c>
    </row>
    <row r="8" ht="19.5" customHeight="1" spans="1:9">
      <c r="A8" s="187" t="s">
        <v>231</v>
      </c>
      <c r="B8" s="186" t="s">
        <v>11</v>
      </c>
      <c r="C8" s="189">
        <v>15303923.76</v>
      </c>
      <c r="D8" s="187" t="s">
        <v>14</v>
      </c>
      <c r="E8" s="186" t="s">
        <v>22</v>
      </c>
      <c r="F8" s="189">
        <v>0</v>
      </c>
      <c r="G8" s="189">
        <v>0</v>
      </c>
      <c r="H8" s="189">
        <v>0</v>
      </c>
      <c r="I8" s="189">
        <v>0</v>
      </c>
    </row>
    <row r="9" ht="19.5" customHeight="1" spans="1:9">
      <c r="A9" s="187" t="s">
        <v>232</v>
      </c>
      <c r="B9" s="186" t="s">
        <v>12</v>
      </c>
      <c r="C9" s="189">
        <v>17134645.72</v>
      </c>
      <c r="D9" s="187" t="s">
        <v>17</v>
      </c>
      <c r="E9" s="186" t="s">
        <v>26</v>
      </c>
      <c r="F9" s="189">
        <v>0</v>
      </c>
      <c r="G9" s="189">
        <v>0</v>
      </c>
      <c r="H9" s="189">
        <v>0</v>
      </c>
      <c r="I9" s="189">
        <v>0</v>
      </c>
    </row>
    <row r="10" ht="19.5" customHeight="1" spans="1:9">
      <c r="A10" s="187" t="s">
        <v>233</v>
      </c>
      <c r="B10" s="186" t="s">
        <v>20</v>
      </c>
      <c r="C10" s="189">
        <v>0</v>
      </c>
      <c r="D10" s="187" t="s">
        <v>21</v>
      </c>
      <c r="E10" s="186" t="s">
        <v>30</v>
      </c>
      <c r="F10" s="189">
        <v>0</v>
      </c>
      <c r="G10" s="189">
        <v>0</v>
      </c>
      <c r="H10" s="189">
        <v>0</v>
      </c>
      <c r="I10" s="189">
        <v>0</v>
      </c>
    </row>
    <row r="11" ht="19.5" customHeight="1" spans="1:9">
      <c r="A11" s="187"/>
      <c r="B11" s="186" t="s">
        <v>24</v>
      </c>
      <c r="C11" s="203"/>
      <c r="D11" s="187" t="s">
        <v>25</v>
      </c>
      <c r="E11" s="186" t="s">
        <v>34</v>
      </c>
      <c r="F11" s="189">
        <v>0</v>
      </c>
      <c r="G11" s="189">
        <v>0</v>
      </c>
      <c r="H11" s="189">
        <v>0</v>
      </c>
      <c r="I11" s="189">
        <v>0</v>
      </c>
    </row>
    <row r="12" ht="19.5" customHeight="1" spans="1:9">
      <c r="A12" s="187"/>
      <c r="B12" s="186" t="s">
        <v>28</v>
      </c>
      <c r="C12" s="203"/>
      <c r="D12" s="187" t="s">
        <v>29</v>
      </c>
      <c r="E12" s="186" t="s">
        <v>38</v>
      </c>
      <c r="F12" s="189">
        <v>0</v>
      </c>
      <c r="G12" s="189">
        <v>0</v>
      </c>
      <c r="H12" s="189">
        <v>0</v>
      </c>
      <c r="I12" s="189">
        <v>0</v>
      </c>
    </row>
    <row r="13" ht="19.5" customHeight="1" spans="1:9">
      <c r="A13" s="187"/>
      <c r="B13" s="186" t="s">
        <v>32</v>
      </c>
      <c r="C13" s="203"/>
      <c r="D13" s="187" t="s">
        <v>33</v>
      </c>
      <c r="E13" s="186" t="s">
        <v>42</v>
      </c>
      <c r="F13" s="189">
        <v>0</v>
      </c>
      <c r="G13" s="189">
        <v>0</v>
      </c>
      <c r="H13" s="189">
        <v>0</v>
      </c>
      <c r="I13" s="189">
        <v>0</v>
      </c>
    </row>
    <row r="14" ht="19.5" customHeight="1" spans="1:9">
      <c r="A14" s="187"/>
      <c r="B14" s="186" t="s">
        <v>36</v>
      </c>
      <c r="C14" s="203"/>
      <c r="D14" s="187" t="s">
        <v>37</v>
      </c>
      <c r="E14" s="186" t="s">
        <v>45</v>
      </c>
      <c r="F14" s="189">
        <v>0</v>
      </c>
      <c r="G14" s="189">
        <v>0</v>
      </c>
      <c r="H14" s="189">
        <v>0</v>
      </c>
      <c r="I14" s="189">
        <v>0</v>
      </c>
    </row>
    <row r="15" ht="19.5" customHeight="1" spans="1:9">
      <c r="A15" s="187"/>
      <c r="B15" s="186" t="s">
        <v>40</v>
      </c>
      <c r="C15" s="203"/>
      <c r="D15" s="187" t="s">
        <v>41</v>
      </c>
      <c r="E15" s="186" t="s">
        <v>48</v>
      </c>
      <c r="F15" s="189">
        <v>1632272.53</v>
      </c>
      <c r="G15" s="189">
        <v>1632272.53</v>
      </c>
      <c r="H15" s="189">
        <v>0</v>
      </c>
      <c r="I15" s="189">
        <v>0</v>
      </c>
    </row>
    <row r="16" ht="19.5" customHeight="1" spans="1:9">
      <c r="A16" s="187"/>
      <c r="B16" s="186" t="s">
        <v>43</v>
      </c>
      <c r="C16" s="203"/>
      <c r="D16" s="187" t="s">
        <v>44</v>
      </c>
      <c r="E16" s="186" t="s">
        <v>51</v>
      </c>
      <c r="F16" s="189">
        <v>1083918.17</v>
      </c>
      <c r="G16" s="189">
        <v>1083918.17</v>
      </c>
      <c r="H16" s="189">
        <v>0</v>
      </c>
      <c r="I16" s="189">
        <v>0</v>
      </c>
    </row>
    <row r="17" ht="19.5" customHeight="1" spans="1:9">
      <c r="A17" s="187"/>
      <c r="B17" s="186" t="s">
        <v>46</v>
      </c>
      <c r="C17" s="203"/>
      <c r="D17" s="187" t="s">
        <v>47</v>
      </c>
      <c r="E17" s="186" t="s">
        <v>54</v>
      </c>
      <c r="F17" s="189">
        <v>0</v>
      </c>
      <c r="G17" s="189">
        <v>0</v>
      </c>
      <c r="H17" s="189">
        <v>0</v>
      </c>
      <c r="I17" s="189">
        <v>0</v>
      </c>
    </row>
    <row r="18" ht="19.5" customHeight="1" spans="1:9">
      <c r="A18" s="187"/>
      <c r="B18" s="186" t="s">
        <v>49</v>
      </c>
      <c r="C18" s="203"/>
      <c r="D18" s="187" t="s">
        <v>50</v>
      </c>
      <c r="E18" s="186" t="s">
        <v>57</v>
      </c>
      <c r="F18" s="189">
        <v>17179645.72</v>
      </c>
      <c r="G18" s="189">
        <v>45000</v>
      </c>
      <c r="H18" s="189">
        <v>17134645.72</v>
      </c>
      <c r="I18" s="189">
        <v>0</v>
      </c>
    </row>
    <row r="19" ht="19.5" customHeight="1" spans="1:9">
      <c r="A19" s="187"/>
      <c r="B19" s="186" t="s">
        <v>52</v>
      </c>
      <c r="C19" s="203"/>
      <c r="D19" s="187" t="s">
        <v>53</v>
      </c>
      <c r="E19" s="186" t="s">
        <v>60</v>
      </c>
      <c r="F19" s="189">
        <v>0</v>
      </c>
      <c r="G19" s="189">
        <v>0</v>
      </c>
      <c r="H19" s="189">
        <v>0</v>
      </c>
      <c r="I19" s="189">
        <v>0</v>
      </c>
    </row>
    <row r="20" ht="19.5" customHeight="1" spans="1:9">
      <c r="A20" s="187"/>
      <c r="B20" s="186" t="s">
        <v>55</v>
      </c>
      <c r="C20" s="203"/>
      <c r="D20" s="187" t="s">
        <v>56</v>
      </c>
      <c r="E20" s="186" t="s">
        <v>63</v>
      </c>
      <c r="F20" s="189">
        <v>0</v>
      </c>
      <c r="G20" s="189">
        <v>0</v>
      </c>
      <c r="H20" s="189">
        <v>0</v>
      </c>
      <c r="I20" s="189">
        <v>0</v>
      </c>
    </row>
    <row r="21" ht="19.5" customHeight="1" spans="1:9">
      <c r="A21" s="187"/>
      <c r="B21" s="186" t="s">
        <v>58</v>
      </c>
      <c r="C21" s="203"/>
      <c r="D21" s="187" t="s">
        <v>59</v>
      </c>
      <c r="E21" s="186" t="s">
        <v>66</v>
      </c>
      <c r="F21" s="189">
        <v>0</v>
      </c>
      <c r="G21" s="189">
        <v>0</v>
      </c>
      <c r="H21" s="189">
        <v>0</v>
      </c>
      <c r="I21" s="189">
        <v>0</v>
      </c>
    </row>
    <row r="22" ht="19.5" customHeight="1" spans="1:9">
      <c r="A22" s="187"/>
      <c r="B22" s="186" t="s">
        <v>61</v>
      </c>
      <c r="C22" s="203"/>
      <c r="D22" s="187" t="s">
        <v>62</v>
      </c>
      <c r="E22" s="186" t="s">
        <v>69</v>
      </c>
      <c r="F22" s="189">
        <v>0</v>
      </c>
      <c r="G22" s="189">
        <v>0</v>
      </c>
      <c r="H22" s="189">
        <v>0</v>
      </c>
      <c r="I22" s="189">
        <v>0</v>
      </c>
    </row>
    <row r="23" ht="19.5" customHeight="1" spans="1:9">
      <c r="A23" s="187"/>
      <c r="B23" s="186" t="s">
        <v>64</v>
      </c>
      <c r="C23" s="203"/>
      <c r="D23" s="187" t="s">
        <v>65</v>
      </c>
      <c r="E23" s="186" t="s">
        <v>72</v>
      </c>
      <c r="F23" s="189">
        <v>0</v>
      </c>
      <c r="G23" s="189">
        <v>0</v>
      </c>
      <c r="H23" s="189">
        <v>0</v>
      </c>
      <c r="I23" s="189">
        <v>0</v>
      </c>
    </row>
    <row r="24" ht="19.5" customHeight="1" spans="1:9">
      <c r="A24" s="187"/>
      <c r="B24" s="186" t="s">
        <v>67</v>
      </c>
      <c r="C24" s="203"/>
      <c r="D24" s="187" t="s">
        <v>68</v>
      </c>
      <c r="E24" s="186" t="s">
        <v>75</v>
      </c>
      <c r="F24" s="189">
        <v>0</v>
      </c>
      <c r="G24" s="189">
        <v>0</v>
      </c>
      <c r="H24" s="189">
        <v>0</v>
      </c>
      <c r="I24" s="189">
        <v>0</v>
      </c>
    </row>
    <row r="25" ht="19.5" customHeight="1" spans="1:9">
      <c r="A25" s="187"/>
      <c r="B25" s="186" t="s">
        <v>70</v>
      </c>
      <c r="C25" s="203"/>
      <c r="D25" s="187" t="s">
        <v>71</v>
      </c>
      <c r="E25" s="186" t="s">
        <v>78</v>
      </c>
      <c r="F25" s="189">
        <v>10715850.39</v>
      </c>
      <c r="G25" s="189">
        <v>10715850.39</v>
      </c>
      <c r="H25" s="189">
        <v>0</v>
      </c>
      <c r="I25" s="189">
        <v>0</v>
      </c>
    </row>
    <row r="26" ht="19.5" customHeight="1" spans="1:9">
      <c r="A26" s="187"/>
      <c r="B26" s="186" t="s">
        <v>73</v>
      </c>
      <c r="C26" s="203"/>
      <c r="D26" s="187" t="s">
        <v>74</v>
      </c>
      <c r="E26" s="186" t="s">
        <v>81</v>
      </c>
      <c r="F26" s="189">
        <v>960701.33</v>
      </c>
      <c r="G26" s="189">
        <v>960701.33</v>
      </c>
      <c r="H26" s="189">
        <v>0</v>
      </c>
      <c r="I26" s="189">
        <v>0</v>
      </c>
    </row>
    <row r="27" ht="19.5" customHeight="1" spans="1:9">
      <c r="A27" s="187"/>
      <c r="B27" s="186" t="s">
        <v>76</v>
      </c>
      <c r="C27" s="203"/>
      <c r="D27" s="187" t="s">
        <v>77</v>
      </c>
      <c r="E27" s="186" t="s">
        <v>84</v>
      </c>
      <c r="F27" s="189">
        <v>0</v>
      </c>
      <c r="G27" s="189">
        <v>0</v>
      </c>
      <c r="H27" s="189">
        <v>0</v>
      </c>
      <c r="I27" s="189">
        <v>0</v>
      </c>
    </row>
    <row r="28" ht="19.5" customHeight="1" spans="1:9">
      <c r="A28" s="187"/>
      <c r="B28" s="186" t="s">
        <v>79</v>
      </c>
      <c r="C28" s="203"/>
      <c r="D28" s="187" t="s">
        <v>80</v>
      </c>
      <c r="E28" s="186" t="s">
        <v>87</v>
      </c>
      <c r="F28" s="189">
        <v>0</v>
      </c>
      <c r="G28" s="189">
        <v>0</v>
      </c>
      <c r="H28" s="189">
        <v>0</v>
      </c>
      <c r="I28" s="189">
        <v>0</v>
      </c>
    </row>
    <row r="29" ht="19.5" customHeight="1" spans="1:9">
      <c r="A29" s="187"/>
      <c r="B29" s="186" t="s">
        <v>82</v>
      </c>
      <c r="C29" s="203"/>
      <c r="D29" s="187" t="s">
        <v>83</v>
      </c>
      <c r="E29" s="186" t="s">
        <v>90</v>
      </c>
      <c r="F29" s="189">
        <v>1087850</v>
      </c>
      <c r="G29" s="189">
        <v>1087850</v>
      </c>
      <c r="H29" s="189">
        <v>0</v>
      </c>
      <c r="I29" s="189">
        <v>0</v>
      </c>
    </row>
    <row r="30" ht="19.5" customHeight="1" spans="1:9">
      <c r="A30" s="187"/>
      <c r="B30" s="186" t="s">
        <v>85</v>
      </c>
      <c r="C30" s="203"/>
      <c r="D30" s="187" t="s">
        <v>86</v>
      </c>
      <c r="E30" s="186" t="s">
        <v>93</v>
      </c>
      <c r="F30" s="189">
        <v>0</v>
      </c>
      <c r="G30" s="189">
        <v>0</v>
      </c>
      <c r="H30" s="189">
        <v>0</v>
      </c>
      <c r="I30" s="189">
        <v>0</v>
      </c>
    </row>
    <row r="31" ht="19.5" customHeight="1" spans="1:9">
      <c r="A31" s="187"/>
      <c r="B31" s="186" t="s">
        <v>88</v>
      </c>
      <c r="C31" s="203"/>
      <c r="D31" s="187" t="s">
        <v>89</v>
      </c>
      <c r="E31" s="186" t="s">
        <v>96</v>
      </c>
      <c r="F31" s="189">
        <v>0</v>
      </c>
      <c r="G31" s="189">
        <v>0</v>
      </c>
      <c r="H31" s="189">
        <v>0</v>
      </c>
      <c r="I31" s="189">
        <v>0</v>
      </c>
    </row>
    <row r="32" ht="19.5" customHeight="1" spans="1:9">
      <c r="A32" s="187"/>
      <c r="B32" s="186" t="s">
        <v>91</v>
      </c>
      <c r="C32" s="203"/>
      <c r="D32" s="187" t="s">
        <v>92</v>
      </c>
      <c r="E32" s="186" t="s">
        <v>100</v>
      </c>
      <c r="F32" s="189">
        <v>0</v>
      </c>
      <c r="G32" s="189">
        <v>0</v>
      </c>
      <c r="H32" s="189">
        <v>0</v>
      </c>
      <c r="I32" s="189">
        <v>0</v>
      </c>
    </row>
    <row r="33" ht="19.5" customHeight="1" spans="1:9">
      <c r="A33" s="187"/>
      <c r="B33" s="186" t="s">
        <v>94</v>
      </c>
      <c r="C33" s="203"/>
      <c r="D33" s="187" t="s">
        <v>95</v>
      </c>
      <c r="E33" s="186" t="s">
        <v>104</v>
      </c>
      <c r="F33" s="189">
        <v>0</v>
      </c>
      <c r="G33" s="189">
        <v>0</v>
      </c>
      <c r="H33" s="189">
        <v>0</v>
      </c>
      <c r="I33" s="189">
        <v>0</v>
      </c>
    </row>
    <row r="34" ht="19.5" customHeight="1" spans="1:9">
      <c r="A34" s="186" t="s">
        <v>97</v>
      </c>
      <c r="B34" s="186" t="s">
        <v>98</v>
      </c>
      <c r="C34" s="189">
        <v>32438569.48</v>
      </c>
      <c r="D34" s="186" t="s">
        <v>99</v>
      </c>
      <c r="E34" s="186" t="s">
        <v>108</v>
      </c>
      <c r="F34" s="189">
        <v>32660238.14</v>
      </c>
      <c r="G34" s="189">
        <v>15525592.42</v>
      </c>
      <c r="H34" s="189">
        <v>17134645.72</v>
      </c>
      <c r="I34" s="189">
        <v>0</v>
      </c>
    </row>
    <row r="35" ht="19.5" customHeight="1" spans="1:9">
      <c r="A35" s="187" t="s">
        <v>234</v>
      </c>
      <c r="B35" s="186" t="s">
        <v>102</v>
      </c>
      <c r="C35" s="189">
        <v>5875323.38</v>
      </c>
      <c r="D35" s="187" t="s">
        <v>235</v>
      </c>
      <c r="E35" s="186" t="s">
        <v>111</v>
      </c>
      <c r="F35" s="189">
        <v>5653654.72</v>
      </c>
      <c r="G35" s="189">
        <v>4795216.32</v>
      </c>
      <c r="H35" s="189">
        <v>858438.4</v>
      </c>
      <c r="I35" s="189">
        <v>0</v>
      </c>
    </row>
    <row r="36" ht="19.5" customHeight="1" spans="1:9">
      <c r="A36" s="187" t="s">
        <v>231</v>
      </c>
      <c r="B36" s="186" t="s">
        <v>106</v>
      </c>
      <c r="C36" s="189">
        <v>5016884.98</v>
      </c>
      <c r="D36" s="187"/>
      <c r="E36" s="186" t="s">
        <v>236</v>
      </c>
      <c r="F36" s="203"/>
      <c r="G36" s="203"/>
      <c r="H36" s="203"/>
      <c r="I36" s="203"/>
    </row>
    <row r="37" ht="19.5" customHeight="1" spans="1:9">
      <c r="A37" s="187" t="s">
        <v>232</v>
      </c>
      <c r="B37" s="186" t="s">
        <v>110</v>
      </c>
      <c r="C37" s="189">
        <v>858438.4</v>
      </c>
      <c r="D37" s="186"/>
      <c r="E37" s="186" t="s">
        <v>237</v>
      </c>
      <c r="F37" s="203"/>
      <c r="G37" s="203"/>
      <c r="H37" s="203"/>
      <c r="I37" s="203"/>
    </row>
    <row r="38" ht="19.5" customHeight="1" spans="1:9">
      <c r="A38" s="187" t="s">
        <v>233</v>
      </c>
      <c r="B38" s="186" t="s">
        <v>15</v>
      </c>
      <c r="C38" s="189">
        <v>0</v>
      </c>
      <c r="D38" s="187"/>
      <c r="E38" s="186" t="s">
        <v>238</v>
      </c>
      <c r="F38" s="203"/>
      <c r="G38" s="203"/>
      <c r="H38" s="203"/>
      <c r="I38" s="203"/>
    </row>
    <row r="39" ht="19.5" customHeight="1" spans="1:9">
      <c r="A39" s="186" t="s">
        <v>109</v>
      </c>
      <c r="B39" s="186" t="s">
        <v>18</v>
      </c>
      <c r="C39" s="189">
        <v>38313892.86</v>
      </c>
      <c r="D39" s="186" t="s">
        <v>109</v>
      </c>
      <c r="E39" s="186" t="s">
        <v>239</v>
      </c>
      <c r="F39" s="189">
        <v>38313892.86</v>
      </c>
      <c r="G39" s="189">
        <v>20320808.74</v>
      </c>
      <c r="H39" s="189">
        <v>17993084.12</v>
      </c>
      <c r="I39" s="189">
        <v>0</v>
      </c>
    </row>
    <row r="40" ht="19.5" customHeight="1" spans="1:9">
      <c r="A40" s="198" t="s">
        <v>240</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J33"/>
  <sheetViews>
    <sheetView topLeftCell="A2"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645</v>
      </c>
      <c r="B1" s="1"/>
      <c r="C1" s="1"/>
      <c r="D1" s="1"/>
      <c r="E1" s="1"/>
      <c r="F1" s="1"/>
      <c r="G1" s="1"/>
      <c r="H1" s="1"/>
      <c r="I1" s="1"/>
      <c r="J1" s="1"/>
    </row>
    <row r="2" ht="54" customHeight="1" spans="1:10">
      <c r="A2" s="2" t="s">
        <v>646</v>
      </c>
      <c r="B2" s="2"/>
      <c r="C2" s="2"/>
      <c r="D2" s="2"/>
      <c r="E2" s="2"/>
      <c r="F2" s="2"/>
      <c r="G2" s="2"/>
      <c r="H2" s="2"/>
      <c r="I2" s="2"/>
      <c r="J2" s="2"/>
    </row>
    <row r="3" ht="12" customHeight="1" spans="1:10">
      <c r="A3" s="3"/>
      <c r="B3" s="3"/>
      <c r="C3" s="3"/>
      <c r="D3" s="3"/>
      <c r="E3" s="3"/>
      <c r="F3" s="3"/>
      <c r="G3" s="3"/>
      <c r="H3" s="3"/>
      <c r="I3" s="3"/>
      <c r="J3" s="39"/>
    </row>
    <row r="4" ht="20" customHeight="1" spans="1:10">
      <c r="A4" s="4" t="s">
        <v>647</v>
      </c>
      <c r="B4" s="4"/>
      <c r="C4" s="5" t="s">
        <v>748</v>
      </c>
      <c r="D4" s="5"/>
      <c r="E4" s="5"/>
      <c r="F4" s="5"/>
      <c r="G4" s="5"/>
      <c r="H4" s="5"/>
      <c r="I4" s="5"/>
      <c r="J4" s="5"/>
    </row>
    <row r="5" ht="22" customHeight="1" spans="1:10">
      <c r="A5" s="4" t="s">
        <v>649</v>
      </c>
      <c r="B5" s="4"/>
      <c r="C5" s="5" t="s">
        <v>650</v>
      </c>
      <c r="D5" s="5"/>
      <c r="E5" s="5"/>
      <c r="F5" s="4" t="s">
        <v>651</v>
      </c>
      <c r="G5" s="5" t="s">
        <v>576</v>
      </c>
      <c r="H5" s="5"/>
      <c r="I5" s="5"/>
      <c r="J5" s="5"/>
    </row>
    <row r="6" ht="54" customHeight="1" spans="1:10">
      <c r="A6" s="4" t="s">
        <v>652</v>
      </c>
      <c r="B6" s="4"/>
      <c r="C6" s="4"/>
      <c r="D6" s="4" t="s">
        <v>653</v>
      </c>
      <c r="E6" s="4" t="s">
        <v>493</v>
      </c>
      <c r="F6" s="4" t="s">
        <v>654</v>
      </c>
      <c r="G6" s="4" t="s">
        <v>655</v>
      </c>
      <c r="H6" s="4" t="s">
        <v>656</v>
      </c>
      <c r="I6" s="4" t="s">
        <v>657</v>
      </c>
      <c r="J6" s="4"/>
    </row>
    <row r="7" ht="27" customHeight="1" spans="1:10">
      <c r="A7" s="4"/>
      <c r="B7" s="4"/>
      <c r="C7" s="7" t="s">
        <v>658</v>
      </c>
      <c r="D7" s="8"/>
      <c r="E7" s="8"/>
      <c r="F7" s="8">
        <v>30</v>
      </c>
      <c r="G7" s="4">
        <v>10</v>
      </c>
      <c r="H7" s="8">
        <v>1</v>
      </c>
      <c r="I7" s="14">
        <v>10</v>
      </c>
      <c r="J7" s="14"/>
    </row>
    <row r="8" ht="27" customHeight="1" spans="1:10">
      <c r="A8" s="4"/>
      <c r="B8" s="4"/>
      <c r="C8" s="7" t="s">
        <v>659</v>
      </c>
      <c r="D8" s="8"/>
      <c r="E8" s="8"/>
      <c r="F8" s="8"/>
      <c r="G8" s="4" t="s">
        <v>497</v>
      </c>
      <c r="H8" s="8"/>
      <c r="I8" s="14" t="s">
        <v>497</v>
      </c>
      <c r="J8" s="14"/>
    </row>
    <row r="9" ht="27" customHeight="1" spans="1:10">
      <c r="A9" s="4"/>
      <c r="B9" s="4"/>
      <c r="C9" s="7" t="s">
        <v>660</v>
      </c>
      <c r="D9" s="8"/>
      <c r="E9" s="8"/>
      <c r="F9" s="8">
        <v>30</v>
      </c>
      <c r="G9" s="4" t="s">
        <v>497</v>
      </c>
      <c r="H9" s="8">
        <v>1</v>
      </c>
      <c r="I9" s="14" t="s">
        <v>497</v>
      </c>
      <c r="J9" s="14"/>
    </row>
    <row r="10" ht="27" customHeight="1" spans="1:10">
      <c r="A10" s="4"/>
      <c r="B10" s="4"/>
      <c r="C10" s="10" t="s">
        <v>661</v>
      </c>
      <c r="D10" s="11" t="s">
        <v>497</v>
      </c>
      <c r="E10" s="11" t="s">
        <v>497</v>
      </c>
      <c r="F10" s="11" t="s">
        <v>497</v>
      </c>
      <c r="G10" s="12" t="s">
        <v>497</v>
      </c>
      <c r="H10" s="13"/>
      <c r="I10" s="11" t="s">
        <v>497</v>
      </c>
      <c r="J10" s="11"/>
    </row>
    <row r="11" ht="54" customHeight="1" spans="1:10">
      <c r="A11" s="4" t="s">
        <v>662</v>
      </c>
      <c r="B11" s="4" t="s">
        <v>663</v>
      </c>
      <c r="C11" s="4"/>
      <c r="D11" s="4"/>
      <c r="E11" s="4"/>
      <c r="F11" s="14" t="s">
        <v>587</v>
      </c>
      <c r="G11" s="14"/>
      <c r="H11" s="14"/>
      <c r="I11" s="14"/>
      <c r="J11" s="14"/>
    </row>
    <row r="12" ht="54" customHeight="1" spans="1:10">
      <c r="A12" s="4"/>
      <c r="B12" s="47" t="s">
        <v>749</v>
      </c>
      <c r="C12" s="48"/>
      <c r="D12" s="48"/>
      <c r="E12" s="49"/>
      <c r="F12" s="14" t="s">
        <v>749</v>
      </c>
      <c r="G12" s="14"/>
      <c r="H12" s="14"/>
      <c r="I12" s="14"/>
      <c r="J12" s="14"/>
    </row>
    <row r="13" ht="54" customHeight="1" spans="1:10">
      <c r="A13" s="18" t="s">
        <v>665</v>
      </c>
      <c r="B13" s="19"/>
      <c r="C13" s="20"/>
      <c r="D13" s="18" t="s">
        <v>666</v>
      </c>
      <c r="E13" s="19"/>
      <c r="F13" s="20"/>
      <c r="G13" s="21" t="s">
        <v>613</v>
      </c>
      <c r="H13" s="21" t="s">
        <v>655</v>
      </c>
      <c r="I13" s="21" t="s">
        <v>657</v>
      </c>
      <c r="J13" s="21" t="s">
        <v>614</v>
      </c>
    </row>
    <row r="14" ht="54" customHeight="1" spans="1:10">
      <c r="A14" s="22" t="s">
        <v>607</v>
      </c>
      <c r="B14" s="4" t="s">
        <v>608</v>
      </c>
      <c r="C14" s="4" t="s">
        <v>609</v>
      </c>
      <c r="D14" s="4" t="s">
        <v>610</v>
      </c>
      <c r="E14" s="4" t="s">
        <v>611</v>
      </c>
      <c r="F14" s="23" t="s">
        <v>612</v>
      </c>
      <c r="G14" s="24"/>
      <c r="H14" s="24"/>
      <c r="I14" s="24"/>
      <c r="J14" s="24"/>
    </row>
    <row r="15" ht="54" customHeight="1" spans="1:10">
      <c r="A15" s="25" t="s">
        <v>615</v>
      </c>
      <c r="B15" s="26" t="s">
        <v>616</v>
      </c>
      <c r="C15" s="50" t="s">
        <v>708</v>
      </c>
      <c r="D15" s="51" t="s">
        <v>668</v>
      </c>
      <c r="E15" s="12">
        <v>30</v>
      </c>
      <c r="F15" s="52" t="s">
        <v>688</v>
      </c>
      <c r="G15" s="53">
        <v>1</v>
      </c>
      <c r="H15" s="41">
        <v>10</v>
      </c>
      <c r="I15" s="41">
        <v>10</v>
      </c>
      <c r="J15" s="41"/>
    </row>
    <row r="16" ht="54" customHeight="1" spans="1:10">
      <c r="A16" s="25"/>
      <c r="B16" s="26" t="s">
        <v>621</v>
      </c>
      <c r="C16" s="50"/>
      <c r="D16" s="51"/>
      <c r="E16" s="12"/>
      <c r="F16" s="52"/>
      <c r="G16" s="41"/>
      <c r="H16" s="41"/>
      <c r="I16" s="41"/>
      <c r="J16" s="41"/>
    </row>
    <row r="17" ht="54" customHeight="1" spans="1:10">
      <c r="A17" s="25"/>
      <c r="B17" s="26" t="s">
        <v>625</v>
      </c>
      <c r="C17" s="50" t="s">
        <v>723</v>
      </c>
      <c r="D17" s="51" t="s">
        <v>668</v>
      </c>
      <c r="E17" s="54">
        <v>100</v>
      </c>
      <c r="F17" s="52" t="s">
        <v>624</v>
      </c>
      <c r="G17" s="53">
        <v>1</v>
      </c>
      <c r="H17" s="41">
        <v>10</v>
      </c>
      <c r="I17" s="41">
        <v>10</v>
      </c>
      <c r="J17" s="41"/>
    </row>
    <row r="18" ht="54" customHeight="1" spans="1:10">
      <c r="A18" s="25"/>
      <c r="B18" s="25" t="s">
        <v>627</v>
      </c>
      <c r="C18" s="50"/>
      <c r="D18" s="51"/>
      <c r="E18" s="12"/>
      <c r="F18" s="52"/>
      <c r="G18" s="41"/>
      <c r="H18" s="41"/>
      <c r="I18" s="41"/>
      <c r="J18" s="41"/>
    </row>
    <row r="19" ht="54" customHeight="1" spans="1:10">
      <c r="A19" s="25" t="s">
        <v>629</v>
      </c>
      <c r="B19" s="25" t="s">
        <v>630</v>
      </c>
      <c r="C19" s="50"/>
      <c r="D19" s="51"/>
      <c r="E19" s="12"/>
      <c r="F19" s="52"/>
      <c r="G19" s="41"/>
      <c r="H19" s="41"/>
      <c r="I19" s="41"/>
      <c r="J19" s="41"/>
    </row>
    <row r="20" ht="54" customHeight="1" spans="1:10">
      <c r="A20" s="25"/>
      <c r="B20" s="25" t="s">
        <v>632</v>
      </c>
      <c r="C20" s="50" t="s">
        <v>690</v>
      </c>
      <c r="D20" s="51" t="s">
        <v>623</v>
      </c>
      <c r="E20" s="12">
        <v>90</v>
      </c>
      <c r="F20" s="52" t="s">
        <v>624</v>
      </c>
      <c r="G20" s="53">
        <v>0.8</v>
      </c>
      <c r="H20" s="41">
        <v>25</v>
      </c>
      <c r="I20" s="41">
        <v>20</v>
      </c>
      <c r="J20" s="41"/>
    </row>
    <row r="21" ht="54" customHeight="1" spans="1:10">
      <c r="A21" s="25"/>
      <c r="B21" s="25" t="s">
        <v>634</v>
      </c>
      <c r="C21" s="50"/>
      <c r="D21" s="51"/>
      <c r="E21" s="12"/>
      <c r="F21" s="52"/>
      <c r="G21" s="41"/>
      <c r="H21" s="41"/>
      <c r="I21" s="41"/>
      <c r="J21" s="41"/>
    </row>
    <row r="22" ht="54" customHeight="1" spans="1:10">
      <c r="A22" s="25"/>
      <c r="B22" s="31" t="s">
        <v>636</v>
      </c>
      <c r="C22" s="50" t="s">
        <v>697</v>
      </c>
      <c r="D22" s="51" t="s">
        <v>623</v>
      </c>
      <c r="E22" s="12">
        <v>85</v>
      </c>
      <c r="F22" s="52" t="s">
        <v>624</v>
      </c>
      <c r="G22" s="53">
        <v>0.8</v>
      </c>
      <c r="H22" s="41">
        <v>25</v>
      </c>
      <c r="I22" s="41">
        <v>20</v>
      </c>
      <c r="J22" s="41"/>
    </row>
    <row r="23" ht="54" customHeight="1" spans="1:10">
      <c r="A23" s="32" t="s">
        <v>637</v>
      </c>
      <c r="B23" s="33" t="s">
        <v>638</v>
      </c>
      <c r="C23" s="50" t="s">
        <v>674</v>
      </c>
      <c r="D23" s="51" t="s">
        <v>623</v>
      </c>
      <c r="E23" s="12">
        <v>85</v>
      </c>
      <c r="F23" s="52" t="s">
        <v>624</v>
      </c>
      <c r="G23" s="53">
        <v>0.8</v>
      </c>
      <c r="H23" s="41">
        <v>20</v>
      </c>
      <c r="I23" s="41">
        <v>15</v>
      </c>
      <c r="J23" s="42" t="s">
        <v>676</v>
      </c>
    </row>
    <row r="24" ht="54" customHeight="1" spans="1:10">
      <c r="A24" s="35" t="s">
        <v>677</v>
      </c>
      <c r="B24" s="35"/>
      <c r="C24" s="35"/>
      <c r="D24" s="36"/>
      <c r="E24" s="36"/>
      <c r="F24" s="36"/>
      <c r="G24" s="36"/>
      <c r="H24" s="36"/>
      <c r="I24" s="36"/>
      <c r="J24" s="36"/>
    </row>
    <row r="25" ht="54" customHeight="1" spans="1:10">
      <c r="A25" s="35" t="s">
        <v>678</v>
      </c>
      <c r="B25" s="35"/>
      <c r="C25" s="35"/>
      <c r="D25" s="35"/>
      <c r="E25" s="35"/>
      <c r="F25" s="35"/>
      <c r="G25" s="35"/>
      <c r="H25" s="35">
        <v>100</v>
      </c>
      <c r="I25" s="35">
        <v>85</v>
      </c>
      <c r="J25" s="55" t="s">
        <v>679</v>
      </c>
    </row>
    <row r="26" ht="54" customHeight="1" spans="1:10">
      <c r="A26" s="37"/>
      <c r="B26" s="37"/>
      <c r="C26" s="37"/>
      <c r="D26" s="37"/>
      <c r="E26" s="37"/>
      <c r="F26" s="37"/>
      <c r="G26" s="37"/>
      <c r="H26" s="37"/>
      <c r="I26" s="37"/>
      <c r="J26" s="43"/>
    </row>
    <row r="27" ht="54" customHeight="1" spans="1:10">
      <c r="A27" s="38" t="s">
        <v>641</v>
      </c>
      <c r="B27" s="37"/>
      <c r="C27" s="37"/>
      <c r="D27" s="37"/>
      <c r="E27" s="37"/>
      <c r="F27" s="37"/>
      <c r="G27" s="37"/>
      <c r="H27" s="37"/>
      <c r="I27" s="37"/>
      <c r="J27" s="43"/>
    </row>
    <row r="28" ht="54" customHeight="1" spans="1:10">
      <c r="A28" s="38" t="s">
        <v>642</v>
      </c>
      <c r="B28" s="38"/>
      <c r="C28" s="38"/>
      <c r="D28" s="38"/>
      <c r="E28" s="38"/>
      <c r="F28" s="38"/>
      <c r="G28" s="38"/>
      <c r="H28" s="38"/>
      <c r="I28" s="38"/>
      <c r="J28" s="38"/>
    </row>
    <row r="29" ht="54" customHeight="1" spans="1:10">
      <c r="A29" s="38" t="s">
        <v>643</v>
      </c>
      <c r="B29" s="38"/>
      <c r="C29" s="38"/>
      <c r="D29" s="38"/>
      <c r="E29" s="38"/>
      <c r="F29" s="38"/>
      <c r="G29" s="38"/>
      <c r="H29" s="38"/>
      <c r="I29" s="38"/>
      <c r="J29" s="38"/>
    </row>
    <row r="30" ht="54" customHeight="1" spans="1:10">
      <c r="A30" s="38" t="s">
        <v>680</v>
      </c>
      <c r="B30" s="38"/>
      <c r="C30" s="38"/>
      <c r="D30" s="38"/>
      <c r="E30" s="38"/>
      <c r="F30" s="38"/>
      <c r="G30" s="38"/>
      <c r="H30" s="38"/>
      <c r="I30" s="38"/>
      <c r="J30" s="38"/>
    </row>
    <row r="31" ht="54" customHeight="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23" sqref="L23"/>
    </sheetView>
  </sheetViews>
  <sheetFormatPr defaultColWidth="9" defaultRowHeight="13.5"/>
  <cols>
    <col min="3" max="3" width="13.5" customWidth="1"/>
    <col min="4" max="4" width="13.125" customWidth="1"/>
    <col min="5" max="5" width="12.25" customWidth="1"/>
    <col min="6" max="6" width="13.625" customWidth="1"/>
  </cols>
  <sheetData>
    <row r="1" spans="1:10">
      <c r="A1" s="1" t="s">
        <v>645</v>
      </c>
      <c r="B1" s="1"/>
      <c r="C1" s="1"/>
      <c r="D1" s="1"/>
      <c r="E1" s="1"/>
      <c r="F1" s="1"/>
      <c r="G1" s="1"/>
      <c r="H1" s="1"/>
      <c r="I1" s="1"/>
      <c r="J1" s="1"/>
    </row>
    <row r="2" ht="22.5" spans="1:10">
      <c r="A2" s="2" t="s">
        <v>646</v>
      </c>
      <c r="B2" s="2"/>
      <c r="C2" s="2"/>
      <c r="D2" s="2"/>
      <c r="E2" s="2"/>
      <c r="F2" s="2"/>
      <c r="G2" s="2"/>
      <c r="H2" s="2"/>
      <c r="I2" s="2"/>
      <c r="J2" s="2"/>
    </row>
    <row r="3" ht="22.5" spans="1:10">
      <c r="A3" s="3"/>
      <c r="B3" s="3"/>
      <c r="C3" s="3"/>
      <c r="D3" s="3"/>
      <c r="E3" s="3"/>
      <c r="F3" s="3"/>
      <c r="G3" s="3"/>
      <c r="H3" s="3"/>
      <c r="I3" s="3"/>
      <c r="J3" s="39"/>
    </row>
    <row r="4" spans="1:10">
      <c r="A4" s="4" t="s">
        <v>647</v>
      </c>
      <c r="B4" s="4"/>
      <c r="C4" s="5" t="s">
        <v>750</v>
      </c>
      <c r="D4" s="5"/>
      <c r="E4" s="5"/>
      <c r="F4" s="5"/>
      <c r="G4" s="5"/>
      <c r="H4" s="5"/>
      <c r="I4" s="5"/>
      <c r="J4" s="5"/>
    </row>
    <row r="5" spans="1:10">
      <c r="A5" s="4" t="s">
        <v>649</v>
      </c>
      <c r="B5" s="4"/>
      <c r="C5" s="6" t="s">
        <v>576</v>
      </c>
      <c r="D5" s="6"/>
      <c r="E5" s="6"/>
      <c r="F5" s="4" t="s">
        <v>651</v>
      </c>
      <c r="G5" s="5" t="s">
        <v>751</v>
      </c>
      <c r="H5" s="5"/>
      <c r="I5" s="5"/>
      <c r="J5" s="5"/>
    </row>
    <row r="6" spans="1:10">
      <c r="A6" s="4" t="s">
        <v>652</v>
      </c>
      <c r="B6" s="4"/>
      <c r="C6" s="4"/>
      <c r="D6" s="4" t="s">
        <v>653</v>
      </c>
      <c r="E6" s="4" t="s">
        <v>493</v>
      </c>
      <c r="F6" s="4" t="s">
        <v>654</v>
      </c>
      <c r="G6" s="4" t="s">
        <v>655</v>
      </c>
      <c r="H6" s="4" t="s">
        <v>656</v>
      </c>
      <c r="I6" s="4" t="s">
        <v>657</v>
      </c>
      <c r="J6" s="4"/>
    </row>
    <row r="7" spans="1:10">
      <c r="A7" s="4"/>
      <c r="B7" s="4"/>
      <c r="C7" s="7" t="s">
        <v>658</v>
      </c>
      <c r="D7" s="8">
        <v>122419.9</v>
      </c>
      <c r="E7" s="8">
        <v>122419.9</v>
      </c>
      <c r="F7" s="8">
        <v>122419.9</v>
      </c>
      <c r="G7" s="4">
        <v>10</v>
      </c>
      <c r="H7" s="9">
        <v>1</v>
      </c>
      <c r="I7" s="40">
        <v>10</v>
      </c>
      <c r="J7" s="40"/>
    </row>
    <row r="8" ht="24" spans="1:10">
      <c r="A8" s="4"/>
      <c r="B8" s="4"/>
      <c r="C8" s="7" t="s">
        <v>752</v>
      </c>
      <c r="D8" s="8">
        <v>122419.9</v>
      </c>
      <c r="E8" s="8">
        <v>122419.9</v>
      </c>
      <c r="F8" s="8">
        <v>122419.9</v>
      </c>
      <c r="G8" s="4" t="s">
        <v>497</v>
      </c>
      <c r="H8" s="9">
        <v>1</v>
      </c>
      <c r="I8" s="40" t="s">
        <v>497</v>
      </c>
      <c r="J8" s="40"/>
    </row>
    <row r="9" ht="24" spans="1:10">
      <c r="A9" s="4"/>
      <c r="B9" s="4"/>
      <c r="C9" s="7" t="s">
        <v>753</v>
      </c>
      <c r="D9" s="8"/>
      <c r="E9" s="8"/>
      <c r="F9" s="8"/>
      <c r="G9" s="4" t="s">
        <v>497</v>
      </c>
      <c r="H9" s="8"/>
      <c r="I9" s="14" t="s">
        <v>497</v>
      </c>
      <c r="J9" s="14"/>
    </row>
    <row r="10" spans="1:10">
      <c r="A10" s="4"/>
      <c r="B10" s="4"/>
      <c r="C10" s="10" t="s">
        <v>661</v>
      </c>
      <c r="D10" s="11" t="s">
        <v>497</v>
      </c>
      <c r="E10" s="11" t="s">
        <v>497</v>
      </c>
      <c r="F10" s="11" t="s">
        <v>497</v>
      </c>
      <c r="G10" s="12" t="s">
        <v>497</v>
      </c>
      <c r="H10" s="13"/>
      <c r="I10" s="11" t="s">
        <v>497</v>
      </c>
      <c r="J10" s="11"/>
    </row>
    <row r="11" spans="1:10">
      <c r="A11" s="4" t="s">
        <v>662</v>
      </c>
      <c r="B11" s="4" t="s">
        <v>663</v>
      </c>
      <c r="C11" s="4"/>
      <c r="D11" s="4"/>
      <c r="E11" s="4"/>
      <c r="F11" s="14" t="s">
        <v>587</v>
      </c>
      <c r="G11" s="14"/>
      <c r="H11" s="14"/>
      <c r="I11" s="14"/>
      <c r="J11" s="14"/>
    </row>
    <row r="12" spans="1:10">
      <c r="A12" s="4"/>
      <c r="B12" s="15" t="s">
        <v>754</v>
      </c>
      <c r="C12" s="16"/>
      <c r="D12" s="16"/>
      <c r="E12" s="17"/>
      <c r="F12" s="14" t="s">
        <v>755</v>
      </c>
      <c r="G12" s="14"/>
      <c r="H12" s="14"/>
      <c r="I12" s="14"/>
      <c r="J12" s="14"/>
    </row>
    <row r="13" spans="1:10">
      <c r="A13" s="18" t="s">
        <v>665</v>
      </c>
      <c r="B13" s="19"/>
      <c r="C13" s="20"/>
      <c r="D13" s="18" t="s">
        <v>666</v>
      </c>
      <c r="E13" s="19"/>
      <c r="F13" s="20"/>
      <c r="G13" s="21" t="s">
        <v>613</v>
      </c>
      <c r="H13" s="21" t="s">
        <v>655</v>
      </c>
      <c r="I13" s="21" t="s">
        <v>657</v>
      </c>
      <c r="J13" s="21" t="s">
        <v>614</v>
      </c>
    </row>
    <row r="14" spans="1:10">
      <c r="A14" s="22" t="s">
        <v>607</v>
      </c>
      <c r="B14" s="4" t="s">
        <v>608</v>
      </c>
      <c r="C14" s="4" t="s">
        <v>609</v>
      </c>
      <c r="D14" s="4" t="s">
        <v>610</v>
      </c>
      <c r="E14" s="4" t="s">
        <v>611</v>
      </c>
      <c r="F14" s="23" t="s">
        <v>612</v>
      </c>
      <c r="G14" s="24"/>
      <c r="H14" s="24"/>
      <c r="I14" s="24"/>
      <c r="J14" s="24"/>
    </row>
    <row r="15" ht="36" spans="1:10">
      <c r="A15" s="25" t="s">
        <v>615</v>
      </c>
      <c r="B15" s="26" t="s">
        <v>616</v>
      </c>
      <c r="C15" s="44" t="s">
        <v>756</v>
      </c>
      <c r="D15" s="28" t="s">
        <v>757</v>
      </c>
      <c r="E15" s="29">
        <v>90</v>
      </c>
      <c r="F15" s="29" t="s">
        <v>624</v>
      </c>
      <c r="G15" s="30">
        <v>1</v>
      </c>
      <c r="H15" s="29">
        <v>20</v>
      </c>
      <c r="I15" s="29">
        <v>20</v>
      </c>
      <c r="J15" s="41"/>
    </row>
    <row r="16" spans="1:10">
      <c r="A16" s="25"/>
      <c r="B16" s="26" t="s">
        <v>621</v>
      </c>
      <c r="C16" s="27"/>
      <c r="D16" s="28" t="s">
        <v>757</v>
      </c>
      <c r="E16" s="29"/>
      <c r="F16" s="29"/>
      <c r="G16" s="29"/>
      <c r="H16" s="29"/>
      <c r="I16" s="29"/>
      <c r="J16" s="41"/>
    </row>
    <row r="17" spans="1:10">
      <c r="A17" s="25"/>
      <c r="B17" s="26" t="s">
        <v>625</v>
      </c>
      <c r="C17" s="27" t="s">
        <v>758</v>
      </c>
      <c r="D17" s="28" t="s">
        <v>757</v>
      </c>
      <c r="E17" s="29">
        <v>1</v>
      </c>
      <c r="F17" s="29" t="s">
        <v>759</v>
      </c>
      <c r="G17" s="30">
        <v>1</v>
      </c>
      <c r="H17" s="29">
        <v>20</v>
      </c>
      <c r="I17" s="29">
        <v>20</v>
      </c>
      <c r="J17" s="41"/>
    </row>
    <row r="18" spans="1:10">
      <c r="A18" s="25"/>
      <c r="B18" s="25" t="s">
        <v>627</v>
      </c>
      <c r="C18" s="27"/>
      <c r="D18" s="28" t="s">
        <v>757</v>
      </c>
      <c r="E18" s="29"/>
      <c r="F18" s="29"/>
      <c r="G18" s="29"/>
      <c r="H18" s="29"/>
      <c r="I18" s="29"/>
      <c r="J18" s="41"/>
    </row>
    <row r="19" ht="24" spans="1:10">
      <c r="A19" s="25" t="s">
        <v>629</v>
      </c>
      <c r="B19" s="25" t="s">
        <v>630</v>
      </c>
      <c r="C19" s="44" t="s">
        <v>760</v>
      </c>
      <c r="D19" s="28" t="s">
        <v>757</v>
      </c>
      <c r="E19" s="29">
        <v>90</v>
      </c>
      <c r="F19" s="29" t="s">
        <v>624</v>
      </c>
      <c r="G19" s="30">
        <v>1</v>
      </c>
      <c r="H19" s="29">
        <v>30</v>
      </c>
      <c r="I19" s="29">
        <v>30</v>
      </c>
      <c r="J19" s="41"/>
    </row>
    <row r="20" ht="24" spans="1:10">
      <c r="A20" s="25"/>
      <c r="B20" s="25" t="s">
        <v>632</v>
      </c>
      <c r="C20" s="27"/>
      <c r="D20" s="28" t="s">
        <v>757</v>
      </c>
      <c r="E20" s="29"/>
      <c r="F20" s="29"/>
      <c r="G20" s="29"/>
      <c r="H20" s="29"/>
      <c r="I20" s="29"/>
      <c r="J20" s="41"/>
    </row>
    <row r="21" ht="24" spans="1:10">
      <c r="A21" s="25"/>
      <c r="B21" s="25" t="s">
        <v>634</v>
      </c>
      <c r="C21" s="27"/>
      <c r="D21" s="28" t="s">
        <v>757</v>
      </c>
      <c r="E21" s="29"/>
      <c r="F21" s="29"/>
      <c r="G21" s="29"/>
      <c r="H21" s="29"/>
      <c r="I21" s="29"/>
      <c r="J21" s="41"/>
    </row>
    <row r="22" ht="36" spans="1:10">
      <c r="A22" s="25"/>
      <c r="B22" s="31" t="s">
        <v>636</v>
      </c>
      <c r="C22" s="27"/>
      <c r="D22" s="28" t="s">
        <v>757</v>
      </c>
      <c r="E22" s="29"/>
      <c r="F22" s="29"/>
      <c r="G22" s="29"/>
      <c r="H22" s="29"/>
      <c r="I22" s="29"/>
      <c r="J22" s="41"/>
    </row>
    <row r="23" ht="36" spans="1:10">
      <c r="A23" s="32" t="s">
        <v>637</v>
      </c>
      <c r="B23" s="33" t="s">
        <v>638</v>
      </c>
      <c r="C23" s="27" t="s">
        <v>761</v>
      </c>
      <c r="D23" s="28" t="s">
        <v>757</v>
      </c>
      <c r="E23" s="29">
        <v>90</v>
      </c>
      <c r="F23" s="29" t="s">
        <v>624</v>
      </c>
      <c r="G23" s="30">
        <v>0.98</v>
      </c>
      <c r="H23" s="29">
        <v>20</v>
      </c>
      <c r="I23" s="29">
        <v>19</v>
      </c>
      <c r="J23" s="42" t="s">
        <v>676</v>
      </c>
    </row>
    <row r="24" spans="1:10">
      <c r="A24" s="35" t="s">
        <v>677</v>
      </c>
      <c r="B24" s="35"/>
      <c r="C24" s="35"/>
      <c r="D24" s="36"/>
      <c r="E24" s="36"/>
      <c r="F24" s="36"/>
      <c r="G24" s="36"/>
      <c r="H24" s="36"/>
      <c r="I24" s="36"/>
      <c r="J24" s="36"/>
    </row>
    <row r="25" spans="1:10">
      <c r="A25" s="35" t="s">
        <v>678</v>
      </c>
      <c r="B25" s="35"/>
      <c r="C25" s="35"/>
      <c r="D25" s="35"/>
      <c r="E25" s="35"/>
      <c r="F25" s="35"/>
      <c r="G25" s="35"/>
      <c r="H25" s="35">
        <v>100</v>
      </c>
      <c r="I25" s="45">
        <v>99</v>
      </c>
      <c r="J25" s="46" t="s">
        <v>679</v>
      </c>
    </row>
    <row r="26" spans="1:10">
      <c r="A26" s="37"/>
      <c r="B26" s="37"/>
      <c r="C26" s="37"/>
      <c r="D26" s="37"/>
      <c r="E26" s="37"/>
      <c r="F26" s="37"/>
      <c r="G26" s="37"/>
      <c r="H26" s="37"/>
      <c r="I26" s="37"/>
      <c r="J26" s="43"/>
    </row>
    <row r="27" spans="1:10">
      <c r="A27" s="38" t="s">
        <v>641</v>
      </c>
      <c r="B27" s="37"/>
      <c r="C27" s="37"/>
      <c r="D27" s="37"/>
      <c r="E27" s="37"/>
      <c r="F27" s="37"/>
      <c r="G27" s="37"/>
      <c r="H27" s="37"/>
      <c r="I27" s="37"/>
      <c r="J27" s="43"/>
    </row>
    <row r="28" spans="1:10">
      <c r="A28" s="38" t="s">
        <v>642</v>
      </c>
      <c r="B28" s="38"/>
      <c r="C28" s="38"/>
      <c r="D28" s="38"/>
      <c r="E28" s="38"/>
      <c r="F28" s="38"/>
      <c r="G28" s="38"/>
      <c r="H28" s="38"/>
      <c r="I28" s="38"/>
      <c r="J28" s="38"/>
    </row>
    <row r="29" spans="1:10">
      <c r="A29" s="38" t="s">
        <v>643</v>
      </c>
      <c r="B29" s="38"/>
      <c r="C29" s="38"/>
      <c r="D29" s="38"/>
      <c r="E29" s="38"/>
      <c r="F29" s="38"/>
      <c r="G29" s="38"/>
      <c r="H29" s="38"/>
      <c r="I29" s="38"/>
      <c r="J29" s="38"/>
    </row>
    <row r="30" spans="1:10">
      <c r="A30" s="38" t="s">
        <v>680</v>
      </c>
      <c r="B30" s="38"/>
      <c r="C30" s="38"/>
      <c r="D30" s="38"/>
      <c r="E30" s="38"/>
      <c r="F30" s="38"/>
      <c r="G30" s="38"/>
      <c r="H30" s="38"/>
      <c r="I30" s="38"/>
      <c r="J30" s="38"/>
    </row>
    <row r="3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row r="34" spans="1:10">
      <c r="A34" s="1"/>
      <c r="B34" s="1"/>
      <c r="C34" s="1"/>
      <c r="D34" s="1"/>
      <c r="E34" s="1"/>
      <c r="F34" s="1"/>
      <c r="G34" s="1"/>
      <c r="H34" s="1"/>
      <c r="I34" s="1"/>
      <c r="J34"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M23" sqref="M23"/>
    </sheetView>
  </sheetViews>
  <sheetFormatPr defaultColWidth="9" defaultRowHeight="13.5"/>
  <cols>
    <col min="3" max="3" width="14.5" customWidth="1"/>
    <col min="4" max="4" width="14.625" customWidth="1"/>
    <col min="5" max="5" width="15.625" customWidth="1"/>
    <col min="6" max="6" width="12.25" customWidth="1"/>
  </cols>
  <sheetData>
    <row r="1" spans="1:10">
      <c r="A1" s="1" t="s">
        <v>645</v>
      </c>
      <c r="B1" s="1"/>
      <c r="C1" s="1"/>
      <c r="D1" s="1"/>
      <c r="E1" s="1"/>
      <c r="F1" s="1"/>
      <c r="G1" s="1"/>
      <c r="H1" s="1"/>
      <c r="I1" s="1"/>
      <c r="J1" s="1"/>
    </row>
    <row r="2" ht="22.5" spans="1:10">
      <c r="A2" s="2" t="s">
        <v>646</v>
      </c>
      <c r="B2" s="2"/>
      <c r="C2" s="2"/>
      <c r="D2" s="2"/>
      <c r="E2" s="2"/>
      <c r="F2" s="2"/>
      <c r="G2" s="2"/>
      <c r="H2" s="2"/>
      <c r="I2" s="2"/>
      <c r="J2" s="2"/>
    </row>
    <row r="3" ht="22.5" spans="1:10">
      <c r="A3" s="3"/>
      <c r="B3" s="3"/>
      <c r="C3" s="3"/>
      <c r="D3" s="3"/>
      <c r="E3" s="3"/>
      <c r="F3" s="3"/>
      <c r="G3" s="3"/>
      <c r="H3" s="3"/>
      <c r="I3" s="3"/>
      <c r="J3" s="39"/>
    </row>
    <row r="4" spans="1:10">
      <c r="A4" s="4" t="s">
        <v>647</v>
      </c>
      <c r="B4" s="4"/>
      <c r="C4" s="5" t="s">
        <v>762</v>
      </c>
      <c r="D4" s="5"/>
      <c r="E4" s="5"/>
      <c r="F4" s="5"/>
      <c r="G4" s="5"/>
      <c r="H4" s="5"/>
      <c r="I4" s="5"/>
      <c r="J4" s="5"/>
    </row>
    <row r="5" spans="1:10">
      <c r="A5" s="4" t="s">
        <v>649</v>
      </c>
      <c r="B5" s="4"/>
      <c r="C5" s="6" t="s">
        <v>576</v>
      </c>
      <c r="D5" s="6"/>
      <c r="E5" s="6"/>
      <c r="F5" s="4" t="s">
        <v>651</v>
      </c>
      <c r="G5" s="5" t="s">
        <v>751</v>
      </c>
      <c r="H5" s="5"/>
      <c r="I5" s="5"/>
      <c r="J5" s="5"/>
    </row>
    <row r="6" spans="1:10">
      <c r="A6" s="4" t="s">
        <v>652</v>
      </c>
      <c r="B6" s="4"/>
      <c r="C6" s="4"/>
      <c r="D6" s="4" t="s">
        <v>653</v>
      </c>
      <c r="E6" s="4" t="s">
        <v>493</v>
      </c>
      <c r="F6" s="4" t="s">
        <v>654</v>
      </c>
      <c r="G6" s="4" t="s">
        <v>655</v>
      </c>
      <c r="H6" s="4" t="s">
        <v>656</v>
      </c>
      <c r="I6" s="4" t="s">
        <v>657</v>
      </c>
      <c r="J6" s="4"/>
    </row>
    <row r="7" spans="1:10">
      <c r="A7" s="4"/>
      <c r="B7" s="4"/>
      <c r="C7" s="7" t="s">
        <v>658</v>
      </c>
      <c r="D7" s="8">
        <v>10926350.82</v>
      </c>
      <c r="E7" s="8">
        <v>10926350.82</v>
      </c>
      <c r="F7" s="8">
        <v>10926350.82</v>
      </c>
      <c r="G7" s="4">
        <v>10</v>
      </c>
      <c r="H7" s="9">
        <v>1</v>
      </c>
      <c r="I7" s="40">
        <v>10</v>
      </c>
      <c r="J7" s="40"/>
    </row>
    <row r="8" ht="24" spans="1:10">
      <c r="A8" s="4"/>
      <c r="B8" s="4"/>
      <c r="C8" s="7" t="s">
        <v>752</v>
      </c>
      <c r="D8" s="8">
        <v>10926350.82</v>
      </c>
      <c r="E8" s="8">
        <v>10926350.82</v>
      </c>
      <c r="F8" s="8">
        <v>10926350.82</v>
      </c>
      <c r="G8" s="4" t="s">
        <v>497</v>
      </c>
      <c r="H8" s="9">
        <v>1</v>
      </c>
      <c r="I8" s="40" t="s">
        <v>497</v>
      </c>
      <c r="J8" s="40"/>
    </row>
    <row r="9" ht="24" spans="1:10">
      <c r="A9" s="4"/>
      <c r="B9" s="4"/>
      <c r="C9" s="7" t="s">
        <v>753</v>
      </c>
      <c r="D9" s="8"/>
      <c r="E9" s="8"/>
      <c r="F9" s="8"/>
      <c r="G9" s="4" t="s">
        <v>497</v>
      </c>
      <c r="H9" s="8"/>
      <c r="I9" s="14" t="s">
        <v>497</v>
      </c>
      <c r="J9" s="14"/>
    </row>
    <row r="10" spans="1:10">
      <c r="A10" s="4"/>
      <c r="B10" s="4"/>
      <c r="C10" s="10" t="s">
        <v>661</v>
      </c>
      <c r="D10" s="11" t="s">
        <v>497</v>
      </c>
      <c r="E10" s="11" t="s">
        <v>497</v>
      </c>
      <c r="F10" s="11" t="s">
        <v>497</v>
      </c>
      <c r="G10" s="12" t="s">
        <v>497</v>
      </c>
      <c r="H10" s="13"/>
      <c r="I10" s="11" t="s">
        <v>497</v>
      </c>
      <c r="J10" s="11"/>
    </row>
    <row r="11" spans="1:10">
      <c r="A11" s="4" t="s">
        <v>662</v>
      </c>
      <c r="B11" s="4" t="s">
        <v>663</v>
      </c>
      <c r="C11" s="4"/>
      <c r="D11" s="4"/>
      <c r="E11" s="4"/>
      <c r="F11" s="14" t="s">
        <v>587</v>
      </c>
      <c r="G11" s="14"/>
      <c r="H11" s="14"/>
      <c r="I11" s="14"/>
      <c r="J11" s="14"/>
    </row>
    <row r="12" spans="1:10">
      <c r="A12" s="4"/>
      <c r="B12" s="15" t="s">
        <v>763</v>
      </c>
      <c r="C12" s="16"/>
      <c r="D12" s="16"/>
      <c r="E12" s="17"/>
      <c r="F12" s="14" t="s">
        <v>764</v>
      </c>
      <c r="G12" s="14"/>
      <c r="H12" s="14"/>
      <c r="I12" s="14"/>
      <c r="J12" s="14"/>
    </row>
    <row r="13" spans="1:10">
      <c r="A13" s="18" t="s">
        <v>665</v>
      </c>
      <c r="B13" s="19"/>
      <c r="C13" s="20"/>
      <c r="D13" s="18" t="s">
        <v>666</v>
      </c>
      <c r="E13" s="19"/>
      <c r="F13" s="20"/>
      <c r="G13" s="21" t="s">
        <v>613</v>
      </c>
      <c r="H13" s="21" t="s">
        <v>655</v>
      </c>
      <c r="I13" s="21" t="s">
        <v>657</v>
      </c>
      <c r="J13" s="21" t="s">
        <v>614</v>
      </c>
    </row>
    <row r="14" spans="1:10">
      <c r="A14" s="22" t="s">
        <v>607</v>
      </c>
      <c r="B14" s="4" t="s">
        <v>608</v>
      </c>
      <c r="C14" s="4" t="s">
        <v>609</v>
      </c>
      <c r="D14" s="4" t="s">
        <v>610</v>
      </c>
      <c r="E14" s="4" t="s">
        <v>611</v>
      </c>
      <c r="F14" s="23" t="s">
        <v>612</v>
      </c>
      <c r="G14" s="24"/>
      <c r="H14" s="24"/>
      <c r="I14" s="24"/>
      <c r="J14" s="24"/>
    </row>
    <row r="15" spans="1:10">
      <c r="A15" s="25" t="s">
        <v>615</v>
      </c>
      <c r="B15" s="26" t="s">
        <v>616</v>
      </c>
      <c r="C15" s="27" t="s">
        <v>765</v>
      </c>
      <c r="D15" s="28" t="s">
        <v>757</v>
      </c>
      <c r="E15" s="29">
        <v>1419.13</v>
      </c>
      <c r="F15" s="29" t="s">
        <v>766</v>
      </c>
      <c r="G15" s="30">
        <v>1</v>
      </c>
      <c r="H15" s="29">
        <v>15</v>
      </c>
      <c r="I15" s="29">
        <v>15</v>
      </c>
      <c r="J15" s="41"/>
    </row>
    <row r="16" spans="1:10">
      <c r="A16" s="25"/>
      <c r="B16" s="26" t="s">
        <v>621</v>
      </c>
      <c r="C16" s="27"/>
      <c r="D16" s="28" t="s">
        <v>757</v>
      </c>
      <c r="E16" s="29"/>
      <c r="F16" s="29"/>
      <c r="G16" s="29"/>
      <c r="H16" s="29"/>
      <c r="I16" s="29"/>
      <c r="J16" s="41"/>
    </row>
    <row r="17" spans="1:10">
      <c r="A17" s="25"/>
      <c r="B17" s="26" t="s">
        <v>625</v>
      </c>
      <c r="C17" s="27" t="s">
        <v>767</v>
      </c>
      <c r="D17" s="28" t="s">
        <v>757</v>
      </c>
      <c r="E17" s="29">
        <v>6</v>
      </c>
      <c r="F17" s="29" t="s">
        <v>768</v>
      </c>
      <c r="G17" s="30">
        <v>1</v>
      </c>
      <c r="H17" s="29">
        <v>20</v>
      </c>
      <c r="I17" s="29">
        <v>20</v>
      </c>
      <c r="J17" s="41"/>
    </row>
    <row r="18" spans="1:10">
      <c r="A18" s="25"/>
      <c r="B18" s="25" t="s">
        <v>627</v>
      </c>
      <c r="C18" s="27" t="s">
        <v>769</v>
      </c>
      <c r="D18" s="28" t="s">
        <v>757</v>
      </c>
      <c r="E18" s="210" t="s">
        <v>770</v>
      </c>
      <c r="F18" s="29" t="s">
        <v>771</v>
      </c>
      <c r="G18" s="30">
        <v>1</v>
      </c>
      <c r="H18" s="29">
        <v>15</v>
      </c>
      <c r="I18" s="29">
        <v>15</v>
      </c>
      <c r="J18" s="41"/>
    </row>
    <row r="19" ht="24" spans="1:10">
      <c r="A19" s="25" t="s">
        <v>629</v>
      </c>
      <c r="B19" s="25" t="s">
        <v>630</v>
      </c>
      <c r="C19" s="27"/>
      <c r="D19" s="28" t="s">
        <v>757</v>
      </c>
      <c r="E19" s="29"/>
      <c r="F19" s="29"/>
      <c r="G19" s="29"/>
      <c r="H19" s="29"/>
      <c r="I19" s="29"/>
      <c r="J19" s="41"/>
    </row>
    <row r="20" ht="24" spans="1:10">
      <c r="A20" s="25"/>
      <c r="B20" s="25" t="s">
        <v>632</v>
      </c>
      <c r="C20" s="27" t="s">
        <v>772</v>
      </c>
      <c r="D20" s="28" t="s">
        <v>757</v>
      </c>
      <c r="E20" s="29">
        <v>90</v>
      </c>
      <c r="F20" s="29" t="s">
        <v>624</v>
      </c>
      <c r="G20" s="30">
        <v>0.9</v>
      </c>
      <c r="H20" s="29">
        <v>20</v>
      </c>
      <c r="I20" s="29">
        <v>18</v>
      </c>
      <c r="J20" s="41"/>
    </row>
    <row r="21" ht="24" spans="1:10">
      <c r="A21" s="25"/>
      <c r="B21" s="25" t="s">
        <v>634</v>
      </c>
      <c r="C21" s="27"/>
      <c r="D21" s="28" t="s">
        <v>757</v>
      </c>
      <c r="E21" s="29"/>
      <c r="F21" s="29"/>
      <c r="G21" s="29"/>
      <c r="H21" s="29"/>
      <c r="I21" s="29"/>
      <c r="J21" s="41"/>
    </row>
    <row r="22" ht="36" spans="1:10">
      <c r="A22" s="25"/>
      <c r="B22" s="31" t="s">
        <v>636</v>
      </c>
      <c r="C22" s="27"/>
      <c r="D22" s="28" t="s">
        <v>757</v>
      </c>
      <c r="E22" s="29"/>
      <c r="F22" s="29"/>
      <c r="G22" s="29"/>
      <c r="H22" s="29"/>
      <c r="I22" s="29"/>
      <c r="J22" s="41"/>
    </row>
    <row r="23" ht="36" spans="1:10">
      <c r="A23" s="32" t="s">
        <v>637</v>
      </c>
      <c r="B23" s="33" t="s">
        <v>638</v>
      </c>
      <c r="C23" s="34" t="s">
        <v>773</v>
      </c>
      <c r="D23" s="28" t="s">
        <v>757</v>
      </c>
      <c r="E23" s="29">
        <v>90</v>
      </c>
      <c r="F23" s="29" t="s">
        <v>624</v>
      </c>
      <c r="G23" s="30">
        <v>0.9</v>
      </c>
      <c r="H23" s="29">
        <v>20</v>
      </c>
      <c r="I23" s="29">
        <v>18</v>
      </c>
      <c r="J23" s="42" t="s">
        <v>676</v>
      </c>
    </row>
    <row r="24" spans="1:10">
      <c r="A24" s="35" t="s">
        <v>677</v>
      </c>
      <c r="B24" s="35"/>
      <c r="C24" s="35"/>
      <c r="D24" s="36"/>
      <c r="E24" s="36"/>
      <c r="F24" s="36"/>
      <c r="G24" s="36"/>
      <c r="H24" s="36"/>
      <c r="I24" s="36"/>
      <c r="J24" s="36"/>
    </row>
    <row r="25" spans="1:10">
      <c r="A25" s="35" t="s">
        <v>678</v>
      </c>
      <c r="B25" s="35"/>
      <c r="C25" s="35"/>
      <c r="D25" s="35"/>
      <c r="E25" s="35"/>
      <c r="F25" s="35"/>
      <c r="G25" s="35"/>
      <c r="H25" s="35">
        <v>100</v>
      </c>
      <c r="I25" s="29">
        <v>96</v>
      </c>
      <c r="J25" s="28" t="s">
        <v>679</v>
      </c>
    </row>
    <row r="26" spans="1:10">
      <c r="A26" s="37"/>
      <c r="B26" s="37"/>
      <c r="C26" s="37"/>
      <c r="D26" s="37"/>
      <c r="E26" s="37"/>
      <c r="F26" s="37"/>
      <c r="G26" s="37"/>
      <c r="H26" s="37"/>
      <c r="I26" s="37"/>
      <c r="J26" s="43"/>
    </row>
    <row r="27" spans="1:10">
      <c r="A27" s="38" t="s">
        <v>641</v>
      </c>
      <c r="B27" s="37"/>
      <c r="C27" s="37"/>
      <c r="D27" s="37"/>
      <c r="E27" s="37"/>
      <c r="F27" s="37"/>
      <c r="G27" s="37"/>
      <c r="H27" s="37"/>
      <c r="I27" s="37"/>
      <c r="J27" s="43"/>
    </row>
    <row r="28" spans="1:10">
      <c r="A28" s="38" t="s">
        <v>642</v>
      </c>
      <c r="B28" s="38"/>
      <c r="C28" s="38"/>
      <c r="D28" s="38"/>
      <c r="E28" s="38"/>
      <c r="F28" s="38"/>
      <c r="G28" s="38"/>
      <c r="H28" s="38"/>
      <c r="I28" s="38"/>
      <c r="J28" s="38"/>
    </row>
    <row r="29" spans="1:10">
      <c r="A29" s="38" t="s">
        <v>643</v>
      </c>
      <c r="B29" s="38"/>
      <c r="C29" s="38"/>
      <c r="D29" s="38"/>
      <c r="E29" s="38"/>
      <c r="F29" s="38"/>
      <c r="G29" s="38"/>
      <c r="H29" s="38"/>
      <c r="I29" s="38"/>
      <c r="J29" s="38"/>
    </row>
    <row r="30" spans="1:10">
      <c r="A30" s="38" t="s">
        <v>680</v>
      </c>
      <c r="B30" s="38"/>
      <c r="C30" s="38"/>
      <c r="D30" s="38"/>
      <c r="E30" s="38"/>
      <c r="F30" s="38"/>
      <c r="G30" s="38"/>
      <c r="H30" s="38"/>
      <c r="I30" s="38"/>
      <c r="J30" s="38"/>
    </row>
    <row r="31" spans="1:10">
      <c r="A31" s="38" t="s">
        <v>681</v>
      </c>
      <c r="B31" s="38"/>
      <c r="C31" s="38"/>
      <c r="D31" s="38"/>
      <c r="E31" s="38"/>
      <c r="F31" s="38"/>
      <c r="G31" s="38"/>
      <c r="H31" s="38"/>
      <c r="I31" s="38"/>
      <c r="J31" s="38"/>
    </row>
    <row r="32" spans="1:10">
      <c r="A32" s="38" t="s">
        <v>682</v>
      </c>
      <c r="B32" s="38"/>
      <c r="C32" s="38"/>
      <c r="D32" s="38"/>
      <c r="E32" s="38"/>
      <c r="F32" s="38"/>
      <c r="G32" s="38"/>
      <c r="H32" s="38"/>
      <c r="I32" s="38"/>
      <c r="J32" s="38"/>
    </row>
    <row r="33" spans="1:10">
      <c r="A33" s="38" t="s">
        <v>683</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3"/>
  <sheetViews>
    <sheetView workbookViewId="0">
      <pane xSplit="4" ySplit="9" topLeftCell="E16" activePane="bottomRight" state="frozen"/>
      <selection/>
      <selection pane="topRight"/>
      <selection pane="bottomLeft"/>
      <selection pane="bottomRight" activeCell="K25" sqref="K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205"/>
      <c r="B1" s="205"/>
      <c r="C1" s="205"/>
      <c r="D1" s="205"/>
      <c r="E1" s="205"/>
      <c r="F1" s="205"/>
      <c r="G1" s="205"/>
      <c r="H1" s="205"/>
      <c r="I1" s="205"/>
      <c r="J1" s="205"/>
      <c r="K1" s="207" t="s">
        <v>241</v>
      </c>
      <c r="L1" s="205"/>
      <c r="M1" s="205"/>
      <c r="N1" s="205"/>
      <c r="O1" s="205"/>
      <c r="P1" s="205"/>
      <c r="Q1" s="205"/>
      <c r="R1" s="205"/>
      <c r="S1" s="205"/>
      <c r="T1" s="205"/>
    </row>
    <row r="2" spans="1:20">
      <c r="A2" s="205"/>
      <c r="B2" s="205"/>
      <c r="C2" s="205"/>
      <c r="D2" s="205"/>
      <c r="E2" s="205"/>
      <c r="F2" s="205"/>
      <c r="G2" s="205"/>
      <c r="H2" s="205"/>
      <c r="I2" s="205"/>
      <c r="J2" s="205"/>
      <c r="K2" s="205"/>
      <c r="L2" s="205"/>
      <c r="M2" s="205"/>
      <c r="N2" s="205"/>
      <c r="O2" s="205"/>
      <c r="P2" s="205"/>
      <c r="Q2" s="205"/>
      <c r="R2" s="205"/>
      <c r="S2" s="205"/>
      <c r="T2" s="206" t="s">
        <v>242</v>
      </c>
    </row>
    <row r="3" spans="1:20">
      <c r="A3" s="206" t="s">
        <v>116</v>
      </c>
      <c r="B3" s="205"/>
      <c r="C3" s="205"/>
      <c r="D3" s="205"/>
      <c r="E3" s="205"/>
      <c r="F3" s="205"/>
      <c r="G3" s="205"/>
      <c r="H3" s="205"/>
      <c r="I3" s="205"/>
      <c r="J3" s="205"/>
      <c r="K3" s="205"/>
      <c r="L3" s="205"/>
      <c r="M3" s="205"/>
      <c r="N3" s="205"/>
      <c r="O3" s="205"/>
      <c r="P3" s="205"/>
      <c r="Q3" s="205"/>
      <c r="R3" s="205"/>
      <c r="S3" s="205"/>
      <c r="T3" s="206" t="s">
        <v>3</v>
      </c>
    </row>
    <row r="4" ht="19.5" customHeight="1" spans="1:20">
      <c r="A4" s="192" t="s">
        <v>6</v>
      </c>
      <c r="B4" s="192"/>
      <c r="C4" s="192"/>
      <c r="D4" s="192"/>
      <c r="E4" s="192" t="s">
        <v>243</v>
      </c>
      <c r="F4" s="192"/>
      <c r="G4" s="192"/>
      <c r="H4" s="192" t="s">
        <v>244</v>
      </c>
      <c r="I4" s="192"/>
      <c r="J4" s="192"/>
      <c r="K4" s="192" t="s">
        <v>245</v>
      </c>
      <c r="L4" s="192"/>
      <c r="M4" s="192"/>
      <c r="N4" s="192"/>
      <c r="O4" s="192"/>
      <c r="P4" s="192" t="s">
        <v>107</v>
      </c>
      <c r="Q4" s="192"/>
      <c r="R4" s="192"/>
      <c r="S4" s="192"/>
      <c r="T4" s="192"/>
    </row>
    <row r="5" ht="19.5" customHeight="1" spans="1:20">
      <c r="A5" s="192" t="s">
        <v>123</v>
      </c>
      <c r="B5" s="192"/>
      <c r="C5" s="192"/>
      <c r="D5" s="192" t="s">
        <v>124</v>
      </c>
      <c r="E5" s="192" t="s">
        <v>130</v>
      </c>
      <c r="F5" s="192" t="s">
        <v>246</v>
      </c>
      <c r="G5" s="192" t="s">
        <v>247</v>
      </c>
      <c r="H5" s="192" t="s">
        <v>130</v>
      </c>
      <c r="I5" s="192" t="s">
        <v>198</v>
      </c>
      <c r="J5" s="192" t="s">
        <v>199</v>
      </c>
      <c r="K5" s="192" t="s">
        <v>130</v>
      </c>
      <c r="L5" s="192" t="s">
        <v>198</v>
      </c>
      <c r="M5" s="192"/>
      <c r="N5" s="192"/>
      <c r="O5" s="192" t="s">
        <v>199</v>
      </c>
      <c r="P5" s="192" t="s">
        <v>130</v>
      </c>
      <c r="Q5" s="192" t="s">
        <v>246</v>
      </c>
      <c r="R5" s="192" t="s">
        <v>247</v>
      </c>
      <c r="S5" s="192"/>
      <c r="T5" s="192"/>
    </row>
    <row r="6" ht="19.5" customHeight="1" spans="1:20">
      <c r="A6" s="192"/>
      <c r="B6" s="192"/>
      <c r="C6" s="192"/>
      <c r="D6" s="192"/>
      <c r="E6" s="192"/>
      <c r="F6" s="192"/>
      <c r="G6" s="192" t="s">
        <v>125</v>
      </c>
      <c r="H6" s="192"/>
      <c r="I6" s="192" t="s">
        <v>248</v>
      </c>
      <c r="J6" s="192" t="s">
        <v>125</v>
      </c>
      <c r="K6" s="192"/>
      <c r="L6" s="192" t="s">
        <v>125</v>
      </c>
      <c r="M6" s="192" t="s">
        <v>249</v>
      </c>
      <c r="N6" s="192" t="s">
        <v>248</v>
      </c>
      <c r="O6" s="192"/>
      <c r="P6" s="192"/>
      <c r="Q6" s="192"/>
      <c r="R6" s="192" t="s">
        <v>125</v>
      </c>
      <c r="S6" s="192" t="s">
        <v>250</v>
      </c>
      <c r="T6" s="192" t="s">
        <v>251</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127</v>
      </c>
      <c r="B8" s="192" t="s">
        <v>128</v>
      </c>
      <c r="C8" s="192" t="s">
        <v>129</v>
      </c>
      <c r="D8" s="192"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2"/>
      <c r="B9" s="192"/>
      <c r="C9" s="192"/>
      <c r="D9" s="192" t="s">
        <v>130</v>
      </c>
      <c r="E9" s="189">
        <v>5016884.98</v>
      </c>
      <c r="F9" s="189">
        <v>786804.4</v>
      </c>
      <c r="G9" s="189">
        <v>4230080.58</v>
      </c>
      <c r="H9" s="189">
        <v>15303923.76</v>
      </c>
      <c r="I9" s="189">
        <v>13580883.77</v>
      </c>
      <c r="J9" s="189">
        <v>1723039.99</v>
      </c>
      <c r="K9" s="189">
        <v>15525592.42</v>
      </c>
      <c r="L9" s="189">
        <v>13457113.09</v>
      </c>
      <c r="M9" s="189">
        <v>12703551.09</v>
      </c>
      <c r="N9" s="189">
        <v>753562</v>
      </c>
      <c r="O9" s="189">
        <v>2068479.33</v>
      </c>
      <c r="P9" s="189">
        <v>4795216.32</v>
      </c>
      <c r="Q9" s="189">
        <v>910575.08</v>
      </c>
      <c r="R9" s="189">
        <v>3884641.24</v>
      </c>
      <c r="S9" s="189">
        <v>3884641.24</v>
      </c>
      <c r="T9" s="189">
        <v>0</v>
      </c>
    </row>
    <row r="10" ht="19.5" customHeight="1" spans="1:20">
      <c r="A10" s="198" t="s">
        <v>131</v>
      </c>
      <c r="B10" s="198"/>
      <c r="C10" s="198"/>
      <c r="D10" s="198" t="s">
        <v>132</v>
      </c>
      <c r="E10" s="189">
        <v>0</v>
      </c>
      <c r="F10" s="189">
        <v>0</v>
      </c>
      <c r="G10" s="189">
        <v>0</v>
      </c>
      <c r="H10" s="189">
        <v>1799675.03</v>
      </c>
      <c r="I10" s="189">
        <v>1774905.03</v>
      </c>
      <c r="J10" s="189">
        <v>24770</v>
      </c>
      <c r="K10" s="189">
        <v>1632272.53</v>
      </c>
      <c r="L10" s="189">
        <v>1607502.53</v>
      </c>
      <c r="M10" s="189">
        <v>1607502.53</v>
      </c>
      <c r="N10" s="189">
        <v>0</v>
      </c>
      <c r="O10" s="189">
        <v>24770</v>
      </c>
      <c r="P10" s="189">
        <v>167402.5</v>
      </c>
      <c r="Q10" s="189">
        <v>167402.5</v>
      </c>
      <c r="R10" s="189">
        <v>0</v>
      </c>
      <c r="S10" s="189">
        <v>0</v>
      </c>
      <c r="T10" s="189">
        <v>0</v>
      </c>
    </row>
    <row r="11" ht="19.5" customHeight="1" spans="1:20">
      <c r="A11" s="198" t="s">
        <v>133</v>
      </c>
      <c r="B11" s="198"/>
      <c r="C11" s="198"/>
      <c r="D11" s="198" t="s">
        <v>134</v>
      </c>
      <c r="E11" s="189">
        <v>0</v>
      </c>
      <c r="F11" s="189">
        <v>0</v>
      </c>
      <c r="G11" s="189">
        <v>0</v>
      </c>
      <c r="H11" s="189">
        <v>1499052.03</v>
      </c>
      <c r="I11" s="189">
        <v>1499052.03</v>
      </c>
      <c r="J11" s="189">
        <v>0</v>
      </c>
      <c r="K11" s="189">
        <v>1331649.53</v>
      </c>
      <c r="L11" s="189">
        <v>1331649.53</v>
      </c>
      <c r="M11" s="189">
        <v>1331649.53</v>
      </c>
      <c r="N11" s="189">
        <v>0</v>
      </c>
      <c r="O11" s="189">
        <v>0</v>
      </c>
      <c r="P11" s="189">
        <v>167402.5</v>
      </c>
      <c r="Q11" s="189">
        <v>167402.5</v>
      </c>
      <c r="R11" s="189">
        <v>0</v>
      </c>
      <c r="S11" s="189">
        <v>0</v>
      </c>
      <c r="T11" s="189">
        <v>0</v>
      </c>
    </row>
    <row r="12" ht="19.5" customHeight="1" spans="1:20">
      <c r="A12" s="198" t="s">
        <v>135</v>
      </c>
      <c r="B12" s="198"/>
      <c r="C12" s="198"/>
      <c r="D12" s="198" t="s">
        <v>136</v>
      </c>
      <c r="E12" s="189">
        <v>0</v>
      </c>
      <c r="F12" s="189">
        <v>0</v>
      </c>
      <c r="G12" s="189">
        <v>0</v>
      </c>
      <c r="H12" s="189">
        <v>1273748.64</v>
      </c>
      <c r="I12" s="189">
        <v>1273748.64</v>
      </c>
      <c r="J12" s="189">
        <v>0</v>
      </c>
      <c r="K12" s="189">
        <v>1195426.13</v>
      </c>
      <c r="L12" s="189">
        <v>1195426.13</v>
      </c>
      <c r="M12" s="189">
        <v>1195426.13</v>
      </c>
      <c r="N12" s="189">
        <v>0</v>
      </c>
      <c r="O12" s="189">
        <v>0</v>
      </c>
      <c r="P12" s="189">
        <v>78322.51</v>
      </c>
      <c r="Q12" s="189">
        <v>78322.51</v>
      </c>
      <c r="R12" s="189">
        <v>0</v>
      </c>
      <c r="S12" s="189">
        <v>0</v>
      </c>
      <c r="T12" s="189">
        <v>0</v>
      </c>
    </row>
    <row r="13" ht="19.5" customHeight="1" spans="1:20">
      <c r="A13" s="198" t="s">
        <v>137</v>
      </c>
      <c r="B13" s="198"/>
      <c r="C13" s="198"/>
      <c r="D13" s="198" t="s">
        <v>138</v>
      </c>
      <c r="E13" s="189">
        <v>0</v>
      </c>
      <c r="F13" s="189">
        <v>0</v>
      </c>
      <c r="G13" s="189">
        <v>0</v>
      </c>
      <c r="H13" s="189">
        <v>225303.39</v>
      </c>
      <c r="I13" s="189">
        <v>225303.39</v>
      </c>
      <c r="J13" s="189">
        <v>0</v>
      </c>
      <c r="K13" s="189">
        <v>136223.4</v>
      </c>
      <c r="L13" s="189">
        <v>136223.4</v>
      </c>
      <c r="M13" s="189">
        <v>136223.4</v>
      </c>
      <c r="N13" s="189">
        <v>0</v>
      </c>
      <c r="O13" s="189">
        <v>0</v>
      </c>
      <c r="P13" s="189">
        <v>89079.99</v>
      </c>
      <c r="Q13" s="189">
        <v>89079.99</v>
      </c>
      <c r="R13" s="189">
        <v>0</v>
      </c>
      <c r="S13" s="189">
        <v>0</v>
      </c>
      <c r="T13" s="189">
        <v>0</v>
      </c>
    </row>
    <row r="14" ht="19.5" customHeight="1" spans="1:20">
      <c r="A14" s="198" t="s">
        <v>139</v>
      </c>
      <c r="B14" s="198"/>
      <c r="C14" s="198"/>
      <c r="D14" s="198" t="s">
        <v>140</v>
      </c>
      <c r="E14" s="189">
        <v>0</v>
      </c>
      <c r="F14" s="189">
        <v>0</v>
      </c>
      <c r="G14" s="189">
        <v>0</v>
      </c>
      <c r="H14" s="189">
        <v>24770</v>
      </c>
      <c r="I14" s="189">
        <v>0</v>
      </c>
      <c r="J14" s="189">
        <v>24770</v>
      </c>
      <c r="K14" s="189">
        <v>24770</v>
      </c>
      <c r="L14" s="189">
        <v>0</v>
      </c>
      <c r="M14" s="189">
        <v>0</v>
      </c>
      <c r="N14" s="189">
        <v>0</v>
      </c>
      <c r="O14" s="189">
        <v>24770</v>
      </c>
      <c r="P14" s="189">
        <v>0</v>
      </c>
      <c r="Q14" s="189">
        <v>0</v>
      </c>
      <c r="R14" s="189">
        <v>0</v>
      </c>
      <c r="S14" s="189">
        <v>0</v>
      </c>
      <c r="T14" s="189">
        <v>0</v>
      </c>
    </row>
    <row r="15" ht="19.5" customHeight="1" spans="1:20">
      <c r="A15" s="198" t="s">
        <v>141</v>
      </c>
      <c r="B15" s="198"/>
      <c r="C15" s="198"/>
      <c r="D15" s="198" t="s">
        <v>142</v>
      </c>
      <c r="E15" s="189">
        <v>0</v>
      </c>
      <c r="F15" s="189">
        <v>0</v>
      </c>
      <c r="G15" s="189">
        <v>0</v>
      </c>
      <c r="H15" s="189">
        <v>24770</v>
      </c>
      <c r="I15" s="189">
        <v>0</v>
      </c>
      <c r="J15" s="189">
        <v>24770</v>
      </c>
      <c r="K15" s="189">
        <v>24770</v>
      </c>
      <c r="L15" s="189">
        <v>0</v>
      </c>
      <c r="M15" s="189">
        <v>0</v>
      </c>
      <c r="N15" s="189">
        <v>0</v>
      </c>
      <c r="O15" s="189">
        <v>24770</v>
      </c>
      <c r="P15" s="189">
        <v>0</v>
      </c>
      <c r="Q15" s="189">
        <v>0</v>
      </c>
      <c r="R15" s="189">
        <v>0</v>
      </c>
      <c r="S15" s="189">
        <v>0</v>
      </c>
      <c r="T15" s="189">
        <v>0</v>
      </c>
    </row>
    <row r="16" ht="19.5" customHeight="1" spans="1:20">
      <c r="A16" s="198" t="s">
        <v>143</v>
      </c>
      <c r="B16" s="198"/>
      <c r="C16" s="198"/>
      <c r="D16" s="198" t="s">
        <v>144</v>
      </c>
      <c r="E16" s="189">
        <v>0</v>
      </c>
      <c r="F16" s="189">
        <v>0</v>
      </c>
      <c r="G16" s="189">
        <v>0</v>
      </c>
      <c r="H16" s="189">
        <v>275853</v>
      </c>
      <c r="I16" s="189">
        <v>275853</v>
      </c>
      <c r="J16" s="189">
        <v>0</v>
      </c>
      <c r="K16" s="189">
        <v>275853</v>
      </c>
      <c r="L16" s="189">
        <v>275853</v>
      </c>
      <c r="M16" s="189">
        <v>275853</v>
      </c>
      <c r="N16" s="189">
        <v>0</v>
      </c>
      <c r="O16" s="189">
        <v>0</v>
      </c>
      <c r="P16" s="189">
        <v>0</v>
      </c>
      <c r="Q16" s="189">
        <v>0</v>
      </c>
      <c r="R16" s="189">
        <v>0</v>
      </c>
      <c r="S16" s="189">
        <v>0</v>
      </c>
      <c r="T16" s="189">
        <v>0</v>
      </c>
    </row>
    <row r="17" ht="19.5" customHeight="1" spans="1:20">
      <c r="A17" s="198" t="s">
        <v>145</v>
      </c>
      <c r="B17" s="198"/>
      <c r="C17" s="198"/>
      <c r="D17" s="198" t="s">
        <v>146</v>
      </c>
      <c r="E17" s="189">
        <v>0</v>
      </c>
      <c r="F17" s="189">
        <v>0</v>
      </c>
      <c r="G17" s="189">
        <v>0</v>
      </c>
      <c r="H17" s="189">
        <v>275853</v>
      </c>
      <c r="I17" s="189">
        <v>275853</v>
      </c>
      <c r="J17" s="189">
        <v>0</v>
      </c>
      <c r="K17" s="189">
        <v>275853</v>
      </c>
      <c r="L17" s="189">
        <v>275853</v>
      </c>
      <c r="M17" s="189">
        <v>275853</v>
      </c>
      <c r="N17" s="189">
        <v>0</v>
      </c>
      <c r="O17" s="189">
        <v>0</v>
      </c>
      <c r="P17" s="189">
        <v>0</v>
      </c>
      <c r="Q17" s="189">
        <v>0</v>
      </c>
      <c r="R17" s="189">
        <v>0</v>
      </c>
      <c r="S17" s="189">
        <v>0</v>
      </c>
      <c r="T17" s="189">
        <v>0</v>
      </c>
    </row>
    <row r="18" ht="19.5" customHeight="1" spans="1:20">
      <c r="A18" s="198" t="s">
        <v>147</v>
      </c>
      <c r="B18" s="198"/>
      <c r="C18" s="198"/>
      <c r="D18" s="198" t="s">
        <v>148</v>
      </c>
      <c r="E18" s="189">
        <v>1232.25</v>
      </c>
      <c r="F18" s="189">
        <v>1232.25</v>
      </c>
      <c r="G18" s="189">
        <v>0</v>
      </c>
      <c r="H18" s="189">
        <v>1085186.31</v>
      </c>
      <c r="I18" s="189">
        <v>1085186.31</v>
      </c>
      <c r="J18" s="189">
        <v>0</v>
      </c>
      <c r="K18" s="189">
        <v>1083918.17</v>
      </c>
      <c r="L18" s="189">
        <v>1083918.17</v>
      </c>
      <c r="M18" s="189">
        <v>1083918.17</v>
      </c>
      <c r="N18" s="189">
        <v>0</v>
      </c>
      <c r="O18" s="189">
        <v>0</v>
      </c>
      <c r="P18" s="189">
        <v>2500.39</v>
      </c>
      <c r="Q18" s="189">
        <v>2500.39</v>
      </c>
      <c r="R18" s="189">
        <v>0</v>
      </c>
      <c r="S18" s="189">
        <v>0</v>
      </c>
      <c r="T18" s="189">
        <v>0</v>
      </c>
    </row>
    <row r="19" ht="19.5" customHeight="1" spans="1:20">
      <c r="A19" s="198" t="s">
        <v>149</v>
      </c>
      <c r="B19" s="198"/>
      <c r="C19" s="198"/>
      <c r="D19" s="198" t="s">
        <v>150</v>
      </c>
      <c r="E19" s="189">
        <v>1232.25</v>
      </c>
      <c r="F19" s="189">
        <v>1232.25</v>
      </c>
      <c r="G19" s="189">
        <v>0</v>
      </c>
      <c r="H19" s="189">
        <v>1085186.31</v>
      </c>
      <c r="I19" s="189">
        <v>1085186.31</v>
      </c>
      <c r="J19" s="189">
        <v>0</v>
      </c>
      <c r="K19" s="189">
        <v>1083918.17</v>
      </c>
      <c r="L19" s="189">
        <v>1083918.17</v>
      </c>
      <c r="M19" s="189">
        <v>1083918.17</v>
      </c>
      <c r="N19" s="189">
        <v>0</v>
      </c>
      <c r="O19" s="189">
        <v>0</v>
      </c>
      <c r="P19" s="189">
        <v>2500.39</v>
      </c>
      <c r="Q19" s="189">
        <v>2500.39</v>
      </c>
      <c r="R19" s="189">
        <v>0</v>
      </c>
      <c r="S19" s="189">
        <v>0</v>
      </c>
      <c r="T19" s="189">
        <v>0</v>
      </c>
    </row>
    <row r="20" ht="19.5" customHeight="1" spans="1:20">
      <c r="A20" s="198" t="s">
        <v>151</v>
      </c>
      <c r="B20" s="198"/>
      <c r="C20" s="198"/>
      <c r="D20" s="198" t="s">
        <v>152</v>
      </c>
      <c r="E20" s="189">
        <v>1232.25</v>
      </c>
      <c r="F20" s="189">
        <v>1232.25</v>
      </c>
      <c r="G20" s="189">
        <v>0</v>
      </c>
      <c r="H20" s="189">
        <v>368268.41</v>
      </c>
      <c r="I20" s="189">
        <v>368268.41</v>
      </c>
      <c r="J20" s="189">
        <v>0</v>
      </c>
      <c r="K20" s="189">
        <v>368929.88</v>
      </c>
      <c r="L20" s="189">
        <v>368929.88</v>
      </c>
      <c r="M20" s="189">
        <v>368929.88</v>
      </c>
      <c r="N20" s="189">
        <v>0</v>
      </c>
      <c r="O20" s="189">
        <v>0</v>
      </c>
      <c r="P20" s="189">
        <v>570.78</v>
      </c>
      <c r="Q20" s="189">
        <v>570.78</v>
      </c>
      <c r="R20" s="189">
        <v>0</v>
      </c>
      <c r="S20" s="189">
        <v>0</v>
      </c>
      <c r="T20" s="189">
        <v>0</v>
      </c>
    </row>
    <row r="21" ht="19.5" customHeight="1" spans="1:20">
      <c r="A21" s="198" t="s">
        <v>153</v>
      </c>
      <c r="B21" s="198"/>
      <c r="C21" s="198"/>
      <c r="D21" s="198" t="s">
        <v>154</v>
      </c>
      <c r="E21" s="189">
        <v>0</v>
      </c>
      <c r="F21" s="189">
        <v>0</v>
      </c>
      <c r="G21" s="189">
        <v>0</v>
      </c>
      <c r="H21" s="189">
        <v>214660.28</v>
      </c>
      <c r="I21" s="189">
        <v>214660.28</v>
      </c>
      <c r="J21" s="189">
        <v>0</v>
      </c>
      <c r="K21" s="189">
        <v>214660.28</v>
      </c>
      <c r="L21" s="189">
        <v>214660.28</v>
      </c>
      <c r="M21" s="189">
        <v>214660.28</v>
      </c>
      <c r="N21" s="189">
        <v>0</v>
      </c>
      <c r="O21" s="189">
        <v>0</v>
      </c>
      <c r="P21" s="189">
        <v>0</v>
      </c>
      <c r="Q21" s="189">
        <v>0</v>
      </c>
      <c r="R21" s="189">
        <v>0</v>
      </c>
      <c r="S21" s="189">
        <v>0</v>
      </c>
      <c r="T21" s="189">
        <v>0</v>
      </c>
    </row>
    <row r="22" ht="19.5" customHeight="1" spans="1:20">
      <c r="A22" s="198" t="s">
        <v>155</v>
      </c>
      <c r="B22" s="198"/>
      <c r="C22" s="198"/>
      <c r="D22" s="198" t="s">
        <v>156</v>
      </c>
      <c r="E22" s="189">
        <v>0</v>
      </c>
      <c r="F22" s="189">
        <v>0</v>
      </c>
      <c r="G22" s="189">
        <v>0</v>
      </c>
      <c r="H22" s="189">
        <v>441636.18</v>
      </c>
      <c r="I22" s="189">
        <v>441636.18</v>
      </c>
      <c r="J22" s="189">
        <v>0</v>
      </c>
      <c r="K22" s="189">
        <v>441326.16</v>
      </c>
      <c r="L22" s="189">
        <v>441326.16</v>
      </c>
      <c r="M22" s="189">
        <v>441326.16</v>
      </c>
      <c r="N22" s="189">
        <v>0</v>
      </c>
      <c r="O22" s="189">
        <v>0</v>
      </c>
      <c r="P22" s="189">
        <v>310.02</v>
      </c>
      <c r="Q22" s="189">
        <v>310.02</v>
      </c>
      <c r="R22" s="189">
        <v>0</v>
      </c>
      <c r="S22" s="189">
        <v>0</v>
      </c>
      <c r="T22" s="189">
        <v>0</v>
      </c>
    </row>
    <row r="23" ht="19.5" customHeight="1" spans="1:20">
      <c r="A23" s="198" t="s">
        <v>157</v>
      </c>
      <c r="B23" s="198"/>
      <c r="C23" s="198"/>
      <c r="D23" s="198" t="s">
        <v>158</v>
      </c>
      <c r="E23" s="189">
        <v>0</v>
      </c>
      <c r="F23" s="189">
        <v>0</v>
      </c>
      <c r="G23" s="189">
        <v>0</v>
      </c>
      <c r="H23" s="189">
        <v>60621.44</v>
      </c>
      <c r="I23" s="189">
        <v>60621.44</v>
      </c>
      <c r="J23" s="189">
        <v>0</v>
      </c>
      <c r="K23" s="189">
        <v>59001.85</v>
      </c>
      <c r="L23" s="189">
        <v>59001.85</v>
      </c>
      <c r="M23" s="189">
        <v>59001.85</v>
      </c>
      <c r="N23" s="189">
        <v>0</v>
      </c>
      <c r="O23" s="189">
        <v>0</v>
      </c>
      <c r="P23" s="189">
        <v>1619.59</v>
      </c>
      <c r="Q23" s="189">
        <v>1619.59</v>
      </c>
      <c r="R23" s="189">
        <v>0</v>
      </c>
      <c r="S23" s="189">
        <v>0</v>
      </c>
      <c r="T23" s="189">
        <v>0</v>
      </c>
    </row>
    <row r="24" ht="19.5" customHeight="1" spans="1:20">
      <c r="A24" s="198" t="s">
        <v>159</v>
      </c>
      <c r="B24" s="198"/>
      <c r="C24" s="198"/>
      <c r="D24" s="198" t="s">
        <v>160</v>
      </c>
      <c r="E24" s="189">
        <v>563000</v>
      </c>
      <c r="F24" s="189">
        <v>561000</v>
      </c>
      <c r="G24" s="189">
        <v>2000</v>
      </c>
      <c r="H24" s="189">
        <v>0</v>
      </c>
      <c r="I24" s="189">
        <v>0</v>
      </c>
      <c r="J24" s="189">
        <v>0</v>
      </c>
      <c r="K24" s="189">
        <v>45000</v>
      </c>
      <c r="L24" s="189">
        <v>45000</v>
      </c>
      <c r="M24" s="189">
        <v>0</v>
      </c>
      <c r="N24" s="189">
        <v>45000</v>
      </c>
      <c r="O24" s="189">
        <v>0</v>
      </c>
      <c r="P24" s="189">
        <v>518000</v>
      </c>
      <c r="Q24" s="189">
        <v>516000</v>
      </c>
      <c r="R24" s="189">
        <v>2000</v>
      </c>
      <c r="S24" s="189">
        <v>2000</v>
      </c>
      <c r="T24" s="189">
        <v>0</v>
      </c>
    </row>
    <row r="25" ht="19.5" customHeight="1" spans="1:20">
      <c r="A25" s="198" t="s">
        <v>207</v>
      </c>
      <c r="B25" s="198"/>
      <c r="C25" s="198"/>
      <c r="D25" s="198" t="s">
        <v>208</v>
      </c>
      <c r="E25" s="189">
        <v>561000</v>
      </c>
      <c r="F25" s="189">
        <v>561000</v>
      </c>
      <c r="G25" s="189">
        <v>0</v>
      </c>
      <c r="H25" s="189">
        <v>0</v>
      </c>
      <c r="I25" s="189">
        <v>0</v>
      </c>
      <c r="J25" s="189">
        <v>0</v>
      </c>
      <c r="K25" s="189">
        <v>45000</v>
      </c>
      <c r="L25" s="189">
        <v>45000</v>
      </c>
      <c r="M25" s="189">
        <v>0</v>
      </c>
      <c r="N25" s="189">
        <v>45000</v>
      </c>
      <c r="O25" s="189">
        <v>0</v>
      </c>
      <c r="P25" s="189">
        <v>516000</v>
      </c>
      <c r="Q25" s="189">
        <v>516000</v>
      </c>
      <c r="R25" s="189">
        <v>0</v>
      </c>
      <c r="S25" s="189">
        <v>0</v>
      </c>
      <c r="T25" s="189">
        <v>0</v>
      </c>
    </row>
    <row r="26" ht="19.5" customHeight="1" spans="1:20">
      <c r="A26" s="198" t="s">
        <v>209</v>
      </c>
      <c r="B26" s="198"/>
      <c r="C26" s="198"/>
      <c r="D26" s="198" t="s">
        <v>210</v>
      </c>
      <c r="E26" s="189">
        <v>561000</v>
      </c>
      <c r="F26" s="189">
        <v>561000</v>
      </c>
      <c r="G26" s="189">
        <v>0</v>
      </c>
      <c r="H26" s="189">
        <v>0</v>
      </c>
      <c r="I26" s="189">
        <v>0</v>
      </c>
      <c r="J26" s="189">
        <v>0</v>
      </c>
      <c r="K26" s="189">
        <v>45000</v>
      </c>
      <c r="L26" s="189">
        <v>45000</v>
      </c>
      <c r="M26" s="189">
        <v>0</v>
      </c>
      <c r="N26" s="189">
        <v>45000</v>
      </c>
      <c r="O26" s="189">
        <v>0</v>
      </c>
      <c r="P26" s="189">
        <v>516000</v>
      </c>
      <c r="Q26" s="189">
        <v>516000</v>
      </c>
      <c r="R26" s="189">
        <v>0</v>
      </c>
      <c r="S26" s="189">
        <v>0</v>
      </c>
      <c r="T26" s="189">
        <v>0</v>
      </c>
    </row>
    <row r="27" ht="19.5" customHeight="1" spans="1:20">
      <c r="A27" s="198" t="s">
        <v>252</v>
      </c>
      <c r="B27" s="198"/>
      <c r="C27" s="198"/>
      <c r="D27" s="198" t="s">
        <v>253</v>
      </c>
      <c r="E27" s="189">
        <v>2000</v>
      </c>
      <c r="F27" s="189">
        <v>0</v>
      </c>
      <c r="G27" s="189">
        <v>2000</v>
      </c>
      <c r="H27" s="189">
        <v>0</v>
      </c>
      <c r="I27" s="189">
        <v>0</v>
      </c>
      <c r="J27" s="189">
        <v>0</v>
      </c>
      <c r="K27" s="189">
        <v>0</v>
      </c>
      <c r="L27" s="189">
        <v>0</v>
      </c>
      <c r="M27" s="189">
        <v>0</v>
      </c>
      <c r="N27" s="189">
        <v>0</v>
      </c>
      <c r="O27" s="189">
        <v>0</v>
      </c>
      <c r="P27" s="189">
        <v>2000</v>
      </c>
      <c r="Q27" s="189">
        <v>0</v>
      </c>
      <c r="R27" s="189">
        <v>2000</v>
      </c>
      <c r="S27" s="189">
        <v>2000</v>
      </c>
      <c r="T27" s="189">
        <v>0</v>
      </c>
    </row>
    <row r="28" ht="19.5" customHeight="1" spans="1:20">
      <c r="A28" s="198" t="s">
        <v>254</v>
      </c>
      <c r="B28" s="198"/>
      <c r="C28" s="198"/>
      <c r="D28" s="198" t="s">
        <v>253</v>
      </c>
      <c r="E28" s="189">
        <v>2000</v>
      </c>
      <c r="F28" s="189">
        <v>0</v>
      </c>
      <c r="G28" s="189">
        <v>2000</v>
      </c>
      <c r="H28" s="189">
        <v>0</v>
      </c>
      <c r="I28" s="189">
        <v>0</v>
      </c>
      <c r="J28" s="189">
        <v>0</v>
      </c>
      <c r="K28" s="189">
        <v>0</v>
      </c>
      <c r="L28" s="189">
        <v>0</v>
      </c>
      <c r="M28" s="189">
        <v>0</v>
      </c>
      <c r="N28" s="189">
        <v>0</v>
      </c>
      <c r="O28" s="189">
        <v>0</v>
      </c>
      <c r="P28" s="189">
        <v>2000</v>
      </c>
      <c r="Q28" s="189">
        <v>0</v>
      </c>
      <c r="R28" s="189">
        <v>2000</v>
      </c>
      <c r="S28" s="189">
        <v>2000</v>
      </c>
      <c r="T28" s="189">
        <v>0</v>
      </c>
    </row>
    <row r="29" ht="19.5" customHeight="1" spans="1:20">
      <c r="A29" s="198" t="s">
        <v>169</v>
      </c>
      <c r="B29" s="198"/>
      <c r="C29" s="198"/>
      <c r="D29" s="198" t="s">
        <v>170</v>
      </c>
      <c r="E29" s="189">
        <v>1046380</v>
      </c>
      <c r="F29" s="189">
        <v>224572.15</v>
      </c>
      <c r="G29" s="189">
        <v>821807.85</v>
      </c>
      <c r="H29" s="189">
        <v>10713175.43</v>
      </c>
      <c r="I29" s="189">
        <v>9802755.43</v>
      </c>
      <c r="J29" s="189">
        <v>910420</v>
      </c>
      <c r="K29" s="189">
        <v>10715850.39</v>
      </c>
      <c r="L29" s="189">
        <v>9802655.39</v>
      </c>
      <c r="M29" s="189">
        <v>9094093.39</v>
      </c>
      <c r="N29" s="189">
        <v>708562</v>
      </c>
      <c r="O29" s="189">
        <v>913195</v>
      </c>
      <c r="P29" s="189">
        <v>1043705.04</v>
      </c>
      <c r="Q29" s="189">
        <v>224672.19</v>
      </c>
      <c r="R29" s="189">
        <v>819032.85</v>
      </c>
      <c r="S29" s="189">
        <v>819032.85</v>
      </c>
      <c r="T29" s="189">
        <v>0</v>
      </c>
    </row>
    <row r="30" ht="19.5" customHeight="1" spans="1:20">
      <c r="A30" s="198" t="s">
        <v>171</v>
      </c>
      <c r="B30" s="198"/>
      <c r="C30" s="198"/>
      <c r="D30" s="198" t="s">
        <v>172</v>
      </c>
      <c r="E30" s="189">
        <v>1046380</v>
      </c>
      <c r="F30" s="189">
        <v>224572.15</v>
      </c>
      <c r="G30" s="189">
        <v>821807.85</v>
      </c>
      <c r="H30" s="189">
        <v>10713175.43</v>
      </c>
      <c r="I30" s="189">
        <v>9802755.43</v>
      </c>
      <c r="J30" s="189">
        <v>910420</v>
      </c>
      <c r="K30" s="189">
        <v>10715850.39</v>
      </c>
      <c r="L30" s="189">
        <v>9802655.39</v>
      </c>
      <c r="M30" s="189">
        <v>9094093.39</v>
      </c>
      <c r="N30" s="189">
        <v>708562</v>
      </c>
      <c r="O30" s="189">
        <v>913195</v>
      </c>
      <c r="P30" s="189">
        <v>1043705.04</v>
      </c>
      <c r="Q30" s="189">
        <v>224672.19</v>
      </c>
      <c r="R30" s="189">
        <v>819032.85</v>
      </c>
      <c r="S30" s="189">
        <v>819032.85</v>
      </c>
      <c r="T30" s="189">
        <v>0</v>
      </c>
    </row>
    <row r="31" ht="19.5" customHeight="1" spans="1:20">
      <c r="A31" s="198" t="s">
        <v>173</v>
      </c>
      <c r="B31" s="198"/>
      <c r="C31" s="198"/>
      <c r="D31" s="198" t="s">
        <v>174</v>
      </c>
      <c r="E31" s="189">
        <v>58812.15</v>
      </c>
      <c r="F31" s="189">
        <v>58812.15</v>
      </c>
      <c r="G31" s="189">
        <v>0</v>
      </c>
      <c r="H31" s="189">
        <v>8352693.98</v>
      </c>
      <c r="I31" s="189">
        <v>8242293.98</v>
      </c>
      <c r="J31" s="189">
        <v>110400</v>
      </c>
      <c r="K31" s="189">
        <v>8352593.94</v>
      </c>
      <c r="L31" s="189">
        <v>8242193.94</v>
      </c>
      <c r="M31" s="189">
        <v>7570631.94</v>
      </c>
      <c r="N31" s="189">
        <v>671562</v>
      </c>
      <c r="O31" s="189">
        <v>110400</v>
      </c>
      <c r="P31" s="189">
        <v>58912.19</v>
      </c>
      <c r="Q31" s="189">
        <v>58912.19</v>
      </c>
      <c r="R31" s="189">
        <v>0</v>
      </c>
      <c r="S31" s="189">
        <v>0</v>
      </c>
      <c r="T31" s="189">
        <v>0</v>
      </c>
    </row>
    <row r="32" ht="19.5" customHeight="1" spans="1:20">
      <c r="A32" s="198" t="s">
        <v>255</v>
      </c>
      <c r="B32" s="198"/>
      <c r="C32" s="198"/>
      <c r="D32" s="198" t="s">
        <v>210</v>
      </c>
      <c r="E32" s="189">
        <v>165760</v>
      </c>
      <c r="F32" s="189">
        <v>165760</v>
      </c>
      <c r="G32" s="189">
        <v>0</v>
      </c>
      <c r="H32" s="189">
        <v>0</v>
      </c>
      <c r="I32" s="189">
        <v>0</v>
      </c>
      <c r="J32" s="189">
        <v>0</v>
      </c>
      <c r="K32" s="189">
        <v>0</v>
      </c>
      <c r="L32" s="189">
        <v>0</v>
      </c>
      <c r="M32" s="189">
        <v>0</v>
      </c>
      <c r="N32" s="189">
        <v>0</v>
      </c>
      <c r="O32" s="189">
        <v>0</v>
      </c>
      <c r="P32" s="189">
        <v>165760</v>
      </c>
      <c r="Q32" s="189">
        <v>165760</v>
      </c>
      <c r="R32" s="189">
        <v>0</v>
      </c>
      <c r="S32" s="189">
        <v>0</v>
      </c>
      <c r="T32" s="189">
        <v>0</v>
      </c>
    </row>
    <row r="33" ht="19.5" customHeight="1" spans="1:20">
      <c r="A33" s="198" t="s">
        <v>175</v>
      </c>
      <c r="B33" s="198"/>
      <c r="C33" s="198"/>
      <c r="D33" s="198" t="s">
        <v>176</v>
      </c>
      <c r="E33" s="189">
        <v>139938.57</v>
      </c>
      <c r="F33" s="189">
        <v>0</v>
      </c>
      <c r="G33" s="189">
        <v>139938.57</v>
      </c>
      <c r="H33" s="189">
        <v>705000</v>
      </c>
      <c r="I33" s="189">
        <v>0</v>
      </c>
      <c r="J33" s="189">
        <v>705000</v>
      </c>
      <c r="K33" s="189">
        <v>705000</v>
      </c>
      <c r="L33" s="189">
        <v>0</v>
      </c>
      <c r="M33" s="189">
        <v>0</v>
      </c>
      <c r="N33" s="189">
        <v>0</v>
      </c>
      <c r="O33" s="189">
        <v>705000</v>
      </c>
      <c r="P33" s="189">
        <v>139938.57</v>
      </c>
      <c r="Q33" s="189">
        <v>0</v>
      </c>
      <c r="R33" s="189">
        <v>139938.57</v>
      </c>
      <c r="S33" s="189">
        <v>139938.57</v>
      </c>
      <c r="T33" s="189">
        <v>0</v>
      </c>
    </row>
    <row r="34" ht="19.5" customHeight="1" spans="1:20">
      <c r="A34" s="198" t="s">
        <v>256</v>
      </c>
      <c r="B34" s="198"/>
      <c r="C34" s="198"/>
      <c r="D34" s="198" t="s">
        <v>257</v>
      </c>
      <c r="E34" s="189">
        <v>250469.28</v>
      </c>
      <c r="F34" s="189">
        <v>0</v>
      </c>
      <c r="G34" s="189">
        <v>250469.28</v>
      </c>
      <c r="H34" s="189">
        <v>0</v>
      </c>
      <c r="I34" s="189">
        <v>0</v>
      </c>
      <c r="J34" s="189">
        <v>0</v>
      </c>
      <c r="K34" s="189">
        <v>0</v>
      </c>
      <c r="L34" s="189">
        <v>0</v>
      </c>
      <c r="M34" s="189">
        <v>0</v>
      </c>
      <c r="N34" s="189">
        <v>0</v>
      </c>
      <c r="O34" s="189">
        <v>0</v>
      </c>
      <c r="P34" s="189">
        <v>250469.28</v>
      </c>
      <c r="Q34" s="189">
        <v>0</v>
      </c>
      <c r="R34" s="189">
        <v>250469.28</v>
      </c>
      <c r="S34" s="189">
        <v>250469.28</v>
      </c>
      <c r="T34" s="189">
        <v>0</v>
      </c>
    </row>
    <row r="35" ht="19.5" customHeight="1" spans="1:20">
      <c r="A35" s="198" t="s">
        <v>258</v>
      </c>
      <c r="B35" s="198"/>
      <c r="C35" s="198"/>
      <c r="D35" s="198" t="s">
        <v>259</v>
      </c>
      <c r="E35" s="189">
        <v>300</v>
      </c>
      <c r="F35" s="189">
        <v>0</v>
      </c>
      <c r="G35" s="189">
        <v>300</v>
      </c>
      <c r="H35" s="189">
        <v>0</v>
      </c>
      <c r="I35" s="189">
        <v>0</v>
      </c>
      <c r="J35" s="189">
        <v>0</v>
      </c>
      <c r="K35" s="189">
        <v>0</v>
      </c>
      <c r="L35" s="189">
        <v>0</v>
      </c>
      <c r="M35" s="189">
        <v>0</v>
      </c>
      <c r="N35" s="189">
        <v>0</v>
      </c>
      <c r="O35" s="189">
        <v>0</v>
      </c>
      <c r="P35" s="189">
        <v>300</v>
      </c>
      <c r="Q35" s="189">
        <v>0</v>
      </c>
      <c r="R35" s="189">
        <v>300</v>
      </c>
      <c r="S35" s="189">
        <v>300</v>
      </c>
      <c r="T35" s="189">
        <v>0</v>
      </c>
    </row>
    <row r="36" ht="19.5" customHeight="1" spans="1:20">
      <c r="A36" s="198" t="s">
        <v>177</v>
      </c>
      <c r="B36" s="198"/>
      <c r="C36" s="198"/>
      <c r="D36" s="198" t="s">
        <v>178</v>
      </c>
      <c r="E36" s="189">
        <v>0</v>
      </c>
      <c r="F36" s="189">
        <v>0</v>
      </c>
      <c r="G36" s="189">
        <v>0</v>
      </c>
      <c r="H36" s="189">
        <v>1560461.45</v>
      </c>
      <c r="I36" s="189">
        <v>1560461.45</v>
      </c>
      <c r="J36" s="189">
        <v>0</v>
      </c>
      <c r="K36" s="189">
        <v>1560461.45</v>
      </c>
      <c r="L36" s="189">
        <v>1560461.45</v>
      </c>
      <c r="M36" s="189">
        <v>1523461.45</v>
      </c>
      <c r="N36" s="189">
        <v>37000</v>
      </c>
      <c r="O36" s="189">
        <v>0</v>
      </c>
      <c r="P36" s="189">
        <v>0</v>
      </c>
      <c r="Q36" s="189">
        <v>0</v>
      </c>
      <c r="R36" s="189">
        <v>0</v>
      </c>
      <c r="S36" s="189">
        <v>0</v>
      </c>
      <c r="T36" s="189">
        <v>0</v>
      </c>
    </row>
    <row r="37" ht="19.5" customHeight="1" spans="1:20">
      <c r="A37" s="198" t="s">
        <v>179</v>
      </c>
      <c r="B37" s="198"/>
      <c r="C37" s="198"/>
      <c r="D37" s="198" t="s">
        <v>180</v>
      </c>
      <c r="E37" s="189">
        <v>431100</v>
      </c>
      <c r="F37" s="189">
        <v>0</v>
      </c>
      <c r="G37" s="189">
        <v>431100</v>
      </c>
      <c r="H37" s="189">
        <v>95020</v>
      </c>
      <c r="I37" s="189">
        <v>0</v>
      </c>
      <c r="J37" s="189">
        <v>95020</v>
      </c>
      <c r="K37" s="189">
        <v>97795</v>
      </c>
      <c r="L37" s="189">
        <v>0</v>
      </c>
      <c r="M37" s="189">
        <v>0</v>
      </c>
      <c r="N37" s="189">
        <v>0</v>
      </c>
      <c r="O37" s="189">
        <v>97795</v>
      </c>
      <c r="P37" s="189">
        <v>428325</v>
      </c>
      <c r="Q37" s="189">
        <v>0</v>
      </c>
      <c r="R37" s="189">
        <v>428325</v>
      </c>
      <c r="S37" s="189">
        <v>428325</v>
      </c>
      <c r="T37" s="189">
        <v>0</v>
      </c>
    </row>
    <row r="38" ht="19.5" customHeight="1" spans="1:20">
      <c r="A38" s="198" t="s">
        <v>181</v>
      </c>
      <c r="B38" s="198"/>
      <c r="C38" s="198"/>
      <c r="D38" s="198" t="s">
        <v>182</v>
      </c>
      <c r="E38" s="189">
        <v>42664.33</v>
      </c>
      <c r="F38" s="189">
        <v>0</v>
      </c>
      <c r="G38" s="189">
        <v>42664.33</v>
      </c>
      <c r="H38" s="189">
        <v>918037</v>
      </c>
      <c r="I38" s="189">
        <v>918037</v>
      </c>
      <c r="J38" s="189">
        <v>0</v>
      </c>
      <c r="K38" s="189">
        <v>960701.33</v>
      </c>
      <c r="L38" s="189">
        <v>918037</v>
      </c>
      <c r="M38" s="189">
        <v>918037</v>
      </c>
      <c r="N38" s="189">
        <v>0</v>
      </c>
      <c r="O38" s="189">
        <v>42664.33</v>
      </c>
      <c r="P38" s="189">
        <v>0</v>
      </c>
      <c r="Q38" s="189">
        <v>0</v>
      </c>
      <c r="R38" s="189">
        <v>0</v>
      </c>
      <c r="S38" s="189">
        <v>0</v>
      </c>
      <c r="T38" s="189">
        <v>0</v>
      </c>
    </row>
    <row r="39" ht="19.5" customHeight="1" spans="1:20">
      <c r="A39" s="198" t="s">
        <v>183</v>
      </c>
      <c r="B39" s="198"/>
      <c r="C39" s="198"/>
      <c r="D39" s="198" t="s">
        <v>184</v>
      </c>
      <c r="E39" s="189">
        <v>0</v>
      </c>
      <c r="F39" s="189">
        <v>0</v>
      </c>
      <c r="G39" s="189">
        <v>0</v>
      </c>
      <c r="H39" s="189">
        <v>918037</v>
      </c>
      <c r="I39" s="189">
        <v>918037</v>
      </c>
      <c r="J39" s="189">
        <v>0</v>
      </c>
      <c r="K39" s="189">
        <v>918037</v>
      </c>
      <c r="L39" s="189">
        <v>918037</v>
      </c>
      <c r="M39" s="189">
        <v>918037</v>
      </c>
      <c r="N39" s="189">
        <v>0</v>
      </c>
      <c r="O39" s="189">
        <v>0</v>
      </c>
      <c r="P39" s="189">
        <v>0</v>
      </c>
      <c r="Q39" s="189">
        <v>0</v>
      </c>
      <c r="R39" s="189">
        <v>0</v>
      </c>
      <c r="S39" s="189">
        <v>0</v>
      </c>
      <c r="T39" s="189">
        <v>0</v>
      </c>
    </row>
    <row r="40" ht="19.5" customHeight="1" spans="1:20">
      <c r="A40" s="198" t="s">
        <v>185</v>
      </c>
      <c r="B40" s="198"/>
      <c r="C40" s="198"/>
      <c r="D40" s="198" t="s">
        <v>186</v>
      </c>
      <c r="E40" s="189">
        <v>0</v>
      </c>
      <c r="F40" s="189">
        <v>0</v>
      </c>
      <c r="G40" s="189">
        <v>0</v>
      </c>
      <c r="H40" s="189">
        <v>918037</v>
      </c>
      <c r="I40" s="189">
        <v>918037</v>
      </c>
      <c r="J40" s="189">
        <v>0</v>
      </c>
      <c r="K40" s="189">
        <v>918037</v>
      </c>
      <c r="L40" s="189">
        <v>918037</v>
      </c>
      <c r="M40" s="189">
        <v>918037</v>
      </c>
      <c r="N40" s="189">
        <v>0</v>
      </c>
      <c r="O40" s="189">
        <v>0</v>
      </c>
      <c r="P40" s="189">
        <v>0</v>
      </c>
      <c r="Q40" s="189">
        <v>0</v>
      </c>
      <c r="R40" s="189">
        <v>0</v>
      </c>
      <c r="S40" s="189">
        <v>0</v>
      </c>
      <c r="T40" s="189">
        <v>0</v>
      </c>
    </row>
    <row r="41" ht="19.5" customHeight="1" spans="1:20">
      <c r="A41" s="198" t="s">
        <v>211</v>
      </c>
      <c r="B41" s="198"/>
      <c r="C41" s="198"/>
      <c r="D41" s="198" t="s">
        <v>212</v>
      </c>
      <c r="E41" s="189">
        <v>42664.33</v>
      </c>
      <c r="F41" s="189">
        <v>0</v>
      </c>
      <c r="G41" s="189">
        <v>42664.33</v>
      </c>
      <c r="H41" s="189">
        <v>0</v>
      </c>
      <c r="I41" s="189">
        <v>0</v>
      </c>
      <c r="J41" s="189">
        <v>0</v>
      </c>
      <c r="K41" s="189">
        <v>42664.33</v>
      </c>
      <c r="L41" s="189">
        <v>0</v>
      </c>
      <c r="M41" s="189">
        <v>0</v>
      </c>
      <c r="N41" s="189">
        <v>0</v>
      </c>
      <c r="O41" s="189">
        <v>42664.33</v>
      </c>
      <c r="P41" s="189">
        <v>0</v>
      </c>
      <c r="Q41" s="189">
        <v>0</v>
      </c>
      <c r="R41" s="189">
        <v>0</v>
      </c>
      <c r="S41" s="189">
        <v>0</v>
      </c>
      <c r="T41" s="189">
        <v>0</v>
      </c>
    </row>
    <row r="42" ht="19.5" customHeight="1" spans="1:20">
      <c r="A42" s="198" t="s">
        <v>213</v>
      </c>
      <c r="B42" s="198"/>
      <c r="C42" s="198"/>
      <c r="D42" s="198" t="s">
        <v>214</v>
      </c>
      <c r="E42" s="189">
        <v>42664.33</v>
      </c>
      <c r="F42" s="189">
        <v>0</v>
      </c>
      <c r="G42" s="189">
        <v>42664.33</v>
      </c>
      <c r="H42" s="189">
        <v>0</v>
      </c>
      <c r="I42" s="189">
        <v>0</v>
      </c>
      <c r="J42" s="189">
        <v>0</v>
      </c>
      <c r="K42" s="189">
        <v>42664.33</v>
      </c>
      <c r="L42" s="189">
        <v>0</v>
      </c>
      <c r="M42" s="189">
        <v>0</v>
      </c>
      <c r="N42" s="189">
        <v>0</v>
      </c>
      <c r="O42" s="189">
        <v>42664.33</v>
      </c>
      <c r="P42" s="189">
        <v>0</v>
      </c>
      <c r="Q42" s="189">
        <v>0</v>
      </c>
      <c r="R42" s="189">
        <v>0</v>
      </c>
      <c r="S42" s="189">
        <v>0</v>
      </c>
      <c r="T42" s="189">
        <v>0</v>
      </c>
    </row>
    <row r="43" ht="19.5" customHeight="1" spans="1:20">
      <c r="A43" s="198" t="s">
        <v>187</v>
      </c>
      <c r="B43" s="198"/>
      <c r="C43" s="198"/>
      <c r="D43" s="198" t="s">
        <v>188</v>
      </c>
      <c r="E43" s="189">
        <v>3363608.4</v>
      </c>
      <c r="F43" s="189">
        <v>0</v>
      </c>
      <c r="G43" s="189">
        <v>3363608.4</v>
      </c>
      <c r="H43" s="189">
        <v>787849.99</v>
      </c>
      <c r="I43" s="189">
        <v>0</v>
      </c>
      <c r="J43" s="189">
        <v>787849.99</v>
      </c>
      <c r="K43" s="189">
        <v>1087850</v>
      </c>
      <c r="L43" s="189">
        <v>0</v>
      </c>
      <c r="M43" s="189">
        <v>0</v>
      </c>
      <c r="N43" s="189">
        <v>0</v>
      </c>
      <c r="O43" s="189">
        <v>1087850</v>
      </c>
      <c r="P43" s="189">
        <v>3063608.39</v>
      </c>
      <c r="Q43" s="189">
        <v>0</v>
      </c>
      <c r="R43" s="189">
        <v>3063608.39</v>
      </c>
      <c r="S43" s="189">
        <v>3063608.39</v>
      </c>
      <c r="T43" s="189">
        <v>0</v>
      </c>
    </row>
    <row r="44" ht="19.5" customHeight="1" spans="1:20">
      <c r="A44" s="198" t="s">
        <v>189</v>
      </c>
      <c r="B44" s="198"/>
      <c r="C44" s="198"/>
      <c r="D44" s="198" t="s">
        <v>190</v>
      </c>
      <c r="E44" s="189">
        <v>3363608.4</v>
      </c>
      <c r="F44" s="189">
        <v>0</v>
      </c>
      <c r="G44" s="189">
        <v>3363608.4</v>
      </c>
      <c r="H44" s="189">
        <v>787849.99</v>
      </c>
      <c r="I44" s="189">
        <v>0</v>
      </c>
      <c r="J44" s="189">
        <v>787849.99</v>
      </c>
      <c r="K44" s="189">
        <v>1087850</v>
      </c>
      <c r="L44" s="189">
        <v>0</v>
      </c>
      <c r="M44" s="189">
        <v>0</v>
      </c>
      <c r="N44" s="189">
        <v>0</v>
      </c>
      <c r="O44" s="189">
        <v>1087850</v>
      </c>
      <c r="P44" s="189">
        <v>3063608.39</v>
      </c>
      <c r="Q44" s="189">
        <v>0</v>
      </c>
      <c r="R44" s="189">
        <v>3063608.39</v>
      </c>
      <c r="S44" s="189">
        <v>3063608.39</v>
      </c>
      <c r="T44" s="189">
        <v>0</v>
      </c>
    </row>
    <row r="45" ht="19.5" customHeight="1" spans="1:20">
      <c r="A45" s="198" t="s">
        <v>191</v>
      </c>
      <c r="B45" s="198"/>
      <c r="C45" s="198"/>
      <c r="D45" s="198" t="s">
        <v>192</v>
      </c>
      <c r="E45" s="189">
        <v>3363608.4</v>
      </c>
      <c r="F45" s="189">
        <v>0</v>
      </c>
      <c r="G45" s="189">
        <v>3363608.4</v>
      </c>
      <c r="H45" s="189">
        <v>787849.99</v>
      </c>
      <c r="I45" s="189">
        <v>0</v>
      </c>
      <c r="J45" s="189">
        <v>787849.99</v>
      </c>
      <c r="K45" s="189">
        <v>1087850</v>
      </c>
      <c r="L45" s="189">
        <v>0</v>
      </c>
      <c r="M45" s="189">
        <v>0</v>
      </c>
      <c r="N45" s="189">
        <v>0</v>
      </c>
      <c r="O45" s="189">
        <v>1087850</v>
      </c>
      <c r="P45" s="189">
        <v>3063608.39</v>
      </c>
      <c r="Q45" s="189">
        <v>0</v>
      </c>
      <c r="R45" s="189">
        <v>3063608.39</v>
      </c>
      <c r="S45" s="189">
        <v>3063608.39</v>
      </c>
      <c r="T45" s="189">
        <v>0</v>
      </c>
    </row>
    <row r="46" spans="1:20">
      <c r="A46" s="198" t="s">
        <v>260</v>
      </c>
      <c r="B46" s="198"/>
      <c r="C46" s="198"/>
      <c r="D46" s="198"/>
      <c r="E46" s="198"/>
      <c r="F46" s="198"/>
      <c r="G46" s="198"/>
      <c r="H46" s="198"/>
      <c r="I46" s="198"/>
      <c r="J46" s="198"/>
      <c r="K46" s="198"/>
      <c r="L46" s="198"/>
      <c r="M46" s="198"/>
      <c r="N46" s="198"/>
      <c r="O46" s="198"/>
      <c r="P46" s="198"/>
      <c r="Q46" s="198"/>
      <c r="R46" s="198"/>
      <c r="S46" s="198"/>
      <c r="T46" s="198"/>
    </row>
    <row r="47" spans="1:20">
      <c r="A47" s="198" t="s">
        <v>261</v>
      </c>
      <c r="B47" s="198"/>
      <c r="C47" s="198"/>
      <c r="D47" s="198"/>
      <c r="E47" s="198"/>
      <c r="F47" s="198"/>
      <c r="G47" s="198"/>
      <c r="H47" s="198"/>
      <c r="I47" s="198"/>
      <c r="J47" s="198"/>
      <c r="K47" s="198"/>
      <c r="L47" s="198"/>
      <c r="M47" s="198"/>
      <c r="N47" s="198"/>
      <c r="O47" s="198"/>
      <c r="P47" s="198"/>
      <c r="Q47" s="198"/>
      <c r="R47" s="198"/>
      <c r="S47" s="198"/>
      <c r="T47" s="198"/>
    </row>
    <row r="48" spans="12:12">
      <c r="L48" s="208"/>
    </row>
    <row r="49" spans="12:12">
      <c r="L49" s="208"/>
    </row>
    <row r="50" spans="12:12">
      <c r="L50" s="208"/>
    </row>
    <row r="51" spans="12:12">
      <c r="L51" s="208"/>
    </row>
    <row r="52" spans="12:12">
      <c r="L52" s="208"/>
    </row>
    <row r="53" spans="12:12">
      <c r="L53" s="208"/>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H31" sqref="H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7" t="s">
        <v>262</v>
      </c>
    </row>
    <row r="2" spans="9:9">
      <c r="I2" s="202" t="s">
        <v>263</v>
      </c>
    </row>
    <row r="3" spans="1:9">
      <c r="A3" s="202" t="s">
        <v>2</v>
      </c>
      <c r="I3" s="202" t="s">
        <v>3</v>
      </c>
    </row>
    <row r="4" ht="19.5" customHeight="1" spans="1:9">
      <c r="A4" s="192" t="s">
        <v>249</v>
      </c>
      <c r="B4" s="192"/>
      <c r="C4" s="192"/>
      <c r="D4" s="192" t="s">
        <v>248</v>
      </c>
      <c r="E4" s="192"/>
      <c r="F4" s="192"/>
      <c r="G4" s="192"/>
      <c r="H4" s="192"/>
      <c r="I4" s="192"/>
    </row>
    <row r="5" ht="19.5" customHeight="1" spans="1:9">
      <c r="A5" s="192" t="s">
        <v>264</v>
      </c>
      <c r="B5" s="192" t="s">
        <v>124</v>
      </c>
      <c r="C5" s="192" t="s">
        <v>8</v>
      </c>
      <c r="D5" s="192" t="s">
        <v>264</v>
      </c>
      <c r="E5" s="192" t="s">
        <v>124</v>
      </c>
      <c r="F5" s="192" t="s">
        <v>8</v>
      </c>
      <c r="G5" s="192" t="s">
        <v>264</v>
      </c>
      <c r="H5" s="192" t="s">
        <v>124</v>
      </c>
      <c r="I5" s="192" t="s">
        <v>8</v>
      </c>
    </row>
    <row r="6" ht="19.5" customHeight="1" spans="1:9">
      <c r="A6" s="192"/>
      <c r="B6" s="192"/>
      <c r="C6" s="192"/>
      <c r="D6" s="192"/>
      <c r="E6" s="192"/>
      <c r="F6" s="192"/>
      <c r="G6" s="192"/>
      <c r="H6" s="192"/>
      <c r="I6" s="192"/>
    </row>
    <row r="7" ht="19.5" customHeight="1" spans="1:9">
      <c r="A7" s="187" t="s">
        <v>265</v>
      </c>
      <c r="B7" s="187" t="s">
        <v>266</v>
      </c>
      <c r="C7" s="196">
        <v>12299298.09</v>
      </c>
      <c r="D7" s="187" t="s">
        <v>267</v>
      </c>
      <c r="E7" s="187" t="s">
        <v>268</v>
      </c>
      <c r="F7" s="196">
        <v>753562</v>
      </c>
      <c r="G7" s="187" t="s">
        <v>269</v>
      </c>
      <c r="H7" s="187" t="s">
        <v>270</v>
      </c>
      <c r="I7" s="196">
        <v>0</v>
      </c>
    </row>
    <row r="8" ht="19.5" customHeight="1" spans="1:9">
      <c r="A8" s="187" t="s">
        <v>271</v>
      </c>
      <c r="B8" s="187" t="s">
        <v>272</v>
      </c>
      <c r="C8" s="196">
        <v>2955106</v>
      </c>
      <c r="D8" s="187" t="s">
        <v>273</v>
      </c>
      <c r="E8" s="187" t="s">
        <v>274</v>
      </c>
      <c r="F8" s="196">
        <v>46858.2</v>
      </c>
      <c r="G8" s="187" t="s">
        <v>275</v>
      </c>
      <c r="H8" s="187" t="s">
        <v>276</v>
      </c>
      <c r="I8" s="196">
        <v>0</v>
      </c>
    </row>
    <row r="9" ht="19.5" customHeight="1" spans="1:9">
      <c r="A9" s="187" t="s">
        <v>277</v>
      </c>
      <c r="B9" s="187" t="s">
        <v>278</v>
      </c>
      <c r="C9" s="196">
        <v>2773705.5</v>
      </c>
      <c r="D9" s="187" t="s">
        <v>279</v>
      </c>
      <c r="E9" s="187" t="s">
        <v>280</v>
      </c>
      <c r="F9" s="196">
        <v>0</v>
      </c>
      <c r="G9" s="187" t="s">
        <v>281</v>
      </c>
      <c r="H9" s="187" t="s">
        <v>282</v>
      </c>
      <c r="I9" s="196">
        <v>0</v>
      </c>
    </row>
    <row r="10" ht="19.5" customHeight="1" spans="1:9">
      <c r="A10" s="187" t="s">
        <v>283</v>
      </c>
      <c r="B10" s="187" t="s">
        <v>284</v>
      </c>
      <c r="C10" s="196">
        <v>1185454</v>
      </c>
      <c r="D10" s="187" t="s">
        <v>285</v>
      </c>
      <c r="E10" s="187" t="s">
        <v>286</v>
      </c>
      <c r="F10" s="196">
        <v>0</v>
      </c>
      <c r="G10" s="187" t="s">
        <v>287</v>
      </c>
      <c r="H10" s="187" t="s">
        <v>288</v>
      </c>
      <c r="I10" s="196">
        <v>0</v>
      </c>
    </row>
    <row r="11" ht="19.5" customHeight="1" spans="1:9">
      <c r="A11" s="187" t="s">
        <v>289</v>
      </c>
      <c r="B11" s="187" t="s">
        <v>290</v>
      </c>
      <c r="C11" s="196">
        <v>0</v>
      </c>
      <c r="D11" s="187" t="s">
        <v>291</v>
      </c>
      <c r="E11" s="187" t="s">
        <v>292</v>
      </c>
      <c r="F11" s="196">
        <v>158</v>
      </c>
      <c r="G11" s="187" t="s">
        <v>293</v>
      </c>
      <c r="H11" s="187" t="s">
        <v>294</v>
      </c>
      <c r="I11" s="196">
        <v>0</v>
      </c>
    </row>
    <row r="12" ht="19.5" customHeight="1" spans="1:9">
      <c r="A12" s="187" t="s">
        <v>295</v>
      </c>
      <c r="B12" s="187" t="s">
        <v>296</v>
      </c>
      <c r="C12" s="196">
        <v>1911725</v>
      </c>
      <c r="D12" s="187" t="s">
        <v>297</v>
      </c>
      <c r="E12" s="187" t="s">
        <v>298</v>
      </c>
      <c r="F12" s="196">
        <v>10000</v>
      </c>
      <c r="G12" s="187" t="s">
        <v>299</v>
      </c>
      <c r="H12" s="187" t="s">
        <v>300</v>
      </c>
      <c r="I12" s="196">
        <v>0</v>
      </c>
    </row>
    <row r="13" ht="19.5" customHeight="1" spans="1:9">
      <c r="A13" s="187" t="s">
        <v>301</v>
      </c>
      <c r="B13" s="187" t="s">
        <v>302</v>
      </c>
      <c r="C13" s="196">
        <v>1195426.13</v>
      </c>
      <c r="D13" s="187" t="s">
        <v>303</v>
      </c>
      <c r="E13" s="187" t="s">
        <v>304</v>
      </c>
      <c r="F13" s="196">
        <v>0</v>
      </c>
      <c r="G13" s="187" t="s">
        <v>305</v>
      </c>
      <c r="H13" s="187" t="s">
        <v>306</v>
      </c>
      <c r="I13" s="196">
        <v>0</v>
      </c>
    </row>
    <row r="14" ht="19.5" customHeight="1" spans="1:9">
      <c r="A14" s="187" t="s">
        <v>307</v>
      </c>
      <c r="B14" s="187" t="s">
        <v>308</v>
      </c>
      <c r="C14" s="196">
        <v>136223.4</v>
      </c>
      <c r="D14" s="187" t="s">
        <v>309</v>
      </c>
      <c r="E14" s="187" t="s">
        <v>310</v>
      </c>
      <c r="F14" s="196">
        <v>9605.15</v>
      </c>
      <c r="G14" s="187" t="s">
        <v>311</v>
      </c>
      <c r="H14" s="187" t="s">
        <v>312</v>
      </c>
      <c r="I14" s="196">
        <v>0</v>
      </c>
    </row>
    <row r="15" ht="19.5" customHeight="1" spans="1:9">
      <c r="A15" s="187" t="s">
        <v>313</v>
      </c>
      <c r="B15" s="187" t="s">
        <v>314</v>
      </c>
      <c r="C15" s="196">
        <v>665262.09</v>
      </c>
      <c r="D15" s="187" t="s">
        <v>315</v>
      </c>
      <c r="E15" s="187" t="s">
        <v>316</v>
      </c>
      <c r="F15" s="196">
        <v>0</v>
      </c>
      <c r="G15" s="187" t="s">
        <v>317</v>
      </c>
      <c r="H15" s="187" t="s">
        <v>318</v>
      </c>
      <c r="I15" s="196">
        <v>0</v>
      </c>
    </row>
    <row r="16" ht="19.5" customHeight="1" spans="1:9">
      <c r="A16" s="187" t="s">
        <v>319</v>
      </c>
      <c r="B16" s="187" t="s">
        <v>320</v>
      </c>
      <c r="C16" s="196">
        <v>368879.03</v>
      </c>
      <c r="D16" s="187" t="s">
        <v>321</v>
      </c>
      <c r="E16" s="187" t="s">
        <v>322</v>
      </c>
      <c r="F16" s="196">
        <v>0</v>
      </c>
      <c r="G16" s="187" t="s">
        <v>323</v>
      </c>
      <c r="H16" s="187" t="s">
        <v>324</v>
      </c>
      <c r="I16" s="196">
        <v>0</v>
      </c>
    </row>
    <row r="17" ht="19.5" customHeight="1" spans="1:9">
      <c r="A17" s="187" t="s">
        <v>325</v>
      </c>
      <c r="B17" s="187" t="s">
        <v>326</v>
      </c>
      <c r="C17" s="196">
        <v>189479.94</v>
      </c>
      <c r="D17" s="187" t="s">
        <v>327</v>
      </c>
      <c r="E17" s="187" t="s">
        <v>328</v>
      </c>
      <c r="F17" s="196">
        <v>36917.1</v>
      </c>
      <c r="G17" s="187" t="s">
        <v>329</v>
      </c>
      <c r="H17" s="187" t="s">
        <v>330</v>
      </c>
      <c r="I17" s="196">
        <v>0</v>
      </c>
    </row>
    <row r="18" ht="19.5" customHeight="1" spans="1:9">
      <c r="A18" s="187" t="s">
        <v>331</v>
      </c>
      <c r="B18" s="187" t="s">
        <v>332</v>
      </c>
      <c r="C18" s="196">
        <v>918037</v>
      </c>
      <c r="D18" s="187" t="s">
        <v>333</v>
      </c>
      <c r="E18" s="187" t="s">
        <v>334</v>
      </c>
      <c r="F18" s="196">
        <v>0</v>
      </c>
      <c r="G18" s="187" t="s">
        <v>335</v>
      </c>
      <c r="H18" s="187" t="s">
        <v>336</v>
      </c>
      <c r="I18" s="196">
        <v>0</v>
      </c>
    </row>
    <row r="19" ht="19.5" customHeight="1" spans="1:9">
      <c r="A19" s="187" t="s">
        <v>337</v>
      </c>
      <c r="B19" s="187" t="s">
        <v>338</v>
      </c>
      <c r="C19" s="196">
        <v>0</v>
      </c>
      <c r="D19" s="187" t="s">
        <v>339</v>
      </c>
      <c r="E19" s="187" t="s">
        <v>340</v>
      </c>
      <c r="F19" s="196">
        <v>2610</v>
      </c>
      <c r="G19" s="187" t="s">
        <v>341</v>
      </c>
      <c r="H19" s="187" t="s">
        <v>342</v>
      </c>
      <c r="I19" s="196">
        <v>0</v>
      </c>
    </row>
    <row r="20" ht="19.5" customHeight="1" spans="1:9">
      <c r="A20" s="187" t="s">
        <v>343</v>
      </c>
      <c r="B20" s="187" t="s">
        <v>344</v>
      </c>
      <c r="C20" s="196">
        <v>0</v>
      </c>
      <c r="D20" s="187" t="s">
        <v>345</v>
      </c>
      <c r="E20" s="187" t="s">
        <v>346</v>
      </c>
      <c r="F20" s="196">
        <v>0</v>
      </c>
      <c r="G20" s="187" t="s">
        <v>347</v>
      </c>
      <c r="H20" s="187" t="s">
        <v>348</v>
      </c>
      <c r="I20" s="196">
        <v>0</v>
      </c>
    </row>
    <row r="21" ht="19.5" customHeight="1" spans="1:9">
      <c r="A21" s="187" t="s">
        <v>349</v>
      </c>
      <c r="B21" s="187" t="s">
        <v>350</v>
      </c>
      <c r="C21" s="196">
        <v>404253</v>
      </c>
      <c r="D21" s="187" t="s">
        <v>351</v>
      </c>
      <c r="E21" s="187" t="s">
        <v>352</v>
      </c>
      <c r="F21" s="196">
        <v>20599.94</v>
      </c>
      <c r="G21" s="187" t="s">
        <v>353</v>
      </c>
      <c r="H21" s="187" t="s">
        <v>354</v>
      </c>
      <c r="I21" s="196">
        <v>0</v>
      </c>
    </row>
    <row r="22" ht="19.5" customHeight="1" spans="1:9">
      <c r="A22" s="187" t="s">
        <v>355</v>
      </c>
      <c r="B22" s="187" t="s">
        <v>356</v>
      </c>
      <c r="C22" s="196">
        <v>0</v>
      </c>
      <c r="D22" s="187" t="s">
        <v>357</v>
      </c>
      <c r="E22" s="187" t="s">
        <v>358</v>
      </c>
      <c r="F22" s="196">
        <v>2520</v>
      </c>
      <c r="G22" s="187" t="s">
        <v>359</v>
      </c>
      <c r="H22" s="187" t="s">
        <v>360</v>
      </c>
      <c r="I22" s="196">
        <v>0</v>
      </c>
    </row>
    <row r="23" ht="19.5" customHeight="1" spans="1:9">
      <c r="A23" s="187" t="s">
        <v>361</v>
      </c>
      <c r="B23" s="187" t="s">
        <v>362</v>
      </c>
      <c r="C23" s="196">
        <v>0</v>
      </c>
      <c r="D23" s="187" t="s">
        <v>363</v>
      </c>
      <c r="E23" s="187" t="s">
        <v>364</v>
      </c>
      <c r="F23" s="196">
        <v>2562</v>
      </c>
      <c r="G23" s="187" t="s">
        <v>365</v>
      </c>
      <c r="H23" s="187" t="s">
        <v>366</v>
      </c>
      <c r="I23" s="196">
        <v>0</v>
      </c>
    </row>
    <row r="24" ht="19.5" customHeight="1" spans="1:9">
      <c r="A24" s="187" t="s">
        <v>367</v>
      </c>
      <c r="B24" s="187" t="s">
        <v>368</v>
      </c>
      <c r="C24" s="196">
        <v>0</v>
      </c>
      <c r="D24" s="187" t="s">
        <v>369</v>
      </c>
      <c r="E24" s="187" t="s">
        <v>370</v>
      </c>
      <c r="F24" s="196">
        <v>0</v>
      </c>
      <c r="G24" s="187" t="s">
        <v>371</v>
      </c>
      <c r="H24" s="187" t="s">
        <v>372</v>
      </c>
      <c r="I24" s="196">
        <v>0</v>
      </c>
    </row>
    <row r="25" ht="19.5" customHeight="1" spans="1:9">
      <c r="A25" s="187" t="s">
        <v>373</v>
      </c>
      <c r="B25" s="187" t="s">
        <v>374</v>
      </c>
      <c r="C25" s="196">
        <v>231250</v>
      </c>
      <c r="D25" s="187" t="s">
        <v>375</v>
      </c>
      <c r="E25" s="187" t="s">
        <v>376</v>
      </c>
      <c r="F25" s="196">
        <v>0</v>
      </c>
      <c r="G25" s="187" t="s">
        <v>377</v>
      </c>
      <c r="H25" s="187" t="s">
        <v>378</v>
      </c>
      <c r="I25" s="196">
        <v>0</v>
      </c>
    </row>
    <row r="26" ht="19.5" customHeight="1" spans="1:9">
      <c r="A26" s="187" t="s">
        <v>379</v>
      </c>
      <c r="B26" s="187" t="s">
        <v>380</v>
      </c>
      <c r="C26" s="196">
        <v>173003</v>
      </c>
      <c r="D26" s="187" t="s">
        <v>381</v>
      </c>
      <c r="E26" s="187" t="s">
        <v>382</v>
      </c>
      <c r="F26" s="196">
        <v>0</v>
      </c>
      <c r="G26" s="187" t="s">
        <v>383</v>
      </c>
      <c r="H26" s="187" t="s">
        <v>384</v>
      </c>
      <c r="I26" s="196">
        <v>0</v>
      </c>
    </row>
    <row r="27" ht="19.5" customHeight="1" spans="1:9">
      <c r="A27" s="187" t="s">
        <v>385</v>
      </c>
      <c r="B27" s="187" t="s">
        <v>386</v>
      </c>
      <c r="C27" s="196">
        <v>0</v>
      </c>
      <c r="D27" s="187" t="s">
        <v>387</v>
      </c>
      <c r="E27" s="187" t="s">
        <v>388</v>
      </c>
      <c r="F27" s="196">
        <v>22757.76</v>
      </c>
      <c r="G27" s="187" t="s">
        <v>389</v>
      </c>
      <c r="H27" s="187" t="s">
        <v>390</v>
      </c>
      <c r="I27" s="196">
        <v>0</v>
      </c>
    </row>
    <row r="28" ht="19.5" customHeight="1" spans="1:9">
      <c r="A28" s="187" t="s">
        <v>391</v>
      </c>
      <c r="B28" s="187" t="s">
        <v>392</v>
      </c>
      <c r="C28" s="196">
        <v>0</v>
      </c>
      <c r="D28" s="187" t="s">
        <v>393</v>
      </c>
      <c r="E28" s="187" t="s">
        <v>394</v>
      </c>
      <c r="F28" s="196">
        <v>48923.85</v>
      </c>
      <c r="G28" s="187" t="s">
        <v>395</v>
      </c>
      <c r="H28" s="187" t="s">
        <v>396</v>
      </c>
      <c r="I28" s="196">
        <v>0</v>
      </c>
    </row>
    <row r="29" ht="19.5" customHeight="1" spans="1:9">
      <c r="A29" s="187" t="s">
        <v>397</v>
      </c>
      <c r="B29" s="187" t="s">
        <v>398</v>
      </c>
      <c r="C29" s="196">
        <v>0</v>
      </c>
      <c r="D29" s="187" t="s">
        <v>399</v>
      </c>
      <c r="E29" s="187" t="s">
        <v>400</v>
      </c>
      <c r="F29" s="196">
        <v>175000</v>
      </c>
      <c r="G29" s="187" t="s">
        <v>401</v>
      </c>
      <c r="H29" s="187" t="s">
        <v>402</v>
      </c>
      <c r="I29" s="196">
        <v>0</v>
      </c>
    </row>
    <row r="30" ht="19.5" customHeight="1" spans="1:9">
      <c r="A30" s="187" t="s">
        <v>403</v>
      </c>
      <c r="B30" s="187" t="s">
        <v>404</v>
      </c>
      <c r="C30" s="196">
        <v>0</v>
      </c>
      <c r="D30" s="187" t="s">
        <v>405</v>
      </c>
      <c r="E30" s="187" t="s">
        <v>406</v>
      </c>
      <c r="F30" s="196">
        <v>0</v>
      </c>
      <c r="G30" s="187" t="s">
        <v>407</v>
      </c>
      <c r="H30" s="187" t="s">
        <v>216</v>
      </c>
      <c r="I30" s="196">
        <v>0</v>
      </c>
    </row>
    <row r="31" ht="19.5" customHeight="1" spans="1:9">
      <c r="A31" s="187" t="s">
        <v>408</v>
      </c>
      <c r="B31" s="187" t="s">
        <v>409</v>
      </c>
      <c r="C31" s="196">
        <v>0</v>
      </c>
      <c r="D31" s="187" t="s">
        <v>410</v>
      </c>
      <c r="E31" s="187" t="s">
        <v>411</v>
      </c>
      <c r="F31" s="196">
        <v>12000</v>
      </c>
      <c r="G31" s="187" t="s">
        <v>412</v>
      </c>
      <c r="H31" s="187" t="s">
        <v>413</v>
      </c>
      <c r="I31" s="196">
        <v>0</v>
      </c>
    </row>
    <row r="32" ht="19.5" customHeight="1" spans="1:9">
      <c r="A32" s="187" t="s">
        <v>414</v>
      </c>
      <c r="B32" s="187" t="s">
        <v>415</v>
      </c>
      <c r="C32" s="196">
        <v>0</v>
      </c>
      <c r="D32" s="187" t="s">
        <v>416</v>
      </c>
      <c r="E32" s="187" t="s">
        <v>417</v>
      </c>
      <c r="F32" s="196">
        <v>363000</v>
      </c>
      <c r="G32" s="187" t="s">
        <v>418</v>
      </c>
      <c r="H32" s="187" t="s">
        <v>419</v>
      </c>
      <c r="I32" s="196">
        <v>0</v>
      </c>
    </row>
    <row r="33" ht="19.5" customHeight="1" spans="1:9">
      <c r="A33" s="187" t="s">
        <v>420</v>
      </c>
      <c r="B33" s="187" t="s">
        <v>421</v>
      </c>
      <c r="C33" s="196">
        <v>0</v>
      </c>
      <c r="D33" s="187" t="s">
        <v>422</v>
      </c>
      <c r="E33" s="187" t="s">
        <v>423</v>
      </c>
      <c r="F33" s="196">
        <v>0</v>
      </c>
      <c r="G33" s="187" t="s">
        <v>424</v>
      </c>
      <c r="H33" s="187" t="s">
        <v>425</v>
      </c>
      <c r="I33" s="196">
        <v>0</v>
      </c>
    </row>
    <row r="34" ht="19.5" customHeight="1" spans="1:9">
      <c r="A34" s="187"/>
      <c r="B34" s="187"/>
      <c r="C34" s="204"/>
      <c r="D34" s="187" t="s">
        <v>426</v>
      </c>
      <c r="E34" s="187" t="s">
        <v>427</v>
      </c>
      <c r="F34" s="196">
        <v>50</v>
      </c>
      <c r="G34" s="187" t="s">
        <v>428</v>
      </c>
      <c r="H34" s="187" t="s">
        <v>429</v>
      </c>
      <c r="I34" s="196">
        <v>0</v>
      </c>
    </row>
    <row r="35" ht="19.5" customHeight="1" spans="1:9">
      <c r="A35" s="187"/>
      <c r="B35" s="187"/>
      <c r="C35" s="204"/>
      <c r="D35" s="187" t="s">
        <v>430</v>
      </c>
      <c r="E35" s="187" t="s">
        <v>431</v>
      </c>
      <c r="F35" s="196">
        <v>0</v>
      </c>
      <c r="G35" s="187" t="s">
        <v>432</v>
      </c>
      <c r="H35" s="187" t="s">
        <v>433</v>
      </c>
      <c r="I35" s="196">
        <v>0</v>
      </c>
    </row>
    <row r="36" ht="19.5" customHeight="1" spans="1:9">
      <c r="A36" s="187"/>
      <c r="B36" s="187"/>
      <c r="C36" s="204"/>
      <c r="D36" s="187" t="s">
        <v>434</v>
      </c>
      <c r="E36" s="187" t="s">
        <v>435</v>
      </c>
      <c r="F36" s="196">
        <v>0</v>
      </c>
      <c r="G36" s="187"/>
      <c r="H36" s="187"/>
      <c r="I36" s="204"/>
    </row>
    <row r="37" ht="19.5" customHeight="1" spans="1:9">
      <c r="A37" s="187"/>
      <c r="B37" s="187"/>
      <c r="C37" s="204"/>
      <c r="D37" s="187" t="s">
        <v>436</v>
      </c>
      <c r="E37" s="187" t="s">
        <v>437</v>
      </c>
      <c r="F37" s="196">
        <v>0</v>
      </c>
      <c r="G37" s="187"/>
      <c r="H37" s="187"/>
      <c r="I37" s="204"/>
    </row>
    <row r="38" ht="19.5" customHeight="1" spans="1:9">
      <c r="A38" s="187"/>
      <c r="B38" s="187"/>
      <c r="C38" s="204"/>
      <c r="D38" s="187" t="s">
        <v>438</v>
      </c>
      <c r="E38" s="187" t="s">
        <v>439</v>
      </c>
      <c r="F38" s="196">
        <v>0</v>
      </c>
      <c r="G38" s="187"/>
      <c r="H38" s="187"/>
      <c r="I38" s="204"/>
    </row>
    <row r="39" ht="19.5" customHeight="1" spans="1:9">
      <c r="A39" s="187"/>
      <c r="B39" s="187"/>
      <c r="C39" s="204"/>
      <c r="D39" s="187" t="s">
        <v>440</v>
      </c>
      <c r="E39" s="187" t="s">
        <v>441</v>
      </c>
      <c r="F39" s="196">
        <v>0</v>
      </c>
      <c r="G39" s="187"/>
      <c r="H39" s="187"/>
      <c r="I39" s="204"/>
    </row>
    <row r="40" ht="19.5" customHeight="1" spans="1:9">
      <c r="A40" s="186" t="s">
        <v>442</v>
      </c>
      <c r="B40" s="186"/>
      <c r="C40" s="196">
        <v>12703551.09</v>
      </c>
      <c r="D40" s="186" t="s">
        <v>443</v>
      </c>
      <c r="E40" s="186"/>
      <c r="F40" s="186"/>
      <c r="G40" s="186"/>
      <c r="H40" s="186"/>
      <c r="I40" s="196">
        <v>753562</v>
      </c>
    </row>
    <row r="41" ht="19.5" customHeight="1" spans="1:9">
      <c r="A41" s="198" t="s">
        <v>444</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6" sqref="F6:F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1" t="s">
        <v>445</v>
      </c>
    </row>
    <row r="2" spans="12:12">
      <c r="L2" s="202" t="s">
        <v>446</v>
      </c>
    </row>
    <row r="3" spans="1:12">
      <c r="A3" s="202" t="s">
        <v>2</v>
      </c>
      <c r="L3" s="202" t="s">
        <v>3</v>
      </c>
    </row>
    <row r="4" ht="15" customHeight="1" spans="1:12">
      <c r="A4" s="186" t="s">
        <v>447</v>
      </c>
      <c r="B4" s="186"/>
      <c r="C4" s="186"/>
      <c r="D4" s="186"/>
      <c r="E4" s="186"/>
      <c r="F4" s="186"/>
      <c r="G4" s="186"/>
      <c r="H4" s="186"/>
      <c r="I4" s="186"/>
      <c r="J4" s="186"/>
      <c r="K4" s="186"/>
      <c r="L4" s="186"/>
    </row>
    <row r="5" ht="15" customHeight="1" spans="1:12">
      <c r="A5" s="186" t="s">
        <v>264</v>
      </c>
      <c r="B5" s="186" t="s">
        <v>124</v>
      </c>
      <c r="C5" s="186" t="s">
        <v>8</v>
      </c>
      <c r="D5" s="186" t="s">
        <v>264</v>
      </c>
      <c r="E5" s="186" t="s">
        <v>124</v>
      </c>
      <c r="F5" s="186" t="s">
        <v>8</v>
      </c>
      <c r="G5" s="186" t="s">
        <v>264</v>
      </c>
      <c r="H5" s="186" t="s">
        <v>124</v>
      </c>
      <c r="I5" s="186" t="s">
        <v>8</v>
      </c>
      <c r="J5" s="186" t="s">
        <v>264</v>
      </c>
      <c r="K5" s="186" t="s">
        <v>124</v>
      </c>
      <c r="L5" s="186" t="s">
        <v>8</v>
      </c>
    </row>
    <row r="6" ht="15" customHeight="1" spans="1:12">
      <c r="A6" s="187" t="s">
        <v>265</v>
      </c>
      <c r="B6" s="187" t="s">
        <v>266</v>
      </c>
      <c r="C6" s="189">
        <v>0</v>
      </c>
      <c r="D6" s="187" t="s">
        <v>267</v>
      </c>
      <c r="E6" s="187" t="s">
        <v>268</v>
      </c>
      <c r="F6" s="189">
        <v>1533709.33</v>
      </c>
      <c r="G6" s="187" t="s">
        <v>448</v>
      </c>
      <c r="H6" s="187" t="s">
        <v>449</v>
      </c>
      <c r="I6" s="189">
        <v>0</v>
      </c>
      <c r="J6" s="187" t="s">
        <v>450</v>
      </c>
      <c r="K6" s="187" t="s">
        <v>451</v>
      </c>
      <c r="L6" s="189">
        <v>0</v>
      </c>
    </row>
    <row r="7" ht="15" customHeight="1" spans="1:12">
      <c r="A7" s="187" t="s">
        <v>271</v>
      </c>
      <c r="B7" s="187" t="s">
        <v>272</v>
      </c>
      <c r="C7" s="189">
        <v>0</v>
      </c>
      <c r="D7" s="187" t="s">
        <v>273</v>
      </c>
      <c r="E7" s="187" t="s">
        <v>274</v>
      </c>
      <c r="F7" s="189">
        <v>0</v>
      </c>
      <c r="G7" s="187" t="s">
        <v>452</v>
      </c>
      <c r="H7" s="187" t="s">
        <v>276</v>
      </c>
      <c r="I7" s="189">
        <v>0</v>
      </c>
      <c r="J7" s="187" t="s">
        <v>453</v>
      </c>
      <c r="K7" s="187" t="s">
        <v>378</v>
      </c>
      <c r="L7" s="189">
        <v>0</v>
      </c>
    </row>
    <row r="8" ht="15" customHeight="1" spans="1:12">
      <c r="A8" s="187" t="s">
        <v>277</v>
      </c>
      <c r="B8" s="187" t="s">
        <v>278</v>
      </c>
      <c r="C8" s="189">
        <v>0</v>
      </c>
      <c r="D8" s="187" t="s">
        <v>279</v>
      </c>
      <c r="E8" s="187" t="s">
        <v>280</v>
      </c>
      <c r="F8" s="189">
        <v>0</v>
      </c>
      <c r="G8" s="187" t="s">
        <v>454</v>
      </c>
      <c r="H8" s="187" t="s">
        <v>282</v>
      </c>
      <c r="I8" s="189">
        <v>0</v>
      </c>
      <c r="J8" s="187" t="s">
        <v>455</v>
      </c>
      <c r="K8" s="187" t="s">
        <v>402</v>
      </c>
      <c r="L8" s="189">
        <v>0</v>
      </c>
    </row>
    <row r="9" ht="15" customHeight="1" spans="1:12">
      <c r="A9" s="187" t="s">
        <v>283</v>
      </c>
      <c r="B9" s="187" t="s">
        <v>284</v>
      </c>
      <c r="C9" s="189">
        <v>0</v>
      </c>
      <c r="D9" s="187" t="s">
        <v>285</v>
      </c>
      <c r="E9" s="187" t="s">
        <v>286</v>
      </c>
      <c r="F9" s="189">
        <v>0</v>
      </c>
      <c r="G9" s="187" t="s">
        <v>456</v>
      </c>
      <c r="H9" s="187" t="s">
        <v>288</v>
      </c>
      <c r="I9" s="189">
        <v>0</v>
      </c>
      <c r="J9" s="187" t="s">
        <v>371</v>
      </c>
      <c r="K9" s="187" t="s">
        <v>372</v>
      </c>
      <c r="L9" s="189">
        <v>0</v>
      </c>
    </row>
    <row r="10" ht="15" customHeight="1" spans="1:12">
      <c r="A10" s="187" t="s">
        <v>289</v>
      </c>
      <c r="B10" s="187" t="s">
        <v>290</v>
      </c>
      <c r="C10" s="189">
        <v>0</v>
      </c>
      <c r="D10" s="187" t="s">
        <v>291</v>
      </c>
      <c r="E10" s="187" t="s">
        <v>292</v>
      </c>
      <c r="F10" s="189">
        <v>0</v>
      </c>
      <c r="G10" s="187" t="s">
        <v>457</v>
      </c>
      <c r="H10" s="187" t="s">
        <v>294</v>
      </c>
      <c r="I10" s="189">
        <v>0</v>
      </c>
      <c r="J10" s="187" t="s">
        <v>377</v>
      </c>
      <c r="K10" s="187" t="s">
        <v>378</v>
      </c>
      <c r="L10" s="189">
        <v>0</v>
      </c>
    </row>
    <row r="11" ht="15" customHeight="1" spans="1:12">
      <c r="A11" s="187" t="s">
        <v>295</v>
      </c>
      <c r="B11" s="187" t="s">
        <v>296</v>
      </c>
      <c r="C11" s="189">
        <v>0</v>
      </c>
      <c r="D11" s="187" t="s">
        <v>297</v>
      </c>
      <c r="E11" s="187" t="s">
        <v>298</v>
      </c>
      <c r="F11" s="189">
        <v>0</v>
      </c>
      <c r="G11" s="187" t="s">
        <v>458</v>
      </c>
      <c r="H11" s="187" t="s">
        <v>300</v>
      </c>
      <c r="I11" s="189">
        <v>0</v>
      </c>
      <c r="J11" s="187" t="s">
        <v>383</v>
      </c>
      <c r="K11" s="187" t="s">
        <v>384</v>
      </c>
      <c r="L11" s="189">
        <v>0</v>
      </c>
    </row>
    <row r="12" ht="15" customHeight="1" spans="1:12">
      <c r="A12" s="187" t="s">
        <v>301</v>
      </c>
      <c r="B12" s="187" t="s">
        <v>302</v>
      </c>
      <c r="C12" s="189">
        <v>0</v>
      </c>
      <c r="D12" s="187" t="s">
        <v>303</v>
      </c>
      <c r="E12" s="187" t="s">
        <v>304</v>
      </c>
      <c r="F12" s="189">
        <v>0</v>
      </c>
      <c r="G12" s="187" t="s">
        <v>459</v>
      </c>
      <c r="H12" s="187" t="s">
        <v>306</v>
      </c>
      <c r="I12" s="189">
        <v>0</v>
      </c>
      <c r="J12" s="187" t="s">
        <v>389</v>
      </c>
      <c r="K12" s="187" t="s">
        <v>390</v>
      </c>
      <c r="L12" s="189">
        <v>0</v>
      </c>
    </row>
    <row r="13" ht="15" customHeight="1" spans="1:12">
      <c r="A13" s="187" t="s">
        <v>307</v>
      </c>
      <c r="B13" s="187" t="s">
        <v>308</v>
      </c>
      <c r="C13" s="189">
        <v>0</v>
      </c>
      <c r="D13" s="187" t="s">
        <v>309</v>
      </c>
      <c r="E13" s="187" t="s">
        <v>310</v>
      </c>
      <c r="F13" s="189">
        <v>0</v>
      </c>
      <c r="G13" s="187" t="s">
        <v>460</v>
      </c>
      <c r="H13" s="187" t="s">
        <v>312</v>
      </c>
      <c r="I13" s="189">
        <v>0</v>
      </c>
      <c r="J13" s="187" t="s">
        <v>395</v>
      </c>
      <c r="K13" s="187" t="s">
        <v>396</v>
      </c>
      <c r="L13" s="189">
        <v>0</v>
      </c>
    </row>
    <row r="14" ht="15" customHeight="1" spans="1:12">
      <c r="A14" s="187" t="s">
        <v>313</v>
      </c>
      <c r="B14" s="187" t="s">
        <v>314</v>
      </c>
      <c r="C14" s="189">
        <v>0</v>
      </c>
      <c r="D14" s="187" t="s">
        <v>315</v>
      </c>
      <c r="E14" s="187" t="s">
        <v>316</v>
      </c>
      <c r="F14" s="189">
        <v>0</v>
      </c>
      <c r="G14" s="187" t="s">
        <v>461</v>
      </c>
      <c r="H14" s="187" t="s">
        <v>342</v>
      </c>
      <c r="I14" s="189">
        <v>0</v>
      </c>
      <c r="J14" s="187" t="s">
        <v>401</v>
      </c>
      <c r="K14" s="187" t="s">
        <v>402</v>
      </c>
      <c r="L14" s="189">
        <v>0</v>
      </c>
    </row>
    <row r="15" ht="15" customHeight="1" spans="1:12">
      <c r="A15" s="187" t="s">
        <v>319</v>
      </c>
      <c r="B15" s="187" t="s">
        <v>320</v>
      </c>
      <c r="C15" s="189">
        <v>0</v>
      </c>
      <c r="D15" s="187" t="s">
        <v>321</v>
      </c>
      <c r="E15" s="187" t="s">
        <v>322</v>
      </c>
      <c r="F15" s="189">
        <v>0</v>
      </c>
      <c r="G15" s="187" t="s">
        <v>462</v>
      </c>
      <c r="H15" s="187" t="s">
        <v>348</v>
      </c>
      <c r="I15" s="189">
        <v>0</v>
      </c>
      <c r="J15" s="187" t="s">
        <v>463</v>
      </c>
      <c r="K15" s="187" t="s">
        <v>464</v>
      </c>
      <c r="L15" s="189">
        <v>0</v>
      </c>
    </row>
    <row r="16" ht="15" customHeight="1" spans="1:12">
      <c r="A16" s="187" t="s">
        <v>325</v>
      </c>
      <c r="B16" s="187" t="s">
        <v>326</v>
      </c>
      <c r="C16" s="189">
        <v>0</v>
      </c>
      <c r="D16" s="187" t="s">
        <v>327</v>
      </c>
      <c r="E16" s="187" t="s">
        <v>328</v>
      </c>
      <c r="F16" s="189">
        <v>0</v>
      </c>
      <c r="G16" s="187" t="s">
        <v>465</v>
      </c>
      <c r="H16" s="187" t="s">
        <v>354</v>
      </c>
      <c r="I16" s="189">
        <v>0</v>
      </c>
      <c r="J16" s="187" t="s">
        <v>466</v>
      </c>
      <c r="K16" s="187" t="s">
        <v>467</v>
      </c>
      <c r="L16" s="189">
        <v>0</v>
      </c>
    </row>
    <row r="17" ht="15" customHeight="1" spans="1:12">
      <c r="A17" s="187" t="s">
        <v>331</v>
      </c>
      <c r="B17" s="187" t="s">
        <v>332</v>
      </c>
      <c r="C17" s="189">
        <v>0</v>
      </c>
      <c r="D17" s="187" t="s">
        <v>333</v>
      </c>
      <c r="E17" s="187" t="s">
        <v>334</v>
      </c>
      <c r="F17" s="189">
        <v>0</v>
      </c>
      <c r="G17" s="187" t="s">
        <v>468</v>
      </c>
      <c r="H17" s="187" t="s">
        <v>360</v>
      </c>
      <c r="I17" s="189">
        <v>0</v>
      </c>
      <c r="J17" s="187" t="s">
        <v>469</v>
      </c>
      <c r="K17" s="187" t="s">
        <v>470</v>
      </c>
      <c r="L17" s="189">
        <v>0</v>
      </c>
    </row>
    <row r="18" ht="15" customHeight="1" spans="1:12">
      <c r="A18" s="187" t="s">
        <v>337</v>
      </c>
      <c r="B18" s="187" t="s">
        <v>338</v>
      </c>
      <c r="C18" s="189">
        <v>0</v>
      </c>
      <c r="D18" s="187" t="s">
        <v>339</v>
      </c>
      <c r="E18" s="187" t="s">
        <v>340</v>
      </c>
      <c r="F18" s="189">
        <v>0</v>
      </c>
      <c r="G18" s="187" t="s">
        <v>471</v>
      </c>
      <c r="H18" s="187" t="s">
        <v>472</v>
      </c>
      <c r="I18" s="189">
        <v>0</v>
      </c>
      <c r="J18" s="187" t="s">
        <v>473</v>
      </c>
      <c r="K18" s="187" t="s">
        <v>474</v>
      </c>
      <c r="L18" s="189">
        <v>0</v>
      </c>
    </row>
    <row r="19" ht="15" customHeight="1" spans="1:12">
      <c r="A19" s="187" t="s">
        <v>343</v>
      </c>
      <c r="B19" s="187" t="s">
        <v>344</v>
      </c>
      <c r="C19" s="189">
        <v>0</v>
      </c>
      <c r="D19" s="187" t="s">
        <v>345</v>
      </c>
      <c r="E19" s="187" t="s">
        <v>346</v>
      </c>
      <c r="F19" s="189">
        <v>0</v>
      </c>
      <c r="G19" s="187" t="s">
        <v>269</v>
      </c>
      <c r="H19" s="187" t="s">
        <v>270</v>
      </c>
      <c r="I19" s="189">
        <v>0</v>
      </c>
      <c r="J19" s="187" t="s">
        <v>407</v>
      </c>
      <c r="K19" s="187" t="s">
        <v>216</v>
      </c>
      <c r="L19" s="189">
        <v>0</v>
      </c>
    </row>
    <row r="20" ht="15" customHeight="1" spans="1:12">
      <c r="A20" s="187" t="s">
        <v>349</v>
      </c>
      <c r="B20" s="187" t="s">
        <v>350</v>
      </c>
      <c r="C20" s="189">
        <v>534770</v>
      </c>
      <c r="D20" s="187" t="s">
        <v>351</v>
      </c>
      <c r="E20" s="187" t="s">
        <v>352</v>
      </c>
      <c r="F20" s="189">
        <v>0</v>
      </c>
      <c r="G20" s="187" t="s">
        <v>275</v>
      </c>
      <c r="H20" s="187" t="s">
        <v>276</v>
      </c>
      <c r="I20" s="189">
        <v>0</v>
      </c>
      <c r="J20" s="187" t="s">
        <v>412</v>
      </c>
      <c r="K20" s="187" t="s">
        <v>413</v>
      </c>
      <c r="L20" s="189">
        <v>0</v>
      </c>
    </row>
    <row r="21" ht="15" customHeight="1" spans="1:12">
      <c r="A21" s="187" t="s">
        <v>355</v>
      </c>
      <c r="B21" s="187" t="s">
        <v>356</v>
      </c>
      <c r="C21" s="189">
        <v>0</v>
      </c>
      <c r="D21" s="187" t="s">
        <v>357</v>
      </c>
      <c r="E21" s="187" t="s">
        <v>358</v>
      </c>
      <c r="F21" s="189">
        <v>0</v>
      </c>
      <c r="G21" s="187" t="s">
        <v>281</v>
      </c>
      <c r="H21" s="187" t="s">
        <v>282</v>
      </c>
      <c r="I21" s="189">
        <v>0</v>
      </c>
      <c r="J21" s="187" t="s">
        <v>418</v>
      </c>
      <c r="K21" s="187" t="s">
        <v>419</v>
      </c>
      <c r="L21" s="189">
        <v>0</v>
      </c>
    </row>
    <row r="22" ht="15" customHeight="1" spans="1:12">
      <c r="A22" s="187" t="s">
        <v>361</v>
      </c>
      <c r="B22" s="187" t="s">
        <v>362</v>
      </c>
      <c r="C22" s="189">
        <v>0</v>
      </c>
      <c r="D22" s="187" t="s">
        <v>363</v>
      </c>
      <c r="E22" s="187" t="s">
        <v>364</v>
      </c>
      <c r="F22" s="189">
        <v>0</v>
      </c>
      <c r="G22" s="187" t="s">
        <v>287</v>
      </c>
      <c r="H22" s="187" t="s">
        <v>288</v>
      </c>
      <c r="I22" s="189">
        <v>0</v>
      </c>
      <c r="J22" s="187" t="s">
        <v>424</v>
      </c>
      <c r="K22" s="187" t="s">
        <v>425</v>
      </c>
      <c r="L22" s="189">
        <v>0</v>
      </c>
    </row>
    <row r="23" ht="15" customHeight="1" spans="1:12">
      <c r="A23" s="187" t="s">
        <v>367</v>
      </c>
      <c r="B23" s="187" t="s">
        <v>368</v>
      </c>
      <c r="C23" s="189">
        <v>0</v>
      </c>
      <c r="D23" s="187" t="s">
        <v>369</v>
      </c>
      <c r="E23" s="187" t="s">
        <v>370</v>
      </c>
      <c r="F23" s="189">
        <v>0</v>
      </c>
      <c r="G23" s="187" t="s">
        <v>293</v>
      </c>
      <c r="H23" s="187" t="s">
        <v>294</v>
      </c>
      <c r="I23" s="189">
        <v>0</v>
      </c>
      <c r="J23" s="187" t="s">
        <v>428</v>
      </c>
      <c r="K23" s="187" t="s">
        <v>429</v>
      </c>
      <c r="L23" s="189">
        <v>0</v>
      </c>
    </row>
    <row r="24" ht="15" customHeight="1" spans="1:12">
      <c r="A24" s="187" t="s">
        <v>373</v>
      </c>
      <c r="B24" s="187" t="s">
        <v>374</v>
      </c>
      <c r="C24" s="189">
        <v>0</v>
      </c>
      <c r="D24" s="187" t="s">
        <v>375</v>
      </c>
      <c r="E24" s="187" t="s">
        <v>376</v>
      </c>
      <c r="F24" s="189">
        <v>0</v>
      </c>
      <c r="G24" s="187" t="s">
        <v>299</v>
      </c>
      <c r="H24" s="187" t="s">
        <v>300</v>
      </c>
      <c r="I24" s="189">
        <v>0</v>
      </c>
      <c r="J24" s="187" t="s">
        <v>432</v>
      </c>
      <c r="K24" s="187" t="s">
        <v>433</v>
      </c>
      <c r="L24" s="189">
        <v>0</v>
      </c>
    </row>
    <row r="25" ht="15" customHeight="1" spans="1:12">
      <c r="A25" s="187" t="s">
        <v>379</v>
      </c>
      <c r="B25" s="187" t="s">
        <v>380</v>
      </c>
      <c r="C25" s="189">
        <v>534770</v>
      </c>
      <c r="D25" s="187" t="s">
        <v>381</v>
      </c>
      <c r="E25" s="187" t="s">
        <v>382</v>
      </c>
      <c r="F25" s="189">
        <v>0</v>
      </c>
      <c r="G25" s="187" t="s">
        <v>305</v>
      </c>
      <c r="H25" s="187" t="s">
        <v>306</v>
      </c>
      <c r="I25" s="189">
        <v>0</v>
      </c>
      <c r="J25" s="187"/>
      <c r="K25" s="187"/>
      <c r="L25" s="188"/>
    </row>
    <row r="26" ht="15" customHeight="1" spans="1:12">
      <c r="A26" s="187" t="s">
        <v>385</v>
      </c>
      <c r="B26" s="187" t="s">
        <v>386</v>
      </c>
      <c r="C26" s="189">
        <v>0</v>
      </c>
      <c r="D26" s="187" t="s">
        <v>387</v>
      </c>
      <c r="E26" s="187" t="s">
        <v>388</v>
      </c>
      <c r="F26" s="189">
        <v>110400</v>
      </c>
      <c r="G26" s="187" t="s">
        <v>311</v>
      </c>
      <c r="H26" s="187" t="s">
        <v>312</v>
      </c>
      <c r="I26" s="189">
        <v>0</v>
      </c>
      <c r="J26" s="187"/>
      <c r="K26" s="187"/>
      <c r="L26" s="188"/>
    </row>
    <row r="27" ht="15" customHeight="1" spans="1:12">
      <c r="A27" s="187" t="s">
        <v>391</v>
      </c>
      <c r="B27" s="187" t="s">
        <v>392</v>
      </c>
      <c r="C27" s="189">
        <v>0</v>
      </c>
      <c r="D27" s="187" t="s">
        <v>393</v>
      </c>
      <c r="E27" s="187" t="s">
        <v>394</v>
      </c>
      <c r="F27" s="189">
        <v>1423309.33</v>
      </c>
      <c r="G27" s="187" t="s">
        <v>317</v>
      </c>
      <c r="H27" s="187" t="s">
        <v>318</v>
      </c>
      <c r="I27" s="189">
        <v>0</v>
      </c>
      <c r="J27" s="187"/>
      <c r="K27" s="187"/>
      <c r="L27" s="188"/>
    </row>
    <row r="28" ht="15" customHeight="1" spans="1:12">
      <c r="A28" s="187" t="s">
        <v>397</v>
      </c>
      <c r="B28" s="187" t="s">
        <v>398</v>
      </c>
      <c r="C28" s="189">
        <v>0</v>
      </c>
      <c r="D28" s="187" t="s">
        <v>399</v>
      </c>
      <c r="E28" s="187" t="s">
        <v>400</v>
      </c>
      <c r="F28" s="189">
        <v>0</v>
      </c>
      <c r="G28" s="187" t="s">
        <v>323</v>
      </c>
      <c r="H28" s="187" t="s">
        <v>324</v>
      </c>
      <c r="I28" s="189">
        <v>0</v>
      </c>
      <c r="J28" s="187"/>
      <c r="K28" s="187"/>
      <c r="L28" s="188"/>
    </row>
    <row r="29" ht="15" customHeight="1" spans="1:12">
      <c r="A29" s="187" t="s">
        <v>403</v>
      </c>
      <c r="B29" s="187" t="s">
        <v>404</v>
      </c>
      <c r="C29" s="189">
        <v>0</v>
      </c>
      <c r="D29" s="187" t="s">
        <v>405</v>
      </c>
      <c r="E29" s="187" t="s">
        <v>406</v>
      </c>
      <c r="F29" s="189">
        <v>0</v>
      </c>
      <c r="G29" s="187" t="s">
        <v>329</v>
      </c>
      <c r="H29" s="187" t="s">
        <v>330</v>
      </c>
      <c r="I29" s="189">
        <v>0</v>
      </c>
      <c r="J29" s="187"/>
      <c r="K29" s="187"/>
      <c r="L29" s="188"/>
    </row>
    <row r="30" ht="15" customHeight="1" spans="1:12">
      <c r="A30" s="187" t="s">
        <v>408</v>
      </c>
      <c r="B30" s="187" t="s">
        <v>409</v>
      </c>
      <c r="C30" s="189">
        <v>0</v>
      </c>
      <c r="D30" s="187" t="s">
        <v>410</v>
      </c>
      <c r="E30" s="187" t="s">
        <v>411</v>
      </c>
      <c r="F30" s="189">
        <v>0</v>
      </c>
      <c r="G30" s="187" t="s">
        <v>335</v>
      </c>
      <c r="H30" s="187" t="s">
        <v>336</v>
      </c>
      <c r="I30" s="189">
        <v>0</v>
      </c>
      <c r="J30" s="187"/>
      <c r="K30" s="187"/>
      <c r="L30" s="188"/>
    </row>
    <row r="31" ht="15" customHeight="1" spans="1:12">
      <c r="A31" s="187" t="s">
        <v>414</v>
      </c>
      <c r="B31" s="187" t="s">
        <v>415</v>
      </c>
      <c r="C31" s="189">
        <v>0</v>
      </c>
      <c r="D31" s="187" t="s">
        <v>416</v>
      </c>
      <c r="E31" s="187" t="s">
        <v>417</v>
      </c>
      <c r="F31" s="189">
        <v>0</v>
      </c>
      <c r="G31" s="187" t="s">
        <v>341</v>
      </c>
      <c r="H31" s="187" t="s">
        <v>342</v>
      </c>
      <c r="I31" s="189">
        <v>0</v>
      </c>
      <c r="J31" s="187"/>
      <c r="K31" s="187"/>
      <c r="L31" s="188"/>
    </row>
    <row r="32" ht="15" customHeight="1" spans="1:12">
      <c r="A32" s="187" t="s">
        <v>420</v>
      </c>
      <c r="B32" s="187" t="s">
        <v>475</v>
      </c>
      <c r="C32" s="189">
        <v>0</v>
      </c>
      <c r="D32" s="187" t="s">
        <v>422</v>
      </c>
      <c r="E32" s="187" t="s">
        <v>423</v>
      </c>
      <c r="F32" s="189">
        <v>0</v>
      </c>
      <c r="G32" s="187" t="s">
        <v>347</v>
      </c>
      <c r="H32" s="187" t="s">
        <v>348</v>
      </c>
      <c r="I32" s="189">
        <v>0</v>
      </c>
      <c r="J32" s="187"/>
      <c r="K32" s="187"/>
      <c r="L32" s="188"/>
    </row>
    <row r="33" ht="15" customHeight="1" spans="1:12">
      <c r="A33" s="187"/>
      <c r="B33" s="187"/>
      <c r="C33" s="203"/>
      <c r="D33" s="187" t="s">
        <v>426</v>
      </c>
      <c r="E33" s="187" t="s">
        <v>427</v>
      </c>
      <c r="F33" s="189">
        <v>0</v>
      </c>
      <c r="G33" s="187" t="s">
        <v>353</v>
      </c>
      <c r="H33" s="187" t="s">
        <v>354</v>
      </c>
      <c r="I33" s="189">
        <v>0</v>
      </c>
      <c r="J33" s="187"/>
      <c r="K33" s="187"/>
      <c r="L33" s="188"/>
    </row>
    <row r="34" ht="15" customHeight="1" spans="1:12">
      <c r="A34" s="187"/>
      <c r="B34" s="187"/>
      <c r="C34" s="203"/>
      <c r="D34" s="187" t="s">
        <v>430</v>
      </c>
      <c r="E34" s="187" t="s">
        <v>431</v>
      </c>
      <c r="F34" s="189">
        <v>0</v>
      </c>
      <c r="G34" s="187" t="s">
        <v>359</v>
      </c>
      <c r="H34" s="187" t="s">
        <v>360</v>
      </c>
      <c r="I34" s="189">
        <v>0</v>
      </c>
      <c r="J34" s="187"/>
      <c r="K34" s="187"/>
      <c r="L34" s="188"/>
    </row>
    <row r="35" ht="15" customHeight="1" spans="1:12">
      <c r="A35" s="187"/>
      <c r="B35" s="187"/>
      <c r="C35" s="203"/>
      <c r="D35" s="187" t="s">
        <v>434</v>
      </c>
      <c r="E35" s="187" t="s">
        <v>435</v>
      </c>
      <c r="F35" s="189">
        <v>0</v>
      </c>
      <c r="G35" s="187" t="s">
        <v>365</v>
      </c>
      <c r="H35" s="187" t="s">
        <v>366</v>
      </c>
      <c r="I35" s="189">
        <v>0</v>
      </c>
      <c r="J35" s="187"/>
      <c r="K35" s="187"/>
      <c r="L35" s="188"/>
    </row>
    <row r="36" ht="15" customHeight="1" spans="1:12">
      <c r="A36" s="187"/>
      <c r="B36" s="187"/>
      <c r="C36" s="203"/>
      <c r="D36" s="187" t="s">
        <v>436</v>
      </c>
      <c r="E36" s="187" t="s">
        <v>437</v>
      </c>
      <c r="F36" s="189">
        <v>0</v>
      </c>
      <c r="G36" s="187"/>
      <c r="H36" s="187"/>
      <c r="I36" s="188"/>
      <c r="J36" s="187"/>
      <c r="K36" s="187"/>
      <c r="L36" s="188"/>
    </row>
    <row r="37" ht="15" customHeight="1" spans="1:12">
      <c r="A37" s="187"/>
      <c r="B37" s="187"/>
      <c r="C37" s="203"/>
      <c r="D37" s="187" t="s">
        <v>438</v>
      </c>
      <c r="E37" s="187" t="s">
        <v>439</v>
      </c>
      <c r="F37" s="189">
        <v>0</v>
      </c>
      <c r="G37" s="187"/>
      <c r="H37" s="187"/>
      <c r="I37" s="188"/>
      <c r="J37" s="187"/>
      <c r="K37" s="187"/>
      <c r="L37" s="188"/>
    </row>
    <row r="38" ht="15" customHeight="1" spans="1:12">
      <c r="A38" s="187"/>
      <c r="B38" s="187"/>
      <c r="C38" s="203"/>
      <c r="D38" s="187" t="s">
        <v>440</v>
      </c>
      <c r="E38" s="187" t="s">
        <v>441</v>
      </c>
      <c r="F38" s="189">
        <v>0</v>
      </c>
      <c r="G38" s="187"/>
      <c r="H38" s="187"/>
      <c r="I38" s="188"/>
      <c r="J38" s="187"/>
      <c r="K38" s="187"/>
      <c r="L38" s="188"/>
    </row>
    <row r="39" ht="15" customHeight="1" spans="1:12">
      <c r="A39" s="198" t="s">
        <v>476</v>
      </c>
      <c r="B39" s="198"/>
      <c r="C39" s="198"/>
      <c r="D39" s="198"/>
      <c r="E39" s="198"/>
      <c r="F39" s="198"/>
      <c r="G39" s="198"/>
      <c r="H39" s="198"/>
      <c r="I39" s="198"/>
      <c r="J39" s="198"/>
      <c r="K39" s="198"/>
      <c r="L39" s="1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477</v>
      </c>
    </row>
    <row r="2" ht="14.25" spans="20:20">
      <c r="T2" s="185" t="s">
        <v>478</v>
      </c>
    </row>
    <row r="3" ht="14.25" spans="1:20">
      <c r="A3" s="185" t="s">
        <v>2</v>
      </c>
      <c r="T3" s="185" t="s">
        <v>3</v>
      </c>
    </row>
    <row r="4" ht="19.5" customHeight="1" spans="1:20">
      <c r="A4" s="192" t="s">
        <v>6</v>
      </c>
      <c r="B4" s="192"/>
      <c r="C4" s="192"/>
      <c r="D4" s="192"/>
      <c r="E4" s="192" t="s">
        <v>243</v>
      </c>
      <c r="F4" s="192"/>
      <c r="G4" s="192"/>
      <c r="H4" s="192" t="s">
        <v>244</v>
      </c>
      <c r="I4" s="192"/>
      <c r="J4" s="192"/>
      <c r="K4" s="192" t="s">
        <v>245</v>
      </c>
      <c r="L4" s="192"/>
      <c r="M4" s="192"/>
      <c r="N4" s="192"/>
      <c r="O4" s="192"/>
      <c r="P4" s="192" t="s">
        <v>107</v>
      </c>
      <c r="Q4" s="192"/>
      <c r="R4" s="192"/>
      <c r="S4" s="192"/>
      <c r="T4" s="192"/>
    </row>
    <row r="5" ht="19.5" customHeight="1" spans="1:20">
      <c r="A5" s="192" t="s">
        <v>123</v>
      </c>
      <c r="B5" s="192"/>
      <c r="C5" s="192"/>
      <c r="D5" s="192" t="s">
        <v>124</v>
      </c>
      <c r="E5" s="192" t="s">
        <v>130</v>
      </c>
      <c r="F5" s="192" t="s">
        <v>246</v>
      </c>
      <c r="G5" s="192" t="s">
        <v>247</v>
      </c>
      <c r="H5" s="192" t="s">
        <v>130</v>
      </c>
      <c r="I5" s="192" t="s">
        <v>198</v>
      </c>
      <c r="J5" s="192" t="s">
        <v>199</v>
      </c>
      <c r="K5" s="192" t="s">
        <v>130</v>
      </c>
      <c r="L5" s="192" t="s">
        <v>198</v>
      </c>
      <c r="M5" s="192"/>
      <c r="N5" s="192" t="s">
        <v>198</v>
      </c>
      <c r="O5" s="192" t="s">
        <v>199</v>
      </c>
      <c r="P5" s="192" t="s">
        <v>130</v>
      </c>
      <c r="Q5" s="192" t="s">
        <v>246</v>
      </c>
      <c r="R5" s="192" t="s">
        <v>247</v>
      </c>
      <c r="S5" s="192" t="s">
        <v>247</v>
      </c>
      <c r="T5" s="192"/>
    </row>
    <row r="6" ht="19.5" customHeight="1" spans="1:20">
      <c r="A6" s="192"/>
      <c r="B6" s="192"/>
      <c r="C6" s="192"/>
      <c r="D6" s="192"/>
      <c r="E6" s="192"/>
      <c r="F6" s="192"/>
      <c r="G6" s="192" t="s">
        <v>125</v>
      </c>
      <c r="H6" s="192"/>
      <c r="I6" s="192"/>
      <c r="J6" s="192" t="s">
        <v>125</v>
      </c>
      <c r="K6" s="192"/>
      <c r="L6" s="192" t="s">
        <v>125</v>
      </c>
      <c r="M6" s="192" t="s">
        <v>249</v>
      </c>
      <c r="N6" s="192" t="s">
        <v>248</v>
      </c>
      <c r="O6" s="192" t="s">
        <v>125</v>
      </c>
      <c r="P6" s="192"/>
      <c r="Q6" s="192"/>
      <c r="R6" s="192" t="s">
        <v>125</v>
      </c>
      <c r="S6" s="192" t="s">
        <v>250</v>
      </c>
      <c r="T6" s="192" t="s">
        <v>251</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127</v>
      </c>
      <c r="B8" s="192" t="s">
        <v>128</v>
      </c>
      <c r="C8" s="192" t="s">
        <v>129</v>
      </c>
      <c r="D8" s="192"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92"/>
      <c r="B9" s="192"/>
      <c r="C9" s="192"/>
      <c r="D9" s="192" t="s">
        <v>130</v>
      </c>
      <c r="E9" s="189">
        <v>858438.4</v>
      </c>
      <c r="F9" s="189">
        <v>0</v>
      </c>
      <c r="G9" s="189">
        <v>858438.4</v>
      </c>
      <c r="H9" s="189">
        <v>17134645.72</v>
      </c>
      <c r="I9" s="189"/>
      <c r="J9" s="189">
        <v>17134645.72</v>
      </c>
      <c r="K9" s="189">
        <v>17134645.72</v>
      </c>
      <c r="L9" s="189"/>
      <c r="M9" s="189"/>
      <c r="N9" s="189"/>
      <c r="O9" s="189">
        <v>17134645.72</v>
      </c>
      <c r="P9" s="189">
        <v>858438.4</v>
      </c>
      <c r="Q9" s="189">
        <v>0</v>
      </c>
      <c r="R9" s="189">
        <v>858438.4</v>
      </c>
      <c r="S9" s="189">
        <v>858438.4</v>
      </c>
      <c r="T9" s="189">
        <v>0</v>
      </c>
    </row>
    <row r="10" ht="19.5" customHeight="1" spans="1:20">
      <c r="A10" s="198" t="s">
        <v>159</v>
      </c>
      <c r="B10" s="198"/>
      <c r="C10" s="198"/>
      <c r="D10" s="198" t="s">
        <v>160</v>
      </c>
      <c r="E10" s="189">
        <v>858438.4</v>
      </c>
      <c r="F10" s="189">
        <v>0</v>
      </c>
      <c r="G10" s="189">
        <v>858438.4</v>
      </c>
      <c r="H10" s="189">
        <v>17134645.72</v>
      </c>
      <c r="I10" s="189"/>
      <c r="J10" s="189">
        <v>17134645.72</v>
      </c>
      <c r="K10" s="189">
        <v>17134645.72</v>
      </c>
      <c r="L10" s="189"/>
      <c r="M10" s="189"/>
      <c r="N10" s="189"/>
      <c r="O10" s="189">
        <v>17134645.72</v>
      </c>
      <c r="P10" s="189">
        <v>858438.4</v>
      </c>
      <c r="Q10" s="189">
        <v>0</v>
      </c>
      <c r="R10" s="189">
        <v>858438.4</v>
      </c>
      <c r="S10" s="189">
        <v>858438.4</v>
      </c>
      <c r="T10" s="189">
        <v>0</v>
      </c>
    </row>
    <row r="11" ht="19.5" customHeight="1" spans="1:20">
      <c r="A11" s="198" t="s">
        <v>161</v>
      </c>
      <c r="B11" s="198"/>
      <c r="C11" s="198"/>
      <c r="D11" s="198" t="s">
        <v>162</v>
      </c>
      <c r="E11" s="189">
        <v>858438.4</v>
      </c>
      <c r="F11" s="189">
        <v>0</v>
      </c>
      <c r="G11" s="189">
        <v>858438.4</v>
      </c>
      <c r="H11" s="189">
        <v>17134645.72</v>
      </c>
      <c r="I11" s="189"/>
      <c r="J11" s="189">
        <v>17134645.72</v>
      </c>
      <c r="K11" s="189">
        <v>17134645.72</v>
      </c>
      <c r="L11" s="189"/>
      <c r="M11" s="189"/>
      <c r="N11" s="189"/>
      <c r="O11" s="189">
        <v>17134645.72</v>
      </c>
      <c r="P11" s="189">
        <v>858438.4</v>
      </c>
      <c r="Q11" s="189">
        <v>0</v>
      </c>
      <c r="R11" s="189">
        <v>858438.4</v>
      </c>
      <c r="S11" s="189">
        <v>858438.4</v>
      </c>
      <c r="T11" s="189">
        <v>0</v>
      </c>
    </row>
    <row r="12" ht="19.5" customHeight="1" spans="1:20">
      <c r="A12" s="198" t="s">
        <v>163</v>
      </c>
      <c r="B12" s="198"/>
      <c r="C12" s="198"/>
      <c r="D12" s="198" t="s">
        <v>164</v>
      </c>
      <c r="E12" s="189">
        <v>0</v>
      </c>
      <c r="F12" s="189">
        <v>0</v>
      </c>
      <c r="G12" s="189">
        <v>0</v>
      </c>
      <c r="H12" s="189">
        <v>14266575.82</v>
      </c>
      <c r="I12" s="189"/>
      <c r="J12" s="189">
        <v>14266575.82</v>
      </c>
      <c r="K12" s="189">
        <v>14266575.82</v>
      </c>
      <c r="L12" s="189"/>
      <c r="M12" s="189"/>
      <c r="N12" s="189"/>
      <c r="O12" s="189">
        <v>14266575.82</v>
      </c>
      <c r="P12" s="189">
        <v>0</v>
      </c>
      <c r="Q12" s="189">
        <v>0</v>
      </c>
      <c r="R12" s="189">
        <v>0</v>
      </c>
      <c r="S12" s="189">
        <v>0</v>
      </c>
      <c r="T12" s="189">
        <v>0</v>
      </c>
    </row>
    <row r="13" ht="19.5" customHeight="1" spans="1:20">
      <c r="A13" s="198" t="s">
        <v>479</v>
      </c>
      <c r="B13" s="198"/>
      <c r="C13" s="198"/>
      <c r="D13" s="198" t="s">
        <v>480</v>
      </c>
      <c r="E13" s="189">
        <v>230000</v>
      </c>
      <c r="F13" s="189">
        <v>0</v>
      </c>
      <c r="G13" s="189">
        <v>230000</v>
      </c>
      <c r="H13" s="189">
        <v>0</v>
      </c>
      <c r="I13" s="189"/>
      <c r="J13" s="189">
        <v>0</v>
      </c>
      <c r="K13" s="189">
        <v>0</v>
      </c>
      <c r="L13" s="189"/>
      <c r="M13" s="189"/>
      <c r="N13" s="189"/>
      <c r="O13" s="189">
        <v>0</v>
      </c>
      <c r="P13" s="189">
        <v>230000</v>
      </c>
      <c r="Q13" s="189">
        <v>0</v>
      </c>
      <c r="R13" s="189">
        <v>230000</v>
      </c>
      <c r="S13" s="189">
        <v>230000</v>
      </c>
      <c r="T13" s="189">
        <v>0</v>
      </c>
    </row>
    <row r="14" ht="19.5" customHeight="1" spans="1:20">
      <c r="A14" s="198" t="s">
        <v>165</v>
      </c>
      <c r="B14" s="198"/>
      <c r="C14" s="198"/>
      <c r="D14" s="198" t="s">
        <v>166</v>
      </c>
      <c r="E14" s="189">
        <v>628438.4</v>
      </c>
      <c r="F14" s="189">
        <v>0</v>
      </c>
      <c r="G14" s="189">
        <v>628438.4</v>
      </c>
      <c r="H14" s="189">
        <v>1002419.9</v>
      </c>
      <c r="I14" s="189"/>
      <c r="J14" s="189">
        <v>1002419.9</v>
      </c>
      <c r="K14" s="189">
        <v>1002419.9</v>
      </c>
      <c r="L14" s="189"/>
      <c r="M14" s="189"/>
      <c r="N14" s="189"/>
      <c r="O14" s="189">
        <v>1002419.9</v>
      </c>
      <c r="P14" s="189">
        <v>628438.4</v>
      </c>
      <c r="Q14" s="189">
        <v>0</v>
      </c>
      <c r="R14" s="189">
        <v>628438.4</v>
      </c>
      <c r="S14" s="189">
        <v>628438.4</v>
      </c>
      <c r="T14" s="189">
        <v>0</v>
      </c>
    </row>
    <row r="15" ht="19.5" customHeight="1" spans="1:20">
      <c r="A15" s="198" t="s">
        <v>167</v>
      </c>
      <c r="B15" s="198"/>
      <c r="C15" s="198"/>
      <c r="D15" s="198" t="s">
        <v>168</v>
      </c>
      <c r="E15" s="189">
        <v>0</v>
      </c>
      <c r="F15" s="189">
        <v>0</v>
      </c>
      <c r="G15" s="189">
        <v>0</v>
      </c>
      <c r="H15" s="189">
        <v>1865650</v>
      </c>
      <c r="I15" s="189"/>
      <c r="J15" s="189">
        <v>1865650</v>
      </c>
      <c r="K15" s="189">
        <v>1865650</v>
      </c>
      <c r="L15" s="189"/>
      <c r="M15" s="189"/>
      <c r="N15" s="189"/>
      <c r="O15" s="189">
        <v>1865650</v>
      </c>
      <c r="P15" s="189">
        <v>0</v>
      </c>
      <c r="Q15" s="189">
        <v>0</v>
      </c>
      <c r="R15" s="189">
        <v>0</v>
      </c>
      <c r="S15" s="189">
        <v>0</v>
      </c>
      <c r="T15" s="189">
        <v>0</v>
      </c>
    </row>
    <row r="16" ht="19.5" customHeight="1" spans="1:20">
      <c r="A16" s="198" t="s">
        <v>481</v>
      </c>
      <c r="B16" s="198"/>
      <c r="C16" s="198"/>
      <c r="D16" s="198"/>
      <c r="E16" s="198"/>
      <c r="F16" s="198"/>
      <c r="G16" s="198"/>
      <c r="H16" s="198"/>
      <c r="I16" s="198"/>
      <c r="J16" s="198"/>
      <c r="K16" s="198"/>
      <c r="L16" s="198"/>
      <c r="M16" s="198"/>
      <c r="N16" s="198"/>
      <c r="O16" s="198"/>
      <c r="P16" s="198"/>
      <c r="Q16" s="198"/>
      <c r="R16" s="198"/>
      <c r="S16" s="198"/>
      <c r="T16" s="19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482</v>
      </c>
    </row>
    <row r="2" ht="14.25" spans="12:12">
      <c r="L2" s="185" t="s">
        <v>483</v>
      </c>
    </row>
    <row r="3" ht="14.25" spans="1:12">
      <c r="A3" s="185" t="s">
        <v>2</v>
      </c>
      <c r="L3" s="185" t="s">
        <v>3</v>
      </c>
    </row>
    <row r="4" ht="19.5" customHeight="1" spans="1:12">
      <c r="A4" s="192" t="s">
        <v>6</v>
      </c>
      <c r="B4" s="192"/>
      <c r="C4" s="192"/>
      <c r="D4" s="192"/>
      <c r="E4" s="192" t="s">
        <v>243</v>
      </c>
      <c r="F4" s="192"/>
      <c r="G4" s="192"/>
      <c r="H4" s="192" t="s">
        <v>244</v>
      </c>
      <c r="I4" s="192" t="s">
        <v>245</v>
      </c>
      <c r="J4" s="192" t="s">
        <v>107</v>
      </c>
      <c r="K4" s="192"/>
      <c r="L4" s="192"/>
    </row>
    <row r="5" ht="19.5" customHeight="1" spans="1:12">
      <c r="A5" s="192" t="s">
        <v>123</v>
      </c>
      <c r="B5" s="192"/>
      <c r="C5" s="192"/>
      <c r="D5" s="192" t="s">
        <v>124</v>
      </c>
      <c r="E5" s="192" t="s">
        <v>130</v>
      </c>
      <c r="F5" s="192" t="s">
        <v>484</v>
      </c>
      <c r="G5" s="192" t="s">
        <v>485</v>
      </c>
      <c r="H5" s="192"/>
      <c r="I5" s="192"/>
      <c r="J5" s="192" t="s">
        <v>130</v>
      </c>
      <c r="K5" s="192" t="s">
        <v>484</v>
      </c>
      <c r="L5" s="186" t="s">
        <v>485</v>
      </c>
    </row>
    <row r="6" ht="19.5" customHeight="1" spans="1:12">
      <c r="A6" s="192"/>
      <c r="B6" s="192"/>
      <c r="C6" s="192"/>
      <c r="D6" s="192"/>
      <c r="E6" s="192"/>
      <c r="F6" s="192"/>
      <c r="G6" s="192"/>
      <c r="H6" s="192"/>
      <c r="I6" s="192"/>
      <c r="J6" s="192"/>
      <c r="K6" s="192"/>
      <c r="L6" s="186" t="s">
        <v>250</v>
      </c>
    </row>
    <row r="7" ht="19.5" customHeight="1" spans="1:12">
      <c r="A7" s="192"/>
      <c r="B7" s="192"/>
      <c r="C7" s="192"/>
      <c r="D7" s="192"/>
      <c r="E7" s="192"/>
      <c r="F7" s="192"/>
      <c r="G7" s="192"/>
      <c r="H7" s="192"/>
      <c r="I7" s="192"/>
      <c r="J7" s="192"/>
      <c r="K7" s="192"/>
      <c r="L7" s="186"/>
    </row>
    <row r="8" ht="19.5" customHeight="1" spans="1:12">
      <c r="A8" s="192" t="s">
        <v>127</v>
      </c>
      <c r="B8" s="192" t="s">
        <v>128</v>
      </c>
      <c r="C8" s="192" t="s">
        <v>129</v>
      </c>
      <c r="D8" s="192" t="s">
        <v>10</v>
      </c>
      <c r="E8" s="186" t="s">
        <v>11</v>
      </c>
      <c r="F8" s="186" t="s">
        <v>12</v>
      </c>
      <c r="G8" s="186" t="s">
        <v>20</v>
      </c>
      <c r="H8" s="186" t="s">
        <v>24</v>
      </c>
      <c r="I8" s="186" t="s">
        <v>28</v>
      </c>
      <c r="J8" s="186" t="s">
        <v>32</v>
      </c>
      <c r="K8" s="186" t="s">
        <v>36</v>
      </c>
      <c r="L8" s="186" t="s">
        <v>40</v>
      </c>
    </row>
    <row r="9" ht="19.5" customHeight="1" spans="1:12">
      <c r="A9" s="192"/>
      <c r="B9" s="192"/>
      <c r="C9" s="192"/>
      <c r="D9" s="192" t="s">
        <v>130</v>
      </c>
      <c r="E9" s="189"/>
      <c r="F9" s="189"/>
      <c r="G9" s="189"/>
      <c r="H9" s="189"/>
      <c r="I9" s="189"/>
      <c r="J9" s="189"/>
      <c r="K9" s="189"/>
      <c r="L9" s="189"/>
    </row>
    <row r="10" ht="19.5" customHeight="1" spans="1:12">
      <c r="A10" s="198"/>
      <c r="B10" s="198"/>
      <c r="C10" s="198"/>
      <c r="D10" s="198"/>
      <c r="E10" s="189"/>
      <c r="F10" s="189"/>
      <c r="G10" s="189"/>
      <c r="H10" s="189"/>
      <c r="I10" s="189"/>
      <c r="J10" s="189"/>
      <c r="K10" s="189"/>
      <c r="L10" s="189"/>
    </row>
    <row r="11" ht="19.5" customHeight="1" spans="1:12">
      <c r="A11" s="199" t="s">
        <v>486</v>
      </c>
      <c r="B11" s="199"/>
      <c r="C11" s="199"/>
      <c r="D11" s="199"/>
      <c r="E11" s="199"/>
      <c r="F11" s="199"/>
      <c r="G11" s="199"/>
      <c r="H11" s="199"/>
      <c r="I11" s="199"/>
      <c r="J11" s="199"/>
      <c r="K11" s="199"/>
      <c r="L11" s="199"/>
    </row>
    <row r="12" spans="1:12">
      <c r="A12" s="200" t="s">
        <v>487</v>
      </c>
      <c r="B12" s="200"/>
      <c r="C12" s="200"/>
      <c r="D12" s="200"/>
      <c r="E12" s="200"/>
      <c r="F12" s="200"/>
      <c r="G12" s="200"/>
      <c r="H12" s="200"/>
      <c r="I12" s="200"/>
      <c r="J12" s="200"/>
      <c r="K12" s="200"/>
      <c r="L12" s="20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42</vt:i4>
      </vt:variant>
    </vt:vector>
  </HeadingPairs>
  <TitlesOfParts>
    <vt:vector size="42"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 项目支出绩效自评表</vt:lpstr>
      <vt:lpstr>附表15-17 项目支出绩效自评表</vt:lpstr>
      <vt:lpstr>附表15-18 项目支出绩效自评表</vt:lpstr>
      <vt:lpstr>附表15-19 项目支出绩效自评表</vt:lpstr>
      <vt:lpstr>附表15-20 项目支出绩效自评表</vt:lpstr>
      <vt:lpstr>附表15-21 项目支出绩效自评表 </vt:lpstr>
      <vt:lpstr>附表15-22 项目支出绩效自评表 </vt:lpstr>
      <vt:lpstr>附表15-23 项目支出绩效自评表</vt:lpstr>
      <vt:lpstr>附表15-24 项目支出绩效自评表</vt:lpstr>
      <vt:lpstr>附表15-25 项目支出绩效自评表</vt:lpstr>
      <vt:lpstr>附表15-26 项目支出绩效自评表</vt:lpstr>
      <vt:lpstr>附表15-27 项目支出绩效自评表</vt:lpstr>
      <vt:lpstr>附表15-28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李冉</cp:lastModifiedBy>
  <dcterms:created xsi:type="dcterms:W3CDTF">2024-10-16T07:10:00Z</dcterms:created>
  <dcterms:modified xsi:type="dcterms:W3CDTF">2024-11-14T01:47:40Z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2024-10-16T07:10:17.277Z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C5A012BA7EC6409C81C4CD337B845735</vt:lpwstr>
  </property>
  <property fmtid="{D5CDD505-2E9C-101B-9397-08002B2CF9AE}" pid="10" name="KSOProductBuildVer">
    <vt:lpwstr>2052-12.1.0.15336</vt:lpwstr>
  </property>
</Properties>
</file>