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16" activeTab="19"/>
  </bookViews>
  <sheets>
    <sheet name="封面" sheetId="22" r:id="rId1"/>
    <sheet name="目录" sheetId="21" r:id="rId2"/>
    <sheet name="1.部门财务收支预算总表" sheetId="1" r:id="rId3"/>
    <sheet name="2.部门收入预算表" sheetId="2" r:id="rId4"/>
    <sheet name="3.部门支出预算表" sheetId="3" r:id="rId5"/>
    <sheet name="4.部门财政拨款收支预算总表" sheetId="4" r:id="rId6"/>
    <sheet name="5.部门一般公共预算支出预算表" sheetId="6" r:id="rId7"/>
    <sheet name="6.一般公共预算“三公”经费支出预算表" sheetId="5" r:id="rId8"/>
    <sheet name="7.部门基本支出预算表" sheetId="7" r:id="rId9"/>
    <sheet name="8.部门项目支出预算表" sheetId="8" r:id="rId10"/>
    <sheet name="9.部门政府性基金预算支出预算表" sheetId="9" r:id="rId11"/>
    <sheet name="10.财政拨款支出明细表（经济科目分类）" sheetId="10" r:id="rId12"/>
    <sheet name="11.县（区）本级项目支出绩效目标表-1" sheetId="11" r:id="rId13"/>
    <sheet name="12.县（区）本级项目支出绩效目标表（另文下达）-2（空表）" sheetId="12" r:id="rId14"/>
    <sheet name="13.对下转移支付预算表（空表）" sheetId="13" r:id="rId15"/>
    <sheet name="14.对下转移支付绩效目标表（空表）" sheetId="14" r:id="rId16"/>
    <sheet name="15.新增资产配置表" sheetId="15" r:id="rId17"/>
    <sheet name="16.部门政府采购预算表" sheetId="16" r:id="rId18"/>
    <sheet name="17.部门政府购买服务预算表" sheetId="17" r:id="rId19"/>
    <sheet name="18.部门整体支出绩效目标表" sheetId="18" r:id="rId20"/>
    <sheet name="19.部门单位基本信息表" sheetId="19" r:id="rId21"/>
    <sheet name="20.行政事业单位资产情况表" sheetId="20"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<sst xmlns="http://schemas.openxmlformats.org/spreadsheetml/2006/main" count="6570" uniqueCount="1131">
  <si>
    <t>富民县人民政府大营街道办事处</t>
  </si>
  <si>
    <t>2021年部门预算</t>
  </si>
  <si>
    <t>（部门）负责人：</t>
  </si>
  <si>
    <t>赵鸿燕</t>
  </si>
  <si>
    <t>财务负责人：</t>
  </si>
  <si>
    <t>徐少伟</t>
  </si>
  <si>
    <t>经办人：陈兴娥</t>
  </si>
  <si>
    <t>序号</t>
  </si>
  <si>
    <t>目录</t>
  </si>
  <si>
    <t>封面</t>
  </si>
  <si>
    <t>1.部门财务收支预算总表</t>
  </si>
  <si>
    <t>2.部门收入预算表</t>
  </si>
  <si>
    <t>3.部门支出预算表</t>
  </si>
  <si>
    <t>4.部门财政拨款收支预算总表</t>
  </si>
  <si>
    <t>5.部门一般公共预算支出预算表（按功能科目分类）</t>
  </si>
  <si>
    <t>6.一般公共预算“三公”经费支出预算表</t>
  </si>
  <si>
    <t>7.部门基本支出预算表（人员类、运转类公用经费项目）</t>
  </si>
  <si>
    <t>8.部门项目支出预算表（其他运转类、特定目标类项目）</t>
  </si>
  <si>
    <t>9.部门政府性基金预算支出预算表</t>
  </si>
  <si>
    <t>10.财政拨款支出明细表（经济科目分类）</t>
  </si>
  <si>
    <r>
      <rPr>
        <sz val="16"/>
        <rFont val="Times New Roman"/>
        <charset val="134"/>
      </rPr>
      <t>11.</t>
    </r>
    <r>
      <rPr>
        <sz val="16"/>
        <rFont val="仿宋_GB2312"/>
        <charset val="134"/>
      </rPr>
      <t>县（区）本级项目支出绩效目标表</t>
    </r>
    <r>
      <rPr>
        <sz val="16"/>
        <rFont val="Times New Roman"/>
        <charset val="134"/>
      </rPr>
      <t>-1</t>
    </r>
  </si>
  <si>
    <r>
      <rPr>
        <sz val="16"/>
        <rFont val="Times New Roman"/>
        <charset val="134"/>
      </rPr>
      <t>12.</t>
    </r>
    <r>
      <rPr>
        <sz val="16"/>
        <rFont val="仿宋_GB2312"/>
        <charset val="134"/>
      </rPr>
      <t>县（区）本级项目支出绩效目标表（另文下达）</t>
    </r>
    <r>
      <rPr>
        <sz val="16"/>
        <rFont val="Times New Roman"/>
        <charset val="134"/>
      </rPr>
      <t>-2</t>
    </r>
    <r>
      <rPr>
        <sz val="16"/>
        <rFont val="仿宋_GB2312"/>
        <charset val="134"/>
      </rPr>
      <t>（空表）</t>
    </r>
  </si>
  <si>
    <t>13.对下转移支付预算表（空表）</t>
  </si>
  <si>
    <t>14.对下转移支付绩效目标表（空表）</t>
  </si>
  <si>
    <t>15.新增资产配置表</t>
  </si>
  <si>
    <t>16.部门政府采购预算表</t>
  </si>
  <si>
    <t>17.部门政府购买服务预算表</t>
  </si>
  <si>
    <t>18.部门整体支出绩效目标表</t>
  </si>
  <si>
    <t>19.部门单位基本信息表</t>
  </si>
  <si>
    <t>20.行政事业单位资产情况表</t>
  </si>
  <si>
    <t>2021年部门财务收支预算总表</t>
  </si>
  <si>
    <t>单位名称：富民县人民政府大营街道办事处</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</si>
  <si>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</si>
  <si>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</si>
  <si>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</si>
  <si>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</si>
  <si>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</si>
  <si>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</si>
  <si>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</si>
  <si>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</si>
  <si>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</si>
  <si>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</si>
  <si>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</si>
  <si>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</si>
  <si>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</si>
  <si>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</si>
  <si>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</si>
  <si>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</si>
  <si>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</si>
  <si>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</si>
  <si>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</si>
  <si>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</si>
  <si>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</si>
  <si>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</si>
  <si>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</si>
  <si>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</si>
  <si>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</si>
  <si>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</si>
  <si>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</si>
  <si>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</si>
  <si>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</si>
  <si>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</si>
  <si>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</si>
  <si>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</si>
  <si>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</si>
  <si>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</si>
  <si>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</si>
  <si>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</si>
  <si>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</si>
  <si>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</si>
  <si>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</si>
  <si>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</si>
  <si>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</si>
  <si>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</si>
  <si>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</si>
  <si>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</si>
  <si>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</si>
  <si>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</si>
  <si>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</si>
  <si>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</si>
  <si>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</si>
  <si>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</si>
  <si>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</si>
  <si>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</si>
  <si>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</si>
  <si>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</si>
  <si>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</si>
  <si>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</si>
  <si>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</si>
  <si>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</si>
  <si>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</si>
  <si>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</si>
  <si>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</si>
  <si>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</si>
  <si>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</si>
  <si>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</si>
  <si>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</si>
  <si>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</si>
  <si>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</si>
  <si>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</si>
  <si>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</si>
  <si>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</si>
  <si>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201</t>
  </si>
  <si>
    <t>一般公共服务支出</t>
  </si>
  <si>
    <t>20103</t>
  </si>
  <si>
    <t xml:space="preserve">  政府办公厅（室）及相关机构事务</t>
  </si>
  <si>
    <t>2010301</t>
  </si>
  <si>
    <t xml:space="preserve">    行政运行</t>
  </si>
  <si>
    <t>20106</t>
  </si>
  <si>
    <t xml:space="preserve">  财政事务</t>
  </si>
  <si>
    <t>2010601</t>
  </si>
  <si>
    <t>20111</t>
  </si>
  <si>
    <t xml:space="preserve">  纪检监察事务</t>
  </si>
  <si>
    <t>2011101</t>
  </si>
  <si>
    <t>20131</t>
  </si>
  <si>
    <t xml:space="preserve">  党委办公厅（室）及相关机构事务</t>
  </si>
  <si>
    <t>2013101</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</si>
  <si>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</si>
  <si>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</si>
  <si>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</si>
  <si>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</si>
  <si>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</si>
  <si>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</si>
  <si>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</si>
  <si>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</si>
  <si>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</si>
  <si>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</si>
  <si>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</si>
  <si>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</si>
  <si>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2080299</t>
  </si>
  <si>
    <t xml:space="preserve">    其他民政管理事务支出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</si>
  <si>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</si>
  <si>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</si>
  <si>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</si>
  <si>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</si>
  <si>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</si>
  <si>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</si>
  <si>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</si>
  <si>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</si>
  <si>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</si>
  <si>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</si>
  <si>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</si>
  <si>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</si>
  <si>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</si>
  <si>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</si>
  <si>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</si>
  <si>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</si>
  <si>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</si>
  <si>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</si>
  <si>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21201</t>
  </si>
  <si>
    <t xml:space="preserve">  城乡社区管理事务</t>
  </si>
  <si>
    <t>2120199</t>
  </si>
  <si>
    <t xml:space="preserve">    其他城乡社区管理事务支出</t>
  </si>
  <si>
    <t>21208</t>
  </si>
  <si>
    <t xml:space="preserve">  国有土地使用权出让收入安排的支出</t>
  </si>
  <si>
    <t>2120899</t>
  </si>
  <si>
    <t xml:space="preserve">    其他国有土地使用权出让收入安排的支出</t>
  </si>
  <si>
    <t>213</t>
  </si>
  <si>
    <t>农林水支出</t>
  </si>
  <si>
    <t>21301</t>
  </si>
  <si>
    <t xml:space="preserve">  农业农村</t>
  </si>
  <si>
    <t>2130104</t>
  </si>
  <si>
    <t xml:space="preserve">    事业运行</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</si>
  <si>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</si>
  <si>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</si>
  <si>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</si>
  <si>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</si>
  <si>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</si>
  <si>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</si>
  <si>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</si>
  <si>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</si>
  <si>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</si>
  <si>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</si>
  <si>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</si>
  <si>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</si>
  <si>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</si>
  <si>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</si>
  <si>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</si>
  <si>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</si>
  <si>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</si>
  <si>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</si>
  <si>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</si>
  <si>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</si>
  <si>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</si>
  <si>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</si>
  <si>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</si>
  <si>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</si>
  <si>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</si>
  <si>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</si>
  <si>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</si>
  <si>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</si>
  <si>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</si>
  <si>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</si>
  <si>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</si>
  <si>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</si>
  <si>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</si>
  <si>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</si>
  <si>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</si>
  <si>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</si>
  <si>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</si>
  <si>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</si>
  <si>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</si>
  <si>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</si>
  <si>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</si>
  <si>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</si>
  <si>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</si>
  <si>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</si>
  <si>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</si>
  <si>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</si>
  <si>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</si>
  <si>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</si>
  <si>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</si>
  <si>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</si>
  <si>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</si>
  <si>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</si>
  <si>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</si>
  <si>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</si>
  <si>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二、“三公”经费变化原因说明:</t>
    </r>
    <r>
      <rPr>
        <sz val="9"/>
        <color rgb="FF000000"/>
        <rFont val="宋体"/>
        <charset val="134"/>
      </rPr>
      <t>2021</t>
    </r>
    <r>
      <rPr>
        <sz val="9"/>
        <color rgb="FF000000"/>
        <rFont val="宋体"/>
        <charset val="134"/>
      </rPr>
      <t>年一般公共预算“三公”经费预算标准与上年相同，所以我部门</t>
    </r>
    <r>
      <rPr>
        <sz val="9"/>
        <color rgb="FF000000"/>
        <rFont val="宋体"/>
        <charset val="134"/>
      </rPr>
      <t>2021</t>
    </r>
    <r>
      <rPr>
        <sz val="9"/>
        <color rgb="FF000000"/>
        <rFont val="宋体"/>
        <charset val="134"/>
      </rPr>
      <t>年一般公共预算“三公”经费预算无变化。</t>
    </r>
  </si>
  <si>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</si>
  <si>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</si>
  <si>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</si>
  <si>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</si>
  <si>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</si>
  <si>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</si>
  <si>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</si>
  <si>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</si>
  <si>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</si>
  <si>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</si>
  <si>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</si>
  <si>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</si>
  <si>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</si>
  <si>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</si>
  <si>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</si>
  <si>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</si>
  <si>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</si>
  <si>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</si>
  <si>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</si>
  <si>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</si>
  <si>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</si>
  <si>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</si>
  <si>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</si>
  <si>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</si>
  <si>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</si>
  <si>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</si>
  <si>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</si>
  <si>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</si>
  <si>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村级其他人员补助</t>
  </si>
  <si>
    <t>事业运行</t>
  </si>
  <si>
    <t>30305</t>
  </si>
  <si>
    <t>生活补助</t>
  </si>
  <si>
    <t>50901</t>
  </si>
  <si>
    <t>社会福利和救助</t>
  </si>
  <si>
    <t>基层政权建设和社区治理</t>
  </si>
  <si>
    <t>劳务派遣人员工资</t>
  </si>
  <si>
    <t>行政运行</t>
  </si>
  <si>
    <t>村三委干部岗位补助</t>
  </si>
  <si>
    <t>其他民政管理事务支出</t>
  </si>
  <si>
    <t>村三委干部绩效补贴</t>
  </si>
  <si>
    <t>其他城乡社区管理事务支出</t>
  </si>
  <si>
    <t>其他对个人和家庭的补助</t>
  </si>
  <si>
    <t>遗属生活补助</t>
  </si>
  <si>
    <t>农林水类补助</t>
  </si>
  <si>
    <t>协勤辅助人员工资</t>
  </si>
  <si>
    <t>村三委干部社保费</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</si>
  <si>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</si>
  <si>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</si>
  <si>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</si>
  <si>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</si>
  <si>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</si>
  <si>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</si>
  <si>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</si>
  <si>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</si>
  <si>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</si>
  <si>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</si>
  <si>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</si>
  <si>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</si>
  <si>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</si>
  <si>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</si>
  <si>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</si>
  <si>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</si>
  <si>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</si>
  <si>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</si>
  <si>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</si>
  <si>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</si>
  <si>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</si>
  <si>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行政乡镇人员工作岗位补贴</t>
  </si>
  <si>
    <t>行政年终一个月奖</t>
  </si>
  <si>
    <t>30103</t>
  </si>
  <si>
    <t>奖金</t>
  </si>
  <si>
    <t>社会保障缴费</t>
  </si>
  <si>
    <t>退休公务员医疗统筹</t>
  </si>
  <si>
    <t>公务员医疗补助</t>
  </si>
  <si>
    <t>30111</t>
  </si>
  <si>
    <t>公务员医疗补助缴费</t>
  </si>
  <si>
    <t>50102</t>
  </si>
  <si>
    <t>残疾人就业保障金</t>
  </si>
  <si>
    <t>群众文化</t>
  </si>
  <si>
    <t>30112</t>
  </si>
  <si>
    <t>其他社会保障缴费</t>
  </si>
  <si>
    <t>退休重特病医疗统筹</t>
  </si>
  <si>
    <t>行政单位医疗</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</si>
  <si>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</si>
  <si>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</si>
  <si>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</si>
  <si>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</si>
  <si>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</si>
  <si>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</si>
  <si>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</si>
  <si>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</si>
  <si>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</si>
  <si>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</si>
  <si>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</si>
  <si>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</si>
  <si>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工伤保险</t>
  </si>
  <si>
    <t>失业保险</t>
  </si>
  <si>
    <t>职业年金</t>
  </si>
  <si>
    <t>机关事业单位职业年金缴费支出</t>
  </si>
  <si>
    <t>30109</t>
  </si>
  <si>
    <t>职业年金缴费</t>
  </si>
  <si>
    <t>重特病医疗统筹</t>
  </si>
  <si>
    <t>事业人员支出工资</t>
  </si>
  <si>
    <t>事业津贴补贴（借调）</t>
  </si>
  <si>
    <t>事业在职基本工资</t>
  </si>
  <si>
    <t>事业在职津贴补贴</t>
  </si>
  <si>
    <t>事业乡镇人员工作岗位补贴</t>
  </si>
  <si>
    <t>事业年终一个月奖</t>
  </si>
  <si>
    <t>事业单位基础性绩效工资</t>
  </si>
  <si>
    <t>30107</t>
  </si>
  <si>
    <t>绩效工资</t>
  </si>
  <si>
    <t>事业单位奖励性绩效工资</t>
  </si>
  <si>
    <t>事业人员绩效奖励（2017年执行部分）</t>
  </si>
  <si>
    <t>一般公用经费</t>
  </si>
  <si>
    <t>业务费</t>
  </si>
  <si>
    <t>30201</t>
  </si>
  <si>
    <t>办公费</t>
  </si>
  <si>
    <t>乡镇公用经费</t>
  </si>
  <si>
    <t>社区工作运转经费</t>
  </si>
  <si>
    <t>村小组运转经费</t>
  </si>
  <si>
    <t>村委会运转经费</t>
  </si>
  <si>
    <t>公共交通专项经费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</si>
  <si>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</si>
  <si>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</si>
  <si>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</si>
  <si>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</si>
  <si>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</si>
  <si>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</si>
  <si>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</si>
  <si>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</si>
  <si>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</si>
  <si>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</si>
  <si>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</si>
  <si>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</si>
  <si>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</si>
  <si>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</si>
  <si>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</si>
  <si>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各部门工作协调经费</t>
  </si>
  <si>
    <t>本级</t>
  </si>
  <si>
    <t>否</t>
  </si>
  <si>
    <t>部门协调经费</t>
  </si>
  <si>
    <t>其他国有土地使用权出让收入安排的支出</t>
  </si>
  <si>
    <t>30227</t>
  </si>
  <si>
    <t>委托业务费</t>
  </si>
  <si>
    <t>50205</t>
  </si>
  <si>
    <t>会议补助经费</t>
  </si>
  <si>
    <t>会议</t>
  </si>
  <si>
    <t>30215</t>
  </si>
  <si>
    <t>会议费</t>
  </si>
  <si>
    <t>50202</t>
  </si>
  <si>
    <t>业务经费</t>
  </si>
  <si>
    <t>护林防火工作补助经费</t>
  </si>
  <si>
    <t>护林防火工作经费</t>
  </si>
  <si>
    <t>30226</t>
  </si>
  <si>
    <t>劳务费</t>
  </si>
  <si>
    <t>公安、武装业务补助资金</t>
  </si>
  <si>
    <t>公安、武装业务补助经费</t>
  </si>
  <si>
    <t>面山绿化经费</t>
  </si>
  <si>
    <t>各项突发性应急补助经费</t>
  </si>
  <si>
    <t xml:space="preserve">各项突发性应急补助经费 </t>
  </si>
  <si>
    <t>对各科室、村（社区）目标考核补助经费</t>
  </si>
  <si>
    <t>防汛抗旱补助经费</t>
  </si>
  <si>
    <t>基层组织建设补助经费</t>
  </si>
  <si>
    <t>基层建设补助经费</t>
  </si>
  <si>
    <t>30216</t>
  </si>
  <si>
    <t>培训费</t>
  </si>
  <si>
    <t>50203</t>
  </si>
  <si>
    <t>党建工作、党员活动及培训补助经费</t>
  </si>
  <si>
    <t>安全生产工作经费</t>
  </si>
  <si>
    <t>新农村建设补助资金</t>
  </si>
  <si>
    <t>新农村建设资金</t>
  </si>
  <si>
    <t>城乡环境维护补助经费</t>
  </si>
  <si>
    <t>城乡环境维护费</t>
  </si>
  <si>
    <t>民政救济工作经费</t>
  </si>
  <si>
    <t>道路交通安全、养护及推丘工作经费</t>
  </si>
  <si>
    <t>司法综治及消防禁毒流动人口管理工作经费</t>
  </si>
  <si>
    <t>2021年政府采购专项资金</t>
  </si>
  <si>
    <t>购打印纸</t>
  </si>
  <si>
    <t>办公设备购置一批</t>
  </si>
  <si>
    <t>31002</t>
  </si>
  <si>
    <t>办公设备购置</t>
  </si>
  <si>
    <t>50306</t>
  </si>
  <si>
    <t>设备购置</t>
  </si>
  <si>
    <t>车辆保险</t>
  </si>
  <si>
    <t>车辆维修费</t>
  </si>
  <si>
    <t>车辆保险一批</t>
  </si>
  <si>
    <t>车辆维修一批</t>
  </si>
  <si>
    <t>车保险</t>
  </si>
  <si>
    <t>专项业务类</t>
  </si>
  <si>
    <t>2020年民营经济扶持专项资金</t>
  </si>
  <si>
    <t>2020年民营经济扶持资金</t>
  </si>
  <si>
    <t>31204</t>
  </si>
  <si>
    <t>费用补贴</t>
  </si>
  <si>
    <t>50701</t>
  </si>
  <si>
    <t>2020年民营经济扶持经费</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</si>
  <si>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</si>
  <si>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</si>
  <si>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</si>
  <si>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</si>
  <si>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</si>
  <si>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</si>
  <si>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</si>
  <si>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</si>
  <si>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</si>
  <si>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</si>
  <si>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</si>
  <si>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</si>
  <si>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</si>
  <si>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</si>
  <si>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</si>
  <si>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</si>
  <si>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</si>
  <si>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</si>
  <si>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</si>
  <si>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</si>
  <si>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</si>
  <si>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</si>
  <si>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</si>
  <si>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</si>
  <si>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</si>
  <si>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</si>
  <si>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</si>
  <si>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</si>
  <si>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</si>
  <si>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</si>
  <si>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</si>
  <si>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会议费</t>
  </si>
  <si>
    <t>08</t>
  </si>
  <si>
    <t xml:space="preserve">  机关事业单位基本养老保险缴费</t>
  </si>
  <si>
    <t xml:space="preserve">  培训费</t>
  </si>
  <si>
    <t>09</t>
  </si>
  <si>
    <t xml:space="preserve">  职业年金缴费</t>
  </si>
  <si>
    <t>05</t>
  </si>
  <si>
    <t xml:space="preserve">  委托业务费</t>
  </si>
  <si>
    <t>10</t>
  </si>
  <si>
    <t xml:space="preserve">  职工基本医疗保险缴费</t>
  </si>
  <si>
    <t xml:space="preserve">  公务接待费</t>
  </si>
  <si>
    <t xml:space="preserve">  公务员医疗补助缴费</t>
  </si>
  <si>
    <t xml:space="preserve">  公务用车运行维护费</t>
  </si>
  <si>
    <t xml:space="preserve">  其他社会保障缴费</t>
  </si>
  <si>
    <t>503</t>
  </si>
  <si>
    <t>机关资本性支出（一）</t>
  </si>
  <si>
    <t>13</t>
  </si>
  <si>
    <t xml:space="preserve">  设备购置</t>
  </si>
  <si>
    <t>14</t>
  </si>
  <si>
    <t xml:space="preserve">  医疗费</t>
  </si>
  <si>
    <t>505</t>
  </si>
  <si>
    <t>对事业单位经常性补助</t>
  </si>
  <si>
    <t>99</t>
  </si>
  <si>
    <t xml:space="preserve">  其他工资福利支出</t>
  </si>
  <si>
    <t xml:space="preserve">  工资福利支出</t>
  </si>
  <si>
    <t>302</t>
  </si>
  <si>
    <t>商品和服务支出</t>
  </si>
  <si>
    <t>507</t>
  </si>
  <si>
    <t>对企业补助</t>
  </si>
  <si>
    <t xml:space="preserve">  办公费</t>
  </si>
  <si>
    <t xml:space="preserve">  费用补贴</t>
  </si>
  <si>
    <t xml:space="preserve">  印刷费</t>
  </si>
  <si>
    <t>509</t>
  </si>
  <si>
    <t xml:space="preserve">  咨询费</t>
  </si>
  <si>
    <t xml:space="preserve">  社会福利和救助</t>
  </si>
  <si>
    <t>04</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</si>
  <si>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</si>
  <si>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</si>
  <si>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</si>
  <si>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</si>
  <si>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</si>
  <si>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</si>
  <si>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</si>
  <si>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</si>
  <si>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</si>
  <si>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</si>
  <si>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</si>
  <si>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16</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</si>
  <si>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</si>
  <si>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</si>
  <si>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</si>
  <si>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</si>
  <si>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</si>
  <si>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</si>
  <si>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</si>
  <si>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</si>
  <si>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</si>
  <si>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</si>
  <si>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</si>
  <si>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</si>
  <si>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</si>
  <si>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</si>
  <si>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</si>
  <si>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</si>
  <si>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</si>
  <si>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</si>
  <si>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</si>
  <si>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</si>
  <si>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</si>
  <si>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</si>
  <si>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</si>
  <si>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</si>
  <si>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</si>
  <si>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</si>
  <si>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</si>
  <si>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</si>
  <si>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</si>
  <si>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</si>
  <si>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</si>
  <si>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</si>
  <si>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</si>
  <si>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</si>
  <si>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</si>
  <si>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</si>
  <si>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</si>
  <si>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</si>
  <si>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</si>
  <si>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</si>
  <si>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</si>
  <si>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</si>
  <si>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</si>
  <si>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</si>
  <si>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</si>
  <si>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</si>
  <si>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</si>
  <si>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</si>
  <si>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</si>
  <si>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</si>
  <si>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</si>
  <si>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</si>
  <si>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</si>
  <si>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</si>
  <si>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</si>
  <si>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</si>
  <si>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</si>
  <si>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</si>
  <si>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</si>
  <si>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</si>
  <si>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</si>
  <si>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</si>
  <si>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</si>
  <si>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</si>
  <si>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</si>
  <si>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</si>
  <si>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</si>
  <si>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</si>
  <si>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 xml:space="preserve">  政府投资基金股权投资</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</si>
  <si>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</si>
  <si>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</si>
  <si>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</si>
  <si>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</si>
  <si>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</si>
  <si>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</si>
  <si>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</si>
  <si>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</si>
  <si>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</si>
  <si>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</si>
  <si>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</si>
  <si>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</si>
  <si>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</si>
  <si>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</si>
  <si>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</si>
  <si>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</si>
  <si>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</si>
  <si>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</si>
  <si>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</si>
  <si>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</si>
  <si>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</si>
  <si>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</si>
  <si>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富民县人民政府大营街道办事处</t>
  </si>
  <si>
    <t>做好本部门人员、公用经费保障，按规定落实干部职工各项待遇，支持部门正常履职。</t>
  </si>
  <si>
    <t xml:space="preserve">      产出指标</t>
  </si>
  <si>
    <t>数量指标</t>
  </si>
  <si>
    <t>工资福利发放人数（行政编）</t>
  </si>
  <si>
    <t>=</t>
  </si>
  <si>
    <t>33</t>
  </si>
  <si>
    <t>人</t>
  </si>
  <si>
    <t>定量指标</t>
  </si>
  <si>
    <t>反映部门（单位）实际发放工资人员数量。工资福利包括：行政人员工资、社会保险、住房公积金、职业年金等。</t>
  </si>
  <si>
    <t>工资福利发放人数（事业编）</t>
  </si>
  <si>
    <t>68</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</si>
  <si>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</si>
  <si>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</si>
  <si>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</si>
  <si>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</si>
  <si>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</si>
  <si>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</si>
  <si>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</si>
  <si>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</si>
  <si>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</si>
  <si>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</si>
  <si>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</si>
  <si>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</si>
  <si>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</si>
  <si>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</si>
  <si>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</si>
  <si>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</si>
  <si>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</si>
  <si>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</si>
  <si>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公安、武装业务补助资金</t>
  </si>
  <si>
    <t>坚持党管武装原则、加强党对国防后备力量建设的领导作为一项严肃的政治任务来抓，站在政治和战略的高度，充分认识新形势下加强基层武装部队全面建设的重要性和紧迫性，增强责任意识、全局意识、居安思危，始终不渝地坚持党管武装这一根本原则和制度，充分认识党管武装的重要性，以强烈的政治责任感和时代使命感，加强国防后备力量建设。立足街道工作实际，把武装工作纳入街道经济社会发展的总体规划，形成党工委议事不忘武装工作，抓经济工作不忘武装工作的良好局面，在管武装、兴武装、用武装上下功夫，积极组织开展各项武装工作。</t>
  </si>
  <si>
    <t>征兵数量</t>
  </si>
  <si>
    <t>9</t>
  </si>
  <si>
    <t>社会发展资金</t>
  </si>
  <si>
    <t>各项应急工作</t>
  </si>
  <si>
    <t>20</t>
  </si>
  <si>
    <t>次</t>
  </si>
  <si>
    <t>时效指标</t>
  </si>
  <si>
    <t>征兵工作</t>
  </si>
  <si>
    <t>2021年</t>
  </si>
  <si>
    <t>年</t>
  </si>
  <si>
    <t xml:space="preserve">    夯实基层武装阵地规范化建设及民兵思想政治建设，积极做好人民武装各项工作，为街道经济发展、社会和谐稳定保驾护航。</t>
  </si>
  <si>
    <t>95</t>
  </si>
  <si>
    <t>大营辖区群众</t>
  </si>
  <si>
    <t>93</t>
  </si>
  <si>
    <t xml:space="preserve">    社会保障缴费</t>
  </si>
  <si>
    <t xml:space="preserve">    2021年政府采购专项资金</t>
  </si>
  <si>
    <t>采购办公设备，便于开展工作，维持单位正常运行。</t>
  </si>
  <si>
    <t>购置计划完成率</t>
  </si>
  <si>
    <t>100</t>
  </si>
  <si>
    <t>反映部门购置计划执行情况购置计划执行情况。
购置计划完成率=（实际购置交付装备数量/计划购置交付装备数量）*100%。</t>
  </si>
  <si>
    <t>购置设备数量</t>
  </si>
  <si>
    <t>80</t>
  </si>
  <si>
    <t>台（套）</t>
  </si>
  <si>
    <t>反映购置数量完成情况。</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</si>
  <si>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</si>
  <si>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</si>
  <si>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</si>
  <si>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</si>
  <si>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</si>
  <si>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</si>
  <si>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</si>
  <si>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</si>
  <si>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</si>
  <si>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万元</t>
  </si>
  <si>
    <t>反映设备采购成本低于计划数所获得的经济效益。</t>
  </si>
  <si>
    <t>可持续影响指标</t>
  </si>
  <si>
    <t>设备使用年限</t>
  </si>
  <si>
    <t>5</t>
  </si>
  <si>
    <t>反映新投入设备使用年限情况。</t>
  </si>
  <si>
    <t>使用人员满意度</t>
  </si>
  <si>
    <t>反映服务对象对购置设备的整体满意情况。
使用人员满意度=（对购置设备满意的人数/问卷调查人数）*100%。</t>
  </si>
  <si>
    <t xml:space="preserve">    对个人和家庭的补助</t>
  </si>
  <si>
    <t xml:space="preserve">    行政人员支出工资</t>
  </si>
  <si>
    <t xml:space="preserve">    公务用车运行维护费</t>
  </si>
  <si>
    <t>公用经费保障人数</t>
  </si>
  <si>
    <t>101</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</si>
  <si>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</si>
  <si>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</si>
  <si>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</si>
  <si>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</si>
  <si>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</si>
  <si>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</si>
  <si>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</si>
  <si>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</si>
  <si>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</si>
  <si>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</si>
  <si>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</si>
  <si>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</si>
  <si>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防汛抗旱补助经费</t>
  </si>
  <si>
    <t xml:space="preserve"> 保障大营街道辖区内防洪、泄洪工作，优化工程措施，强化供水蓄水能力，加强旱季应急用水调度，组织群人员进行辖区河道清理工作。</t>
  </si>
  <si>
    <t>清理河道</t>
  </si>
  <si>
    <t>抗旱应急送水</t>
  </si>
  <si>
    <t>50</t>
  </si>
  <si>
    <t>2021</t>
  </si>
  <si>
    <t>社会发展情况</t>
  </si>
  <si>
    <t>保障大营街道防洪、泄洪能力</t>
  </si>
  <si>
    <t>辖区群众</t>
  </si>
  <si>
    <t xml:space="preserve">    护林防火工作补助经费</t>
  </si>
  <si>
    <t>确保辖区不发生重特大森林火灾及人员伤亡，森林火灾受害率在控制指标0.8‰内、林火当日扑灭率100％。</t>
  </si>
  <si>
    <t>森林火灾受害率</t>
  </si>
  <si>
    <t>&lt;=</t>
  </si>
  <si>
    <t>0.08</t>
  </si>
  <si>
    <t>林火当日扑灭率</t>
  </si>
  <si>
    <t>按量完成各项工作</t>
  </si>
  <si>
    <t>“平安林区”、森林防火宣传</t>
  </si>
  <si>
    <t>提高森林防火管理水平</t>
  </si>
  <si>
    <t>逐年提高</t>
  </si>
  <si>
    <t>辖区居民</t>
  </si>
  <si>
    <t xml:space="preserve">    业务经费</t>
  </si>
  <si>
    <t xml:space="preserve">    紧紧围绕富民建设山水园林卫星城、打造昆明最美后花园的目标定位，充分发挥大营资源、产业、区位等优势，突出抓好征地拆迁、招商引资、乡村振兴、农村综合改革、安全生产、扫黑除恶等重点工作，实现经济发展稳中有进，发展动能大幅提升，项目建设快速推进，社会大局保持稳定，城乡面貌持续改善，百姓生活更加美好。</t>
  </si>
  <si>
    <t>550000</t>
  </si>
  <si>
    <t>元</t>
  </si>
  <si>
    <t>按时按量完成各项工作</t>
  </si>
  <si>
    <t>完成税收、招商引资</t>
  </si>
  <si>
    <t>将街道建成辐射全县区域经济发展的工业园区经济发展中心。</t>
  </si>
  <si>
    <t>群众满意度</t>
  </si>
  <si>
    <t xml:space="preserve">    各项突发性应急补助经费</t>
  </si>
  <si>
    <t>为加强各类自然灾害的突袭防控能力，大营街道精心策划、周密部署，结合实际编制好社会维稳、森林防火、抢险救灾应急预案，加强知识培训，确保一旦有各类自然灾害或不安定因素发生，能迅速处置。街道民兵应急分队参加征地拆迁保护性施工10余次，出动民兵500余人次。参加县局防震减灾、防汛抗旱、安全生产等应急演练，出动民兵250余人次。</t>
  </si>
  <si>
    <t>参加保护性施工</t>
  </si>
  <si>
    <t>参加各项应急演练</t>
  </si>
  <si>
    <t>250</t>
  </si>
  <si>
    <t>人次</t>
  </si>
  <si>
    <t>强化民兵应急人员的日常管理，不断提高领导干部、民队伍应急处理能力。</t>
  </si>
  <si>
    <t xml:space="preserve">    面山绿化经费</t>
  </si>
  <si>
    <t>做好宣传教育工作，深化干部群众对林业生态建设重要性的认识，增强群众对保护森林资源、保护环境、保护自然生态重要性的意识。加强森林资源的保护和管理，建立健全长效管理机制，不断提高林业管理水平。</t>
  </si>
  <si>
    <t>林业生态建设营造林项目人工造林</t>
  </si>
  <si>
    <t>低效林改造</t>
  </si>
  <si>
    <t>义务植树</t>
  </si>
  <si>
    <t>增强群众对保护自然生态重要性的意识</t>
  </si>
  <si>
    <t>生态效益指标</t>
  </si>
  <si>
    <t>有效保护林地资源，维护生态平衡</t>
  </si>
  <si>
    <t xml:space="preserve">    司法综治及消防禁毒流动人口管理工作经费</t>
  </si>
  <si>
    <t>开展综治维稳和平安创建活动，不断增加社会治安防控能力，加强矛盾纠纷排查调处工作，全力维护社会政治稳定，为大营街道经济稳步发展创造了良好的社会环境。以巩固富民县创建无毒县成果为中心，以吸毒人员康复为重点，把禁毒工作的各项措施落到实处。为预防和减少火灾，坚决遏制重特大火灾特别是群死群伤火灾事故发生，在全辖区推行消防安全网格化管理，确保消防工作顺利开展。做好大营街道流动人口和出租房屋服务管理工作.</t>
  </si>
  <si>
    <t>开展辖区内村委会（社区）司法综治及消防禁毒流动人口管理工作</t>
  </si>
  <si>
    <t>个</t>
  </si>
  <si>
    <t>开展辖区内治保会、调解会信访维稳工作</t>
  </si>
  <si>
    <t>按时完成司法综治及消防禁毒流动人口管理工作空</t>
  </si>
  <si>
    <t>按时完成各项工作任务</t>
  </si>
  <si>
    <t>按时完成治保会、调解会信访维稳工作</t>
  </si>
  <si>
    <t>维护社会长治久安和持续稳定</t>
  </si>
  <si>
    <t>营造良好的法治和社会环境。</t>
  </si>
  <si>
    <t>受益群众满意度</t>
  </si>
  <si>
    <t xml:space="preserve">    城乡环境维护补助经费</t>
  </si>
  <si>
    <t>项目提升改善国城乡卫生状况，项目实施符合社会发展规划，增加劳动就业岗位，安置部分闲散人员，为社会解决国一些不稳定因素，城乡居民身体素质和生活品质得到提升，居民对生活环境胡满意度大幅度提升。</t>
  </si>
  <si>
    <t>村委会垃圾清运</t>
  </si>
  <si>
    <t>自然村垃圾清运</t>
  </si>
  <si>
    <t>垃圾房（垃圾池）清运</t>
  </si>
  <si>
    <t>69</t>
  </si>
  <si>
    <t>日产日清</t>
  </si>
  <si>
    <t>吨</t>
  </si>
  <si>
    <t>每日按时清运</t>
  </si>
  <si>
    <t>按时清运</t>
  </si>
  <si>
    <t>受益村民数</t>
  </si>
  <si>
    <t>32800</t>
  </si>
  <si>
    <t xml:space="preserve"> 打造宜居环境</t>
  </si>
  <si>
    <t>环境卫生逐年改善</t>
  </si>
  <si>
    <t>受益村民满意度</t>
  </si>
  <si>
    <t xml:space="preserve">    会议补助经费</t>
  </si>
  <si>
    <t xml:space="preserve">  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</si>
  <si>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工作推进会议</t>
  </si>
  <si>
    <t>36</t>
  </si>
  <si>
    <t>按需召开</t>
  </si>
  <si>
    <t>传达上级会议精神，贯彻落实相关工作</t>
  </si>
  <si>
    <t>受益对象满意度</t>
  </si>
  <si>
    <t xml:space="preserve">社会发展资金 </t>
  </si>
  <si>
    <t xml:space="preserve">    行政人员公务交通补贴</t>
  </si>
  <si>
    <t xml:space="preserve">    新农村建设补助资金</t>
  </si>
  <si>
    <t>乡村振兴科坚持以党的十八大、十九大精神为指导，以习近平新时代中国特色社会主义思想，紧紧围绕统筹推进“五位一体”总体布局和协调推进“四个全面”战略布局，牢固树立和贯彻落实新发展理念，紧紧围绕改善民生问题、优化人居环境、增加农民收入、促进社会和谐的主题，不断创新工作思路方法，积极整合各类资源，充分调动各方力量，有力地推动了大营街道办辖区范围内的新农村建设，为大营街道经济社会又好又快发展做出了相应的贡献。围绕贫困退出指标要求，按照脱贫质量优先原则，确保我街道89户建档立卡户脱贫成效得到巩固提升。</t>
  </si>
  <si>
    <t>完成辖区内村委会（社区）脱贫攻坚工作成效得到巩固提升，人居环境工作实现长效机制的工作目标。</t>
  </si>
  <si>
    <t>按时完成振兴科各项工作。</t>
  </si>
  <si>
    <t>贯彻落实中央、省、市、县关于重点工作的安排部署。建立健全长效机制，实现长效常治的工作目标。</t>
  </si>
  <si>
    <t>98</t>
  </si>
  <si>
    <t xml:space="preserve">    民政救济工作经费</t>
  </si>
  <si>
    <t xml:space="preserve"> 开展辖区内优抚对象、老年人、残疾人、最低生活保障户等的帮扶救助服务工作：城乡低保评议、核对、发放工作；审核、审批、发放农村临时困难救助资金；核实、调整高龄老年人生活保健补贴发放名册；核对、上报残疾人“两项补贴”；上报优抚对象临时困难救助、医疗救助申请。</t>
  </si>
  <si>
    <t>城乡低保户核实、走访、公示</t>
  </si>
  <si>
    <t>283</t>
  </si>
  <si>
    <t>户</t>
  </si>
  <si>
    <t>农村临时困难救助核实、走访、公示</t>
  </si>
  <si>
    <t>高龄老年人保健生活补助核实、走访、公示</t>
  </si>
  <si>
    <t>987</t>
  </si>
  <si>
    <t>残疾人“两项补贴”核实、走访、申报</t>
  </si>
  <si>
    <t>554</t>
  </si>
  <si>
    <t>优抚对象临时困难救助、医疗救助核实、走访、申报</t>
  </si>
  <si>
    <t>117</t>
  </si>
  <si>
    <t>按时完成</t>
  </si>
  <si>
    <t>提高民政救济资金使用效率</t>
  </si>
  <si>
    <t>稳步提升民政救济资金使用效率</t>
  </si>
  <si>
    <t>改善受救助群体生活水平</t>
  </si>
  <si>
    <t xml:space="preserve">    一般公用经费</t>
  </si>
  <si>
    <t xml:space="preserve">    各部门工作协调经费</t>
  </si>
  <si>
    <t xml:space="preserve">        认真贯彻落实县委全会、县“两会”会议精神，缪力同心、克难奋进，紧紧围绕富民建设山水园林卫星城、休闲康养目的地的发展定位，充分发挥大营资源优势、产业优势、区位优势，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</si>
  <si>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部门工作协调经费</t>
  </si>
  <si>
    <t>23</t>
  </si>
  <si>
    <t>按需核拨</t>
  </si>
  <si>
    <t>2020</t>
  </si>
  <si>
    <t>加快步伐推动重点项目、城乡基础设施、农业农村、社会治理等各项工作开展，</t>
  </si>
  <si>
    <t>街道所属科室</t>
  </si>
  <si>
    <t xml:space="preserve">    党建工作、党员活动及培训补助经费</t>
  </si>
  <si>
    <t xml:space="preserve">围绕习近平新时代中国特色社会主义思想和党的十九大精神，党风廉政建设，城市党建引领基层社会治理创新，精准扶贫和精准脱贫，实施乡村振兴战略和区域协调发展战略，基层党建和农村治理，群众工作和民主监督等内容开展培训。切实提高村（社区）党组织书记履职能力，强化基层党组织战斗堡垒作用。
</t>
  </si>
  <si>
    <t>村（社区）党员培训班</t>
  </si>
  <si>
    <t>1300</t>
  </si>
  <si>
    <t xml:space="preserve">村（社区）党组织书记培训班
</t>
  </si>
  <si>
    <t>村（社区）新任干部培训班培训班</t>
  </si>
  <si>
    <t>300</t>
  </si>
  <si>
    <t>村委会党建工作</t>
  </si>
  <si>
    <t xml:space="preserve">按规定开设相关课程
</t>
  </si>
  <si>
    <t>按时按质完成</t>
  </si>
  <si>
    <t>期</t>
  </si>
  <si>
    <t>参训率</t>
  </si>
  <si>
    <t>按计划开班</t>
  </si>
  <si>
    <t>按计划时间完成</t>
  </si>
  <si>
    <t>按计划结业</t>
  </si>
  <si>
    <t xml:space="preserve">受益党员
</t>
  </si>
  <si>
    <t xml:space="preserve">党员能力提升
</t>
  </si>
  <si>
    <t>按计划完成</t>
  </si>
  <si>
    <t xml:space="preserve">参训党员满意度
</t>
  </si>
  <si>
    <t xml:space="preserve">    对各科室、村（社区）目标考核补助经费</t>
  </si>
  <si>
    <t>对机关、科（室）、村（社区）、驻街单位综合目标考核补助经费</t>
  </si>
  <si>
    <t>考核机关、科室、驻街单位</t>
  </si>
  <si>
    <t>村（社区）</t>
  </si>
  <si>
    <t>完成招商引资</t>
  </si>
  <si>
    <t>880000</t>
  </si>
  <si>
    <t>规模以上固定资产投资</t>
  </si>
  <si>
    <t>2100000</t>
  </si>
  <si>
    <t>总部经济</t>
  </si>
  <si>
    <t>5000</t>
  </si>
  <si>
    <t>经济指标稳步运行，征地工作扎实推进，招商服务成效明显，项目建设稳步推进，巩固国家级卫生县城创建成果</t>
  </si>
  <si>
    <t>大力开展生态建设，治理农村垃圾、生活污水</t>
  </si>
  <si>
    <t>考核单位</t>
  </si>
  <si>
    <t>97</t>
  </si>
  <si>
    <t xml:space="preserve">    安全生产工作经费</t>
  </si>
  <si>
    <t>对辖区内企业定期进行安全检查，严格落实“党政同责、一岗双责”的要求，全面深入开展安全生产监督管理工作，严防各类安全生产事故发生。</t>
  </si>
  <si>
    <t>危化企业安全生产检查</t>
  </si>
  <si>
    <t>家</t>
  </si>
  <si>
    <t>烟花爆竹安全检查</t>
  </si>
  <si>
    <t>工贸企业安全生产检查</t>
  </si>
  <si>
    <t>129</t>
  </si>
  <si>
    <t>非煤矿山及尾矿库安全生产检查</t>
  </si>
  <si>
    <t>座</t>
  </si>
  <si>
    <t>提高企业安全意识、责任意识、排除安全隐患</t>
  </si>
  <si>
    <t>辖区企业、群众</t>
  </si>
  <si>
    <t xml:space="preserve">    2020年民营经济扶持专项资金</t>
  </si>
  <si>
    <t>扶持民营企业发展，培植税源，确保企业可持续性发展</t>
  </si>
  <si>
    <t>兑付企业数</t>
  </si>
  <si>
    <t>上级资金按时兑付</t>
  </si>
  <si>
    <t>壮大民营经济</t>
  </si>
  <si>
    <t>逐步增加民营企业数量，提高就业率</t>
  </si>
  <si>
    <t>民营企业满意度</t>
  </si>
  <si>
    <t xml:space="preserve">    事业人员支出工资</t>
  </si>
  <si>
    <t xml:space="preserve">    道路交通安全、养护及推丘工作经费</t>
  </si>
  <si>
    <t>集中开展道路运输企业隐患排查整治；重点车辆源头隐患清理；完成云南省农村道路交通安全信息管理系统资料录入；开展农村交通安全大劝导，全面发动“两站两员”上路，严把出村口、出镇口、进山口，严防隐患车辆出村上路。集中开展道路交通安全大检查。逐步实现农村公路通、平、美、绿、安的工作目标。</t>
  </si>
  <si>
    <t>一级劝导站</t>
  </si>
  <si>
    <t>二级劝导站</t>
  </si>
  <si>
    <t>乡道日常维护</t>
  </si>
  <si>
    <t>条</t>
  </si>
  <si>
    <t>村道养护、修复</t>
  </si>
  <si>
    <t>按时完成劝导站各项工作</t>
  </si>
  <si>
    <t>确保全年正常通行</t>
  </si>
  <si>
    <t>道路交通安全</t>
  </si>
  <si>
    <t>不发生交通事故</t>
  </si>
  <si>
    <t>道路正常通行</t>
  </si>
  <si>
    <t>辖区群众满意度</t>
  </si>
  <si>
    <t xml:space="preserve">    基层组织建设补助经费</t>
  </si>
  <si>
    <t>主题党日活动</t>
  </si>
  <si>
    <t>民主评议党员及党建相关工作</t>
  </si>
  <si>
    <t>充分发挥“团结、担当、拼搏、奉献、务实、高效”的大营精神，在基层党建、经济发展、社会治理等多方面充分发挥基层党组织的战斗堡垒和广大党员的先锋模范作用</t>
  </si>
  <si>
    <t>辖区党员</t>
  </si>
  <si>
    <t xml:space="preserve">    2020年民营经济扶持经费</t>
  </si>
  <si>
    <t xml:space="preserve"> 大营街道社会经济发展</t>
  </si>
  <si>
    <t>按时完成民营企业资金兑付</t>
  </si>
  <si>
    <t>2020年1月-2020年12月</t>
  </si>
  <si>
    <t>社会经济发展</t>
  </si>
  <si>
    <t>街道基础设施建设</t>
  </si>
  <si>
    <t xml:space="preserve"> 民营企业满意度</t>
  </si>
  <si>
    <t xml:space="preserve">    公务接待费</t>
  </si>
  <si>
    <t>2021年县（区）本级项目支出绩效目标表（另文下达）（空表）</t>
  </si>
  <si>
    <t>无</t>
  </si>
  <si>
    <t>说明：我部门2021年无另文下达的项目，所以无项目支出绩效目标。</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</si>
  <si>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</si>
  <si>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</si>
  <si>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</si>
  <si>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</si>
  <si>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</si>
  <si>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</si>
  <si>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</si>
  <si>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</si>
  <si>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</si>
  <si>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</si>
  <si>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</si>
  <si>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</si>
  <si>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</si>
  <si>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</si>
  <si>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</si>
  <si>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</si>
  <si>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</si>
  <si>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</si>
  <si>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</si>
  <si>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</si>
  <si>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</si>
  <si>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</si>
  <si>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</si>
  <si>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</si>
  <si>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</si>
  <si>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r>
      <rPr>
        <sz val="10"/>
        <rFont val="宋体"/>
        <charset val="134"/>
      </rPr>
      <t>说明：我部门2021</t>
    </r>
    <r>
      <rPr>
        <sz val="10"/>
        <rFont val="宋体"/>
        <charset val="134"/>
      </rPr>
      <t>年无对下转移支付预算。</t>
    </r>
  </si>
  <si>
    <t>2021年对下转移支付绩效目标表（空表）</t>
  </si>
  <si>
    <r>
      <rPr>
        <sz val="10"/>
        <rFont val="宋体"/>
        <charset val="134"/>
      </rPr>
      <t>说明：我部门202</t>
    </r>
    <r>
      <rPr>
        <sz val="10"/>
        <rFont val="宋体"/>
        <charset val="134"/>
      </rPr>
      <t>1</t>
    </r>
    <r>
      <rPr>
        <sz val="10"/>
        <rFont val="宋体"/>
        <charset val="134"/>
      </rPr>
      <t>年无对下转移支付项目，所以无对下转移支付绩效目标。</t>
    </r>
  </si>
  <si>
    <t>2021年部门新增资产配置表</t>
  </si>
  <si>
    <t>资产名称</t>
  </si>
  <si>
    <t>数量
（件、台、套）</t>
  </si>
  <si>
    <t>单价</t>
  </si>
  <si>
    <t>预算金额</t>
  </si>
  <si>
    <t>多功能一体机</t>
  </si>
  <si>
    <t>2台</t>
  </si>
  <si>
    <t>办公桌椅</t>
  </si>
  <si>
    <r>
      <rPr>
        <sz val="9"/>
        <color rgb="FF000000"/>
        <rFont val="宋体"/>
        <charset val="134"/>
      </rPr>
      <t>2</t>
    </r>
    <r>
      <rPr>
        <sz val="9"/>
        <color rgb="FF000000"/>
        <rFont val="宋体"/>
        <charset val="134"/>
      </rPr>
      <t>0</t>
    </r>
    <r>
      <rPr>
        <sz val="9"/>
        <color rgb="FF000000"/>
        <rFont val="宋体"/>
        <charset val="134"/>
      </rPr>
      <t>套</t>
    </r>
  </si>
  <si>
    <t>便携式电脑</t>
  </si>
  <si>
    <t>1台</t>
  </si>
  <si>
    <t>打印机</t>
  </si>
  <si>
    <t>文件柜</t>
  </si>
  <si>
    <t>1个</t>
  </si>
  <si>
    <t>台式电脑</t>
  </si>
  <si>
    <t>照相机</t>
  </si>
  <si>
    <t>1架</t>
  </si>
  <si>
    <t>彩色打印机</t>
  </si>
  <si>
    <t>5台</t>
  </si>
  <si>
    <t>4台</t>
  </si>
  <si>
    <t>针式打印机</t>
  </si>
  <si>
    <t>2021年部门政府采购预算表</t>
  </si>
  <si>
    <t>采购目录</t>
  </si>
  <si>
    <t>采购名称</t>
  </si>
  <si>
    <t>计量单位</t>
  </si>
  <si>
    <t>数量</t>
  </si>
  <si>
    <t>结余结转资金</t>
  </si>
  <si>
    <t>上年结转</t>
  </si>
  <si>
    <t>A020204 多功能一体机</t>
  </si>
  <si>
    <t>台</t>
  </si>
  <si>
    <t>A060205 木制台、桌类</t>
  </si>
  <si>
    <t>套</t>
  </si>
  <si>
    <t>A02010105 便携式计算机</t>
  </si>
  <si>
    <t>A0201060101 喷墨打印机</t>
  </si>
  <si>
    <t>A090101 复印纸</t>
  </si>
  <si>
    <t>复印纸</t>
  </si>
  <si>
    <t>箱</t>
  </si>
  <si>
    <t>A060503 金属质柜类</t>
  </si>
  <si>
    <t>A020201 复印机</t>
  </si>
  <si>
    <t>复印机</t>
  </si>
  <si>
    <t>A02091211 音箱</t>
  </si>
  <si>
    <t>音响</t>
  </si>
  <si>
    <t>A02010104 台式计算机</t>
  </si>
  <si>
    <t>A0202050101 数字照相机</t>
  </si>
  <si>
    <t>架</t>
  </si>
  <si>
    <t>A0201060199 其他打印设备</t>
  </si>
  <si>
    <t>A0201060104 针式打印机</t>
  </si>
  <si>
    <t>2021年部门政府购买服务预算表</t>
  </si>
  <si>
    <t>基本支出/项目支出</t>
  </si>
  <si>
    <t>政府购买服务项目</t>
  </si>
  <si>
    <t>政府购买服务目录</t>
  </si>
  <si>
    <t>C050301 车辆维修和保养服务</t>
  </si>
  <si>
    <t>C15040201 机动车保险服务</t>
  </si>
  <si>
    <t>机动车保险服务</t>
  </si>
  <si>
    <t xml:space="preserve"> 2021年部门整体支出绩效目标表</t>
  </si>
  <si>
    <t>部门编码</t>
  </si>
  <si>
    <t>552001</t>
  </si>
  <si>
    <t>部门名称</t>
  </si>
  <si>
    <t>内容</t>
  </si>
  <si>
    <t>说明</t>
  </si>
  <si>
    <t>部门总体目标</t>
  </si>
  <si>
    <t>部门职责</t>
  </si>
  <si>
    <t xml:space="preserve">（1）保证党的路线、方针、政策的坚决贯彻执行。（2）制定和组织实施经济、科技和社会发展计划，制定资源开发技术改造和产业结构调整方案，组织指导好各行业生产，抓好招商引资，人才引进项目开发，不断培育市场体系，组织经济运行，促进经济发展。（3）服从和服务于经济建设的职能。负责本行政区域内的民政、计划生育、文化教育、卫生、体育等社会公益事业的综合性工作，（4）按计划组织本级财政收入和地方税的征收，完成国家财政计划，不断培植税源，管好财政资金，增强财政实力。
</t>
  </si>
  <si>
    <t>根据三定方案归纳</t>
  </si>
  <si>
    <t>总体绩效目标
（2021-2023年期间）</t>
  </si>
  <si>
    <t>一、指导思想“十四五”时期，大营街道经济社会发展的指导思想是：以习近平新时代中国特色社会主义思想为指导，全面贯彻党的十九大、十九届二中、三中、四中全会，奋力把大营街道打造成“工业经济主战场、城市开发主战场、有效投资主战场”
二、发展思路紧紧围绕富民建设山水园林卫星城、打造休闲康养目的地的目标，紧盯大营打造“工业经济主战场、城市开发主战场、有效投资主战场”和建成“工业园区经济发展中心”的发展定位，坚持以改革创新为动力，以转型升级为主攻方向，以增进人民福祉为根本目的，突出抓好招商引资、工业园区开发、培育特色农业、基础设施改善、社会民生保障和生态文明建设等工作，为与全县同步率先全面建成小康社会而努力奋斗。
三、经济目标“十四五”期间，大营街道经济和社会发展的主要预期目标是农民居住条件进一步改善，医疗保障水平明显提高;进一步完善基础设施。依托乡村振兴工程建设，保障群众生活便利，丰富精神文化生活。社会事业协调发展。统筹发展文化体育事业，加强各村文化建设，改善卫生室医疗条件。提高医疗保险、社会养老保险参保率。落实计生政策，开展民政、扶贫、社会救济工作，保障民生。</t>
  </si>
  <si>
    <t>根据部门职责，中长期规划，各级党委，各级政府要求归纳</t>
  </si>
  <si>
    <t>部门年度目标</t>
  </si>
  <si>
    <t>预算年度（2021年）
绩效目标</t>
  </si>
  <si>
    <t xml:space="preserve">
一、完成一般公共预算收入年均增长1.8%以上，农村常住居民人均可支配收入年均增长10%，完成招商引资8.8亿元，二、加快乡村振兴建设步伐。调整农业产业结构，壮大农村经济。提升农业综合生产能力，优化农业生产力布局，创建一批农产品精深加工示范基地。发展新型农村集体经济，加快建立完善农村集体经济项目库，深入推进农村创新创业工作，加快东元、茨塘片区工业园区建设，推进深加工及配送服务
三、提升城市开发建设水平全力抓好招商引资。以招商引资大突破实现项目建设大提速，将街道建成辐射全县区域经济发展的工业园区经济发展中心，推进重大项目建设。
四、加强城乡环境建设，打造美丽宜居乡村。为进一步巩固国家级卫生县城创建成果，以“美丽县城”建设和爱国卫生“七个专项行动”工作为抓手，狠抓综合管理，稳步提升街道人居环境。
五、强化党建引领作用，推动重点工作新进展。以党建引领社会发展建设，紧紧围绕全县重点工作、中心任务，发挥基层党组织作用。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</si>
  <si>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</si>
  <si>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</si>
  <si>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</si>
  <si>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</si>
  <si>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</si>
  <si>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</si>
  <si>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</si>
  <si>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</si>
  <si>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</si>
  <si>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1）保证党的路线、方针、政策的坚决贯彻执行。（2）制定和组织实施经济、科技和社会发展计划，制定资源开发技术改造和产业结构调整方案，组织指导好各行业生产，抓好招商引资，人才引进项目开发，不断培育市场体</t>
  </si>
  <si>
    <t>（1）保证党的路线、方针、政策的坚决贯彻执行。（2）制定和组织实施经济、科技和社会发展计划，制定资源开发技术改造和产业结构调整方案，组织指导好各行业生产，抓好招商引资，人才引进项目开发，不断培育市场体系，组织经济运行，促进经济发展。（3）服从和服务于经济建设的职能。负责本行政区域内的民政、计划生育、文化教育、卫生、体育等社会公益事业的综合性工作，（4）按计划组织本级财政收入和地方税的征收，完成国家财政计划，不断培植税源，管好财政资金，增强财政实力。</t>
  </si>
  <si>
    <t>推动重点项目、城乡基础设施、农业农村、社会治理等各项工作开展</t>
  </si>
  <si>
    <t>开展各项工作</t>
  </si>
  <si>
    <t>做好护林防火工作。</t>
  </si>
  <si>
    <t>夯实基层武装阵地规范化建设及民兵思想政治建设，积极做好人民武装各项工作。</t>
  </si>
  <si>
    <t>完成林业生态建设营造林项目人工造林、低效林改造、绿化美化村庄、义务植树、森林抚育、森林封育措施等各项工作任务。</t>
  </si>
  <si>
    <t xml:space="preserve">（1）保证党的路线、方针、政策的坚决贯彻执行。（2）制定和组织实施经济、科技和社会发展计划，制定资源开发技术改造和产业结构调整方案，组织指导好各行业生产，抓好招商引资，人才引进项目开发，不断培育市场体系，组织经济运行，促进经济发展。（3）服从和服务于经济建设的职能。负责本行政区域内的民政、计划生育、文化教育、卫生、体育等社会公益事业的综合性工作，（4）按计划组织本级财政收入和地方税的征收，完成国家财政计划，不断培植税源，管好财政资金，增强财政实力。        </t>
  </si>
  <si>
    <t>为加强各类自然灾害的突袭防控能力，大营街道精心策划、周密部署，结合实际编制好社会维稳、森林防火、抢险救灾应急预案，加强知识培训，确保一旦有各类自然灾害或不安定因素发生，能迅速处置</t>
  </si>
  <si>
    <t>坚持实事求是、客观公正、科学考评、注重实绩、激励先进、奖惩分明的原则；坚持日常考核与年终考核相结合，定量考核与定性考核相结合，目标考核与民主测评相结合的原则。</t>
  </si>
  <si>
    <t>保障大营街道辖区内防洪、泄洪工作，优化工程措施，强化供水蓄水能力，加强旱季应急用水调度，组织群人员进行辖区河道清理工作。</t>
  </si>
  <si>
    <t>围绕习近平新时代中国特色社会主义思想和党的十九大精神，党风廉政建设，城市党建引领基层社会治理创新，精准扶贫和精准脱贫，实施乡村振兴战略和区域协调发展战略，基层党建和农村治理，群众工作和民主监督等内容开展培训。切实提高村（社区）党组织书记履职能力，强化基层党组织战斗堡垒作用。</t>
  </si>
  <si>
    <t xml:space="preserve"> 围绕习近平新时代中国特色社会主义思想和党的十九大精神，党风廉政建设，城市党建引领基层社会治理创新，精准扶贫和精准脱贫，实施乡村振兴战略和区域协调发展战略，基层党建和农村治理，群众工作和民主监督等内容开展培训。切实提高村（社区）党组织书记履职能力，强化基层党组织战斗堡垒作用。</t>
  </si>
  <si>
    <t>紧紧围绕改善民生问题、优化人居环境、增加农民收入、促进社会和谐的主题，不断创新工作思路方法，积极整合各类资源，充分调动各方力量，有力地推动了大营街道办辖区范围内的新农村建设，为大营街道经济社会又好又快发展做出了相应的贡献。围绕贫困退出指标要求，按照脱贫质量优先原则，确保我街道89户建档立卡户脱贫成效得到巩固提升。</t>
  </si>
  <si>
    <t>项目提升改善国城乡卫生状况，项目实施符合社会发展规划，增加劳动就业岗位，安置部分闲散人员，为社会解决国一些不稳定因素，城乡居民身体素质和生活品质得到提升，居民对生活环境胡满意度大幅度提升</t>
  </si>
  <si>
    <t>开展辖区内优抚对象、老年人、残疾人、最低生活保障户等的帮扶救助服务工作：城乡低保评议、核对、发放工作；审核、审批、发放农村临时困难救助资金；核实、调整高龄老年人生活保健补贴发放名册；核对、上报残疾人“两项补贴”；上报优抚对象临时困难救助、医疗救助申请。</t>
  </si>
  <si>
    <t>大营街道社会经济发展</t>
  </si>
  <si>
    <t>三、部门整体支出绩效指标</t>
  </si>
  <si>
    <t>绩效指标</t>
  </si>
  <si>
    <t>评（扣）分标准</t>
  </si>
  <si>
    <t>绩效指标设定依据及指标值数据来源</t>
  </si>
  <si>
    <t xml:space="preserve">二级指标 </t>
  </si>
  <si>
    <t>产出指标</t>
  </si>
  <si>
    <t>001</t>
  </si>
  <si>
    <t>按时拨付</t>
  </si>
  <si>
    <t>富政办通（2020）100号，2021年大营街道办事处社会发展资金分配表</t>
  </si>
  <si>
    <t>培训情况</t>
  </si>
  <si>
    <t>村（社区）党组织书记培训班</t>
  </si>
  <si>
    <t>村（社区）新任干部培训班</t>
  </si>
  <si>
    <t>开展工作完成情况</t>
  </si>
  <si>
    <t>完成辖区内村委会（社区）脱贫攻坚工作成效得到巩固提升，人居环境工作实现长效机制的工作</t>
  </si>
  <si>
    <t>完成脱贫攻坚、人居环境工作</t>
  </si>
  <si>
    <t>人(户)</t>
  </si>
  <si>
    <t>城乡低保户核实、走访、公示情况</t>
  </si>
  <si>
    <t>农村临时困难救助核实、走访、公示情况</t>
  </si>
  <si>
    <t>高龄老年人保健生活补助核实、走访、公示情况</t>
  </si>
  <si>
    <t>残疾人两项补贴核实、走访、申报</t>
  </si>
  <si>
    <t>残疾人两项补贴核实、走访、申报情况</t>
  </si>
  <si>
    <t>优抚对象临时困难救助、医疗救助核实、走访、申报情况</t>
  </si>
  <si>
    <t>开展情况</t>
  </si>
  <si>
    <t>召开次数</t>
  </si>
  <si>
    <t>完成征兵数量</t>
  </si>
  <si>
    <t>完成各项应急工作</t>
  </si>
  <si>
    <t>完成保护性施工任务情况</t>
  </si>
  <si>
    <t>完成应急演练情况</t>
  </si>
  <si>
    <t>完成清理情况</t>
  </si>
  <si>
    <t>完成送水情况</t>
  </si>
  <si>
    <t>考核机关、科室、主街道单位</t>
  </si>
  <si>
    <t>考核办法</t>
  </si>
  <si>
    <t>工作完成情况</t>
  </si>
  <si>
    <t>正常通行</t>
  </si>
  <si>
    <t>道路养护、修护</t>
  </si>
  <si>
    <t>完成村委会垃圾清运</t>
  </si>
  <si>
    <t>完成自然村垃圾清运</t>
  </si>
  <si>
    <t>垃圾房（垃圾池）垃圾清运</t>
  </si>
  <si>
    <t>完成辖区垃圾房（垃圾池）垃圾清运</t>
  </si>
  <si>
    <t>完成危化企业安全生产检查工作</t>
  </si>
  <si>
    <t>完成烟花爆竹安全检查工作</t>
  </si>
  <si>
    <t>完成工贸企业安全生产检查工作</t>
  </si>
  <si>
    <t>座（处）</t>
  </si>
  <si>
    <t>完成非煤矿山及尾矿库安全生产检查工作</t>
  </si>
  <si>
    <t>完成兑付企业数</t>
  </si>
  <si>
    <t>按规定开设相关课程</t>
  </si>
  <si>
    <t>002</t>
  </si>
  <si>
    <t>完成情况</t>
  </si>
  <si>
    <t>按时完成振兴科各项工作</t>
  </si>
  <si>
    <t>做到各村委会垃圾日产日清</t>
  </si>
  <si>
    <t>做到自然村垃圾日产日清</t>
  </si>
  <si>
    <t>做到垃圾房（垃圾池）垃圾日产日清</t>
  </si>
  <si>
    <t>完成工作情况</t>
  </si>
  <si>
    <t>按时完成城乡低保户核实、走访、公示</t>
  </si>
  <si>
    <t>按时完成农村临时困难救助核实、走访、公示</t>
  </si>
  <si>
    <t>按时完成高龄老年人保健生活补助核实、走访、公示</t>
  </si>
  <si>
    <t>按时完成残疾人两项补贴核实、走访、申报</t>
  </si>
  <si>
    <t>按时完成优抚对象临时困难救助、医疗救助核实、走访、申报</t>
  </si>
  <si>
    <t>完成保护性施工情况</t>
  </si>
  <si>
    <t>是否按时完成</t>
  </si>
  <si>
    <t>2020年1月至2020年12月</t>
  </si>
  <si>
    <t>成本指标</t>
  </si>
  <si>
    <t>效益指标</t>
  </si>
  <si>
    <t xml:space="preserve">
加快步伐推动重点项目、城乡基础设施、农业农村、社会治理等各项工作开展，</t>
  </si>
  <si>
    <t>受益党员</t>
  </si>
  <si>
    <t>党员能力提升</t>
  </si>
  <si>
    <t>将街道建成辐射全县区域经济发展的工业园区经济发展中心</t>
  </si>
  <si>
    <t>贯彻落实中央、省、市县关于重点工作的安排部署，建立健全长效机制，实现长效机制的工作。</t>
  </si>
  <si>
    <t>营造良好的法治和社会环境</t>
  </si>
  <si>
    <t>是否按时完成工作任务</t>
  </si>
  <si>
    <t>充分发挥“团结看、拼搏、担当奉献、务实、高校”的大营精神在基层党建中的作用</t>
  </si>
  <si>
    <t>取得成绩</t>
  </si>
  <si>
    <t>落实工作情况</t>
  </si>
  <si>
    <t>“平安林区”森林防火宣传</t>
  </si>
  <si>
    <t>积极做好人民武装各项工作</t>
  </si>
  <si>
    <t>工作量</t>
  </si>
  <si>
    <t>强化民兵应急人员的日常管理，不断提高领导干部、民兵队伍应急处理能力</t>
  </si>
  <si>
    <t>民兵应急能力</t>
  </si>
  <si>
    <t>防洪、泄洪能力</t>
  </si>
  <si>
    <t>经济指标稳步运行，征地工作扎实推进，招商服务成效明显，项目建设稳步推进</t>
  </si>
  <si>
    <t>辖区居民满意度</t>
  </si>
  <si>
    <t>提高企业安全意识、责任意识，排除安全隐患</t>
  </si>
  <si>
    <t>逐步增加民营企业数量、提高就业率</t>
  </si>
  <si>
    <t>打造宜居环境</t>
  </si>
  <si>
    <t>环境卫生逐年改善情况</t>
  </si>
  <si>
    <t>满意度指标</t>
  </si>
  <si>
    <t>参训党员满意度</t>
  </si>
  <si>
    <t>党员满意度</t>
  </si>
  <si>
    <t>满意度</t>
  </si>
  <si>
    <t>受益人员满意度</t>
  </si>
  <si>
    <t>考核单位满意度</t>
  </si>
  <si>
    <t>受益群众满意率</t>
  </si>
  <si>
    <t>辖区企业、群众满意度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</si>
  <si>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</si>
  <si>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</si>
  <si>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</si>
  <si>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</si>
  <si>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</si>
  <si>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</si>
  <si>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</si>
  <si>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</si>
  <si>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</si>
  <si>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</si>
  <si>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</si>
  <si>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</si>
  <si>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</si>
  <si>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</si>
  <si>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</si>
  <si>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</si>
  <si>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</si>
  <si>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</si>
  <si>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</si>
  <si>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</si>
  <si>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</si>
  <si>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</si>
  <si>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</si>
  <si>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</si>
  <si>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</si>
  <si>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</si>
  <si>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</si>
  <si>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r>
      <rPr>
        <sz val="9"/>
        <rFont val="宋体"/>
        <charset val="134"/>
      </rPr>
      <t>富民县大营街4</t>
    </r>
    <r>
      <rPr>
        <sz val="9"/>
        <rFont val="宋体"/>
        <charset val="134"/>
      </rPr>
      <t>0号</t>
    </r>
  </si>
  <si>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</si>
  <si>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</si>
  <si>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</si>
  <si>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</si>
  <si>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</si>
  <si>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</si>
  <si>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</si>
  <si>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</si>
  <si>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</si>
  <si>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</si>
  <si>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</si>
  <si>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</si>
  <si>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</si>
  <si>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</si>
  <si>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</si>
  <si>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6</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</si>
  <si>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</si>
  <si>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</si>
  <si>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</si>
  <si>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</si>
  <si>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</si>
  <si>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</si>
  <si>
    <r>
      <rPr>
        <sz val="10"/>
        <rFont val="宋体"/>
        <charset val="134"/>
      </rPr>
      <t>注：鉴于上述数据为快报数，相关数据需在完成</t>
    </r>
    <r>
      <rPr>
        <sz val="10"/>
        <rFont val="Arial"/>
        <charset val="1"/>
      </rPr>
      <t>20</t>
    </r>
    <r>
      <rPr>
        <sz val="10"/>
        <rFont val="Arial"/>
        <charset val="134"/>
      </rPr>
      <t>20</t>
    </r>
    <r>
      <rPr>
        <sz val="10"/>
        <rFont val="宋体"/>
        <charset val="134"/>
      </rPr>
      <t>年决算编制后才能统计汇总相关数据，因此，将在公开</t>
    </r>
    <r>
      <rPr>
        <sz val="10"/>
        <rFont val="Arial"/>
        <charset val="1"/>
      </rPr>
      <t>20</t>
    </r>
    <r>
      <rPr>
        <sz val="10"/>
        <rFont val="Arial"/>
        <charset val="134"/>
      </rPr>
      <t>20</t>
    </r>
    <r>
      <rPr>
        <sz val="10"/>
        <rFont val="宋体"/>
        <charset val="134"/>
      </rPr>
      <t>年度部门决算时一并公开部门截至</t>
    </r>
    <r>
      <rPr>
        <sz val="10"/>
        <rFont val="Arial"/>
        <charset val="1"/>
      </rPr>
      <t>2</t>
    </r>
    <r>
      <rPr>
        <sz val="10"/>
        <rFont val="Arial"/>
        <charset val="134"/>
      </rPr>
      <t>020</t>
    </r>
    <r>
      <rPr>
        <sz val="10"/>
        <rFont val="宋体"/>
        <charset val="134"/>
      </rPr>
      <t>年</t>
    </r>
    <r>
      <rPr>
        <sz val="10"/>
        <rFont val="Arial"/>
        <charset val="1"/>
      </rPr>
      <t>12</t>
    </r>
    <r>
      <rPr>
        <sz val="10"/>
        <rFont val="宋体"/>
        <charset val="134"/>
      </rPr>
      <t>月</t>
    </r>
    <r>
      <rPr>
        <sz val="10"/>
        <rFont val="Arial"/>
        <charset val="1"/>
      </rPr>
      <t>31</t>
    </r>
    <r>
      <rPr>
        <sz val="10"/>
        <rFont val="宋体"/>
        <charset val="134"/>
      </rPr>
      <t>日的国有资产占有使用情况。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</si>
</sst>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
  </numFmts>
  <fonts count="53">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0"/>
      <name val="宋体"/>
      <charset val="134"/>
    </font>
    <font>
      <sz val="11"/>
      <color rgb="FF000000"/>
      <name val="宋体"/>
      <charset val="134"/>
    </font>
    <font>
      <sz val="9"/>
      <name val="Arial"/>
      <charset val="1"/>
    </font>
    <font>
      <b/>
      <sz val="24"/>
      <color rgb="FF000000"/>
      <name val="宋体"/>
      <charset val="134"/>
    </font>
    <font>
      <b/>
      <sz val="10"/>
      <color rgb="FF000000"/>
      <name val="宋体"/>
      <charset val="134"/>
    </font>
    <font>
      <sz val="10"/>
      <color indexed="8"/>
      <name val="宋体"/>
      <charset val="134"/>
    </font>
    <font>
      <b/>
      <sz val="11"/>
      <color rgb="FF000000"/>
      <name val="宋体"/>
      <charset val="134"/>
    </font>
    <font>
      <sz val="12"/>
      <color rgb="FF000000"/>
      <name val="宋体"/>
      <charset val="134"/>
    </font>
    <font>
      <sz val="11"/>
      <name val="宋体"/>
      <charset val="134"/>
    </font>
    <font>
      <sz val="11"/>
      <name val="Microsoft Sans Serif"/>
      <charset val="1"/>
    </font>
    <font>
      <sz val="10"/>
      <color rgb="FF000000"/>
      <name val="Arial"/>
      <charset val="1"/>
    </font>
    <font>
      <sz val="9"/>
      <name val="Microsoft Sans Serif"/>
      <charset val="1"/>
    </font>
    <font>
      <b/>
      <sz val="22"/>
      <color rgb="FF000000"/>
      <name val="宋体"/>
      <charset val="134"/>
    </font>
    <font>
      <b/>
      <sz val="23"/>
      <color rgb="FF000000"/>
      <name val="宋体"/>
      <charset val="134"/>
    </font>
    <font>
      <b/>
      <sz val="18"/>
      <name val="宋体"/>
      <charset val="134"/>
    </font>
    <font>
      <b/>
      <sz val="9"/>
      <color rgb="FF000000"/>
      <name val="宋体"/>
      <charset val="134"/>
    </font>
    <font>
      <b/>
      <sz val="18"/>
      <color theme="1"/>
      <name val="方正小标宋_GBK"/>
      <charset val="134"/>
    </font>
    <font>
      <sz val="12"/>
      <color theme="1"/>
      <name val="宋体"/>
      <charset val="134"/>
      <scheme val="minor"/>
    </font>
    <font>
      <sz val="16"/>
      <name val="仿宋_GB2312"/>
      <charset val="134"/>
    </font>
    <font>
      <sz val="11"/>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imes New Roman"/>
      <charset val="134"/>
    </font>
    <font>
      <sz val="10"/>
      <name val="Arial"/>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50" fillId="0" borderId="0"/>
    <xf numFmtId="0" fontId="0" fillId="0" borderId="0">
      <alignment vertical="top"/>
      <protection locked="0"/>
    </xf>
    <xf numFmtId="0" fontId="24" fillId="0" borderId="0"/>
  </cellStyleXfs>
  <cellXfs count="29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0" fontId="0" fillId="0" borderId="0" xfId="50" applyFont="1" applyFill="1" applyBorder="1" applyAlignment="1" applyProtection="1">
      <alignment vertical="top"/>
      <protection locked="0"/>
    </xf>
    <xf numFmtId="0" fontId="2" fillId="2" borderId="0" xfId="50" applyFont="1" applyFill="1" applyBorder="1" applyAlignment="1" applyProtection="1">
      <alignment horizontal="right" vertical="center" wrapText="1"/>
      <protection locked="0"/>
    </xf>
    <xf numFmtId="0" fontId="3" fillId="2" borderId="0" xfId="50" applyFont="1" applyFill="1" applyBorder="1" applyAlignment="1" applyProtection="1">
      <alignment horizontal="center" vertical="center" wrapText="1"/>
      <protection locked="0"/>
    </xf>
    <xf numFmtId="0" fontId="0"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4" fillId="0" borderId="1" xfId="50" applyFont="1" applyFill="1" applyBorder="1" applyAlignment="1" applyProtection="1">
      <alignment horizontal="center" vertical="center" wrapText="1"/>
      <protection locked="0"/>
    </xf>
    <xf numFmtId="0" fontId="4"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vertical="top" wrapText="1"/>
      <protection locked="0"/>
    </xf>
    <xf numFmtId="0" fontId="4" fillId="0" borderId="5" xfId="50" applyFont="1" applyFill="1" applyBorder="1" applyAlignment="1" applyProtection="1">
      <alignment vertical="center" wrapText="1"/>
      <protection locked="0"/>
    </xf>
    <xf numFmtId="0" fontId="4"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left" vertical="center" wrapText="1"/>
      <protection locked="0"/>
    </xf>
    <xf numFmtId="0" fontId="5" fillId="0" borderId="0" xfId="50" applyFont="1" applyFill="1" applyBorder="1" applyAlignment="1" applyProtection="1"/>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2"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2"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0" fillId="0" borderId="4" xfId="50" applyFont="1" applyFill="1" applyBorder="1" applyAlignment="1" applyProtection="1">
      <alignment vertical="center"/>
    </xf>
    <xf numFmtId="0" fontId="0" fillId="0" borderId="4" xfId="50" applyFont="1" applyFill="1" applyBorder="1" applyAlignment="1" applyProtection="1">
      <alignment vertical="center" wrapText="1"/>
    </xf>
    <xf numFmtId="0" fontId="7" fillId="0" borderId="4" xfId="50" applyFont="1" applyFill="1" applyBorder="1" applyAlignment="1" applyProtection="1">
      <alignment vertical="center"/>
    </xf>
    <xf numFmtId="0" fontId="0" fillId="0" borderId="4" xfId="50" applyFont="1" applyFill="1" applyBorder="1" applyAlignment="1" applyProtection="1">
      <alignment vertical="top"/>
    </xf>
    <xf numFmtId="0" fontId="0" fillId="0" borderId="4" xfId="50" applyFont="1" applyFill="1" applyBorder="1" applyAlignment="1" applyProtection="1">
      <alignment vertical="top" wrapText="1"/>
    </xf>
    <xf numFmtId="0" fontId="1" fillId="0" borderId="5" xfId="50" applyFont="1" applyFill="1" applyBorder="1" applyAlignment="1" applyProtection="1"/>
    <xf numFmtId="0" fontId="0" fillId="0" borderId="0" xfId="50" applyFont="1" applyFill="1" applyBorder="1" applyAlignment="1" applyProtection="1">
      <alignment horizontal="right" vertical="center"/>
    </xf>
    <xf numFmtId="0" fontId="6" fillId="0" borderId="0" xfId="50" applyFont="1" applyFill="1" applyBorder="1" applyAlignment="1" applyProtection="1"/>
    <xf numFmtId="0" fontId="8" fillId="2" borderId="0" xfId="50" applyFont="1" applyFill="1" applyBorder="1" applyAlignment="1" applyProtection="1">
      <alignment horizontal="center" vertical="center"/>
    </xf>
    <xf numFmtId="0" fontId="8" fillId="3" borderId="0" xfId="50" applyFont="1" applyFill="1" applyBorder="1" applyAlignment="1" applyProtection="1">
      <alignment horizontal="center" vertical="center"/>
    </xf>
    <xf numFmtId="0" fontId="2"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xf>
    <xf numFmtId="0" fontId="4" fillId="2" borderId="5" xfId="50" applyFont="1" applyFill="1" applyBorder="1" applyAlignment="1" applyProtection="1">
      <alignment horizontal="center" vertical="center"/>
    </xf>
    <xf numFmtId="0" fontId="4" fillId="2" borderId="2" xfId="50" applyFont="1" applyFill="1" applyBorder="1" applyAlignment="1" applyProtection="1">
      <alignment horizontal="left" vertical="center"/>
    </xf>
    <xf numFmtId="0" fontId="9" fillId="2" borderId="3" xfId="50" applyFont="1" applyFill="1" applyBorder="1" applyAlignment="1" applyProtection="1">
      <alignment horizontal="left" vertical="center"/>
    </xf>
    <xf numFmtId="0" fontId="9" fillId="2" borderId="6" xfId="50" applyFont="1" applyFill="1" applyBorder="1" applyAlignment="1" applyProtection="1">
      <alignment horizontal="left" vertical="center"/>
    </xf>
    <xf numFmtId="0" fontId="4" fillId="2" borderId="2" xfId="50" applyFont="1" applyFill="1" applyBorder="1" applyAlignment="1" applyProtection="1">
      <alignment horizontal="center" vertical="center"/>
    </xf>
    <xf numFmtId="0" fontId="4" fillId="2" borderId="3" xfId="50" applyFont="1" applyFill="1" applyBorder="1" applyAlignment="1" applyProtection="1">
      <alignment horizontal="left" vertical="center" wrapText="1"/>
    </xf>
    <xf numFmtId="0" fontId="6" fillId="2"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1"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wrapText="1"/>
    </xf>
    <xf numFmtId="49" fontId="2" fillId="0" borderId="2" xfId="50" applyNumberFormat="1" applyFont="1" applyFill="1" applyBorder="1" applyAlignment="1" applyProtection="1">
      <alignment horizontal="left" vertical="center" wrapText="1"/>
    </xf>
    <xf numFmtId="49" fontId="2" fillId="0" borderId="3" xfId="50" applyNumberFormat="1" applyFont="1" applyFill="1" applyBorder="1" applyAlignment="1" applyProtection="1">
      <alignment horizontal="left" vertical="center" wrapText="1"/>
    </xf>
    <xf numFmtId="0" fontId="6" fillId="2" borderId="4" xfId="50" applyFont="1" applyFill="1" applyBorder="1" applyAlignment="1" applyProtection="1">
      <alignment horizontal="center" vertical="center"/>
    </xf>
    <xf numFmtId="0" fontId="10" fillId="0" borderId="2" xfId="0" applyFont="1" applyBorder="1" applyAlignment="1" applyProtection="1">
      <alignment vertical="top" wrapText="1" readingOrder="1"/>
      <protection locked="0"/>
    </xf>
    <xf numFmtId="0" fontId="10" fillId="0" borderId="3" xfId="0" applyFont="1" applyBorder="1" applyAlignment="1" applyProtection="1">
      <alignment vertical="top" wrapText="1" readingOrder="1"/>
      <protection locked="0"/>
    </xf>
    <xf numFmtId="0" fontId="6" fillId="0" borderId="5" xfId="50" applyFont="1" applyFill="1" applyBorder="1" applyAlignment="1" applyProtection="1">
      <alignment horizontal="center" vertical="center" wrapText="1"/>
    </xf>
    <xf numFmtId="0" fontId="2" fillId="0" borderId="2" xfId="50" applyFont="1" applyFill="1" applyBorder="1" applyAlignment="1" applyProtection="1">
      <alignment horizontal="left" vertical="center" wrapText="1"/>
    </xf>
    <xf numFmtId="0" fontId="2" fillId="0" borderId="3" xfId="50" applyFont="1" applyFill="1" applyBorder="1" applyAlignment="1" applyProtection="1">
      <alignment horizontal="left" vertical="center" wrapText="1"/>
    </xf>
    <xf numFmtId="0" fontId="11" fillId="0" borderId="2" xfId="50" applyFont="1" applyFill="1" applyBorder="1" applyAlignment="1" applyProtection="1">
      <alignment horizontal="left" vertical="center"/>
    </xf>
    <xf numFmtId="0" fontId="11" fillId="0" borderId="3" xfId="50" applyFont="1" applyFill="1" applyBorder="1" applyAlignment="1" applyProtection="1">
      <alignment horizontal="left" vertical="center"/>
    </xf>
    <xf numFmtId="49" fontId="6" fillId="0" borderId="7" xfId="50" applyNumberFormat="1" applyFont="1" applyFill="1" applyBorder="1" applyAlignment="1" applyProtection="1">
      <alignment horizontal="center" vertical="center" wrapText="1"/>
    </xf>
    <xf numFmtId="49" fontId="6" fillId="0" borderId="8" xfId="50" applyNumberFormat="1"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xf>
    <xf numFmtId="0" fontId="6" fillId="0" borderId="9"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49" fontId="6" fillId="0" borderId="10" xfId="50" applyNumberFormat="1" applyFont="1" applyFill="1" applyBorder="1" applyAlignment="1" applyProtection="1">
      <alignment horizontal="center" vertical="center" wrapText="1"/>
    </xf>
    <xf numFmtId="49" fontId="6" fillId="0" borderId="11" xfId="50" applyNumberFormat="1"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2" fillId="0" borderId="2" xfId="50" applyFont="1" applyFill="1" applyBorder="1" applyAlignment="1" applyProtection="1">
      <alignment horizontal="center" vertical="center"/>
    </xf>
    <xf numFmtId="0" fontId="2" fillId="0" borderId="3" xfId="50" applyFont="1" applyFill="1" applyBorder="1" applyAlignment="1" applyProtection="1">
      <alignment horizontal="left" vertical="center"/>
    </xf>
    <xf numFmtId="0" fontId="2" fillId="0" borderId="6" xfId="50" applyFont="1" applyFill="1" applyBorder="1" applyAlignment="1" applyProtection="1">
      <alignment horizontal="left" vertical="center"/>
    </xf>
    <xf numFmtId="4" fontId="2" fillId="2" borderId="5" xfId="50" applyNumberFormat="1" applyFont="1" applyFill="1" applyBorder="1" applyAlignment="1" applyProtection="1">
      <alignment horizontal="right" vertical="center"/>
      <protection locked="0"/>
    </xf>
    <xf numFmtId="49" fontId="2" fillId="0" borderId="6" xfId="50" applyNumberFormat="1" applyFont="1" applyFill="1" applyBorder="1" applyAlignment="1" applyProtection="1">
      <alignment horizontal="left" vertical="center" wrapText="1"/>
    </xf>
    <xf numFmtId="4" fontId="2" fillId="0" borderId="5" xfId="50" applyNumberFormat="1" applyFont="1" applyFill="1" applyBorder="1" applyAlignment="1" applyProtection="1">
      <alignment horizontal="right" vertical="center"/>
    </xf>
    <xf numFmtId="0" fontId="6" fillId="0" borderId="6" xfId="50" applyFont="1" applyFill="1" applyBorder="1" applyAlignment="1" applyProtection="1"/>
    <xf numFmtId="0" fontId="6" fillId="0" borderId="3" xfId="50" applyFont="1" applyFill="1" applyBorder="1" applyAlignment="1" applyProtection="1"/>
    <xf numFmtId="0" fontId="11" fillId="0" borderId="7"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1" fillId="0" borderId="6" xfId="50" applyFont="1" applyFill="1" applyBorder="1" applyAlignment="1" applyProtection="1">
      <alignment horizontal="center" vertical="center"/>
    </xf>
    <xf numFmtId="49" fontId="12" fillId="0" borderId="1" xfId="50" applyNumberFormat="1" applyFont="1" applyFill="1" applyBorder="1" applyAlignment="1" applyProtection="1">
      <alignment horizontal="center" vertical="center" wrapText="1"/>
    </xf>
    <xf numFmtId="49" fontId="12" fillId="0" borderId="5" xfId="50" applyNumberFormat="1"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xf>
    <xf numFmtId="0" fontId="0" fillId="0" borderId="5" xfId="50" applyFont="1" applyFill="1" applyBorder="1" applyAlignment="1" applyProtection="1">
      <alignment horizontal="center" vertical="center" wrapText="1"/>
      <protection locked="0"/>
    </xf>
    <xf numFmtId="0" fontId="2" fillId="2" borderId="5" xfId="50" applyFont="1" applyFill="1" applyBorder="1" applyAlignment="1" applyProtection="1">
      <alignment horizontal="left" vertical="center" wrapText="1"/>
      <protection locked="0"/>
    </xf>
    <xf numFmtId="0" fontId="2" fillId="0" borderId="4" xfId="50" applyFont="1" applyFill="1" applyBorder="1" applyAlignment="1" applyProtection="1">
      <alignment horizontal="center" vertical="center" wrapText="1"/>
    </xf>
    <xf numFmtId="0" fontId="2" fillId="2" borderId="0" xfId="50" applyFont="1" applyFill="1" applyBorder="1" applyAlignment="1" applyProtection="1">
      <alignment horizontal="right" vertical="center" wrapText="1"/>
    </xf>
    <xf numFmtId="0" fontId="6" fillId="0" borderId="6"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49" fontId="6" fillId="0" borderId="5" xfId="50" applyNumberFormat="1" applyFont="1" applyFill="1" applyBorder="1" applyAlignment="1" applyProtection="1">
      <alignment vertical="center" wrapText="1"/>
    </xf>
    <xf numFmtId="0" fontId="10" fillId="0" borderId="6" xfId="0" applyFont="1" applyBorder="1" applyAlignment="1" applyProtection="1">
      <alignment vertical="top" wrapText="1" readingOrder="1"/>
      <protection locked="0"/>
    </xf>
    <xf numFmtId="0" fontId="2" fillId="0" borderId="6"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11" fillId="0" borderId="6" xfId="50" applyFont="1" applyFill="1" applyBorder="1" applyAlignment="1" applyProtection="1">
      <alignment horizontal="left" vertical="center"/>
    </xf>
    <xf numFmtId="0" fontId="11" fillId="0" borderId="8" xfId="50" applyFont="1" applyFill="1" applyBorder="1" applyAlignment="1" applyProtection="1">
      <alignment horizontal="left" vertical="center"/>
    </xf>
    <xf numFmtId="49" fontId="12" fillId="0" borderId="1" xfId="50" applyNumberFormat="1" applyFont="1" applyFill="1" applyBorder="1" applyAlignment="1" applyProtection="1">
      <alignment horizontal="center" vertical="center"/>
    </xf>
    <xf numFmtId="0" fontId="2" fillId="0" borderId="4" xfId="50" applyFont="1" applyFill="1" applyBorder="1" applyAlignment="1" applyProtection="1">
      <alignment horizontal="left" vertical="center" wrapText="1"/>
    </xf>
    <xf numFmtId="0" fontId="14" fillId="0" borderId="0" xfId="50" applyFont="1" applyFill="1" applyBorder="1" applyAlignment="1" applyProtection="1"/>
    <xf numFmtId="0" fontId="3" fillId="2" borderId="0" xfId="50" applyFont="1" applyFill="1" applyBorder="1" applyAlignment="1" applyProtection="1">
      <alignment horizontal="center" vertical="center"/>
    </xf>
    <xf numFmtId="0" fontId="2" fillId="0" borderId="12" xfId="50" applyFont="1" applyFill="1" applyBorder="1" applyAlignment="1" applyProtection="1">
      <alignment horizontal="left" vertical="center"/>
    </xf>
    <xf numFmtId="0" fontId="6" fillId="0" borderId="12" xfId="50" applyFont="1" applyFill="1" applyBorder="1" applyAlignment="1" applyProtection="1">
      <alignment horizontal="left" vertical="center"/>
    </xf>
    <xf numFmtId="0" fontId="6" fillId="0" borderId="12" xfId="50" applyFont="1" applyFill="1" applyBorder="1" applyAlignment="1" applyProtection="1"/>
    <xf numFmtId="0" fontId="6" fillId="0" borderId="1" xfId="50" applyFont="1" applyFill="1" applyBorder="1" applyAlignment="1" applyProtection="1">
      <alignment horizontal="center" vertical="center" wrapText="1"/>
      <protection locked="0"/>
    </xf>
    <xf numFmtId="0" fontId="15" fillId="0" borderId="13" xfId="50" applyFont="1" applyFill="1" applyBorder="1" applyAlignment="1" applyProtection="1">
      <alignment vertical="top" wrapText="1"/>
      <protection locked="0"/>
    </xf>
    <xf numFmtId="0" fontId="15" fillId="0" borderId="13" xfId="50" applyFont="1" applyFill="1" applyBorder="1" applyAlignment="1" applyProtection="1">
      <alignment vertical="top"/>
    </xf>
    <xf numFmtId="0" fontId="5" fillId="0" borderId="4" xfId="50" applyFont="1" applyFill="1" applyBorder="1" applyAlignment="1" applyProtection="1">
      <alignment horizontal="center" vertical="center"/>
      <protection locked="0"/>
    </xf>
    <xf numFmtId="0" fontId="1" fillId="0" borderId="4" xfId="50" applyFont="1" applyFill="1" applyBorder="1" applyAlignment="1" applyProtection="1">
      <alignment vertical="top"/>
    </xf>
    <xf numFmtId="0" fontId="0" fillId="0" borderId="1" xfId="50" applyFont="1" applyFill="1" applyBorder="1" applyAlignment="1" applyProtection="1">
      <alignment horizontal="center" vertical="center"/>
    </xf>
    <xf numFmtId="0" fontId="16" fillId="0" borderId="8" xfId="50" applyFont="1" applyFill="1" applyBorder="1" applyAlignment="1" applyProtection="1">
      <alignment vertical="center"/>
    </xf>
    <xf numFmtId="0" fontId="0" fillId="0" borderId="8" xfId="50" applyFont="1" applyFill="1" applyBorder="1" applyAlignment="1" applyProtection="1">
      <alignment horizontal="left" vertical="center"/>
    </xf>
    <xf numFmtId="0" fontId="2" fillId="2" borderId="14" xfId="50" applyFont="1" applyFill="1" applyBorder="1" applyAlignment="1" applyProtection="1">
      <alignment horizontal="left" vertical="center" wrapText="1"/>
      <protection locked="0"/>
    </xf>
    <xf numFmtId="0" fontId="2" fillId="2" borderId="14" xfId="50" applyFont="1" applyFill="1" applyBorder="1" applyAlignment="1" applyProtection="1">
      <alignment horizontal="left" vertical="center"/>
      <protection locked="0"/>
    </xf>
    <xf numFmtId="0" fontId="0" fillId="0" borderId="14" xfId="50" applyFont="1" applyFill="1" applyBorder="1" applyAlignment="1" applyProtection="1">
      <alignment vertical="center"/>
    </xf>
    <xf numFmtId="0" fontId="13" fillId="0" borderId="14" xfId="50" applyFont="1" applyFill="1" applyBorder="1" applyAlignment="1" applyProtection="1"/>
    <xf numFmtId="0" fontId="13" fillId="0" borderId="2" xfId="50" applyFont="1" applyFill="1" applyBorder="1" applyAlignment="1" applyProtection="1">
      <alignment horizontal="center" vertical="center"/>
      <protection locked="0"/>
    </xf>
    <xf numFmtId="0" fontId="13" fillId="0" borderId="3" xfId="50" applyFont="1" applyFill="1" applyBorder="1" applyAlignment="1" applyProtection="1">
      <alignment horizontal="center" vertical="center"/>
      <protection locked="0"/>
    </xf>
    <xf numFmtId="0" fontId="6"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protection locked="0"/>
    </xf>
    <xf numFmtId="0" fontId="6" fillId="0" borderId="1"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0" fontId="0" fillId="0" borderId="4"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176" fontId="2" fillId="2" borderId="1" xfId="50" applyNumberFormat="1" applyFont="1" applyFill="1" applyBorder="1" applyAlignment="1" applyProtection="1">
      <alignment horizontal="right" vertical="center"/>
      <protection locked="0"/>
    </xf>
    <xf numFmtId="0" fontId="2" fillId="2" borderId="1" xfId="50" applyFont="1" applyFill="1" applyBorder="1" applyAlignment="1" applyProtection="1">
      <alignment horizontal="right" vertical="center"/>
      <protection locked="0"/>
    </xf>
    <xf numFmtId="4" fontId="2" fillId="2" borderId="1" xfId="50" applyNumberFormat="1" applyFont="1" applyFill="1" applyBorder="1" applyAlignment="1" applyProtection="1">
      <alignment horizontal="right" vertical="center"/>
      <protection locked="0"/>
    </xf>
    <xf numFmtId="177" fontId="2" fillId="2" borderId="1" xfId="50" applyNumberFormat="1" applyFont="1" applyFill="1" applyBorder="1" applyAlignment="1" applyProtection="1">
      <alignment horizontal="right" vertical="center"/>
      <protection locked="0"/>
    </xf>
    <xf numFmtId="0" fontId="2" fillId="2" borderId="14" xfId="50" applyFont="1" applyFill="1" applyBorder="1" applyAlignment="1" applyProtection="1">
      <alignment horizontal="right" vertical="center"/>
      <protection locked="0"/>
    </xf>
    <xf numFmtId="4" fontId="2" fillId="2" borderId="14" xfId="50" applyNumberFormat="1" applyFont="1" applyFill="1" applyBorder="1" applyAlignment="1" applyProtection="1">
      <alignment horizontal="right" vertical="center"/>
      <protection locked="0"/>
    </xf>
    <xf numFmtId="0" fontId="14" fillId="0" borderId="14" xfId="50" applyFont="1" applyFill="1" applyBorder="1" applyAlignment="1" applyProtection="1"/>
    <xf numFmtId="176" fontId="2" fillId="2" borderId="14" xfId="50" applyNumberFormat="1" applyFont="1" applyFill="1" applyBorder="1" applyAlignment="1" applyProtection="1">
      <alignment horizontal="right" vertical="center"/>
      <protection locked="0"/>
    </xf>
    <xf numFmtId="177" fontId="2" fillId="2" borderId="14" xfId="50" applyNumberFormat="1" applyFont="1" applyFill="1" applyBorder="1" applyAlignment="1" applyProtection="1">
      <alignment horizontal="right" vertical="center"/>
      <protection locked="0"/>
    </xf>
    <xf numFmtId="0" fontId="2" fillId="0" borderId="0" xfId="50" applyFont="1" applyFill="1" applyBorder="1" applyAlignment="1" applyProtection="1">
      <alignment horizontal="right"/>
    </xf>
    <xf numFmtId="0" fontId="1" fillId="0" borderId="6" xfId="50" applyFont="1" applyFill="1" applyBorder="1" applyAlignment="1" applyProtection="1">
      <alignment horizontal="center" vertical="center" wrapText="1"/>
      <protection locked="0"/>
    </xf>
    <xf numFmtId="0" fontId="1" fillId="0" borderId="6"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2" fillId="0" borderId="8" xfId="50" applyFont="1" applyFill="1" applyBorder="1" applyAlignment="1" applyProtection="1">
      <alignment horizontal="right" vertical="center"/>
    </xf>
    <xf numFmtId="0" fontId="4" fillId="2" borderId="0" xfId="50" applyFont="1" applyFill="1" applyBorder="1" applyAlignment="1" applyProtection="1">
      <alignment horizontal="right" vertical="center" wrapText="1"/>
      <protection locked="0"/>
    </xf>
    <xf numFmtId="0" fontId="15" fillId="0" borderId="13" xfId="50" applyFont="1" applyFill="1" applyBorder="1" applyAlignment="1" applyProtection="1">
      <alignment horizontal="center" vertical="center" wrapText="1"/>
      <protection locked="0"/>
    </xf>
    <xf numFmtId="0" fontId="15" fillId="2" borderId="13" xfId="50" applyFont="1" applyFill="1" applyBorder="1" applyAlignment="1" applyProtection="1">
      <alignment horizontal="center" vertical="center"/>
      <protection locked="0"/>
    </xf>
    <xf numFmtId="0" fontId="2" fillId="2" borderId="4" xfId="50" applyFont="1" applyFill="1" applyBorder="1" applyAlignment="1" applyProtection="1">
      <alignment horizontal="center" vertical="center"/>
    </xf>
    <xf numFmtId="0" fontId="2" fillId="0" borderId="5" xfId="50" applyFont="1" applyFill="1" applyBorder="1" applyAlignment="1" applyProtection="1">
      <alignment vertical="center"/>
      <protection locked="0"/>
    </xf>
    <xf numFmtId="0" fontId="2" fillId="0" borderId="5" xfId="50" applyFont="1" applyFill="1" applyBorder="1" applyAlignment="1" applyProtection="1">
      <alignment vertical="center" wrapText="1"/>
      <protection locked="0"/>
    </xf>
    <xf numFmtId="0" fontId="2" fillId="2" borderId="5" xfId="50" applyFont="1" applyFill="1" applyBorder="1" applyAlignment="1" applyProtection="1">
      <alignment horizontal="left" vertical="center"/>
      <protection locked="0"/>
    </xf>
    <xf numFmtId="0" fontId="4" fillId="2" borderId="0" xfId="50" applyFont="1" applyFill="1" applyBorder="1" applyAlignment="1" applyProtection="1">
      <alignment horizontal="right" vertical="center"/>
      <protection locked="0"/>
    </xf>
    <xf numFmtId="4" fontId="2" fillId="0" borderId="5" xfId="50" applyNumberFormat="1" applyFont="1" applyFill="1" applyBorder="1" applyAlignment="1" applyProtection="1">
      <alignment horizontal="center" vertical="center"/>
      <protection locked="0"/>
    </xf>
    <xf numFmtId="0" fontId="2" fillId="2" borderId="5" xfId="50" applyFont="1" applyFill="1" applyBorder="1" applyAlignment="1" applyProtection="1">
      <alignment horizontal="right" vertical="center"/>
      <protection locked="0"/>
    </xf>
    <xf numFmtId="0" fontId="1" fillId="0" borderId="3" xfId="50" applyFont="1" applyFill="1" applyBorder="1" applyAlignment="1" applyProtection="1">
      <alignment horizontal="center" vertical="center"/>
    </xf>
    <xf numFmtId="0" fontId="1" fillId="0" borderId="6" xfId="50" applyFont="1" applyFill="1" applyBorder="1" applyAlignment="1" applyProtection="1">
      <alignment horizontal="center" vertical="center"/>
    </xf>
    <xf numFmtId="0" fontId="1" fillId="0" borderId="0" xfId="50" applyFont="1" applyFill="1" applyBorder="1" applyAlignment="1" applyProtection="1">
      <protection locked="0"/>
    </xf>
    <xf numFmtId="0" fontId="0" fillId="0" borderId="0" xfId="50" applyFont="1" applyFill="1" applyBorder="1" applyAlignment="1" applyProtection="1">
      <alignment horizontal="right" vertical="center"/>
      <protection locked="0"/>
    </xf>
    <xf numFmtId="0" fontId="6" fillId="2" borderId="5" xfId="50" applyFont="1" applyFill="1" applyBorder="1" applyAlignment="1" applyProtection="1">
      <alignment horizontal="center" vertical="center" wrapText="1"/>
      <protection locked="0"/>
    </xf>
    <xf numFmtId="0" fontId="2" fillId="2" borderId="5" xfId="50" applyFont="1" applyFill="1" applyBorder="1" applyAlignment="1" applyProtection="1">
      <alignment horizontal="center" vertical="center" wrapText="1"/>
      <protection locked="0"/>
    </xf>
    <xf numFmtId="0" fontId="2" fillId="2" borderId="6" xfId="50" applyFont="1" applyFill="1" applyBorder="1" applyAlignment="1" applyProtection="1">
      <alignment horizontal="right" vertical="center"/>
      <protection locked="0"/>
    </xf>
    <xf numFmtId="0" fontId="2" fillId="2" borderId="6" xfId="50" applyFont="1" applyFill="1" applyBorder="1" applyAlignment="1" applyProtection="1">
      <alignment horizontal="right" vertical="center" wrapText="1"/>
      <protection locked="0"/>
    </xf>
    <xf numFmtId="4" fontId="2" fillId="2" borderId="6" xfId="50" applyNumberFormat="1" applyFont="1" applyFill="1" applyBorder="1" applyAlignment="1" applyProtection="1">
      <alignment horizontal="right" vertical="center"/>
      <protection locked="0"/>
    </xf>
    <xf numFmtId="0" fontId="5" fillId="0" borderId="0" xfId="50" applyFont="1" applyFill="1" applyBorder="1" applyAlignment="1" applyProtection="1">
      <alignment vertical="center"/>
    </xf>
    <xf numFmtId="0" fontId="17"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2" fillId="0" borderId="5" xfId="50" applyFont="1" applyFill="1" applyBorder="1" applyAlignment="1" applyProtection="1">
      <alignment horizontal="left" vertical="center" wrapText="1"/>
    </xf>
    <xf numFmtId="0" fontId="2" fillId="0" borderId="5" xfId="50" applyFont="1" applyFill="1" applyBorder="1" applyAlignment="1" applyProtection="1">
      <alignment vertical="center" wrapText="1"/>
    </xf>
    <xf numFmtId="0" fontId="2" fillId="0" borderId="5" xfId="50" applyFont="1" applyFill="1" applyBorder="1" applyAlignment="1" applyProtection="1">
      <alignment horizontal="center" vertical="center" wrapText="1"/>
    </xf>
    <xf numFmtId="0" fontId="2" fillId="2" borderId="5"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protection locked="0"/>
    </xf>
    <xf numFmtId="0" fontId="4" fillId="0" borderId="0" xfId="50" applyFont="1" applyFill="1" applyBorder="1" applyAlignment="1" applyProtection="1"/>
    <xf numFmtId="0" fontId="4" fillId="0" borderId="0" xfId="50" applyFont="1" applyFill="1" applyBorder="1" applyAlignment="1" applyProtection="1">
      <alignment horizontal="right" vertical="center"/>
    </xf>
    <xf numFmtId="0" fontId="17" fillId="0" borderId="0" xfId="50" applyFont="1" applyFill="1" applyBorder="1" applyAlignment="1" applyProtection="1">
      <alignment horizontal="center" vertical="center" wrapText="1"/>
    </xf>
    <xf numFmtId="0" fontId="2"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5" fillId="0" borderId="0" xfId="50" applyFont="1" applyFill="1" applyBorder="1" applyAlignment="1" applyProtection="1">
      <alignment wrapText="1"/>
    </xf>
    <xf numFmtId="0" fontId="6" fillId="0" borderId="2" xfId="50" applyFont="1" applyFill="1" applyBorder="1" applyAlignment="1" applyProtection="1">
      <alignment horizontal="center" vertical="center"/>
    </xf>
    <xf numFmtId="0" fontId="6" fillId="0" borderId="13"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protection locked="0"/>
    </xf>
    <xf numFmtId="0" fontId="5" fillId="0" borderId="5"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0" fontId="4" fillId="0" borderId="5" xfId="50" applyFont="1" applyFill="1" applyBorder="1" applyAlignment="1" applyProtection="1">
      <alignment horizontal="center" vertical="center"/>
      <protection locked="0"/>
    </xf>
    <xf numFmtId="0" fontId="0" fillId="0" borderId="2" xfId="50" applyFont="1" applyFill="1" applyBorder="1" applyAlignment="1" applyProtection="1">
      <alignment horizontal="right" vertical="center"/>
      <protection locked="0"/>
    </xf>
    <xf numFmtId="0" fontId="2" fillId="0" borderId="0" xfId="50" applyFont="1" applyFill="1" applyBorder="1" applyAlignment="1" applyProtection="1">
      <alignment horizontal="right"/>
      <protection locked="0"/>
    </xf>
    <xf numFmtId="0" fontId="6" fillId="0" borderId="3"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protection locked="0"/>
    </xf>
    <xf numFmtId="0" fontId="0" fillId="0" borderId="5" xfId="50" applyFont="1" applyFill="1" applyBorder="1" applyAlignment="1" applyProtection="1">
      <alignment horizontal="right" vertical="center" wrapText="1"/>
      <protection locked="0"/>
    </xf>
    <xf numFmtId="0" fontId="4" fillId="0" borderId="1"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protection locked="0"/>
    </xf>
    <xf numFmtId="0" fontId="5" fillId="0" borderId="14" xfId="50" applyFont="1" applyFill="1" applyBorder="1" applyAlignment="1" applyProtection="1">
      <alignment vertical="center"/>
    </xf>
    <xf numFmtId="0" fontId="0" fillId="0" borderId="14" xfId="50" applyFont="1" applyFill="1" applyBorder="1" applyAlignment="1" applyProtection="1">
      <alignment vertical="top"/>
      <protection locked="0"/>
    </xf>
    <xf numFmtId="0" fontId="4" fillId="0" borderId="5" xfId="50" applyFont="1" applyFill="1" applyBorder="1" applyAlignment="1" applyProtection="1">
      <alignment horizontal="center" vertical="center" wrapText="1"/>
    </xf>
    <xf numFmtId="0" fontId="2" fillId="0" borderId="1" xfId="50" applyFont="1" applyFill="1" applyBorder="1" applyAlignment="1" applyProtection="1">
      <alignment horizontal="left" vertical="center" wrapText="1"/>
      <protection locked="0"/>
    </xf>
    <xf numFmtId="0" fontId="5" fillId="0" borderId="13" xfId="50" applyFont="1" applyFill="1" applyBorder="1" applyAlignment="1" applyProtection="1">
      <alignment vertical="center"/>
    </xf>
    <xf numFmtId="0" fontId="5" fillId="0" borderId="4" xfId="50" applyFont="1" applyFill="1" applyBorder="1" applyAlignment="1" applyProtection="1">
      <alignment vertical="center"/>
    </xf>
    <xf numFmtId="49" fontId="5" fillId="0" borderId="0" xfId="50" applyNumberFormat="1" applyFont="1" applyFill="1" applyBorder="1" applyAlignment="1" applyProtection="1"/>
    <xf numFmtId="0" fontId="2" fillId="0" borderId="0" xfId="50" applyFont="1" applyFill="1" applyBorder="1" applyAlignment="1" applyProtection="1">
      <alignment horizontal="left" vertical="center"/>
    </xf>
    <xf numFmtId="49" fontId="6" fillId="0" borderId="2" xfId="50" applyNumberFormat="1" applyFont="1" applyFill="1" applyBorder="1" applyAlignment="1" applyProtection="1">
      <alignment horizontal="center" vertical="center" wrapText="1"/>
    </xf>
    <xf numFmtId="49" fontId="6" fillId="0" borderId="3"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xf>
    <xf numFmtId="0" fontId="6" fillId="0" borderId="2" xfId="50" applyFont="1" applyFill="1" applyBorder="1" applyAlignment="1" applyProtection="1">
      <alignment horizontal="center" vertical="center"/>
      <protection locked="0"/>
    </xf>
    <xf numFmtId="49" fontId="6" fillId="0" borderId="5" xfId="50" applyNumberFormat="1"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2" fillId="0" borderId="2" xfId="50" applyNumberFormat="1" applyFont="1" applyFill="1" applyBorder="1" applyAlignment="1" applyProtection="1">
      <alignment horizontal="center" vertical="center"/>
    </xf>
    <xf numFmtId="49" fontId="2" fillId="0" borderId="3" xfId="50" applyNumberFormat="1" applyFont="1" applyFill="1" applyBorder="1" applyAlignment="1" applyProtection="1">
      <alignment horizontal="center" vertical="center"/>
    </xf>
    <xf numFmtId="49" fontId="2" fillId="0" borderId="6" xfId="50" applyNumberFormat="1"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protection locked="0"/>
    </xf>
    <xf numFmtId="49" fontId="0" fillId="0" borderId="5" xfId="50" applyNumberFormat="1" applyFont="1" applyFill="1" applyBorder="1" applyAlignment="1" applyProtection="1">
      <alignment vertical="center"/>
    </xf>
    <xf numFmtId="49" fontId="5" fillId="0" borderId="5" xfId="50" applyNumberFormat="1" applyFont="1" applyFill="1" applyBorder="1" applyAlignment="1" applyProtection="1"/>
    <xf numFmtId="0" fontId="5" fillId="0" borderId="5" xfId="50" applyFont="1" applyFill="1" applyBorder="1" applyAlignment="1" applyProtection="1"/>
    <xf numFmtId="0" fontId="0" fillId="0" borderId="5" xfId="50" applyFont="1" applyFill="1" applyBorder="1" applyAlignment="1" applyProtection="1">
      <alignment vertical="top"/>
      <protection locked="0"/>
    </xf>
    <xf numFmtId="0" fontId="19"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right" vertical="center" wrapText="1"/>
      <protection locked="0"/>
    </xf>
    <xf numFmtId="0" fontId="5" fillId="0" borderId="2" xfId="50" applyFont="1" applyFill="1" applyBorder="1" applyAlignment="1" applyProtection="1">
      <alignment horizontal="center" vertical="center"/>
      <protection locked="0"/>
    </xf>
    <xf numFmtId="0" fontId="5" fillId="0" borderId="6" xfId="50" applyFont="1" applyFill="1" applyBorder="1" applyAlignment="1" applyProtection="1">
      <alignment horizontal="center" vertical="center"/>
      <protection locked="0"/>
    </xf>
    <xf numFmtId="0" fontId="5" fillId="0" borderId="8" xfId="50" applyFont="1" applyFill="1" applyBorder="1" applyAlignment="1" applyProtection="1">
      <alignment horizontal="center" vertical="center"/>
      <protection locked="0"/>
    </xf>
    <xf numFmtId="0" fontId="5" fillId="0" borderId="3" xfId="50" applyFont="1" applyFill="1" applyBorder="1" applyAlignment="1" applyProtection="1">
      <alignment horizontal="center" vertical="center"/>
      <protection locked="0"/>
    </xf>
    <xf numFmtId="0" fontId="5" fillId="0" borderId="11" xfId="50" applyFont="1" applyFill="1" applyBorder="1" applyAlignment="1" applyProtection="1">
      <alignment horizontal="center" vertical="center"/>
      <protection locked="0"/>
    </xf>
    <xf numFmtId="0" fontId="0" fillId="0" borderId="4" xfId="50" applyFont="1" applyFill="1" applyBorder="1" applyAlignment="1" applyProtection="1">
      <alignment vertical="center" wrapText="1"/>
      <protection locked="0"/>
    </xf>
    <xf numFmtId="0" fontId="0" fillId="0" borderId="11" xfId="50" applyFont="1" applyFill="1" applyBorder="1" applyAlignment="1" applyProtection="1">
      <alignment vertical="center" wrapText="1"/>
      <protection locked="0"/>
    </xf>
    <xf numFmtId="4" fontId="2" fillId="0" borderId="11" xfId="50" applyNumberFormat="1" applyFont="1" applyFill="1" applyBorder="1" applyAlignment="1" applyProtection="1">
      <alignment horizontal="right" vertical="center"/>
      <protection locked="0"/>
    </xf>
    <xf numFmtId="0" fontId="0" fillId="0" borderId="10" xfId="50" applyFont="1" applyFill="1" applyBorder="1" applyAlignment="1" applyProtection="1">
      <alignment horizontal="center" vertical="top" wrapText="1"/>
      <protection locked="0"/>
    </xf>
    <xf numFmtId="0" fontId="0" fillId="0" borderId="11" xfId="50" applyFont="1" applyFill="1" applyBorder="1" applyAlignment="1" applyProtection="1">
      <alignment vertical="top" wrapText="1"/>
      <protection locked="0"/>
    </xf>
    <xf numFmtId="0" fontId="1" fillId="0" borderId="0" xfId="50" applyFont="1" applyFill="1" applyBorder="1" applyAlignment="1" applyProtection="1">
      <alignment vertical="top"/>
    </xf>
    <xf numFmtId="0" fontId="15" fillId="2" borderId="13" xfId="50" applyFont="1" applyFill="1" applyBorder="1" applyAlignment="1" applyProtection="1">
      <alignment vertical="top" wrapText="1"/>
      <protection locked="0"/>
    </xf>
    <xf numFmtId="0" fontId="1" fillId="2" borderId="13" xfId="50" applyFont="1" applyFill="1" applyBorder="1" applyAlignment="1" applyProtection="1">
      <alignment vertical="top"/>
      <protection locked="0"/>
    </xf>
    <xf numFmtId="0" fontId="15" fillId="2" borderId="4" xfId="50" applyFont="1" applyFill="1" applyBorder="1" applyAlignment="1" applyProtection="1">
      <alignment horizontal="center" vertical="center"/>
      <protection locked="0"/>
    </xf>
    <xf numFmtId="0" fontId="1" fillId="2" borderId="4" xfId="50" applyFont="1" applyFill="1" applyBorder="1" applyAlignment="1" applyProtection="1">
      <alignment vertical="top"/>
      <protection locked="0"/>
    </xf>
    <xf numFmtId="0" fontId="6" fillId="0" borderId="4" xfId="50" applyFont="1" applyFill="1" applyBorder="1" applyAlignment="1" applyProtection="1">
      <alignment horizontal="center" vertical="center" wrapText="1"/>
      <protection locked="0"/>
    </xf>
    <xf numFmtId="4" fontId="2" fillId="0" borderId="5" xfId="50" applyNumberFormat="1" applyFont="1" applyFill="1" applyBorder="1" applyAlignment="1" applyProtection="1">
      <alignment vertical="center"/>
      <protection locked="0"/>
    </xf>
    <xf numFmtId="0" fontId="15" fillId="2" borderId="3" xfId="50" applyFont="1" applyFill="1" applyBorder="1" applyAlignment="1" applyProtection="1">
      <alignment vertical="top"/>
      <protection locked="0"/>
    </xf>
    <xf numFmtId="0" fontId="15" fillId="2" borderId="8" xfId="50" applyFont="1" applyFill="1" applyBorder="1" applyAlignment="1" applyProtection="1">
      <alignment horizontal="center" vertical="center" wrapText="1"/>
      <protection locked="0"/>
    </xf>
    <xf numFmtId="0" fontId="6" fillId="2" borderId="11" xfId="50" applyFont="1" applyFill="1" applyBorder="1" applyAlignment="1" applyProtection="1">
      <alignment horizontal="center" vertical="center" wrapText="1"/>
      <protection locked="0"/>
    </xf>
    <xf numFmtId="0" fontId="3" fillId="2" borderId="0" xfId="50" applyFont="1" applyFill="1" applyBorder="1" applyAlignment="1" applyProtection="1">
      <alignment horizontal="center" vertical="center"/>
      <protection locked="0"/>
    </xf>
    <xf numFmtId="0" fontId="2" fillId="2" borderId="0" xfId="50" applyFont="1" applyFill="1" applyBorder="1" applyAlignment="1" applyProtection="1">
      <alignment horizontal="left" vertical="top" wrapText="1"/>
      <protection locked="0"/>
    </xf>
    <xf numFmtId="0" fontId="2" fillId="2" borderId="0" xfId="50" applyFont="1" applyFill="1" applyBorder="1" applyAlignment="1" applyProtection="1">
      <alignment horizontal="left" vertical="top"/>
      <protection locked="0"/>
    </xf>
    <xf numFmtId="0" fontId="16" fillId="0" borderId="0" xfId="50" applyFont="1" applyFill="1" applyBorder="1" applyAlignment="1" applyProtection="1">
      <alignment vertical="top"/>
      <protection locked="0"/>
    </xf>
    <xf numFmtId="0" fontId="4" fillId="2" borderId="1" xfId="50" applyFont="1" applyFill="1" applyBorder="1" applyAlignment="1" applyProtection="1">
      <alignment horizontal="center" vertical="center"/>
      <protection locked="0"/>
    </xf>
    <xf numFmtId="0" fontId="4" fillId="2" borderId="13" xfId="50" applyFont="1" applyFill="1" applyBorder="1" applyAlignment="1" applyProtection="1">
      <alignment horizontal="center" vertical="center"/>
      <protection locked="0"/>
    </xf>
    <xf numFmtId="0" fontId="6" fillId="0" borderId="13" xfId="50" applyFont="1" applyFill="1" applyBorder="1" applyAlignment="1" applyProtection="1">
      <alignment horizontal="center" vertical="center" wrapText="1"/>
      <protection locked="0"/>
    </xf>
    <xf numFmtId="0" fontId="4" fillId="2" borderId="4" xfId="50" applyFont="1" applyFill="1" applyBorder="1" applyAlignment="1" applyProtection="1">
      <alignment horizontal="center" vertical="center"/>
      <protection locked="0"/>
    </xf>
    <xf numFmtId="0" fontId="4" fillId="2" borderId="2" xfId="50" applyFont="1" applyFill="1" applyBorder="1" applyAlignment="1" applyProtection="1">
      <alignment horizontal="center" vertical="center"/>
      <protection locked="0"/>
    </xf>
    <xf numFmtId="0" fontId="4" fillId="2" borderId="3" xfId="50" applyFont="1" applyFill="1" applyBorder="1" applyAlignment="1" applyProtection="1">
      <alignment horizontal="center" vertical="center"/>
      <protection locked="0"/>
    </xf>
    <xf numFmtId="0" fontId="16" fillId="0" borderId="0" xfId="50" applyFont="1" applyFill="1" applyBorder="1" applyAlignment="1" applyProtection="1"/>
    <xf numFmtId="0" fontId="13" fillId="0" borderId="6" xfId="50" applyFont="1" applyFill="1" applyBorder="1" applyAlignment="1" applyProtection="1">
      <alignment horizontal="center" vertical="center"/>
      <protection locked="0"/>
    </xf>
    <xf numFmtId="0" fontId="4" fillId="2" borderId="6" xfId="50" applyFont="1" applyFill="1" applyBorder="1" applyAlignment="1" applyProtection="1">
      <alignment horizontal="center" vertical="center" wrapText="1"/>
      <protection locked="0"/>
    </xf>
    <xf numFmtId="0" fontId="6" fillId="0" borderId="8" xfId="50" applyFont="1" applyFill="1" applyBorder="1" applyAlignment="1" applyProtection="1">
      <alignment horizontal="center" vertical="center"/>
      <protection locked="0"/>
    </xf>
    <xf numFmtId="0" fontId="6" fillId="0" borderId="11"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wrapText="1"/>
      <protection locked="0"/>
    </xf>
    <xf numFmtId="4" fontId="2" fillId="0" borderId="5" xfId="50" applyNumberFormat="1" applyFont="1" applyFill="1" applyBorder="1" applyAlignment="1" applyProtection="1">
      <alignment horizontal="right" vertical="center" wrapText="1"/>
      <protection locked="0"/>
    </xf>
    <xf numFmtId="178" fontId="2" fillId="0" borderId="5" xfId="50" applyNumberFormat="1" applyFont="1" applyFill="1" applyBorder="1" applyAlignment="1" applyProtection="1">
      <alignment horizontal="right" vertical="center"/>
      <protection locked="0"/>
    </xf>
    <xf numFmtId="0" fontId="2" fillId="0" borderId="2" xfId="50" applyFont="1" applyFill="1" applyBorder="1" applyAlignment="1" applyProtection="1">
      <alignment horizontal="left" vertical="top" wrapText="1"/>
    </xf>
    <xf numFmtId="0" fontId="2" fillId="0" borderId="3" xfId="50" applyFont="1" applyFill="1" applyBorder="1" applyAlignment="1" applyProtection="1">
      <alignment horizontal="center" vertical="center"/>
    </xf>
    <xf numFmtId="0" fontId="2" fillId="2" borderId="6" xfId="50" applyFont="1" applyFill="1" applyBorder="1" applyAlignment="1" applyProtection="1">
      <alignment horizontal="center" vertical="center"/>
    </xf>
    <xf numFmtId="0" fontId="0" fillId="0" borderId="4" xfId="50" applyFont="1" applyFill="1" applyBorder="1" applyAlignment="1" applyProtection="1">
      <alignment horizontal="left" vertical="center" wrapText="1"/>
      <protection locked="0"/>
    </xf>
    <xf numFmtId="0" fontId="0" fillId="0" borderId="11" xfId="50" applyFont="1" applyFill="1" applyBorder="1" applyAlignment="1" applyProtection="1">
      <alignment horizontal="left" vertical="center" wrapText="1"/>
      <protection locked="0"/>
    </xf>
    <xf numFmtId="0" fontId="0" fillId="0" borderId="10" xfId="50" applyFont="1" applyFill="1" applyBorder="1" applyAlignment="1" applyProtection="1">
      <alignment horizontal="center" vertical="center"/>
      <protection locked="0"/>
    </xf>
    <xf numFmtId="0" fontId="0" fillId="0" borderId="11" xfId="50" applyFont="1" applyFill="1" applyBorder="1" applyAlignment="1" applyProtection="1">
      <alignment vertical="top"/>
      <protection locked="0"/>
    </xf>
    <xf numFmtId="0" fontId="2" fillId="0" borderId="4" xfId="50" applyFont="1" applyFill="1" applyBorder="1" applyAlignment="1" applyProtection="1">
      <alignment vertical="center" wrapText="1"/>
      <protection locked="0"/>
    </xf>
    <xf numFmtId="4" fontId="2" fillId="0" borderId="4" xfId="50" applyNumberFormat="1" applyFont="1" applyFill="1" applyBorder="1" applyAlignment="1" applyProtection="1">
      <alignment horizontal="right" vertical="center"/>
      <protection locked="0"/>
    </xf>
    <xf numFmtId="0" fontId="2" fillId="0" borderId="4" xfId="50" applyFont="1" applyFill="1" applyBorder="1" applyAlignment="1" applyProtection="1">
      <alignment horizontal="left" vertical="center" wrapText="1"/>
      <protection locked="0"/>
    </xf>
    <xf numFmtId="0" fontId="2" fillId="0" borderId="4" xfId="50" applyFont="1" applyFill="1" applyBorder="1" applyAlignment="1" applyProtection="1">
      <alignment horizontal="right" vertical="center"/>
      <protection locked="0"/>
    </xf>
    <xf numFmtId="0" fontId="20" fillId="0" borderId="4" xfId="50" applyFont="1" applyFill="1" applyBorder="1" applyAlignment="1" applyProtection="1">
      <alignment horizontal="center" vertical="center"/>
    </xf>
    <xf numFmtId="0" fontId="20" fillId="0" borderId="4" xfId="50" applyFont="1" applyFill="1" applyBorder="1" applyAlignment="1" applyProtection="1">
      <alignment horizontal="right" vertical="center"/>
    </xf>
    <xf numFmtId="4" fontId="2" fillId="0" borderId="4" xfId="50" applyNumberFormat="1" applyFont="1" applyFill="1" applyBorder="1" applyAlignment="1" applyProtection="1">
      <alignment horizontal="right" vertical="center"/>
    </xf>
    <xf numFmtId="0" fontId="2" fillId="0" borderId="4" xfId="50" applyFont="1" applyFill="1" applyBorder="1" applyAlignment="1" applyProtection="1">
      <alignment horizontal="left" vertical="center"/>
    </xf>
    <xf numFmtId="0" fontId="2" fillId="0" borderId="4" xfId="50" applyFont="1" applyFill="1" applyBorder="1" applyAlignment="1" applyProtection="1">
      <alignment horizontal="right" vertical="center"/>
    </xf>
    <xf numFmtId="0" fontId="20" fillId="0" borderId="4" xfId="50" applyFont="1" applyFill="1" applyBorder="1" applyAlignment="1" applyProtection="1">
      <alignment horizontal="center" vertical="center" wrapText="1"/>
      <protection locked="0"/>
    </xf>
    <xf numFmtId="4" fontId="20" fillId="0" borderId="4" xfId="50" applyNumberFormat="1" applyFont="1" applyFill="1" applyBorder="1" applyAlignment="1" applyProtection="1">
      <alignment horizontal="right" vertical="center"/>
      <protection locked="0"/>
    </xf>
    <xf numFmtId="0" fontId="0" fillId="0" borderId="5" xfId="50" applyFont="1" applyFill="1" applyBorder="1" applyAlignment="1" applyProtection="1">
      <alignment horizontal="center" vertical="center"/>
    </xf>
    <xf numFmtId="0" fontId="13" fillId="0" borderId="6" xfId="50" applyFont="1" applyFill="1" applyBorder="1" applyAlignment="1" applyProtection="1">
      <alignment horizontal="center" vertical="center" wrapText="1"/>
      <protection locked="0"/>
    </xf>
    <xf numFmtId="4" fontId="0" fillId="0" borderId="4" xfId="50" applyNumberFormat="1" applyFont="1" applyFill="1" applyBorder="1" applyAlignment="1" applyProtection="1">
      <alignment horizontal="right" vertical="center"/>
      <protection locked="0"/>
    </xf>
    <xf numFmtId="4" fontId="0" fillId="0" borderId="4" xfId="50" applyNumberFormat="1" applyFont="1" applyFill="1" applyBorder="1" applyAlignment="1" applyProtection="1">
      <alignment horizontal="right" vertical="center"/>
    </xf>
    <xf numFmtId="4" fontId="2" fillId="0" borderId="6" xfId="50" applyNumberFormat="1" applyFont="1" applyFill="1" applyBorder="1" applyAlignment="1" applyProtection="1">
      <alignment horizontal="right" vertical="center"/>
      <protection locked="0"/>
    </xf>
    <xf numFmtId="0" fontId="2" fillId="0" borderId="11" xfId="50" applyFont="1" applyFill="1" applyBorder="1" applyAlignment="1" applyProtection="1">
      <alignment horizontal="right" vertical="center"/>
      <protection locked="0"/>
    </xf>
    <xf numFmtId="0" fontId="2" fillId="0" borderId="11" xfId="50" applyFont="1" applyFill="1" applyBorder="1" applyAlignment="1" applyProtection="1">
      <alignment horizontal="right" vertical="center"/>
    </xf>
    <xf numFmtId="0" fontId="2" fillId="0" borderId="4" xfId="50" applyFont="1" applyFill="1" applyBorder="1" applyAlignment="1" applyProtection="1">
      <alignment horizontal="left" vertical="top"/>
    </xf>
    <xf numFmtId="0" fontId="20" fillId="0" borderId="11" xfId="50" applyFont="1" applyFill="1" applyBorder="1" applyAlignment="1" applyProtection="1">
      <alignment horizontal="right" vertical="center"/>
    </xf>
    <xf numFmtId="4" fontId="20" fillId="0" borderId="11" xfId="50" applyNumberFormat="1" applyFont="1" applyFill="1" applyBorder="1" applyAlignment="1" applyProtection="1">
      <alignment horizontal="right" vertical="center"/>
      <protection locked="0"/>
    </xf>
    <xf numFmtId="4" fontId="20" fillId="0" borderId="11" xfId="50" applyNumberFormat="1" applyFont="1" applyFill="1" applyBorder="1" applyAlignment="1" applyProtection="1">
      <alignment horizontal="right" vertical="center"/>
    </xf>
    <xf numFmtId="4" fontId="20" fillId="0" borderId="4" xfId="50" applyNumberFormat="1" applyFont="1" applyFill="1" applyBorder="1" applyAlignment="1" applyProtection="1">
      <alignment horizontal="right" vertical="center"/>
    </xf>
    <xf numFmtId="0" fontId="21" fillId="0" borderId="0" xfId="51" applyFont="1" applyAlignment="1">
      <alignment horizontal="center" vertical="center"/>
    </xf>
    <xf numFmtId="0" fontId="22" fillId="0" borderId="0" xfId="51" applyFont="1" applyAlignment="1">
      <alignment horizontal="center" vertical="center"/>
    </xf>
    <xf numFmtId="0" fontId="22" fillId="0" borderId="0" xfId="51" applyFont="1" applyAlignment="1">
      <alignment horizontal="left" vertical="center"/>
    </xf>
    <xf numFmtId="0" fontId="23" fillId="0" borderId="0" xfId="0" applyFont="1" applyFill="1" applyBorder="1" applyAlignment="1" applyProtection="1">
      <alignment horizontal="left" vertical="top"/>
      <protection locked="0"/>
    </xf>
    <xf numFmtId="0" fontId="24" fillId="0" borderId="0" xfId="51"/>
    <xf numFmtId="0" fontId="25" fillId="0" borderId="0" xfId="51" applyFont="1"/>
    <xf numFmtId="0" fontId="26" fillId="0" borderId="0" xfId="51" applyFont="1" applyBorder="1" applyAlignment="1">
      <alignment horizontal="center" vertical="center"/>
    </xf>
    <xf numFmtId="0" fontId="27" fillId="0" borderId="0" xfId="51" applyFont="1" applyBorder="1" applyAlignment="1">
      <alignment horizontal="center" vertical="center"/>
    </xf>
    <xf numFmtId="0" fontId="28" fillId="0" borderId="0" xfId="51" applyFont="1" applyAlignment="1">
      <alignment horizontal="center" vertical="center"/>
    </xf>
    <xf numFmtId="0" fontId="29" fillId="0" borderId="0" xfId="51" applyFont="1"/>
    <xf numFmtId="0" fontId="30" fillId="0" borderId="0" xfId="51" applyFont="1"/>
    <xf numFmtId="0" fontId="29" fillId="0" borderId="0" xfId="51" applyFont="1" applyAlignment="1">
      <alignment horizontal="lef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4"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H14" sqref="H14"/>
    </sheetView>
  </sheetViews>
  <sheetFormatPr defaultColWidth="9.33333333333333" defaultRowHeight="13.5"/>
  <cols>
    <col min="1" max="2" width="9.33333333333333" style="287"/>
    <col min="3" max="3" width="13.5" style="287" customWidth="1"/>
    <col min="4" max="4" width="9.33333333333333" style="287"/>
    <col min="5" max="5" width="14.5" style="287" customWidth="1"/>
    <col min="6" max="6" width="9.33333333333333" style="287"/>
    <col min="7" max="7" width="14.3333333333333" style="287" customWidth="1"/>
    <col min="8" max="12" width="9.33333333333333" style="287"/>
    <col min="13" max="13" width="11.6666666666667" style="287" customWidth="1"/>
    <col min="14" max="16384" width="9.33333333333333" style="287"/>
  </cols>
  <sheetData>
    <row r="2" ht="25.5" spans="1:1">
      <c r="A2" s="288"/>
    </row>
    <row r="4" ht="36.75" spans="2:13">
      <c r="B4" s="289" t="s">
        <v>0</v>
      </c>
      <c r="C4" s="289"/>
      <c r="D4" s="289"/>
      <c r="E4" s="289"/>
      <c r="F4" s="289"/>
      <c r="G4" s="289"/>
      <c r="H4" s="289"/>
      <c r="I4" s="289"/>
      <c r="J4" s="289"/>
      <c r="K4" s="289"/>
      <c r="L4" s="289"/>
      <c r="M4" s="289"/>
    </row>
    <row r="5" ht="36.75" spans="2:13">
      <c r="B5" s="290"/>
      <c r="C5" s="290"/>
      <c r="D5" s="290"/>
      <c r="E5" s="290"/>
      <c r="F5" s="290"/>
      <c r="G5" s="290"/>
      <c r="H5" s="290"/>
      <c r="I5" s="290"/>
      <c r="J5" s="290"/>
      <c r="K5" s="290"/>
      <c r="L5" s="290"/>
      <c r="M5" s="290"/>
    </row>
    <row r="6" ht="63" spans="2:13">
      <c r="B6" s="291" t="s">
        <v>1</v>
      </c>
      <c r="C6" s="291"/>
      <c r="D6" s="291"/>
      <c r="E6" s="291"/>
      <c r="F6" s="291"/>
      <c r="G6" s="291"/>
      <c r="H6" s="291"/>
      <c r="I6" s="291"/>
      <c r="J6" s="291"/>
      <c r="K6" s="291"/>
      <c r="L6" s="291"/>
      <c r="M6" s="291"/>
    </row>
    <row r="7" ht="25.5" spans="2:2">
      <c r="B7" s="288"/>
    </row>
    <row r="8" ht="25.5" spans="2:2">
      <c r="B8" s="288"/>
    </row>
    <row r="10" ht="25.5" spans="1:13">
      <c r="A10" s="292" t="s">
        <v>2</v>
      </c>
      <c r="B10" s="293"/>
      <c r="D10" s="293" t="s">
        <v>3</v>
      </c>
      <c r="F10" s="292" t="s">
        <v>4</v>
      </c>
      <c r="H10" s="292" t="s">
        <v>5</v>
      </c>
      <c r="I10" s="292"/>
      <c r="K10" s="294" t="s">
        <v>6</v>
      </c>
      <c r="L10" s="294"/>
      <c r="M10" s="294"/>
    </row>
  </sheetData>
  <mergeCells count="3">
    <mergeCell ref="B4:M4"/>
    <mergeCell ref="B6:M6"/>
    <mergeCell ref="K10:M10"/>
  </mergeCells>
  <pageMargins left="1.21" right="0.708661417322835" top="0.85"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5"/>
  <sheetViews>
    <sheetView showGridLines="0" zoomScale="80" zoomScaleNormal="80" topLeftCell="A28" workbookViewId="0">
      <selection activeCell="D47" sqref="D47"/>
    </sheetView>
  </sheetViews>
  <sheetFormatPr defaultColWidth="10" defaultRowHeight="12.75" customHeight="1"/>
  <cols>
    <col min="1" max="1" width="43.8333333333333" style="1" customWidth="1"/>
    <col min="2" max="2" width="43.8333333333333" style="2" customWidth="1"/>
    <col min="3" max="3" width="16.1666666666667" style="2" customWidth="1"/>
    <col min="4" max="4" width="43.6666666666667" style="2" customWidth="1"/>
    <col min="5" max="5" width="15.8333333333333" style="2" customWidth="1"/>
    <col min="6" max="6" width="9.16666666666667" style="2" customWidth="1"/>
    <col min="7" max="7" width="47.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27" width="10" style="2" customWidth="1"/>
    <col min="28" max="16384" width="10" style="2"/>
  </cols>
  <sheetData>
    <row r="1" ht="17.25" customHeight="1" spans="1:26">
      <c r="A1" s="99"/>
      <c r="H1" s="225"/>
      <c r="I1" s="225"/>
      <c r="J1" s="225"/>
      <c r="K1" s="225"/>
      <c r="L1" s="225"/>
      <c r="M1" s="225"/>
      <c r="N1" s="225"/>
      <c r="O1" s="225"/>
      <c r="P1" s="225"/>
      <c r="Q1" s="225"/>
      <c r="R1" s="225"/>
      <c r="S1" s="225"/>
      <c r="T1" s="225"/>
      <c r="U1" s="225"/>
      <c r="V1" s="225"/>
      <c r="W1" s="225"/>
      <c r="Y1" s="225"/>
      <c r="Z1" s="225"/>
    </row>
    <row r="2" ht="41.25" customHeight="1" spans="1:1">
      <c r="A2" s="4" t="s">
        <v>343</v>
      </c>
    </row>
    <row r="3" ht="17.25" customHeight="1" spans="1:26">
      <c r="A3" s="19" t="s">
        <v>31</v>
      </c>
      <c r="Z3" s="30" t="s">
        <v>32</v>
      </c>
    </row>
    <row r="4" ht="22.5" customHeight="1" spans="1:26">
      <c r="A4" s="21" t="s">
        <v>220</v>
      </c>
      <c r="B4" s="120" t="s">
        <v>221</v>
      </c>
      <c r="C4" s="120" t="s">
        <v>344</v>
      </c>
      <c r="D4" s="21" t="s">
        <v>222</v>
      </c>
      <c r="E4" s="120" t="s">
        <v>345</v>
      </c>
      <c r="F4" s="21" t="s">
        <v>346</v>
      </c>
      <c r="G4" s="120" t="s">
        <v>223</v>
      </c>
      <c r="H4" s="21" t="s">
        <v>224</v>
      </c>
      <c r="I4" s="21" t="s">
        <v>225</v>
      </c>
      <c r="J4" s="21" t="s">
        <v>226</v>
      </c>
      <c r="K4" s="21" t="s">
        <v>227</v>
      </c>
      <c r="L4" s="21" t="s">
        <v>228</v>
      </c>
      <c r="M4" s="21" t="s">
        <v>229</v>
      </c>
      <c r="N4" s="22" t="s">
        <v>230</v>
      </c>
      <c r="O4" s="9"/>
      <c r="P4" s="9"/>
      <c r="Q4" s="9"/>
      <c r="R4" s="9"/>
      <c r="S4" s="9"/>
      <c r="T4" s="9"/>
      <c r="U4" s="9"/>
      <c r="V4" s="9"/>
      <c r="W4" s="9"/>
      <c r="X4" s="232"/>
      <c r="Y4" s="9"/>
      <c r="Z4" s="18"/>
    </row>
    <row r="5" ht="18" customHeight="1" spans="1:26">
      <c r="A5" s="226"/>
      <c r="B5" s="141"/>
      <c r="C5" s="141"/>
      <c r="D5" s="227"/>
      <c r="E5" s="227"/>
      <c r="F5" s="227"/>
      <c r="G5" s="227"/>
      <c r="H5" s="226"/>
      <c r="I5" s="226"/>
      <c r="J5" s="226"/>
      <c r="K5" s="226"/>
      <c r="L5" s="226"/>
      <c r="M5" s="226"/>
      <c r="N5" s="21" t="s">
        <v>347</v>
      </c>
      <c r="O5" s="21" t="s">
        <v>232</v>
      </c>
      <c r="P5" s="22" t="s">
        <v>233</v>
      </c>
      <c r="Q5" s="9"/>
      <c r="R5" s="9"/>
      <c r="S5" s="9"/>
      <c r="T5" s="18"/>
      <c r="U5" s="22" t="s">
        <v>348</v>
      </c>
      <c r="V5" s="9"/>
      <c r="W5" s="9"/>
      <c r="X5" s="232"/>
      <c r="Y5" s="18"/>
      <c r="Z5" s="233" t="s">
        <v>236</v>
      </c>
    </row>
    <row r="6" ht="42.75" customHeight="1" spans="1:26">
      <c r="A6" s="10"/>
      <c r="B6" s="228"/>
      <c r="C6" s="228"/>
      <c r="D6" s="229"/>
      <c r="E6" s="229"/>
      <c r="F6" s="229"/>
      <c r="G6" s="229"/>
      <c r="H6" s="10"/>
      <c r="I6" s="10"/>
      <c r="J6" s="10"/>
      <c r="K6" s="10"/>
      <c r="L6" s="10"/>
      <c r="M6" s="10"/>
      <c r="N6" s="10"/>
      <c r="O6" s="230" t="s">
        <v>97</v>
      </c>
      <c r="P6" s="23" t="s">
        <v>94</v>
      </c>
      <c r="Q6" s="23" t="s">
        <v>349</v>
      </c>
      <c r="R6" s="23" t="s">
        <v>238</v>
      </c>
      <c r="S6" s="23" t="s">
        <v>239</v>
      </c>
      <c r="T6" s="23" t="s">
        <v>240</v>
      </c>
      <c r="U6" s="23" t="s">
        <v>97</v>
      </c>
      <c r="V6" s="23" t="s">
        <v>241</v>
      </c>
      <c r="W6" s="23" t="s">
        <v>242</v>
      </c>
      <c r="X6" s="23" t="s">
        <v>243</v>
      </c>
      <c r="Y6" s="23" t="s">
        <v>244</v>
      </c>
      <c r="Z6" s="234" t="s">
        <v>350</v>
      </c>
    </row>
    <row r="7" ht="30.75" customHeight="1" spans="1:26">
      <c r="A7" s="84" t="s">
        <v>351</v>
      </c>
      <c r="B7" s="166"/>
      <c r="C7" s="166"/>
      <c r="D7" s="166"/>
      <c r="E7" s="166"/>
      <c r="F7" s="166"/>
      <c r="G7" s="166"/>
      <c r="H7" s="84"/>
      <c r="I7" s="84"/>
      <c r="J7" s="84"/>
      <c r="K7" s="84"/>
      <c r="L7" s="84"/>
      <c r="M7" s="84"/>
      <c r="N7" s="84" t="s">
        <v>352</v>
      </c>
      <c r="O7" s="84" t="s">
        <v>353</v>
      </c>
      <c r="P7" s="154">
        <v>3</v>
      </c>
      <c r="Q7" s="154">
        <v>4</v>
      </c>
      <c r="R7" s="154">
        <v>5</v>
      </c>
      <c r="S7" s="154">
        <v>6</v>
      </c>
      <c r="T7" s="154">
        <v>7</v>
      </c>
      <c r="U7" s="154">
        <v>8</v>
      </c>
      <c r="V7" s="154">
        <v>9</v>
      </c>
      <c r="W7" s="154">
        <v>10</v>
      </c>
      <c r="X7" s="166">
        <v>11</v>
      </c>
      <c r="Y7" s="154">
        <v>12</v>
      </c>
      <c r="Z7" s="154">
        <v>13</v>
      </c>
    </row>
    <row r="8" ht="30.75" customHeight="1" spans="1:26">
      <c r="A8" s="84" t="s">
        <v>94</v>
      </c>
      <c r="B8" s="148"/>
      <c r="C8" s="148"/>
      <c r="D8" s="148"/>
      <c r="E8" s="148"/>
      <c r="F8" s="148"/>
      <c r="G8" s="148"/>
      <c r="H8" s="187"/>
      <c r="I8" s="187"/>
      <c r="J8" s="187"/>
      <c r="K8" s="187"/>
      <c r="L8" s="187"/>
      <c r="M8" s="187"/>
      <c r="N8" s="231">
        <v>14080200</v>
      </c>
      <c r="O8" s="231"/>
      <c r="P8" s="231">
        <v>13502000</v>
      </c>
      <c r="Q8" s="231"/>
      <c r="R8" s="231">
        <v>13502000</v>
      </c>
      <c r="S8" s="231"/>
      <c r="T8" s="231"/>
      <c r="U8" s="231">
        <v>578200</v>
      </c>
      <c r="V8" s="231"/>
      <c r="W8" s="231"/>
      <c r="X8" s="143" t="s">
        <v>68</v>
      </c>
      <c r="Y8" s="231">
        <v>578200</v>
      </c>
      <c r="Z8" s="143"/>
    </row>
    <row r="9" ht="30.75" customHeight="1" spans="1:26">
      <c r="A9" s="85" t="s">
        <v>0</v>
      </c>
      <c r="B9" s="145" t="s">
        <v>0</v>
      </c>
      <c r="C9" s="85" t="s">
        <v>354</v>
      </c>
      <c r="D9" s="145" t="s">
        <v>355</v>
      </c>
      <c r="E9" s="145" t="s">
        <v>356</v>
      </c>
      <c r="F9" s="145" t="s">
        <v>357</v>
      </c>
      <c r="G9" s="145" t="s">
        <v>358</v>
      </c>
      <c r="H9" s="85" t="s">
        <v>155</v>
      </c>
      <c r="I9" s="85" t="s">
        <v>359</v>
      </c>
      <c r="J9" s="85" t="s">
        <v>360</v>
      </c>
      <c r="K9" s="85" t="s">
        <v>361</v>
      </c>
      <c r="L9" s="85" t="s">
        <v>362</v>
      </c>
      <c r="M9" s="85" t="s">
        <v>361</v>
      </c>
      <c r="N9" s="231">
        <v>850000</v>
      </c>
      <c r="O9" s="231"/>
      <c r="P9" s="231">
        <v>850000</v>
      </c>
      <c r="Q9" s="231"/>
      <c r="R9" s="231">
        <v>850000</v>
      </c>
      <c r="S9" s="231"/>
      <c r="T9" s="231"/>
      <c r="U9" s="231"/>
      <c r="V9" s="231"/>
      <c r="W9" s="231"/>
      <c r="X9" s="143" t="s">
        <v>68</v>
      </c>
      <c r="Y9" s="231"/>
      <c r="Z9" s="143"/>
    </row>
    <row r="10" ht="30.75" customHeight="1" spans="1:26">
      <c r="A10" s="85" t="s">
        <v>0</v>
      </c>
      <c r="B10" s="145" t="s">
        <v>0</v>
      </c>
      <c r="C10" s="85" t="s">
        <v>354</v>
      </c>
      <c r="D10" s="145" t="s">
        <v>363</v>
      </c>
      <c r="E10" s="145" t="s">
        <v>356</v>
      </c>
      <c r="F10" s="145" t="s">
        <v>357</v>
      </c>
      <c r="G10" s="145" t="s">
        <v>364</v>
      </c>
      <c r="H10" s="85" t="s">
        <v>155</v>
      </c>
      <c r="I10" s="85" t="s">
        <v>359</v>
      </c>
      <c r="J10" s="85" t="s">
        <v>365</v>
      </c>
      <c r="K10" s="85" t="s">
        <v>366</v>
      </c>
      <c r="L10" s="85" t="s">
        <v>367</v>
      </c>
      <c r="M10" s="85" t="s">
        <v>366</v>
      </c>
      <c r="N10" s="231">
        <v>100000</v>
      </c>
      <c r="O10" s="231"/>
      <c r="P10" s="231">
        <v>100000</v>
      </c>
      <c r="Q10" s="231"/>
      <c r="R10" s="231">
        <v>100000</v>
      </c>
      <c r="S10" s="231"/>
      <c r="T10" s="231"/>
      <c r="U10" s="231"/>
      <c r="V10" s="231"/>
      <c r="W10" s="231"/>
      <c r="X10" s="143" t="s">
        <v>68</v>
      </c>
      <c r="Y10" s="231"/>
      <c r="Z10" s="29"/>
    </row>
    <row r="11" ht="30.75" customHeight="1" spans="1:26">
      <c r="A11" s="85" t="s">
        <v>0</v>
      </c>
      <c r="B11" s="145" t="s">
        <v>0</v>
      </c>
      <c r="C11" s="85" t="s">
        <v>354</v>
      </c>
      <c r="D11" s="145" t="s">
        <v>368</v>
      </c>
      <c r="E11" s="145" t="s">
        <v>356</v>
      </c>
      <c r="F11" s="145" t="s">
        <v>357</v>
      </c>
      <c r="G11" s="145" t="s">
        <v>332</v>
      </c>
      <c r="H11" s="85" t="s">
        <v>155</v>
      </c>
      <c r="I11" s="85" t="s">
        <v>359</v>
      </c>
      <c r="J11" s="85" t="s">
        <v>333</v>
      </c>
      <c r="K11" s="85" t="s">
        <v>334</v>
      </c>
      <c r="L11" s="85" t="s">
        <v>274</v>
      </c>
      <c r="M11" s="85" t="s">
        <v>275</v>
      </c>
      <c r="N11" s="231">
        <v>550000</v>
      </c>
      <c r="O11" s="231"/>
      <c r="P11" s="231">
        <v>550000</v>
      </c>
      <c r="Q11" s="231"/>
      <c r="R11" s="231">
        <v>550000</v>
      </c>
      <c r="S11" s="231"/>
      <c r="T11" s="231"/>
      <c r="U11" s="231"/>
      <c r="V11" s="231"/>
      <c r="W11" s="231"/>
      <c r="X11" s="143" t="s">
        <v>68</v>
      </c>
      <c r="Y11" s="231"/>
      <c r="Z11" s="29"/>
    </row>
    <row r="12" ht="30.75" customHeight="1" spans="1:26">
      <c r="A12" s="85" t="s">
        <v>0</v>
      </c>
      <c r="B12" s="145" t="s">
        <v>0</v>
      </c>
      <c r="C12" s="85" t="s">
        <v>354</v>
      </c>
      <c r="D12" s="145" t="s">
        <v>369</v>
      </c>
      <c r="E12" s="145" t="s">
        <v>356</v>
      </c>
      <c r="F12" s="145" t="s">
        <v>357</v>
      </c>
      <c r="G12" s="145" t="s">
        <v>370</v>
      </c>
      <c r="H12" s="85" t="s">
        <v>155</v>
      </c>
      <c r="I12" s="85" t="s">
        <v>359</v>
      </c>
      <c r="J12" s="85" t="s">
        <v>371</v>
      </c>
      <c r="K12" s="85" t="s">
        <v>372</v>
      </c>
      <c r="L12" s="85" t="s">
        <v>362</v>
      </c>
      <c r="M12" s="85" t="s">
        <v>361</v>
      </c>
      <c r="N12" s="231">
        <v>80000</v>
      </c>
      <c r="O12" s="231"/>
      <c r="P12" s="231">
        <v>80000</v>
      </c>
      <c r="Q12" s="231"/>
      <c r="R12" s="231">
        <v>80000</v>
      </c>
      <c r="S12" s="231"/>
      <c r="T12" s="231"/>
      <c r="U12" s="231"/>
      <c r="V12" s="231"/>
      <c r="W12" s="231"/>
      <c r="X12" s="143" t="s">
        <v>68</v>
      </c>
      <c r="Y12" s="231"/>
      <c r="Z12" s="29"/>
    </row>
    <row r="13" ht="30.75" customHeight="1" spans="1:26">
      <c r="A13" s="85" t="s">
        <v>0</v>
      </c>
      <c r="B13" s="145" t="s">
        <v>0</v>
      </c>
      <c r="C13" s="85" t="s">
        <v>354</v>
      </c>
      <c r="D13" s="145" t="s">
        <v>373</v>
      </c>
      <c r="E13" s="145" t="s">
        <v>356</v>
      </c>
      <c r="F13" s="145" t="s">
        <v>357</v>
      </c>
      <c r="G13" s="145" t="s">
        <v>374</v>
      </c>
      <c r="H13" s="85" t="s">
        <v>155</v>
      </c>
      <c r="I13" s="85" t="s">
        <v>359</v>
      </c>
      <c r="J13" s="85" t="s">
        <v>333</v>
      </c>
      <c r="K13" s="85" t="s">
        <v>334</v>
      </c>
      <c r="L13" s="85" t="s">
        <v>274</v>
      </c>
      <c r="M13" s="85" t="s">
        <v>275</v>
      </c>
      <c r="N13" s="231">
        <v>50000</v>
      </c>
      <c r="O13" s="231"/>
      <c r="P13" s="231">
        <v>50000</v>
      </c>
      <c r="Q13" s="231"/>
      <c r="R13" s="231">
        <v>50000</v>
      </c>
      <c r="S13" s="231"/>
      <c r="T13" s="231"/>
      <c r="U13" s="231"/>
      <c r="V13" s="231"/>
      <c r="W13" s="231"/>
      <c r="X13" s="143" t="s">
        <v>68</v>
      </c>
      <c r="Y13" s="231"/>
      <c r="Z13" s="29"/>
    </row>
    <row r="14" ht="30.75" customHeight="1" spans="1:26">
      <c r="A14" s="85" t="s">
        <v>0</v>
      </c>
      <c r="B14" s="145" t="s">
        <v>0</v>
      </c>
      <c r="C14" s="85" t="s">
        <v>354</v>
      </c>
      <c r="D14" s="145" t="s">
        <v>375</v>
      </c>
      <c r="E14" s="145" t="s">
        <v>356</v>
      </c>
      <c r="F14" s="145" t="s">
        <v>357</v>
      </c>
      <c r="G14" s="145" t="s">
        <v>375</v>
      </c>
      <c r="H14" s="85" t="s">
        <v>155</v>
      </c>
      <c r="I14" s="85" t="s">
        <v>359</v>
      </c>
      <c r="J14" s="85" t="s">
        <v>333</v>
      </c>
      <c r="K14" s="85" t="s">
        <v>334</v>
      </c>
      <c r="L14" s="85" t="s">
        <v>274</v>
      </c>
      <c r="M14" s="85" t="s">
        <v>275</v>
      </c>
      <c r="N14" s="231">
        <v>50000</v>
      </c>
      <c r="O14" s="231"/>
      <c r="P14" s="231">
        <v>50000</v>
      </c>
      <c r="Q14" s="231"/>
      <c r="R14" s="231">
        <v>50000</v>
      </c>
      <c r="S14" s="231"/>
      <c r="T14" s="231"/>
      <c r="U14" s="231"/>
      <c r="V14" s="231"/>
      <c r="W14" s="231"/>
      <c r="X14" s="143" t="s">
        <v>68</v>
      </c>
      <c r="Y14" s="231"/>
      <c r="Z14" s="29"/>
    </row>
    <row r="15" ht="30.75" customHeight="1" spans="1:26">
      <c r="A15" s="85" t="s">
        <v>0</v>
      </c>
      <c r="B15" s="145" t="s">
        <v>0</v>
      </c>
      <c r="C15" s="85" t="s">
        <v>354</v>
      </c>
      <c r="D15" s="145" t="s">
        <v>376</v>
      </c>
      <c r="E15" s="145" t="s">
        <v>356</v>
      </c>
      <c r="F15" s="145" t="s">
        <v>357</v>
      </c>
      <c r="G15" s="145" t="s">
        <v>377</v>
      </c>
      <c r="H15" s="85" t="s">
        <v>155</v>
      </c>
      <c r="I15" s="85" t="s">
        <v>359</v>
      </c>
      <c r="J15" s="85" t="s">
        <v>333</v>
      </c>
      <c r="K15" s="85" t="s">
        <v>334</v>
      </c>
      <c r="L15" s="85" t="s">
        <v>274</v>
      </c>
      <c r="M15" s="85" t="s">
        <v>275</v>
      </c>
      <c r="N15" s="231">
        <v>100000</v>
      </c>
      <c r="O15" s="231"/>
      <c r="P15" s="231">
        <v>100000</v>
      </c>
      <c r="Q15" s="231"/>
      <c r="R15" s="231">
        <v>100000</v>
      </c>
      <c r="S15" s="231"/>
      <c r="T15" s="231"/>
      <c r="U15" s="231"/>
      <c r="V15" s="231"/>
      <c r="W15" s="231"/>
      <c r="X15" s="143" t="s">
        <v>68</v>
      </c>
      <c r="Y15" s="231"/>
      <c r="Z15" s="29"/>
    </row>
    <row r="16" ht="30.75" customHeight="1" spans="1:26">
      <c r="A16" s="85" t="s">
        <v>0</v>
      </c>
      <c r="B16" s="145" t="s">
        <v>0</v>
      </c>
      <c r="C16" s="85" t="s">
        <v>354</v>
      </c>
      <c r="D16" s="145" t="s">
        <v>378</v>
      </c>
      <c r="E16" s="145" t="s">
        <v>356</v>
      </c>
      <c r="F16" s="145" t="s">
        <v>357</v>
      </c>
      <c r="G16" s="145" t="s">
        <v>378</v>
      </c>
      <c r="H16" s="85" t="s">
        <v>155</v>
      </c>
      <c r="I16" s="85" t="s">
        <v>359</v>
      </c>
      <c r="J16" s="85" t="s">
        <v>360</v>
      </c>
      <c r="K16" s="85" t="s">
        <v>361</v>
      </c>
      <c r="L16" s="85" t="s">
        <v>362</v>
      </c>
      <c r="M16" s="85" t="s">
        <v>361</v>
      </c>
      <c r="N16" s="231">
        <v>1240000</v>
      </c>
      <c r="O16" s="231"/>
      <c r="P16" s="231">
        <v>1240000</v>
      </c>
      <c r="Q16" s="231"/>
      <c r="R16" s="231">
        <v>1240000</v>
      </c>
      <c r="S16" s="231"/>
      <c r="T16" s="231"/>
      <c r="U16" s="231"/>
      <c r="V16" s="231"/>
      <c r="W16" s="231"/>
      <c r="X16" s="143" t="s">
        <v>68</v>
      </c>
      <c r="Y16" s="231"/>
      <c r="Z16" s="29"/>
    </row>
    <row r="17" ht="30.75" customHeight="1" spans="1:26">
      <c r="A17" s="85" t="s">
        <v>0</v>
      </c>
      <c r="B17" s="145" t="s">
        <v>0</v>
      </c>
      <c r="C17" s="85" t="s">
        <v>354</v>
      </c>
      <c r="D17" s="145" t="s">
        <v>379</v>
      </c>
      <c r="E17" s="145" t="s">
        <v>356</v>
      </c>
      <c r="F17" s="145" t="s">
        <v>357</v>
      </c>
      <c r="G17" s="145" t="s">
        <v>379</v>
      </c>
      <c r="H17" s="85" t="s">
        <v>155</v>
      </c>
      <c r="I17" s="85" t="s">
        <v>359</v>
      </c>
      <c r="J17" s="85" t="s">
        <v>360</v>
      </c>
      <c r="K17" s="85" t="s">
        <v>361</v>
      </c>
      <c r="L17" s="85" t="s">
        <v>362</v>
      </c>
      <c r="M17" s="85" t="s">
        <v>361</v>
      </c>
      <c r="N17" s="231">
        <v>80000</v>
      </c>
      <c r="O17" s="231"/>
      <c r="P17" s="231">
        <v>80000</v>
      </c>
      <c r="Q17" s="231"/>
      <c r="R17" s="231">
        <v>80000</v>
      </c>
      <c r="S17" s="231"/>
      <c r="T17" s="231"/>
      <c r="U17" s="231"/>
      <c r="V17" s="231"/>
      <c r="W17" s="231"/>
      <c r="X17" s="143" t="s">
        <v>68</v>
      </c>
      <c r="Y17" s="231"/>
      <c r="Z17" s="29"/>
    </row>
    <row r="18" ht="30.75" customHeight="1" spans="1:26">
      <c r="A18" s="85" t="s">
        <v>0</v>
      </c>
      <c r="B18" s="145" t="s">
        <v>0</v>
      </c>
      <c r="C18" s="85" t="s">
        <v>354</v>
      </c>
      <c r="D18" s="145" t="s">
        <v>380</v>
      </c>
      <c r="E18" s="145" t="s">
        <v>356</v>
      </c>
      <c r="F18" s="145" t="s">
        <v>357</v>
      </c>
      <c r="G18" s="145" t="s">
        <v>381</v>
      </c>
      <c r="H18" s="85" t="s">
        <v>155</v>
      </c>
      <c r="I18" s="85" t="s">
        <v>359</v>
      </c>
      <c r="J18" s="85" t="s">
        <v>382</v>
      </c>
      <c r="K18" s="85" t="s">
        <v>383</v>
      </c>
      <c r="L18" s="85" t="s">
        <v>384</v>
      </c>
      <c r="M18" s="85" t="s">
        <v>383</v>
      </c>
      <c r="N18" s="231">
        <v>100000</v>
      </c>
      <c r="O18" s="231"/>
      <c r="P18" s="231">
        <v>100000</v>
      </c>
      <c r="Q18" s="231"/>
      <c r="R18" s="231">
        <v>100000</v>
      </c>
      <c r="S18" s="231"/>
      <c r="T18" s="231"/>
      <c r="U18" s="231"/>
      <c r="V18" s="231"/>
      <c r="W18" s="231"/>
      <c r="X18" s="143" t="s">
        <v>68</v>
      </c>
      <c r="Y18" s="231"/>
      <c r="Z18" s="29"/>
    </row>
    <row r="19" ht="30.75" customHeight="1" spans="1:26">
      <c r="A19" s="85" t="s">
        <v>0</v>
      </c>
      <c r="B19" s="145" t="s">
        <v>0</v>
      </c>
      <c r="C19" s="85" t="s">
        <v>354</v>
      </c>
      <c r="D19" s="145" t="s">
        <v>385</v>
      </c>
      <c r="E19" s="145" t="s">
        <v>356</v>
      </c>
      <c r="F19" s="145" t="s">
        <v>357</v>
      </c>
      <c r="G19" s="145" t="s">
        <v>385</v>
      </c>
      <c r="H19" s="85" t="s">
        <v>155</v>
      </c>
      <c r="I19" s="85" t="s">
        <v>359</v>
      </c>
      <c r="J19" s="85" t="s">
        <v>382</v>
      </c>
      <c r="K19" s="85" t="s">
        <v>383</v>
      </c>
      <c r="L19" s="85" t="s">
        <v>384</v>
      </c>
      <c r="M19" s="85" t="s">
        <v>383</v>
      </c>
      <c r="N19" s="231">
        <v>100000</v>
      </c>
      <c r="O19" s="231"/>
      <c r="P19" s="231">
        <v>100000</v>
      </c>
      <c r="Q19" s="231"/>
      <c r="R19" s="231">
        <v>100000</v>
      </c>
      <c r="S19" s="231"/>
      <c r="T19" s="231"/>
      <c r="U19" s="231"/>
      <c r="V19" s="231"/>
      <c r="W19" s="231"/>
      <c r="X19" s="143" t="s">
        <v>68</v>
      </c>
      <c r="Y19" s="231"/>
      <c r="Z19" s="29"/>
    </row>
    <row r="20" ht="30.75" customHeight="1" spans="1:26">
      <c r="A20" s="85" t="s">
        <v>0</v>
      </c>
      <c r="B20" s="145" t="s">
        <v>0</v>
      </c>
      <c r="C20" s="85" t="s">
        <v>354</v>
      </c>
      <c r="D20" s="145" t="s">
        <v>386</v>
      </c>
      <c r="E20" s="145" t="s">
        <v>356</v>
      </c>
      <c r="F20" s="145" t="s">
        <v>357</v>
      </c>
      <c r="G20" s="145" t="s">
        <v>386</v>
      </c>
      <c r="H20" s="85" t="s">
        <v>155</v>
      </c>
      <c r="I20" s="85" t="s">
        <v>359</v>
      </c>
      <c r="J20" s="85" t="s">
        <v>333</v>
      </c>
      <c r="K20" s="85" t="s">
        <v>334</v>
      </c>
      <c r="L20" s="85" t="s">
        <v>274</v>
      </c>
      <c r="M20" s="85" t="s">
        <v>275</v>
      </c>
      <c r="N20" s="231">
        <v>50000</v>
      </c>
      <c r="O20" s="231"/>
      <c r="P20" s="231">
        <v>50000</v>
      </c>
      <c r="Q20" s="231"/>
      <c r="R20" s="231">
        <v>50000</v>
      </c>
      <c r="S20" s="231"/>
      <c r="T20" s="231"/>
      <c r="U20" s="231"/>
      <c r="V20" s="231"/>
      <c r="W20" s="231"/>
      <c r="X20" s="143" t="s">
        <v>68</v>
      </c>
      <c r="Y20" s="231"/>
      <c r="Z20" s="29"/>
    </row>
    <row r="21" ht="30.75" customHeight="1" spans="1:26">
      <c r="A21" s="85" t="s">
        <v>0</v>
      </c>
      <c r="B21" s="145" t="s">
        <v>0</v>
      </c>
      <c r="C21" s="85" t="s">
        <v>354</v>
      </c>
      <c r="D21" s="145" t="s">
        <v>387</v>
      </c>
      <c r="E21" s="145" t="s">
        <v>356</v>
      </c>
      <c r="F21" s="145" t="s">
        <v>357</v>
      </c>
      <c r="G21" s="145" t="s">
        <v>388</v>
      </c>
      <c r="H21" s="85" t="s">
        <v>155</v>
      </c>
      <c r="I21" s="85" t="s">
        <v>359</v>
      </c>
      <c r="J21" s="85" t="s">
        <v>333</v>
      </c>
      <c r="K21" s="85" t="s">
        <v>334</v>
      </c>
      <c r="L21" s="85" t="s">
        <v>274</v>
      </c>
      <c r="M21" s="85" t="s">
        <v>275</v>
      </c>
      <c r="N21" s="231">
        <v>100000</v>
      </c>
      <c r="O21" s="231"/>
      <c r="P21" s="231">
        <v>100000</v>
      </c>
      <c r="Q21" s="231"/>
      <c r="R21" s="231">
        <v>100000</v>
      </c>
      <c r="S21" s="231"/>
      <c r="T21" s="231"/>
      <c r="U21" s="231"/>
      <c r="V21" s="231"/>
      <c r="W21" s="231"/>
      <c r="X21" s="143" t="s">
        <v>68</v>
      </c>
      <c r="Y21" s="231"/>
      <c r="Z21" s="29"/>
    </row>
    <row r="22" ht="30.75" customHeight="1" spans="1:26">
      <c r="A22" s="85" t="s">
        <v>0</v>
      </c>
      <c r="B22" s="145" t="s">
        <v>0</v>
      </c>
      <c r="C22" s="85" t="s">
        <v>354</v>
      </c>
      <c r="D22" s="145" t="s">
        <v>389</v>
      </c>
      <c r="E22" s="145" t="s">
        <v>356</v>
      </c>
      <c r="F22" s="145" t="s">
        <v>357</v>
      </c>
      <c r="G22" s="145" t="s">
        <v>390</v>
      </c>
      <c r="H22" s="85" t="s">
        <v>155</v>
      </c>
      <c r="I22" s="85" t="s">
        <v>359</v>
      </c>
      <c r="J22" s="85" t="s">
        <v>333</v>
      </c>
      <c r="K22" s="85" t="s">
        <v>334</v>
      </c>
      <c r="L22" s="85" t="s">
        <v>274</v>
      </c>
      <c r="M22" s="85" t="s">
        <v>275</v>
      </c>
      <c r="N22" s="231">
        <v>600000</v>
      </c>
      <c r="O22" s="231"/>
      <c r="P22" s="231">
        <v>600000</v>
      </c>
      <c r="Q22" s="231"/>
      <c r="R22" s="231">
        <v>600000</v>
      </c>
      <c r="S22" s="231"/>
      <c r="T22" s="231"/>
      <c r="U22" s="231"/>
      <c r="V22" s="231"/>
      <c r="W22" s="231"/>
      <c r="X22" s="143" t="s">
        <v>68</v>
      </c>
      <c r="Y22" s="231"/>
      <c r="Z22" s="29"/>
    </row>
    <row r="23" ht="30.75" customHeight="1" spans="1:26">
      <c r="A23" s="85" t="s">
        <v>0</v>
      </c>
      <c r="B23" s="145" t="s">
        <v>0</v>
      </c>
      <c r="C23" s="85" t="s">
        <v>354</v>
      </c>
      <c r="D23" s="145" t="s">
        <v>391</v>
      </c>
      <c r="E23" s="145" t="s">
        <v>356</v>
      </c>
      <c r="F23" s="145" t="s">
        <v>357</v>
      </c>
      <c r="G23" s="145" t="s">
        <v>391</v>
      </c>
      <c r="H23" s="85" t="s">
        <v>155</v>
      </c>
      <c r="I23" s="85" t="s">
        <v>359</v>
      </c>
      <c r="J23" s="85" t="s">
        <v>333</v>
      </c>
      <c r="K23" s="85" t="s">
        <v>334</v>
      </c>
      <c r="L23" s="85" t="s">
        <v>274</v>
      </c>
      <c r="M23" s="85" t="s">
        <v>275</v>
      </c>
      <c r="N23" s="231">
        <v>50000</v>
      </c>
      <c r="O23" s="231"/>
      <c r="P23" s="231">
        <v>50000</v>
      </c>
      <c r="Q23" s="231"/>
      <c r="R23" s="231">
        <v>50000</v>
      </c>
      <c r="S23" s="231"/>
      <c r="T23" s="231"/>
      <c r="U23" s="231"/>
      <c r="V23" s="231"/>
      <c r="W23" s="231"/>
      <c r="X23" s="143" t="s">
        <v>68</v>
      </c>
      <c r="Y23" s="231"/>
      <c r="Z23" s="29"/>
    </row>
    <row r="24" ht="30.75" customHeight="1" spans="1:26">
      <c r="A24" s="85" t="s">
        <v>0</v>
      </c>
      <c r="B24" s="145" t="s">
        <v>0</v>
      </c>
      <c r="C24" s="85" t="s">
        <v>354</v>
      </c>
      <c r="D24" s="145" t="s">
        <v>392</v>
      </c>
      <c r="E24" s="145" t="s">
        <v>356</v>
      </c>
      <c r="F24" s="145" t="s">
        <v>357</v>
      </c>
      <c r="G24" s="145" t="s">
        <v>392</v>
      </c>
      <c r="H24" s="85" t="s">
        <v>155</v>
      </c>
      <c r="I24" s="85" t="s">
        <v>359</v>
      </c>
      <c r="J24" s="85" t="s">
        <v>333</v>
      </c>
      <c r="K24" s="85" t="s">
        <v>334</v>
      </c>
      <c r="L24" s="85" t="s">
        <v>274</v>
      </c>
      <c r="M24" s="85" t="s">
        <v>275</v>
      </c>
      <c r="N24" s="231">
        <v>50000</v>
      </c>
      <c r="O24" s="231"/>
      <c r="P24" s="231">
        <v>50000</v>
      </c>
      <c r="Q24" s="231"/>
      <c r="R24" s="231">
        <v>50000</v>
      </c>
      <c r="S24" s="231"/>
      <c r="T24" s="231"/>
      <c r="U24" s="231"/>
      <c r="V24" s="231"/>
      <c r="W24" s="231"/>
      <c r="X24" s="143" t="s">
        <v>68</v>
      </c>
      <c r="Y24" s="231"/>
      <c r="Z24" s="29"/>
    </row>
    <row r="25" ht="30.75" customHeight="1" spans="1:26">
      <c r="A25" s="85" t="s">
        <v>0</v>
      </c>
      <c r="B25" s="145" t="s">
        <v>0</v>
      </c>
      <c r="C25" s="85" t="s">
        <v>354</v>
      </c>
      <c r="D25" s="145" t="s">
        <v>393</v>
      </c>
      <c r="E25" s="145" t="s">
        <v>356</v>
      </c>
      <c r="F25" s="145" t="s">
        <v>357</v>
      </c>
      <c r="G25" s="145" t="s">
        <v>393</v>
      </c>
      <c r="H25" s="85" t="s">
        <v>155</v>
      </c>
      <c r="I25" s="85" t="s">
        <v>359</v>
      </c>
      <c r="J25" s="85" t="s">
        <v>333</v>
      </c>
      <c r="K25" s="85" t="s">
        <v>334</v>
      </c>
      <c r="L25" s="85" t="s">
        <v>274</v>
      </c>
      <c r="M25" s="85" t="s">
        <v>275</v>
      </c>
      <c r="N25" s="231">
        <v>100000</v>
      </c>
      <c r="O25" s="231"/>
      <c r="P25" s="231">
        <v>100000</v>
      </c>
      <c r="Q25" s="231"/>
      <c r="R25" s="231">
        <v>100000</v>
      </c>
      <c r="S25" s="231"/>
      <c r="T25" s="231"/>
      <c r="U25" s="231"/>
      <c r="V25" s="231"/>
      <c r="W25" s="231"/>
      <c r="X25" s="143" t="s">
        <v>68</v>
      </c>
      <c r="Y25" s="231"/>
      <c r="Z25" s="29"/>
    </row>
    <row r="26" ht="30.75" customHeight="1" spans="1:26">
      <c r="A26" s="85" t="s">
        <v>0</v>
      </c>
      <c r="B26" s="145" t="s">
        <v>0</v>
      </c>
      <c r="C26" s="85" t="s">
        <v>354</v>
      </c>
      <c r="D26" s="145" t="s">
        <v>394</v>
      </c>
      <c r="E26" s="145" t="s">
        <v>356</v>
      </c>
      <c r="F26" s="145" t="s">
        <v>357</v>
      </c>
      <c r="G26" s="145" t="s">
        <v>395</v>
      </c>
      <c r="H26" s="85" t="s">
        <v>106</v>
      </c>
      <c r="I26" s="85" t="s">
        <v>254</v>
      </c>
      <c r="J26" s="85" t="s">
        <v>333</v>
      </c>
      <c r="K26" s="85" t="s">
        <v>334</v>
      </c>
      <c r="L26" s="85" t="s">
        <v>274</v>
      </c>
      <c r="M26" s="85" t="s">
        <v>275</v>
      </c>
      <c r="N26" s="231">
        <v>57000</v>
      </c>
      <c r="O26" s="231"/>
      <c r="P26" s="231"/>
      <c r="Q26" s="231"/>
      <c r="R26" s="231"/>
      <c r="S26" s="231"/>
      <c r="T26" s="231"/>
      <c r="U26" s="231">
        <v>57000</v>
      </c>
      <c r="V26" s="231"/>
      <c r="W26" s="231"/>
      <c r="X26" s="143" t="s">
        <v>68</v>
      </c>
      <c r="Y26" s="231">
        <v>57000</v>
      </c>
      <c r="Z26" s="29"/>
    </row>
    <row r="27" ht="30.75" customHeight="1" spans="1:26">
      <c r="A27" s="85" t="s">
        <v>0</v>
      </c>
      <c r="B27" s="145" t="s">
        <v>0</v>
      </c>
      <c r="C27" s="85" t="s">
        <v>354</v>
      </c>
      <c r="D27" s="145" t="s">
        <v>394</v>
      </c>
      <c r="E27" s="145" t="s">
        <v>356</v>
      </c>
      <c r="F27" s="145" t="s">
        <v>357</v>
      </c>
      <c r="G27" s="145" t="s">
        <v>396</v>
      </c>
      <c r="H27" s="85" t="s">
        <v>106</v>
      </c>
      <c r="I27" s="85" t="s">
        <v>254</v>
      </c>
      <c r="J27" s="85" t="s">
        <v>397</v>
      </c>
      <c r="K27" s="85" t="s">
        <v>398</v>
      </c>
      <c r="L27" s="85" t="s">
        <v>399</v>
      </c>
      <c r="M27" s="85" t="s">
        <v>400</v>
      </c>
      <c r="N27" s="231">
        <v>73400</v>
      </c>
      <c r="O27" s="231"/>
      <c r="P27" s="231"/>
      <c r="Q27" s="231"/>
      <c r="R27" s="231"/>
      <c r="S27" s="231"/>
      <c r="T27" s="231"/>
      <c r="U27" s="231">
        <v>73400</v>
      </c>
      <c r="V27" s="231"/>
      <c r="W27" s="231"/>
      <c r="X27" s="143" t="s">
        <v>68</v>
      </c>
      <c r="Y27" s="231">
        <v>73400</v>
      </c>
      <c r="Z27" s="29"/>
    </row>
    <row r="28" ht="30.75" customHeight="1" spans="1:26">
      <c r="A28" s="85" t="s">
        <v>0</v>
      </c>
      <c r="B28" s="145" t="s">
        <v>0</v>
      </c>
      <c r="C28" s="85" t="s">
        <v>354</v>
      </c>
      <c r="D28" s="145" t="s">
        <v>394</v>
      </c>
      <c r="E28" s="145" t="s">
        <v>356</v>
      </c>
      <c r="F28" s="145" t="s">
        <v>357</v>
      </c>
      <c r="G28" s="145" t="s">
        <v>395</v>
      </c>
      <c r="H28" s="85" t="s">
        <v>110</v>
      </c>
      <c r="I28" s="85" t="s">
        <v>254</v>
      </c>
      <c r="J28" s="85" t="s">
        <v>333</v>
      </c>
      <c r="K28" s="85" t="s">
        <v>334</v>
      </c>
      <c r="L28" s="85" t="s">
        <v>274</v>
      </c>
      <c r="M28" s="85" t="s">
        <v>275</v>
      </c>
      <c r="N28" s="231">
        <v>1900</v>
      </c>
      <c r="O28" s="231"/>
      <c r="P28" s="231"/>
      <c r="Q28" s="231"/>
      <c r="R28" s="231"/>
      <c r="S28" s="231"/>
      <c r="T28" s="231"/>
      <c r="U28" s="231">
        <v>1900</v>
      </c>
      <c r="V28" s="231"/>
      <c r="W28" s="231"/>
      <c r="X28" s="143" t="s">
        <v>68</v>
      </c>
      <c r="Y28" s="231">
        <v>1900</v>
      </c>
      <c r="Z28" s="29"/>
    </row>
    <row r="29" ht="30.75" customHeight="1" spans="1:26">
      <c r="A29" s="85" t="s">
        <v>0</v>
      </c>
      <c r="B29" s="145" t="s">
        <v>0</v>
      </c>
      <c r="C29" s="85" t="s">
        <v>354</v>
      </c>
      <c r="D29" s="145" t="s">
        <v>394</v>
      </c>
      <c r="E29" s="145" t="s">
        <v>356</v>
      </c>
      <c r="F29" s="145" t="s">
        <v>357</v>
      </c>
      <c r="G29" s="145" t="s">
        <v>395</v>
      </c>
      <c r="H29" s="85" t="s">
        <v>121</v>
      </c>
      <c r="I29" s="85" t="s">
        <v>296</v>
      </c>
      <c r="J29" s="85" t="s">
        <v>333</v>
      </c>
      <c r="K29" s="85" t="s">
        <v>334</v>
      </c>
      <c r="L29" s="85" t="s">
        <v>274</v>
      </c>
      <c r="M29" s="85" t="s">
        <v>275</v>
      </c>
      <c r="N29" s="231">
        <v>1900</v>
      </c>
      <c r="O29" s="231"/>
      <c r="P29" s="231"/>
      <c r="Q29" s="231"/>
      <c r="R29" s="231"/>
      <c r="S29" s="231"/>
      <c r="T29" s="231"/>
      <c r="U29" s="231">
        <v>1900</v>
      </c>
      <c r="V29" s="231"/>
      <c r="W29" s="231"/>
      <c r="X29" s="143" t="s">
        <v>68</v>
      </c>
      <c r="Y29" s="231">
        <v>1900</v>
      </c>
      <c r="Z29" s="29"/>
    </row>
    <row r="30" ht="30.75" customHeight="1" spans="1:26">
      <c r="A30" s="85" t="s">
        <v>0</v>
      </c>
      <c r="B30" s="145" t="s">
        <v>0</v>
      </c>
      <c r="C30" s="85" t="s">
        <v>354</v>
      </c>
      <c r="D30" s="145" t="s">
        <v>394</v>
      </c>
      <c r="E30" s="145" t="s">
        <v>356</v>
      </c>
      <c r="F30" s="145" t="s">
        <v>357</v>
      </c>
      <c r="G30" s="145" t="s">
        <v>401</v>
      </c>
      <c r="H30" s="85" t="s">
        <v>121</v>
      </c>
      <c r="I30" s="85" t="s">
        <v>296</v>
      </c>
      <c r="J30" s="85" t="s">
        <v>333</v>
      </c>
      <c r="K30" s="85" t="s">
        <v>334</v>
      </c>
      <c r="L30" s="85" t="s">
        <v>274</v>
      </c>
      <c r="M30" s="85" t="s">
        <v>275</v>
      </c>
      <c r="N30" s="231">
        <v>4000</v>
      </c>
      <c r="O30" s="231"/>
      <c r="P30" s="231"/>
      <c r="Q30" s="231"/>
      <c r="R30" s="231"/>
      <c r="S30" s="231"/>
      <c r="T30" s="231"/>
      <c r="U30" s="231">
        <v>4000</v>
      </c>
      <c r="V30" s="231"/>
      <c r="W30" s="231"/>
      <c r="X30" s="143" t="s">
        <v>68</v>
      </c>
      <c r="Y30" s="231">
        <v>4000</v>
      </c>
      <c r="Z30" s="29"/>
    </row>
    <row r="31" ht="30.75" customHeight="1" spans="1:26">
      <c r="A31" s="85" t="s">
        <v>0</v>
      </c>
      <c r="B31" s="145" t="s">
        <v>0</v>
      </c>
      <c r="C31" s="85" t="s">
        <v>354</v>
      </c>
      <c r="D31" s="145" t="s">
        <v>394</v>
      </c>
      <c r="E31" s="145" t="s">
        <v>356</v>
      </c>
      <c r="F31" s="145" t="s">
        <v>357</v>
      </c>
      <c r="G31" s="145" t="s">
        <v>402</v>
      </c>
      <c r="H31" s="85" t="s">
        <v>121</v>
      </c>
      <c r="I31" s="85" t="s">
        <v>296</v>
      </c>
      <c r="J31" s="85" t="s">
        <v>268</v>
      </c>
      <c r="K31" s="85" t="s">
        <v>267</v>
      </c>
      <c r="L31" s="85" t="s">
        <v>269</v>
      </c>
      <c r="M31" s="85" t="s">
        <v>267</v>
      </c>
      <c r="N31" s="231">
        <v>5000</v>
      </c>
      <c r="O31" s="231"/>
      <c r="P31" s="231"/>
      <c r="Q31" s="231"/>
      <c r="R31" s="231"/>
      <c r="S31" s="231"/>
      <c r="T31" s="231"/>
      <c r="U31" s="231">
        <v>5000</v>
      </c>
      <c r="V31" s="231"/>
      <c r="W31" s="231"/>
      <c r="X31" s="143" t="s">
        <v>68</v>
      </c>
      <c r="Y31" s="231">
        <v>5000</v>
      </c>
      <c r="Z31" s="29"/>
    </row>
    <row r="32" ht="30.75" customHeight="1" spans="1:26">
      <c r="A32" s="85" t="s">
        <v>0</v>
      </c>
      <c r="B32" s="145" t="s">
        <v>0</v>
      </c>
      <c r="C32" s="85" t="s">
        <v>354</v>
      </c>
      <c r="D32" s="145" t="s">
        <v>394</v>
      </c>
      <c r="E32" s="145" t="s">
        <v>356</v>
      </c>
      <c r="F32" s="145" t="s">
        <v>357</v>
      </c>
      <c r="G32" s="145" t="s">
        <v>396</v>
      </c>
      <c r="H32" s="85" t="s">
        <v>121</v>
      </c>
      <c r="I32" s="85" t="s">
        <v>296</v>
      </c>
      <c r="J32" s="85" t="s">
        <v>397</v>
      </c>
      <c r="K32" s="85" t="s">
        <v>398</v>
      </c>
      <c r="L32" s="85" t="s">
        <v>399</v>
      </c>
      <c r="M32" s="85" t="s">
        <v>400</v>
      </c>
      <c r="N32" s="231">
        <v>17000</v>
      </c>
      <c r="O32" s="231"/>
      <c r="P32" s="231"/>
      <c r="Q32" s="231"/>
      <c r="R32" s="231"/>
      <c r="S32" s="231"/>
      <c r="T32" s="231"/>
      <c r="U32" s="231">
        <v>17000</v>
      </c>
      <c r="V32" s="231"/>
      <c r="W32" s="231"/>
      <c r="X32" s="143" t="s">
        <v>68</v>
      </c>
      <c r="Y32" s="231">
        <v>17000</v>
      </c>
      <c r="Z32" s="29"/>
    </row>
    <row r="33" ht="30.75" customHeight="1" spans="1:26">
      <c r="A33" s="85" t="s">
        <v>0</v>
      </c>
      <c r="B33" s="145" t="s">
        <v>0</v>
      </c>
      <c r="C33" s="85" t="s">
        <v>354</v>
      </c>
      <c r="D33" s="145" t="s">
        <v>394</v>
      </c>
      <c r="E33" s="145" t="s">
        <v>356</v>
      </c>
      <c r="F33" s="145" t="s">
        <v>357</v>
      </c>
      <c r="G33" s="145" t="s">
        <v>401</v>
      </c>
      <c r="H33" s="85" t="s">
        <v>129</v>
      </c>
      <c r="I33" s="85" t="s">
        <v>256</v>
      </c>
      <c r="J33" s="85" t="s">
        <v>333</v>
      </c>
      <c r="K33" s="85" t="s">
        <v>334</v>
      </c>
      <c r="L33" s="85" t="s">
        <v>274</v>
      </c>
      <c r="M33" s="85" t="s">
        <v>275</v>
      </c>
      <c r="N33" s="231">
        <v>4000</v>
      </c>
      <c r="O33" s="231"/>
      <c r="P33" s="231"/>
      <c r="Q33" s="231"/>
      <c r="R33" s="231"/>
      <c r="S33" s="231"/>
      <c r="T33" s="231"/>
      <c r="U33" s="231">
        <v>4000</v>
      </c>
      <c r="V33" s="231"/>
      <c r="W33" s="231"/>
      <c r="X33" s="143" t="s">
        <v>68</v>
      </c>
      <c r="Y33" s="231">
        <v>4000</v>
      </c>
      <c r="Z33" s="29"/>
    </row>
    <row r="34" ht="30.75" customHeight="1" spans="1:26">
      <c r="A34" s="85" t="s">
        <v>0</v>
      </c>
      <c r="B34" s="145" t="s">
        <v>0</v>
      </c>
      <c r="C34" s="85" t="s">
        <v>354</v>
      </c>
      <c r="D34" s="145" t="s">
        <v>394</v>
      </c>
      <c r="E34" s="145" t="s">
        <v>356</v>
      </c>
      <c r="F34" s="145" t="s">
        <v>357</v>
      </c>
      <c r="G34" s="145" t="s">
        <v>395</v>
      </c>
      <c r="H34" s="85" t="s">
        <v>129</v>
      </c>
      <c r="I34" s="85" t="s">
        <v>256</v>
      </c>
      <c r="J34" s="85" t="s">
        <v>333</v>
      </c>
      <c r="K34" s="85" t="s">
        <v>334</v>
      </c>
      <c r="L34" s="85" t="s">
        <v>274</v>
      </c>
      <c r="M34" s="85" t="s">
        <v>275</v>
      </c>
      <c r="N34" s="231">
        <v>9500</v>
      </c>
      <c r="O34" s="231"/>
      <c r="P34" s="231"/>
      <c r="Q34" s="231"/>
      <c r="R34" s="231"/>
      <c r="S34" s="231"/>
      <c r="T34" s="231"/>
      <c r="U34" s="231">
        <v>9500</v>
      </c>
      <c r="V34" s="231"/>
      <c r="W34" s="231"/>
      <c r="X34" s="143" t="s">
        <v>68</v>
      </c>
      <c r="Y34" s="231">
        <v>9500</v>
      </c>
      <c r="Z34" s="29"/>
    </row>
    <row r="35" ht="30.75" customHeight="1" spans="1:26">
      <c r="A35" s="85" t="s">
        <v>0</v>
      </c>
      <c r="B35" s="145" t="s">
        <v>0</v>
      </c>
      <c r="C35" s="85" t="s">
        <v>354</v>
      </c>
      <c r="D35" s="145" t="s">
        <v>394</v>
      </c>
      <c r="E35" s="145" t="s">
        <v>356</v>
      </c>
      <c r="F35" s="145" t="s">
        <v>357</v>
      </c>
      <c r="G35" s="145" t="s">
        <v>402</v>
      </c>
      <c r="H35" s="85" t="s">
        <v>129</v>
      </c>
      <c r="I35" s="85" t="s">
        <v>256</v>
      </c>
      <c r="J35" s="85" t="s">
        <v>268</v>
      </c>
      <c r="K35" s="85" t="s">
        <v>267</v>
      </c>
      <c r="L35" s="85" t="s">
        <v>269</v>
      </c>
      <c r="M35" s="85" t="s">
        <v>267</v>
      </c>
      <c r="N35" s="231">
        <v>6000</v>
      </c>
      <c r="O35" s="231"/>
      <c r="P35" s="231"/>
      <c r="Q35" s="231"/>
      <c r="R35" s="231"/>
      <c r="S35" s="231"/>
      <c r="T35" s="231"/>
      <c r="U35" s="231">
        <v>6000</v>
      </c>
      <c r="V35" s="231"/>
      <c r="W35" s="231"/>
      <c r="X35" s="143" t="s">
        <v>68</v>
      </c>
      <c r="Y35" s="231">
        <v>6000</v>
      </c>
      <c r="Z35" s="29"/>
    </row>
    <row r="36" ht="30.75" customHeight="1" spans="1:26">
      <c r="A36" s="85" t="s">
        <v>0</v>
      </c>
      <c r="B36" s="145" t="s">
        <v>0</v>
      </c>
      <c r="C36" s="85" t="s">
        <v>354</v>
      </c>
      <c r="D36" s="145" t="s">
        <v>394</v>
      </c>
      <c r="E36" s="145" t="s">
        <v>356</v>
      </c>
      <c r="F36" s="145" t="s">
        <v>357</v>
      </c>
      <c r="G36" s="145" t="s">
        <v>395</v>
      </c>
      <c r="H36" s="85" t="s">
        <v>151</v>
      </c>
      <c r="I36" s="85" t="s">
        <v>258</v>
      </c>
      <c r="J36" s="85" t="s">
        <v>333</v>
      </c>
      <c r="K36" s="85" t="s">
        <v>334</v>
      </c>
      <c r="L36" s="85" t="s">
        <v>274</v>
      </c>
      <c r="M36" s="85" t="s">
        <v>275</v>
      </c>
      <c r="N36" s="231">
        <v>38000</v>
      </c>
      <c r="O36" s="231"/>
      <c r="P36" s="231"/>
      <c r="Q36" s="231"/>
      <c r="R36" s="231"/>
      <c r="S36" s="231"/>
      <c r="T36" s="231"/>
      <c r="U36" s="231">
        <v>38000</v>
      </c>
      <c r="V36" s="231"/>
      <c r="W36" s="231"/>
      <c r="X36" s="143" t="s">
        <v>68</v>
      </c>
      <c r="Y36" s="231">
        <v>38000</v>
      </c>
      <c r="Z36" s="29"/>
    </row>
    <row r="37" ht="30.75" customHeight="1" spans="1:26">
      <c r="A37" s="85" t="s">
        <v>0</v>
      </c>
      <c r="B37" s="145" t="s">
        <v>0</v>
      </c>
      <c r="C37" s="85" t="s">
        <v>354</v>
      </c>
      <c r="D37" s="145" t="s">
        <v>394</v>
      </c>
      <c r="E37" s="145" t="s">
        <v>356</v>
      </c>
      <c r="F37" s="145" t="s">
        <v>357</v>
      </c>
      <c r="G37" s="145" t="s">
        <v>403</v>
      </c>
      <c r="H37" s="85" t="s">
        <v>151</v>
      </c>
      <c r="I37" s="85" t="s">
        <v>258</v>
      </c>
      <c r="J37" s="85" t="s">
        <v>333</v>
      </c>
      <c r="K37" s="85" t="s">
        <v>334</v>
      </c>
      <c r="L37" s="85" t="s">
        <v>274</v>
      </c>
      <c r="M37" s="85" t="s">
        <v>275</v>
      </c>
      <c r="N37" s="231">
        <v>69000</v>
      </c>
      <c r="O37" s="231"/>
      <c r="P37" s="231"/>
      <c r="Q37" s="231"/>
      <c r="R37" s="231"/>
      <c r="S37" s="231"/>
      <c r="T37" s="231"/>
      <c r="U37" s="231">
        <v>69000</v>
      </c>
      <c r="V37" s="231"/>
      <c r="W37" s="231"/>
      <c r="X37" s="143" t="s">
        <v>68</v>
      </c>
      <c r="Y37" s="231">
        <v>69000</v>
      </c>
      <c r="Z37" s="29"/>
    </row>
    <row r="38" ht="30.75" customHeight="1" spans="1:26">
      <c r="A38" s="85" t="s">
        <v>0</v>
      </c>
      <c r="B38" s="145" t="s">
        <v>0</v>
      </c>
      <c r="C38" s="85" t="s">
        <v>354</v>
      </c>
      <c r="D38" s="145" t="s">
        <v>394</v>
      </c>
      <c r="E38" s="145" t="s">
        <v>356</v>
      </c>
      <c r="F38" s="145" t="s">
        <v>357</v>
      </c>
      <c r="G38" s="145" t="s">
        <v>404</v>
      </c>
      <c r="H38" s="85" t="s">
        <v>151</v>
      </c>
      <c r="I38" s="85" t="s">
        <v>258</v>
      </c>
      <c r="J38" s="85" t="s">
        <v>268</v>
      </c>
      <c r="K38" s="85" t="s">
        <v>267</v>
      </c>
      <c r="L38" s="85" t="s">
        <v>269</v>
      </c>
      <c r="M38" s="85" t="s">
        <v>267</v>
      </c>
      <c r="N38" s="231">
        <v>133000</v>
      </c>
      <c r="O38" s="231"/>
      <c r="P38" s="231"/>
      <c r="Q38" s="231"/>
      <c r="R38" s="231"/>
      <c r="S38" s="231"/>
      <c r="T38" s="231"/>
      <c r="U38" s="231">
        <v>133000</v>
      </c>
      <c r="V38" s="231"/>
      <c r="W38" s="231"/>
      <c r="X38" s="143" t="s">
        <v>68</v>
      </c>
      <c r="Y38" s="231">
        <v>133000</v>
      </c>
      <c r="Z38" s="29"/>
    </row>
    <row r="39" ht="30.75" customHeight="1" spans="1:26">
      <c r="A39" s="85" t="s">
        <v>0</v>
      </c>
      <c r="B39" s="145" t="s">
        <v>0</v>
      </c>
      <c r="C39" s="85" t="s">
        <v>354</v>
      </c>
      <c r="D39" s="145" t="s">
        <v>394</v>
      </c>
      <c r="E39" s="145" t="s">
        <v>356</v>
      </c>
      <c r="F39" s="145" t="s">
        <v>357</v>
      </c>
      <c r="G39" s="145" t="s">
        <v>396</v>
      </c>
      <c r="H39" s="85" t="s">
        <v>151</v>
      </c>
      <c r="I39" s="85" t="s">
        <v>258</v>
      </c>
      <c r="J39" s="85" t="s">
        <v>397</v>
      </c>
      <c r="K39" s="85" t="s">
        <v>398</v>
      </c>
      <c r="L39" s="85" t="s">
        <v>399</v>
      </c>
      <c r="M39" s="85" t="s">
        <v>400</v>
      </c>
      <c r="N39" s="231">
        <v>7500</v>
      </c>
      <c r="O39" s="231"/>
      <c r="P39" s="231"/>
      <c r="Q39" s="231"/>
      <c r="R39" s="231"/>
      <c r="S39" s="231"/>
      <c r="T39" s="231"/>
      <c r="U39" s="231">
        <v>7500</v>
      </c>
      <c r="V39" s="231"/>
      <c r="W39" s="231"/>
      <c r="X39" s="143" t="s">
        <v>68</v>
      </c>
      <c r="Y39" s="231">
        <v>7500</v>
      </c>
      <c r="Z39" s="29"/>
    </row>
    <row r="40" ht="30.75" customHeight="1" spans="1:26">
      <c r="A40" s="85" t="s">
        <v>0</v>
      </c>
      <c r="B40" s="145" t="s">
        <v>0</v>
      </c>
      <c r="C40" s="85" t="s">
        <v>354</v>
      </c>
      <c r="D40" s="145" t="s">
        <v>394</v>
      </c>
      <c r="E40" s="145" t="s">
        <v>356</v>
      </c>
      <c r="F40" s="145" t="s">
        <v>357</v>
      </c>
      <c r="G40" s="145" t="s">
        <v>395</v>
      </c>
      <c r="H40" s="85" t="s">
        <v>161</v>
      </c>
      <c r="I40" s="85" t="s">
        <v>247</v>
      </c>
      <c r="J40" s="85" t="s">
        <v>333</v>
      </c>
      <c r="K40" s="85" t="s">
        <v>334</v>
      </c>
      <c r="L40" s="85" t="s">
        <v>274</v>
      </c>
      <c r="M40" s="85" t="s">
        <v>275</v>
      </c>
      <c r="N40" s="231">
        <v>38000</v>
      </c>
      <c r="O40" s="231"/>
      <c r="P40" s="231"/>
      <c r="Q40" s="231"/>
      <c r="R40" s="231"/>
      <c r="S40" s="231"/>
      <c r="T40" s="231"/>
      <c r="U40" s="231">
        <v>38000</v>
      </c>
      <c r="V40" s="231"/>
      <c r="W40" s="231"/>
      <c r="X40" s="143" t="s">
        <v>68</v>
      </c>
      <c r="Y40" s="231">
        <v>38000</v>
      </c>
      <c r="Z40" s="29"/>
    </row>
    <row r="41" ht="30.75" customHeight="1" spans="1:26">
      <c r="A41" s="85" t="s">
        <v>0</v>
      </c>
      <c r="B41" s="145" t="s">
        <v>0</v>
      </c>
      <c r="C41" s="85" t="s">
        <v>354</v>
      </c>
      <c r="D41" s="145" t="s">
        <v>394</v>
      </c>
      <c r="E41" s="145" t="s">
        <v>356</v>
      </c>
      <c r="F41" s="145" t="s">
        <v>357</v>
      </c>
      <c r="G41" s="145" t="s">
        <v>405</v>
      </c>
      <c r="H41" s="85" t="s">
        <v>161</v>
      </c>
      <c r="I41" s="85" t="s">
        <v>247</v>
      </c>
      <c r="J41" s="85" t="s">
        <v>333</v>
      </c>
      <c r="K41" s="85" t="s">
        <v>334</v>
      </c>
      <c r="L41" s="85" t="s">
        <v>274</v>
      </c>
      <c r="M41" s="85" t="s">
        <v>275</v>
      </c>
      <c r="N41" s="231">
        <v>24000</v>
      </c>
      <c r="O41" s="231"/>
      <c r="P41" s="231"/>
      <c r="Q41" s="231"/>
      <c r="R41" s="231"/>
      <c r="S41" s="231"/>
      <c r="T41" s="231"/>
      <c r="U41" s="231">
        <v>24000</v>
      </c>
      <c r="V41" s="231"/>
      <c r="W41" s="231"/>
      <c r="X41" s="143" t="s">
        <v>68</v>
      </c>
      <c r="Y41" s="231">
        <v>24000</v>
      </c>
      <c r="Z41" s="29"/>
    </row>
    <row r="42" ht="30.75" customHeight="1" spans="1:26">
      <c r="A42" s="85" t="s">
        <v>0</v>
      </c>
      <c r="B42" s="145" t="s">
        <v>0</v>
      </c>
      <c r="C42" s="85" t="s">
        <v>354</v>
      </c>
      <c r="D42" s="145" t="s">
        <v>394</v>
      </c>
      <c r="E42" s="145" t="s">
        <v>356</v>
      </c>
      <c r="F42" s="145" t="s">
        <v>357</v>
      </c>
      <c r="G42" s="145" t="s">
        <v>404</v>
      </c>
      <c r="H42" s="85" t="s">
        <v>161</v>
      </c>
      <c r="I42" s="85" t="s">
        <v>247</v>
      </c>
      <c r="J42" s="85" t="s">
        <v>268</v>
      </c>
      <c r="K42" s="85" t="s">
        <v>267</v>
      </c>
      <c r="L42" s="85" t="s">
        <v>269</v>
      </c>
      <c r="M42" s="85" t="s">
        <v>267</v>
      </c>
      <c r="N42" s="231">
        <v>48000</v>
      </c>
      <c r="O42" s="231"/>
      <c r="P42" s="231"/>
      <c r="Q42" s="231"/>
      <c r="R42" s="231"/>
      <c r="S42" s="231"/>
      <c r="T42" s="231"/>
      <c r="U42" s="231">
        <v>48000</v>
      </c>
      <c r="V42" s="231"/>
      <c r="W42" s="231"/>
      <c r="X42" s="143" t="s">
        <v>68</v>
      </c>
      <c r="Y42" s="231">
        <v>48000</v>
      </c>
      <c r="Z42" s="29"/>
    </row>
    <row r="43" ht="30.75" customHeight="1" spans="1:26">
      <c r="A43" s="85" t="s">
        <v>0</v>
      </c>
      <c r="B43" s="145" t="s">
        <v>0</v>
      </c>
      <c r="C43" s="85" t="s">
        <v>354</v>
      </c>
      <c r="D43" s="145" t="s">
        <v>394</v>
      </c>
      <c r="E43" s="145" t="s">
        <v>356</v>
      </c>
      <c r="F43" s="145" t="s">
        <v>357</v>
      </c>
      <c r="G43" s="145" t="s">
        <v>396</v>
      </c>
      <c r="H43" s="85" t="s">
        <v>161</v>
      </c>
      <c r="I43" s="85" t="s">
        <v>247</v>
      </c>
      <c r="J43" s="85" t="s">
        <v>397</v>
      </c>
      <c r="K43" s="85" t="s">
        <v>398</v>
      </c>
      <c r="L43" s="85" t="s">
        <v>399</v>
      </c>
      <c r="M43" s="85" t="s">
        <v>400</v>
      </c>
      <c r="N43" s="231">
        <v>41000</v>
      </c>
      <c r="O43" s="231"/>
      <c r="P43" s="231"/>
      <c r="Q43" s="231"/>
      <c r="R43" s="231"/>
      <c r="S43" s="231"/>
      <c r="T43" s="231"/>
      <c r="U43" s="231">
        <v>41000</v>
      </c>
      <c r="V43" s="231"/>
      <c r="W43" s="231"/>
      <c r="X43" s="143" t="s">
        <v>68</v>
      </c>
      <c r="Y43" s="231">
        <v>41000</v>
      </c>
      <c r="Z43" s="29"/>
    </row>
    <row r="44" ht="30.75" customHeight="1" spans="1:26">
      <c r="A44" s="85" t="s">
        <v>0</v>
      </c>
      <c r="B44" s="145" t="s">
        <v>0</v>
      </c>
      <c r="C44" s="85" t="s">
        <v>406</v>
      </c>
      <c r="D44" s="145" t="s">
        <v>407</v>
      </c>
      <c r="E44" s="145" t="s">
        <v>356</v>
      </c>
      <c r="F44" s="145" t="s">
        <v>357</v>
      </c>
      <c r="G44" s="145" t="s">
        <v>408</v>
      </c>
      <c r="H44" s="85" t="s">
        <v>155</v>
      </c>
      <c r="I44" s="85" t="s">
        <v>359</v>
      </c>
      <c r="J44" s="85" t="s">
        <v>409</v>
      </c>
      <c r="K44" s="85" t="s">
        <v>410</v>
      </c>
      <c r="L44" s="85" t="s">
        <v>411</v>
      </c>
      <c r="M44" s="85" t="s">
        <v>410</v>
      </c>
      <c r="N44" s="231">
        <v>8460900</v>
      </c>
      <c r="O44" s="231"/>
      <c r="P44" s="231">
        <v>8460900</v>
      </c>
      <c r="Q44" s="231"/>
      <c r="R44" s="231">
        <v>8460900</v>
      </c>
      <c r="S44" s="231"/>
      <c r="T44" s="231"/>
      <c r="U44" s="231"/>
      <c r="V44" s="231"/>
      <c r="W44" s="231"/>
      <c r="X44" s="143" t="s">
        <v>68</v>
      </c>
      <c r="Y44" s="231"/>
      <c r="Z44" s="29"/>
    </row>
    <row r="45" ht="30.75" customHeight="1" spans="1:26">
      <c r="A45" s="85" t="s">
        <v>0</v>
      </c>
      <c r="B45" s="145" t="s">
        <v>0</v>
      </c>
      <c r="C45" s="85" t="s">
        <v>406</v>
      </c>
      <c r="D45" s="145" t="s">
        <v>412</v>
      </c>
      <c r="E45" s="145" t="s">
        <v>356</v>
      </c>
      <c r="F45" s="145" t="s">
        <v>357</v>
      </c>
      <c r="G45" s="145" t="s">
        <v>412</v>
      </c>
      <c r="H45" s="85" t="s">
        <v>155</v>
      </c>
      <c r="I45" s="85" t="s">
        <v>359</v>
      </c>
      <c r="J45" s="85" t="s">
        <v>333</v>
      </c>
      <c r="K45" s="85" t="s">
        <v>334</v>
      </c>
      <c r="L45" s="85" t="s">
        <v>274</v>
      </c>
      <c r="M45" s="85" t="s">
        <v>275</v>
      </c>
      <c r="N45" s="231">
        <v>791100</v>
      </c>
      <c r="O45" s="231"/>
      <c r="P45" s="231">
        <v>791100</v>
      </c>
      <c r="Q45" s="231"/>
      <c r="R45" s="231">
        <v>791100</v>
      </c>
      <c r="S45" s="231"/>
      <c r="T45" s="231"/>
      <c r="U45" s="231"/>
      <c r="V45" s="231"/>
      <c r="W45" s="231"/>
      <c r="X45" s="143" t="s">
        <v>68</v>
      </c>
      <c r="Y45" s="231"/>
      <c r="Z45" s="2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17" right="0.22" top="0.75" bottom="0.75" header="0" footer="0"/>
  <pageSetup paperSize="9" scale="28" orientation="landscape" useFirstPageNumber="1"/>
  <headerFooter>
    <oddFooter>&amp;C第&amp;P页，共&amp;N页&amp;R&amp;N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C20" sqref="C20"/>
    </sheetView>
  </sheetViews>
  <sheetFormatPr defaultColWidth="10" defaultRowHeight="15" customHeight="1" outlineLevelCol="6"/>
  <cols>
    <col min="1" max="1" width="17.3333333333333" style="2" customWidth="1"/>
    <col min="2" max="2" width="42.5" style="2" customWidth="1"/>
    <col min="3" max="3" width="18.8333333333333" style="2" customWidth="1"/>
    <col min="4" max="4" width="21.5" style="2" customWidth="1"/>
    <col min="5" max="5" width="21.3333333333333" style="2" customWidth="1"/>
    <col min="6" max="6" width="21.1666666666667" style="2" customWidth="1"/>
    <col min="7" max="7" width="21.5" style="2" customWidth="1"/>
    <col min="8" max="8" width="10" style="2" customWidth="1"/>
    <col min="9" max="16384" width="10" style="2"/>
  </cols>
  <sheetData>
    <row r="1" customHeight="1" spans="1:1">
      <c r="A1" s="213"/>
    </row>
    <row r="2" ht="41.25" customHeight="1" spans="1:1">
      <c r="A2" s="213" t="s">
        <v>413</v>
      </c>
    </row>
    <row r="3" customHeight="1" spans="1:7">
      <c r="A3" s="19" t="s">
        <v>31</v>
      </c>
      <c r="F3" s="152"/>
      <c r="G3" s="214" t="s">
        <v>32</v>
      </c>
    </row>
    <row r="4" ht="26.25" customHeight="1" spans="1:7">
      <c r="A4" s="215" t="s">
        <v>203</v>
      </c>
      <c r="B4" s="216" t="s">
        <v>93</v>
      </c>
      <c r="C4" s="217" t="s">
        <v>94</v>
      </c>
      <c r="D4" s="218" t="s">
        <v>95</v>
      </c>
      <c r="E4" s="218"/>
      <c r="F4" s="216"/>
      <c r="G4" s="217" t="s">
        <v>96</v>
      </c>
    </row>
    <row r="5" ht="26.25" customHeight="1" spans="1:7">
      <c r="A5" s="179" t="s">
        <v>92</v>
      </c>
      <c r="B5" s="216" t="s">
        <v>93</v>
      </c>
      <c r="C5" s="219"/>
      <c r="D5" s="219" t="s">
        <v>97</v>
      </c>
      <c r="E5" s="219" t="s">
        <v>98</v>
      </c>
      <c r="F5" s="219" t="s">
        <v>99</v>
      </c>
      <c r="G5" s="219" t="s">
        <v>96</v>
      </c>
    </row>
    <row r="6" ht="26.25" customHeight="1" spans="1:7">
      <c r="A6" s="220" t="s">
        <v>147</v>
      </c>
      <c r="B6" s="221" t="s">
        <v>148</v>
      </c>
      <c r="C6" s="222">
        <v>13502000</v>
      </c>
      <c r="D6" s="222"/>
      <c r="E6" s="222"/>
      <c r="F6" s="222"/>
      <c r="G6" s="222">
        <v>13502000</v>
      </c>
    </row>
    <row r="7" ht="26.25" customHeight="1" spans="1:7">
      <c r="A7" s="220" t="s">
        <v>153</v>
      </c>
      <c r="B7" s="221" t="s">
        <v>154</v>
      </c>
      <c r="C7" s="222">
        <v>13502000</v>
      </c>
      <c r="D7" s="222"/>
      <c r="E7" s="222"/>
      <c r="F7" s="222"/>
      <c r="G7" s="222">
        <v>13502000</v>
      </c>
    </row>
    <row r="8" ht="26.25" customHeight="1" spans="1:7">
      <c r="A8" s="220" t="s">
        <v>155</v>
      </c>
      <c r="B8" s="221" t="s">
        <v>156</v>
      </c>
      <c r="C8" s="222">
        <v>13502000</v>
      </c>
      <c r="D8" s="222"/>
      <c r="E8" s="222"/>
      <c r="F8" s="222"/>
      <c r="G8" s="222">
        <v>13502000</v>
      </c>
    </row>
    <row r="9" ht="26.25" customHeight="1" spans="1:7">
      <c r="A9" s="223" t="s">
        <v>94</v>
      </c>
      <c r="B9" s="224"/>
      <c r="C9" s="222">
        <v>13502000</v>
      </c>
      <c r="D9" s="222"/>
      <c r="E9" s="222"/>
      <c r="F9" s="222"/>
      <c r="G9" s="222">
        <v>13502000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scale="90" orientation="landscape" blackAndWhite="1"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5"/>
  <sheetViews>
    <sheetView topLeftCell="G67" workbookViewId="0">
      <selection activeCell="E16" sqref="E16"/>
    </sheetView>
  </sheetViews>
  <sheetFormatPr defaultColWidth="10.6666666666667" defaultRowHeight="14.25" customHeight="1"/>
  <cols>
    <col min="1" max="1" width="6.83333333333333" style="196" customWidth="1"/>
    <col min="2" max="2" width="8.33333333333333" style="196" customWidth="1"/>
    <col min="3" max="3" width="51.3333333333333" style="196" customWidth="1"/>
    <col min="4" max="6" width="25.8333333333333" style="16" customWidth="1"/>
    <col min="7" max="9" width="25.8333333333333" style="2" customWidth="1"/>
    <col min="10" max="10" width="6.83333333333333" style="196" customWidth="1"/>
    <col min="11" max="11" width="7.33333333333333" style="196" customWidth="1"/>
    <col min="12" max="12" width="51.3333333333333" style="196" customWidth="1"/>
    <col min="13" max="15" width="24.8333333333333" style="16" customWidth="1"/>
    <col min="16" max="18" width="24.8333333333333" style="2" customWidth="1"/>
    <col min="19" max="19" width="10.6666666666667" style="2" customWidth="1"/>
    <col min="20" max="16384" width="10.6666666666667" style="2"/>
  </cols>
  <sheetData>
    <row r="1" ht="16.5" customHeight="1" spans="14:18">
      <c r="N1" s="30"/>
      <c r="O1" s="30"/>
      <c r="P1" s="152"/>
      <c r="Q1" s="152"/>
      <c r="R1" s="152"/>
    </row>
    <row r="2" ht="41.25" customHeight="1" spans="1:18">
      <c r="A2" s="160" t="s">
        <v>414</v>
      </c>
      <c r="B2" s="160"/>
      <c r="C2" s="160"/>
      <c r="D2" s="160"/>
      <c r="E2" s="160"/>
      <c r="F2" s="160"/>
      <c r="G2" s="161"/>
      <c r="H2" s="161"/>
      <c r="I2" s="161"/>
      <c r="J2" s="160"/>
      <c r="K2" s="160"/>
      <c r="L2" s="160"/>
      <c r="M2" s="160"/>
      <c r="N2" s="160"/>
      <c r="O2" s="160"/>
      <c r="P2" s="161"/>
      <c r="Q2" s="161"/>
      <c r="R2" s="161"/>
    </row>
    <row r="3" ht="19.5" customHeight="1" spans="1:18">
      <c r="A3" s="197" t="s">
        <v>31</v>
      </c>
      <c r="O3" s="30"/>
      <c r="P3" s="152" t="s">
        <v>32</v>
      </c>
      <c r="Q3" s="152"/>
      <c r="R3" s="152"/>
    </row>
    <row r="4" ht="24" customHeight="1" spans="1:18">
      <c r="A4" s="175" t="s">
        <v>415</v>
      </c>
      <c r="B4" s="44"/>
      <c r="C4" s="44"/>
      <c r="D4" s="44"/>
      <c r="E4" s="44"/>
      <c r="F4" s="44"/>
      <c r="G4" s="185"/>
      <c r="H4" s="185"/>
      <c r="I4" s="186"/>
      <c r="J4" s="175" t="s">
        <v>415</v>
      </c>
      <c r="K4" s="44"/>
      <c r="L4" s="44"/>
      <c r="M4" s="44"/>
      <c r="N4" s="44"/>
      <c r="O4" s="44"/>
      <c r="P4" s="185"/>
      <c r="Q4" s="185"/>
      <c r="R4" s="186"/>
    </row>
    <row r="5" ht="25.5" customHeight="1" spans="1:18">
      <c r="A5" s="198" t="s">
        <v>416</v>
      </c>
      <c r="B5" s="199"/>
      <c r="C5" s="200"/>
      <c r="D5" s="175" t="s">
        <v>237</v>
      </c>
      <c r="E5" s="44"/>
      <c r="F5" s="201"/>
      <c r="G5" s="202" t="s">
        <v>417</v>
      </c>
      <c r="H5" s="185"/>
      <c r="I5" s="186"/>
      <c r="J5" s="198" t="s">
        <v>418</v>
      </c>
      <c r="K5" s="199"/>
      <c r="L5" s="200"/>
      <c r="M5" s="175" t="s">
        <v>237</v>
      </c>
      <c r="N5" s="44"/>
      <c r="O5" s="201"/>
      <c r="P5" s="185" t="s">
        <v>417</v>
      </c>
      <c r="Q5" s="185"/>
      <c r="R5" s="186"/>
    </row>
    <row r="6" ht="26.25" customHeight="1" spans="1:18">
      <c r="A6" s="203" t="s">
        <v>419</v>
      </c>
      <c r="B6" s="203" t="s">
        <v>420</v>
      </c>
      <c r="C6" s="203" t="s">
        <v>93</v>
      </c>
      <c r="D6" s="89" t="s">
        <v>97</v>
      </c>
      <c r="E6" s="89" t="s">
        <v>95</v>
      </c>
      <c r="F6" s="89" t="s">
        <v>96</v>
      </c>
      <c r="G6" s="204" t="s">
        <v>97</v>
      </c>
      <c r="H6" s="204" t="s">
        <v>95</v>
      </c>
      <c r="I6" s="204" t="s">
        <v>96</v>
      </c>
      <c r="J6" s="203" t="s">
        <v>419</v>
      </c>
      <c r="K6" s="203" t="s">
        <v>420</v>
      </c>
      <c r="L6" s="203" t="s">
        <v>93</v>
      </c>
      <c r="M6" s="124" t="s">
        <v>97</v>
      </c>
      <c r="N6" s="89" t="s">
        <v>95</v>
      </c>
      <c r="O6" s="89" t="s">
        <v>96</v>
      </c>
      <c r="P6" s="204" t="s">
        <v>97</v>
      </c>
      <c r="Q6" s="204" t="s">
        <v>95</v>
      </c>
      <c r="R6" s="204" t="s">
        <v>96</v>
      </c>
    </row>
    <row r="7" ht="24.75" customHeight="1" spans="1:18">
      <c r="A7" s="205" t="s">
        <v>94</v>
      </c>
      <c r="B7" s="206" t="s">
        <v>353</v>
      </c>
      <c r="C7" s="207" t="s">
        <v>421</v>
      </c>
      <c r="D7" s="208">
        <v>25544249.3</v>
      </c>
      <c r="E7" s="208">
        <v>25544249.3</v>
      </c>
      <c r="F7" s="208"/>
      <c r="G7" s="208">
        <v>13502000</v>
      </c>
      <c r="H7" s="208"/>
      <c r="I7" s="208">
        <v>13502000</v>
      </c>
      <c r="J7" s="205" t="s">
        <v>94</v>
      </c>
      <c r="K7" s="206" t="s">
        <v>422</v>
      </c>
      <c r="L7" s="207" t="s">
        <v>423</v>
      </c>
      <c r="M7" s="208">
        <v>25544249.3</v>
      </c>
      <c r="N7" s="208">
        <v>25544249.3</v>
      </c>
      <c r="O7" s="208"/>
      <c r="P7" s="208">
        <v>13502000</v>
      </c>
      <c r="Q7" s="208"/>
      <c r="R7" s="208">
        <v>13502000</v>
      </c>
    </row>
    <row r="8" ht="17.25" customHeight="1" spans="1:18">
      <c r="A8" s="165" t="s">
        <v>424</v>
      </c>
      <c r="B8" s="165" t="s">
        <v>425</v>
      </c>
      <c r="C8" s="209" t="s">
        <v>426</v>
      </c>
      <c r="D8" s="208">
        <v>8001287.63</v>
      </c>
      <c r="E8" s="208">
        <v>8001287.63</v>
      </c>
      <c r="F8" s="208"/>
      <c r="G8" s="208"/>
      <c r="H8" s="208"/>
      <c r="I8" s="208"/>
      <c r="J8" s="165" t="s">
        <v>427</v>
      </c>
      <c r="K8" s="165" t="s">
        <v>425</v>
      </c>
      <c r="L8" s="163" t="s">
        <v>311</v>
      </c>
      <c r="M8" s="208">
        <v>16396931.3</v>
      </c>
      <c r="N8" s="208">
        <v>16396931.3</v>
      </c>
      <c r="O8" s="208"/>
      <c r="P8" s="208"/>
      <c r="Q8" s="208"/>
      <c r="R8" s="208"/>
    </row>
    <row r="9" ht="17.25" customHeight="1" spans="1:18">
      <c r="A9" s="165" t="s">
        <v>425</v>
      </c>
      <c r="B9" s="165" t="s">
        <v>428</v>
      </c>
      <c r="C9" s="209" t="s">
        <v>429</v>
      </c>
      <c r="D9" s="208">
        <v>3678887</v>
      </c>
      <c r="E9" s="208">
        <v>3678887</v>
      </c>
      <c r="F9" s="208"/>
      <c r="G9" s="208"/>
      <c r="H9" s="208"/>
      <c r="I9" s="208"/>
      <c r="J9" s="165" t="s">
        <v>425</v>
      </c>
      <c r="K9" s="165" t="s">
        <v>428</v>
      </c>
      <c r="L9" s="163" t="s">
        <v>430</v>
      </c>
      <c r="M9" s="208">
        <v>4245648</v>
      </c>
      <c r="N9" s="208">
        <v>4245648</v>
      </c>
      <c r="O9" s="208"/>
      <c r="P9" s="208"/>
      <c r="Q9" s="208"/>
      <c r="R9" s="208"/>
    </row>
    <row r="10" ht="17.25" customHeight="1" spans="1:18">
      <c r="A10" s="165" t="s">
        <v>425</v>
      </c>
      <c r="B10" s="165" t="s">
        <v>431</v>
      </c>
      <c r="C10" s="209" t="s">
        <v>432</v>
      </c>
      <c r="D10" s="208">
        <v>2843053.63</v>
      </c>
      <c r="E10" s="208">
        <v>2843053.63</v>
      </c>
      <c r="F10" s="208"/>
      <c r="G10" s="208"/>
      <c r="H10" s="208"/>
      <c r="I10" s="208"/>
      <c r="J10" s="165" t="s">
        <v>425</v>
      </c>
      <c r="K10" s="165" t="s">
        <v>431</v>
      </c>
      <c r="L10" s="163" t="s">
        <v>433</v>
      </c>
      <c r="M10" s="208">
        <v>4351488</v>
      </c>
      <c r="N10" s="208">
        <v>4351488</v>
      </c>
      <c r="O10" s="208"/>
      <c r="P10" s="208"/>
      <c r="Q10" s="208"/>
      <c r="R10" s="208"/>
    </row>
    <row r="11" ht="17.25" customHeight="1" spans="1:18">
      <c r="A11" s="165" t="s">
        <v>425</v>
      </c>
      <c r="B11" s="165" t="s">
        <v>434</v>
      </c>
      <c r="C11" s="209" t="s">
        <v>435</v>
      </c>
      <c r="D11" s="208">
        <v>1479347</v>
      </c>
      <c r="E11" s="208">
        <v>1479347</v>
      </c>
      <c r="F11" s="208"/>
      <c r="G11" s="208"/>
      <c r="H11" s="208"/>
      <c r="I11" s="208"/>
      <c r="J11" s="165" t="s">
        <v>425</v>
      </c>
      <c r="K11" s="165" t="s">
        <v>434</v>
      </c>
      <c r="L11" s="163" t="s">
        <v>436</v>
      </c>
      <c r="M11" s="208">
        <v>353804</v>
      </c>
      <c r="N11" s="208">
        <v>353804</v>
      </c>
      <c r="O11" s="208"/>
      <c r="P11" s="208"/>
      <c r="Q11" s="208"/>
      <c r="R11" s="208"/>
    </row>
    <row r="12" ht="17.25" customHeight="1" spans="1:18">
      <c r="A12" s="165" t="s">
        <v>437</v>
      </c>
      <c r="B12" s="165" t="s">
        <v>425</v>
      </c>
      <c r="C12" s="209" t="s">
        <v>438</v>
      </c>
      <c r="D12" s="208">
        <v>1883000</v>
      </c>
      <c r="E12" s="208">
        <v>1883000</v>
      </c>
      <c r="F12" s="208"/>
      <c r="G12" s="208">
        <v>5041100</v>
      </c>
      <c r="H12" s="208"/>
      <c r="I12" s="208">
        <v>5041100</v>
      </c>
      <c r="J12" s="165" t="s">
        <v>425</v>
      </c>
      <c r="K12" s="165" t="s">
        <v>439</v>
      </c>
      <c r="L12" s="163" t="s">
        <v>440</v>
      </c>
      <c r="M12" s="208" t="s">
        <v>425</v>
      </c>
      <c r="N12" s="208"/>
      <c r="O12" s="208"/>
      <c r="P12" s="208" t="s">
        <v>425</v>
      </c>
      <c r="Q12" s="208"/>
      <c r="R12" s="208"/>
    </row>
    <row r="13" ht="17.25" customHeight="1" spans="1:18">
      <c r="A13" s="165" t="s">
        <v>425</v>
      </c>
      <c r="B13" s="165" t="s">
        <v>428</v>
      </c>
      <c r="C13" s="209" t="s">
        <v>441</v>
      </c>
      <c r="D13" s="208">
        <v>1728000</v>
      </c>
      <c r="E13" s="208">
        <v>1728000</v>
      </c>
      <c r="F13" s="208"/>
      <c r="G13" s="208">
        <v>2491100</v>
      </c>
      <c r="H13" s="208"/>
      <c r="I13" s="208">
        <v>2491100</v>
      </c>
      <c r="J13" s="165" t="s">
        <v>425</v>
      </c>
      <c r="K13" s="165" t="s">
        <v>442</v>
      </c>
      <c r="L13" s="163" t="s">
        <v>443</v>
      </c>
      <c r="M13" s="208">
        <v>2457060</v>
      </c>
      <c r="N13" s="208">
        <v>2457060</v>
      </c>
      <c r="O13" s="208"/>
      <c r="P13" s="208"/>
      <c r="Q13" s="208"/>
      <c r="R13" s="208"/>
    </row>
    <row r="14" ht="17.25" customHeight="1" spans="1:18">
      <c r="A14" s="165" t="s">
        <v>425</v>
      </c>
      <c r="B14" s="165" t="s">
        <v>431</v>
      </c>
      <c r="C14" s="209" t="s">
        <v>444</v>
      </c>
      <c r="D14" s="208"/>
      <c r="E14" s="208"/>
      <c r="F14" s="208"/>
      <c r="G14" s="208">
        <v>100000</v>
      </c>
      <c r="H14" s="208"/>
      <c r="I14" s="208">
        <v>100000</v>
      </c>
      <c r="J14" s="165" t="s">
        <v>425</v>
      </c>
      <c r="K14" s="165" t="s">
        <v>445</v>
      </c>
      <c r="L14" s="163" t="s">
        <v>446</v>
      </c>
      <c r="M14" s="208">
        <v>1579923.2</v>
      </c>
      <c r="N14" s="208">
        <v>1579923.2</v>
      </c>
      <c r="O14" s="208"/>
      <c r="P14" s="208"/>
      <c r="Q14" s="208"/>
      <c r="R14" s="208"/>
    </row>
    <row r="15" ht="17.25" customHeight="1" spans="1:18">
      <c r="A15" s="165" t="s">
        <v>425</v>
      </c>
      <c r="B15" s="165" t="s">
        <v>434</v>
      </c>
      <c r="C15" s="209" t="s">
        <v>447</v>
      </c>
      <c r="D15" s="208"/>
      <c r="E15" s="208"/>
      <c r="F15" s="208"/>
      <c r="G15" s="208">
        <v>200000</v>
      </c>
      <c r="H15" s="208"/>
      <c r="I15" s="208">
        <v>200000</v>
      </c>
      <c r="J15" s="165" t="s">
        <v>425</v>
      </c>
      <c r="K15" s="165" t="s">
        <v>448</v>
      </c>
      <c r="L15" s="163" t="s">
        <v>449</v>
      </c>
      <c r="M15" s="208">
        <v>77448</v>
      </c>
      <c r="N15" s="208">
        <v>77448</v>
      </c>
      <c r="O15" s="208"/>
      <c r="P15" s="208"/>
      <c r="Q15" s="208"/>
      <c r="R15" s="208"/>
    </row>
    <row r="16" ht="17.25" customHeight="1" spans="1:18">
      <c r="A16" s="165" t="s">
        <v>425</v>
      </c>
      <c r="B16" s="165" t="s">
        <v>450</v>
      </c>
      <c r="C16" s="209" t="s">
        <v>451</v>
      </c>
      <c r="D16" s="208"/>
      <c r="E16" s="208"/>
      <c r="F16" s="208"/>
      <c r="G16" s="208">
        <v>2250000</v>
      </c>
      <c r="H16" s="208"/>
      <c r="I16" s="208">
        <v>2250000</v>
      </c>
      <c r="J16" s="165" t="s">
        <v>425</v>
      </c>
      <c r="K16" s="165" t="s">
        <v>452</v>
      </c>
      <c r="L16" s="163" t="s">
        <v>453</v>
      </c>
      <c r="M16" s="208">
        <v>977577.48</v>
      </c>
      <c r="N16" s="208">
        <v>977577.48</v>
      </c>
      <c r="O16" s="208"/>
      <c r="P16" s="208"/>
      <c r="Q16" s="208"/>
      <c r="R16" s="208"/>
    </row>
    <row r="17" ht="17.25" customHeight="1" spans="1:18">
      <c r="A17" s="165" t="s">
        <v>425</v>
      </c>
      <c r="B17" s="165" t="s">
        <v>439</v>
      </c>
      <c r="C17" s="209" t="s">
        <v>454</v>
      </c>
      <c r="D17" s="208">
        <v>50000</v>
      </c>
      <c r="E17" s="208">
        <v>50000</v>
      </c>
      <c r="F17" s="208"/>
      <c r="G17" s="208"/>
      <c r="H17" s="208"/>
      <c r="I17" s="208"/>
      <c r="J17" s="165" t="s">
        <v>425</v>
      </c>
      <c r="K17" s="165" t="s">
        <v>422</v>
      </c>
      <c r="L17" s="163" t="s">
        <v>455</v>
      </c>
      <c r="M17" s="208">
        <v>600861</v>
      </c>
      <c r="N17" s="208">
        <v>600861</v>
      </c>
      <c r="O17" s="208"/>
      <c r="P17" s="208"/>
      <c r="Q17" s="208"/>
      <c r="R17" s="208"/>
    </row>
    <row r="18" ht="17.25" customHeight="1" spans="1:18">
      <c r="A18" s="165" t="s">
        <v>425</v>
      </c>
      <c r="B18" s="165" t="s">
        <v>445</v>
      </c>
      <c r="C18" s="209" t="s">
        <v>456</v>
      </c>
      <c r="D18" s="208">
        <v>105000</v>
      </c>
      <c r="E18" s="208">
        <v>105000</v>
      </c>
      <c r="F18" s="208"/>
      <c r="G18" s="208"/>
      <c r="H18" s="208"/>
      <c r="I18" s="208"/>
      <c r="J18" s="165" t="s">
        <v>425</v>
      </c>
      <c r="K18" s="165" t="s">
        <v>423</v>
      </c>
      <c r="L18" s="163" t="s">
        <v>457</v>
      </c>
      <c r="M18" s="208">
        <v>273774.62</v>
      </c>
      <c r="N18" s="208">
        <v>273774.62</v>
      </c>
      <c r="O18" s="208"/>
      <c r="P18" s="208"/>
      <c r="Q18" s="208"/>
      <c r="R18" s="208"/>
    </row>
    <row r="19" ht="17.25" customHeight="1" spans="1:18">
      <c r="A19" s="165" t="s">
        <v>458</v>
      </c>
      <c r="B19" s="165" t="s">
        <v>425</v>
      </c>
      <c r="C19" s="209" t="s">
        <v>459</v>
      </c>
      <c r="D19" s="208"/>
      <c r="E19" s="208"/>
      <c r="F19" s="208"/>
      <c r="G19" s="208"/>
      <c r="H19" s="208"/>
      <c r="I19" s="208"/>
      <c r="J19" s="165" t="s">
        <v>425</v>
      </c>
      <c r="K19" s="165" t="s">
        <v>460</v>
      </c>
      <c r="L19" s="163" t="s">
        <v>435</v>
      </c>
      <c r="M19" s="208">
        <v>1479347</v>
      </c>
      <c r="N19" s="208">
        <v>1479347</v>
      </c>
      <c r="O19" s="208"/>
      <c r="P19" s="208"/>
      <c r="Q19" s="208"/>
      <c r="R19" s="208"/>
    </row>
    <row r="20" ht="17.25" customHeight="1" spans="1:18">
      <c r="A20" s="165" t="s">
        <v>425</v>
      </c>
      <c r="B20" s="165" t="s">
        <v>439</v>
      </c>
      <c r="C20" s="209" t="s">
        <v>461</v>
      </c>
      <c r="D20" s="208"/>
      <c r="E20" s="208"/>
      <c r="F20" s="208"/>
      <c r="G20" s="208"/>
      <c r="H20" s="208"/>
      <c r="I20" s="208"/>
      <c r="J20" s="165" t="s">
        <v>425</v>
      </c>
      <c r="K20" s="165" t="s">
        <v>462</v>
      </c>
      <c r="L20" s="163" t="s">
        <v>463</v>
      </c>
      <c r="M20" s="208" t="s">
        <v>425</v>
      </c>
      <c r="N20" s="208"/>
      <c r="O20" s="208"/>
      <c r="P20" s="208" t="s">
        <v>425</v>
      </c>
      <c r="Q20" s="208"/>
      <c r="R20" s="208"/>
    </row>
    <row r="21" ht="17.25" customHeight="1" spans="1:18">
      <c r="A21" s="165" t="s">
        <v>464</v>
      </c>
      <c r="B21" s="165" t="s">
        <v>425</v>
      </c>
      <c r="C21" s="209" t="s">
        <v>465</v>
      </c>
      <c r="D21" s="208">
        <v>8395643.67</v>
      </c>
      <c r="E21" s="208">
        <v>8395643.67</v>
      </c>
      <c r="F21" s="208"/>
      <c r="G21" s="208"/>
      <c r="H21" s="208"/>
      <c r="I21" s="208"/>
      <c r="J21" s="165" t="s">
        <v>425</v>
      </c>
      <c r="K21" s="165" t="s">
        <v>466</v>
      </c>
      <c r="L21" s="163" t="s">
        <v>467</v>
      </c>
      <c r="M21" s="208" t="s">
        <v>425</v>
      </c>
      <c r="N21" s="208"/>
      <c r="O21" s="208"/>
      <c r="P21" s="208" t="s">
        <v>425</v>
      </c>
      <c r="Q21" s="208"/>
      <c r="R21" s="208"/>
    </row>
    <row r="22" ht="17.25" customHeight="1" spans="1:18">
      <c r="A22" s="165" t="s">
        <v>425</v>
      </c>
      <c r="B22" s="165" t="s">
        <v>428</v>
      </c>
      <c r="C22" s="209" t="s">
        <v>468</v>
      </c>
      <c r="D22" s="208">
        <v>8395643.67</v>
      </c>
      <c r="E22" s="208">
        <v>8395643.67</v>
      </c>
      <c r="F22" s="208"/>
      <c r="G22" s="208"/>
      <c r="H22" s="208"/>
      <c r="I22" s="208"/>
      <c r="J22" s="165" t="s">
        <v>469</v>
      </c>
      <c r="K22" s="165" t="s">
        <v>425</v>
      </c>
      <c r="L22" s="163" t="s">
        <v>470</v>
      </c>
      <c r="M22" s="208">
        <v>1883000</v>
      </c>
      <c r="N22" s="208">
        <v>1883000</v>
      </c>
      <c r="O22" s="208"/>
      <c r="P22" s="208">
        <v>5041100</v>
      </c>
      <c r="Q22" s="208"/>
      <c r="R22" s="208">
        <v>5041100</v>
      </c>
    </row>
    <row r="23" ht="17.25" customHeight="1" spans="1:18">
      <c r="A23" s="165" t="s">
        <v>471</v>
      </c>
      <c r="B23" s="165" t="s">
        <v>425</v>
      </c>
      <c r="C23" s="209" t="s">
        <v>472</v>
      </c>
      <c r="D23" s="208"/>
      <c r="E23" s="208"/>
      <c r="F23" s="208"/>
      <c r="G23" s="208">
        <v>8460900</v>
      </c>
      <c r="H23" s="208"/>
      <c r="I23" s="208">
        <v>8460900</v>
      </c>
      <c r="J23" s="165" t="s">
        <v>425</v>
      </c>
      <c r="K23" s="165" t="s">
        <v>428</v>
      </c>
      <c r="L23" s="163" t="s">
        <v>473</v>
      </c>
      <c r="M23" s="208">
        <v>1384800</v>
      </c>
      <c r="N23" s="208">
        <v>1384800</v>
      </c>
      <c r="O23" s="208"/>
      <c r="P23" s="208">
        <v>2491100</v>
      </c>
      <c r="Q23" s="208"/>
      <c r="R23" s="208">
        <v>2491100</v>
      </c>
    </row>
    <row r="24" ht="17.25" customHeight="1" spans="1:18">
      <c r="A24" s="165" t="s">
        <v>425</v>
      </c>
      <c r="B24" s="165" t="s">
        <v>428</v>
      </c>
      <c r="C24" s="209" t="s">
        <v>474</v>
      </c>
      <c r="D24" s="208"/>
      <c r="E24" s="208"/>
      <c r="F24" s="208"/>
      <c r="G24" s="208">
        <v>8460900</v>
      </c>
      <c r="H24" s="208"/>
      <c r="I24" s="208">
        <v>8460900</v>
      </c>
      <c r="J24" s="165" t="s">
        <v>425</v>
      </c>
      <c r="K24" s="165" t="s">
        <v>431</v>
      </c>
      <c r="L24" s="163" t="s">
        <v>475</v>
      </c>
      <c r="M24" s="208" t="s">
        <v>425</v>
      </c>
      <c r="N24" s="208"/>
      <c r="O24" s="208"/>
      <c r="P24" s="208" t="s">
        <v>425</v>
      </c>
      <c r="Q24" s="208"/>
      <c r="R24" s="208"/>
    </row>
    <row r="25" ht="17.25" customHeight="1" spans="1:18">
      <c r="A25" s="165" t="s">
        <v>476</v>
      </c>
      <c r="B25" s="165" t="s">
        <v>425</v>
      </c>
      <c r="C25" s="209" t="s">
        <v>245</v>
      </c>
      <c r="D25" s="208">
        <v>7264318</v>
      </c>
      <c r="E25" s="208">
        <v>7264318</v>
      </c>
      <c r="F25" s="208"/>
      <c r="G25" s="208"/>
      <c r="H25" s="208"/>
      <c r="I25" s="208"/>
      <c r="J25" s="165" t="s">
        <v>425</v>
      </c>
      <c r="K25" s="165" t="s">
        <v>434</v>
      </c>
      <c r="L25" s="163" t="s">
        <v>477</v>
      </c>
      <c r="M25" s="208" t="s">
        <v>425</v>
      </c>
      <c r="N25" s="208"/>
      <c r="O25" s="208"/>
      <c r="P25" s="208" t="s">
        <v>425</v>
      </c>
      <c r="Q25" s="208"/>
      <c r="R25" s="208"/>
    </row>
    <row r="26" ht="17.25" customHeight="1" spans="1:18">
      <c r="A26" s="165" t="s">
        <v>425</v>
      </c>
      <c r="B26" s="165" t="s">
        <v>428</v>
      </c>
      <c r="C26" s="209" t="s">
        <v>478</v>
      </c>
      <c r="D26" s="208">
        <v>7264318</v>
      </c>
      <c r="E26" s="208">
        <v>7264318</v>
      </c>
      <c r="F26" s="208"/>
      <c r="G26" s="208"/>
      <c r="H26" s="208"/>
      <c r="I26" s="208"/>
      <c r="J26" s="165" t="s">
        <v>425</v>
      </c>
      <c r="K26" s="165" t="s">
        <v>479</v>
      </c>
      <c r="L26" s="163" t="s">
        <v>480</v>
      </c>
      <c r="M26" s="208" t="s">
        <v>425</v>
      </c>
      <c r="N26" s="208"/>
      <c r="O26" s="208"/>
      <c r="P26" s="208" t="s">
        <v>425</v>
      </c>
      <c r="Q26" s="208"/>
      <c r="R26" s="208"/>
    </row>
    <row r="27" ht="17.25" customHeight="1" spans="1:18">
      <c r="A27" s="210"/>
      <c r="B27" s="210"/>
      <c r="C27" s="210"/>
      <c r="D27" s="211"/>
      <c r="E27" s="211"/>
      <c r="F27" s="211"/>
      <c r="G27" s="212"/>
      <c r="H27" s="212"/>
      <c r="I27" s="212"/>
      <c r="J27" s="165" t="s">
        <v>425</v>
      </c>
      <c r="K27" s="165" t="s">
        <v>450</v>
      </c>
      <c r="L27" s="163" t="s">
        <v>481</v>
      </c>
      <c r="M27" s="208" t="s">
        <v>425</v>
      </c>
      <c r="N27" s="208"/>
      <c r="O27" s="208"/>
      <c r="P27" s="208" t="s">
        <v>425</v>
      </c>
      <c r="Q27" s="208"/>
      <c r="R27" s="208"/>
    </row>
    <row r="28" ht="17.25" customHeight="1" spans="1:18">
      <c r="A28" s="210"/>
      <c r="B28" s="210"/>
      <c r="C28" s="210"/>
      <c r="D28" s="211"/>
      <c r="E28" s="211"/>
      <c r="F28" s="211"/>
      <c r="G28" s="212"/>
      <c r="H28" s="212"/>
      <c r="I28" s="212"/>
      <c r="J28" s="165" t="s">
        <v>425</v>
      </c>
      <c r="K28" s="165" t="s">
        <v>439</v>
      </c>
      <c r="L28" s="163" t="s">
        <v>482</v>
      </c>
      <c r="M28" s="208" t="s">
        <v>425</v>
      </c>
      <c r="N28" s="208"/>
      <c r="O28" s="208"/>
      <c r="P28" s="208" t="s">
        <v>425</v>
      </c>
      <c r="Q28" s="208"/>
      <c r="R28" s="208"/>
    </row>
    <row r="29" ht="17.25" customHeight="1" spans="1:18">
      <c r="A29" s="210"/>
      <c r="B29" s="210"/>
      <c r="C29" s="210"/>
      <c r="D29" s="211"/>
      <c r="E29" s="211"/>
      <c r="F29" s="211"/>
      <c r="G29" s="212"/>
      <c r="H29" s="212"/>
      <c r="I29" s="212"/>
      <c r="J29" s="165" t="s">
        <v>425</v>
      </c>
      <c r="K29" s="165" t="s">
        <v>442</v>
      </c>
      <c r="L29" s="163" t="s">
        <v>483</v>
      </c>
      <c r="M29" s="208" t="s">
        <v>425</v>
      </c>
      <c r="N29" s="208"/>
      <c r="O29" s="208"/>
      <c r="P29" s="208" t="s">
        <v>425</v>
      </c>
      <c r="Q29" s="208"/>
      <c r="R29" s="208"/>
    </row>
    <row r="30" ht="17.25" customHeight="1" spans="1:18">
      <c r="A30" s="210"/>
      <c r="B30" s="210"/>
      <c r="C30" s="210"/>
      <c r="D30" s="211"/>
      <c r="E30" s="211"/>
      <c r="F30" s="211"/>
      <c r="G30" s="212"/>
      <c r="H30" s="212"/>
      <c r="I30" s="212"/>
      <c r="J30" s="165" t="s">
        <v>425</v>
      </c>
      <c r="K30" s="165" t="s">
        <v>445</v>
      </c>
      <c r="L30" s="163" t="s">
        <v>484</v>
      </c>
      <c r="M30" s="208" t="s">
        <v>425</v>
      </c>
      <c r="N30" s="208"/>
      <c r="O30" s="208"/>
      <c r="P30" s="208" t="s">
        <v>425</v>
      </c>
      <c r="Q30" s="208"/>
      <c r="R30" s="208"/>
    </row>
    <row r="31" ht="17.25" customHeight="1" spans="1:18">
      <c r="A31" s="210"/>
      <c r="B31" s="210"/>
      <c r="C31" s="210"/>
      <c r="D31" s="211"/>
      <c r="E31" s="211"/>
      <c r="F31" s="211"/>
      <c r="G31" s="212"/>
      <c r="H31" s="212"/>
      <c r="I31" s="212"/>
      <c r="J31" s="165" t="s">
        <v>425</v>
      </c>
      <c r="K31" s="165" t="s">
        <v>448</v>
      </c>
      <c r="L31" s="163" t="s">
        <v>485</v>
      </c>
      <c r="M31" s="208" t="s">
        <v>425</v>
      </c>
      <c r="N31" s="208"/>
      <c r="O31" s="208"/>
      <c r="P31" s="208" t="s">
        <v>425</v>
      </c>
      <c r="Q31" s="208"/>
      <c r="R31" s="208"/>
    </row>
    <row r="32" ht="17.25" customHeight="1" spans="1:18">
      <c r="A32" s="210"/>
      <c r="B32" s="210"/>
      <c r="C32" s="210"/>
      <c r="D32" s="211"/>
      <c r="E32" s="211"/>
      <c r="F32" s="211"/>
      <c r="G32" s="212"/>
      <c r="H32" s="212"/>
      <c r="I32" s="212"/>
      <c r="J32" s="165" t="s">
        <v>425</v>
      </c>
      <c r="K32" s="165" t="s">
        <v>422</v>
      </c>
      <c r="L32" s="163" t="s">
        <v>486</v>
      </c>
      <c r="M32" s="208" t="s">
        <v>425</v>
      </c>
      <c r="N32" s="208"/>
      <c r="O32" s="208"/>
      <c r="P32" s="208" t="s">
        <v>425</v>
      </c>
      <c r="Q32" s="208"/>
      <c r="R32" s="208"/>
    </row>
    <row r="33" ht="17.25" customHeight="1" spans="1:18">
      <c r="A33" s="210"/>
      <c r="B33" s="210"/>
      <c r="C33" s="210"/>
      <c r="D33" s="211"/>
      <c r="E33" s="211"/>
      <c r="F33" s="211"/>
      <c r="G33" s="212"/>
      <c r="H33" s="212"/>
      <c r="I33" s="212"/>
      <c r="J33" s="165" t="s">
        <v>425</v>
      </c>
      <c r="K33" s="165" t="s">
        <v>423</v>
      </c>
      <c r="L33" s="163" t="s">
        <v>487</v>
      </c>
      <c r="M33" s="208" t="s">
        <v>425</v>
      </c>
      <c r="N33" s="208"/>
      <c r="O33" s="208"/>
      <c r="P33" s="208" t="s">
        <v>425</v>
      </c>
      <c r="Q33" s="208"/>
      <c r="R33" s="208"/>
    </row>
    <row r="34" ht="17.25" customHeight="1" spans="1:18">
      <c r="A34" s="210"/>
      <c r="B34" s="210"/>
      <c r="C34" s="210"/>
      <c r="D34" s="211"/>
      <c r="E34" s="211"/>
      <c r="F34" s="211"/>
      <c r="G34" s="212"/>
      <c r="H34" s="212"/>
      <c r="I34" s="212"/>
      <c r="J34" s="165" t="s">
        <v>425</v>
      </c>
      <c r="K34" s="165" t="s">
        <v>460</v>
      </c>
      <c r="L34" s="163" t="s">
        <v>488</v>
      </c>
      <c r="M34" s="208" t="s">
        <v>425</v>
      </c>
      <c r="N34" s="208"/>
      <c r="O34" s="208"/>
      <c r="P34" s="208" t="s">
        <v>425</v>
      </c>
      <c r="Q34" s="208"/>
      <c r="R34" s="208"/>
    </row>
    <row r="35" ht="17.25" customHeight="1" spans="1:18">
      <c r="A35" s="210"/>
      <c r="B35" s="210"/>
      <c r="C35" s="210"/>
      <c r="D35" s="211"/>
      <c r="E35" s="211"/>
      <c r="F35" s="211"/>
      <c r="G35" s="212"/>
      <c r="H35" s="212"/>
      <c r="I35" s="212"/>
      <c r="J35" s="165" t="s">
        <v>425</v>
      </c>
      <c r="K35" s="165" t="s">
        <v>462</v>
      </c>
      <c r="L35" s="163" t="s">
        <v>489</v>
      </c>
      <c r="M35" s="208" t="s">
        <v>425</v>
      </c>
      <c r="N35" s="208"/>
      <c r="O35" s="208"/>
      <c r="P35" s="208" t="s">
        <v>425</v>
      </c>
      <c r="Q35" s="208"/>
      <c r="R35" s="208"/>
    </row>
    <row r="36" ht="17.25" customHeight="1" spans="1:18">
      <c r="A36" s="210"/>
      <c r="B36" s="210"/>
      <c r="C36" s="210"/>
      <c r="D36" s="211"/>
      <c r="E36" s="211"/>
      <c r="F36" s="211"/>
      <c r="G36" s="212"/>
      <c r="H36" s="212"/>
      <c r="I36" s="212"/>
      <c r="J36" s="165" t="s">
        <v>425</v>
      </c>
      <c r="K36" s="165" t="s">
        <v>490</v>
      </c>
      <c r="L36" s="163" t="s">
        <v>444</v>
      </c>
      <c r="M36" s="208"/>
      <c r="N36" s="208"/>
      <c r="O36" s="208"/>
      <c r="P36" s="208">
        <v>100000</v>
      </c>
      <c r="Q36" s="208"/>
      <c r="R36" s="208">
        <v>100000</v>
      </c>
    </row>
    <row r="37" ht="17.25" customHeight="1" spans="1:18">
      <c r="A37" s="210"/>
      <c r="B37" s="210"/>
      <c r="C37" s="210"/>
      <c r="D37" s="211"/>
      <c r="E37" s="211"/>
      <c r="F37" s="211"/>
      <c r="G37" s="212"/>
      <c r="H37" s="212"/>
      <c r="I37" s="212"/>
      <c r="J37" s="165" t="s">
        <v>425</v>
      </c>
      <c r="K37" s="165" t="s">
        <v>491</v>
      </c>
      <c r="L37" s="163" t="s">
        <v>447</v>
      </c>
      <c r="M37" s="208"/>
      <c r="N37" s="208"/>
      <c r="O37" s="208"/>
      <c r="P37" s="208">
        <v>200000</v>
      </c>
      <c r="Q37" s="208"/>
      <c r="R37" s="208">
        <v>200000</v>
      </c>
    </row>
    <row r="38" ht="17.25" customHeight="1" spans="1:18">
      <c r="A38" s="210"/>
      <c r="B38" s="210"/>
      <c r="C38" s="210"/>
      <c r="D38" s="211"/>
      <c r="E38" s="211"/>
      <c r="F38" s="211"/>
      <c r="G38" s="212"/>
      <c r="H38" s="212"/>
      <c r="I38" s="212"/>
      <c r="J38" s="165" t="s">
        <v>425</v>
      </c>
      <c r="K38" s="165" t="s">
        <v>492</v>
      </c>
      <c r="L38" s="163" t="s">
        <v>454</v>
      </c>
      <c r="M38" s="208">
        <v>50000</v>
      </c>
      <c r="N38" s="208">
        <v>50000</v>
      </c>
      <c r="O38" s="208"/>
      <c r="P38" s="208"/>
      <c r="Q38" s="208"/>
      <c r="R38" s="208"/>
    </row>
    <row r="39" ht="17.25" customHeight="1" spans="1:18">
      <c r="A39" s="210"/>
      <c r="B39" s="210"/>
      <c r="C39" s="210"/>
      <c r="D39" s="211"/>
      <c r="E39" s="211"/>
      <c r="F39" s="211"/>
      <c r="G39" s="212"/>
      <c r="H39" s="212"/>
      <c r="I39" s="212"/>
      <c r="J39" s="165" t="s">
        <v>425</v>
      </c>
      <c r="K39" s="165" t="s">
        <v>493</v>
      </c>
      <c r="L39" s="163" t="s">
        <v>494</v>
      </c>
      <c r="M39" s="208" t="s">
        <v>425</v>
      </c>
      <c r="N39" s="208"/>
      <c r="O39" s="208"/>
      <c r="P39" s="208" t="s">
        <v>425</v>
      </c>
      <c r="Q39" s="208"/>
      <c r="R39" s="208"/>
    </row>
    <row r="40" ht="17.25" customHeight="1" spans="1:18">
      <c r="A40" s="210"/>
      <c r="B40" s="210"/>
      <c r="C40" s="210"/>
      <c r="D40" s="211"/>
      <c r="E40" s="211"/>
      <c r="F40" s="211"/>
      <c r="G40" s="212"/>
      <c r="H40" s="212"/>
      <c r="I40" s="212"/>
      <c r="J40" s="165" t="s">
        <v>425</v>
      </c>
      <c r="K40" s="165" t="s">
        <v>495</v>
      </c>
      <c r="L40" s="163" t="s">
        <v>496</v>
      </c>
      <c r="M40" s="208" t="s">
        <v>425</v>
      </c>
      <c r="N40" s="208"/>
      <c r="O40" s="208"/>
      <c r="P40" s="208" t="s">
        <v>425</v>
      </c>
      <c r="Q40" s="208"/>
      <c r="R40" s="208"/>
    </row>
    <row r="41" ht="17.25" customHeight="1" spans="1:18">
      <c r="A41" s="210"/>
      <c r="B41" s="210"/>
      <c r="C41" s="210"/>
      <c r="D41" s="211"/>
      <c r="E41" s="211"/>
      <c r="F41" s="211"/>
      <c r="G41" s="212"/>
      <c r="H41" s="212"/>
      <c r="I41" s="212"/>
      <c r="J41" s="165" t="s">
        <v>425</v>
      </c>
      <c r="K41" s="165" t="s">
        <v>497</v>
      </c>
      <c r="L41" s="163" t="s">
        <v>498</v>
      </c>
      <c r="M41" s="208" t="s">
        <v>425</v>
      </c>
      <c r="N41" s="208"/>
      <c r="O41" s="208"/>
      <c r="P41" s="208" t="s">
        <v>425</v>
      </c>
      <c r="Q41" s="208"/>
      <c r="R41" s="208"/>
    </row>
    <row r="42" ht="17.25" customHeight="1" spans="1:18">
      <c r="A42" s="210"/>
      <c r="B42" s="210"/>
      <c r="C42" s="210"/>
      <c r="D42" s="211"/>
      <c r="E42" s="211"/>
      <c r="F42" s="211"/>
      <c r="G42" s="212"/>
      <c r="H42" s="212"/>
      <c r="I42" s="212"/>
      <c r="J42" s="165" t="s">
        <v>425</v>
      </c>
      <c r="K42" s="165" t="s">
        <v>499</v>
      </c>
      <c r="L42" s="163" t="s">
        <v>500</v>
      </c>
      <c r="M42" s="208"/>
      <c r="N42" s="208"/>
      <c r="O42" s="208"/>
      <c r="P42" s="208">
        <v>80000</v>
      </c>
      <c r="Q42" s="208"/>
      <c r="R42" s="208">
        <v>80000</v>
      </c>
    </row>
    <row r="43" ht="17.25" customHeight="1" spans="1:18">
      <c r="A43" s="210"/>
      <c r="B43" s="210"/>
      <c r="C43" s="210"/>
      <c r="D43" s="211"/>
      <c r="E43" s="211"/>
      <c r="F43" s="211"/>
      <c r="G43" s="212"/>
      <c r="H43" s="212"/>
      <c r="I43" s="212"/>
      <c r="J43" s="165" t="s">
        <v>425</v>
      </c>
      <c r="K43" s="165" t="s">
        <v>501</v>
      </c>
      <c r="L43" s="163" t="s">
        <v>451</v>
      </c>
      <c r="M43" s="208"/>
      <c r="N43" s="208"/>
      <c r="O43" s="208"/>
      <c r="P43" s="208">
        <v>2170000</v>
      </c>
      <c r="Q43" s="208"/>
      <c r="R43" s="208">
        <v>2170000</v>
      </c>
    </row>
    <row r="44" ht="17.25" customHeight="1" spans="1:18">
      <c r="A44" s="210"/>
      <c r="B44" s="210"/>
      <c r="C44" s="210"/>
      <c r="D44" s="211"/>
      <c r="E44" s="211"/>
      <c r="F44" s="211"/>
      <c r="G44" s="212"/>
      <c r="H44" s="212"/>
      <c r="I44" s="212"/>
      <c r="J44" s="165" t="s">
        <v>425</v>
      </c>
      <c r="K44" s="165" t="s">
        <v>502</v>
      </c>
      <c r="L44" s="163" t="s">
        <v>503</v>
      </c>
      <c r="M44" s="208" t="s">
        <v>425</v>
      </c>
      <c r="N44" s="208"/>
      <c r="O44" s="208"/>
      <c r="P44" s="208" t="s">
        <v>425</v>
      </c>
      <c r="Q44" s="208"/>
      <c r="R44" s="208"/>
    </row>
    <row r="45" ht="17.25" customHeight="1" spans="1:18">
      <c r="A45" s="210"/>
      <c r="B45" s="210"/>
      <c r="C45" s="210"/>
      <c r="D45" s="211"/>
      <c r="E45" s="211"/>
      <c r="F45" s="211"/>
      <c r="G45" s="212"/>
      <c r="H45" s="212"/>
      <c r="I45" s="212"/>
      <c r="J45" s="165" t="s">
        <v>425</v>
      </c>
      <c r="K45" s="165" t="s">
        <v>504</v>
      </c>
      <c r="L45" s="163" t="s">
        <v>505</v>
      </c>
      <c r="M45" s="208"/>
      <c r="N45" s="208"/>
      <c r="O45" s="208"/>
      <c r="P45" s="208"/>
      <c r="Q45" s="208"/>
      <c r="R45" s="208"/>
    </row>
    <row r="46" ht="17.25" customHeight="1" spans="1:18">
      <c r="A46" s="210"/>
      <c r="B46" s="210"/>
      <c r="C46" s="210"/>
      <c r="D46" s="211"/>
      <c r="E46" s="211"/>
      <c r="F46" s="211"/>
      <c r="G46" s="212"/>
      <c r="H46" s="212"/>
      <c r="I46" s="212"/>
      <c r="J46" s="165" t="s">
        <v>425</v>
      </c>
      <c r="K46" s="165" t="s">
        <v>506</v>
      </c>
      <c r="L46" s="163" t="s">
        <v>456</v>
      </c>
      <c r="M46" s="208">
        <v>105000</v>
      </c>
      <c r="N46" s="208">
        <v>105000</v>
      </c>
      <c r="O46" s="208"/>
      <c r="P46" s="208"/>
      <c r="Q46" s="208"/>
      <c r="R46" s="208"/>
    </row>
    <row r="47" ht="17.25" customHeight="1" spans="1:18">
      <c r="A47" s="210"/>
      <c r="B47" s="210"/>
      <c r="C47" s="210"/>
      <c r="D47" s="211"/>
      <c r="E47" s="211"/>
      <c r="F47" s="211"/>
      <c r="G47" s="212"/>
      <c r="H47" s="212"/>
      <c r="I47" s="212"/>
      <c r="J47" s="165" t="s">
        <v>425</v>
      </c>
      <c r="K47" s="165" t="s">
        <v>507</v>
      </c>
      <c r="L47" s="163" t="s">
        <v>508</v>
      </c>
      <c r="M47" s="208">
        <v>343200</v>
      </c>
      <c r="N47" s="208">
        <v>343200</v>
      </c>
      <c r="O47" s="208"/>
      <c r="P47" s="208"/>
      <c r="Q47" s="208"/>
      <c r="R47" s="208"/>
    </row>
    <row r="48" ht="17.25" customHeight="1" spans="1:18">
      <c r="A48" s="210"/>
      <c r="B48" s="210"/>
      <c r="C48" s="210"/>
      <c r="D48" s="211"/>
      <c r="E48" s="211"/>
      <c r="F48" s="211"/>
      <c r="G48" s="212"/>
      <c r="H48" s="212"/>
      <c r="I48" s="212"/>
      <c r="J48" s="165" t="s">
        <v>425</v>
      </c>
      <c r="K48" s="165" t="s">
        <v>509</v>
      </c>
      <c r="L48" s="163" t="s">
        <v>510</v>
      </c>
      <c r="M48" s="208" t="s">
        <v>425</v>
      </c>
      <c r="N48" s="208"/>
      <c r="O48" s="208"/>
      <c r="P48" s="208" t="s">
        <v>425</v>
      </c>
      <c r="Q48" s="208"/>
      <c r="R48" s="208"/>
    </row>
    <row r="49" ht="17.25" customHeight="1" spans="1:18">
      <c r="A49" s="210"/>
      <c r="B49" s="210"/>
      <c r="C49" s="210"/>
      <c r="D49" s="211"/>
      <c r="E49" s="211"/>
      <c r="F49" s="211"/>
      <c r="G49" s="212"/>
      <c r="H49" s="212"/>
      <c r="I49" s="212"/>
      <c r="J49" s="165" t="s">
        <v>425</v>
      </c>
      <c r="K49" s="165" t="s">
        <v>466</v>
      </c>
      <c r="L49" s="163" t="s">
        <v>511</v>
      </c>
      <c r="M49" s="208" t="s">
        <v>425</v>
      </c>
      <c r="N49" s="208"/>
      <c r="O49" s="208"/>
      <c r="P49" s="208" t="s">
        <v>425</v>
      </c>
      <c r="Q49" s="208"/>
      <c r="R49" s="208"/>
    </row>
    <row r="50" ht="17.25" customHeight="1" spans="1:18">
      <c r="A50" s="210"/>
      <c r="B50" s="210"/>
      <c r="C50" s="210"/>
      <c r="D50" s="211"/>
      <c r="E50" s="211"/>
      <c r="F50" s="211"/>
      <c r="G50" s="212"/>
      <c r="H50" s="212"/>
      <c r="I50" s="212"/>
      <c r="J50" s="165" t="s">
        <v>512</v>
      </c>
      <c r="K50" s="165" t="s">
        <v>425</v>
      </c>
      <c r="L50" s="163" t="s">
        <v>245</v>
      </c>
      <c r="M50" s="208">
        <v>7264318</v>
      </c>
      <c r="N50" s="208">
        <v>7264318</v>
      </c>
      <c r="O50" s="208"/>
      <c r="P50" s="208"/>
      <c r="Q50" s="208"/>
      <c r="R50" s="208"/>
    </row>
    <row r="51" ht="17.25" customHeight="1" spans="1:18">
      <c r="A51" s="210"/>
      <c r="B51" s="210"/>
      <c r="C51" s="210"/>
      <c r="D51" s="211"/>
      <c r="E51" s="211"/>
      <c r="F51" s="211"/>
      <c r="G51" s="212"/>
      <c r="H51" s="212"/>
      <c r="I51" s="212"/>
      <c r="J51" s="165" t="s">
        <v>425</v>
      </c>
      <c r="K51" s="165" t="s">
        <v>428</v>
      </c>
      <c r="L51" s="163" t="s">
        <v>513</v>
      </c>
      <c r="M51" s="208" t="s">
        <v>425</v>
      </c>
      <c r="N51" s="208"/>
      <c r="O51" s="208"/>
      <c r="P51" s="208" t="s">
        <v>425</v>
      </c>
      <c r="Q51" s="208"/>
      <c r="R51" s="208"/>
    </row>
    <row r="52" ht="17.25" customHeight="1" spans="1:18">
      <c r="A52" s="210"/>
      <c r="B52" s="210"/>
      <c r="C52" s="210"/>
      <c r="D52" s="211"/>
      <c r="E52" s="211"/>
      <c r="F52" s="211"/>
      <c r="G52" s="212"/>
      <c r="H52" s="212"/>
      <c r="I52" s="212"/>
      <c r="J52" s="165" t="s">
        <v>425</v>
      </c>
      <c r="K52" s="165" t="s">
        <v>431</v>
      </c>
      <c r="L52" s="163" t="s">
        <v>514</v>
      </c>
      <c r="M52" s="208" t="s">
        <v>425</v>
      </c>
      <c r="N52" s="208"/>
      <c r="O52" s="208"/>
      <c r="P52" s="208" t="s">
        <v>425</v>
      </c>
      <c r="Q52" s="208"/>
      <c r="R52" s="208"/>
    </row>
    <row r="53" ht="17.25" customHeight="1" spans="1:18">
      <c r="A53" s="210"/>
      <c r="B53" s="210"/>
      <c r="C53" s="210"/>
      <c r="D53" s="211"/>
      <c r="E53" s="211"/>
      <c r="F53" s="211"/>
      <c r="G53" s="212"/>
      <c r="H53" s="212"/>
      <c r="I53" s="212"/>
      <c r="J53" s="165" t="s">
        <v>425</v>
      </c>
      <c r="K53" s="165" t="s">
        <v>434</v>
      </c>
      <c r="L53" s="163" t="s">
        <v>515</v>
      </c>
      <c r="M53" s="208" t="s">
        <v>425</v>
      </c>
      <c r="N53" s="208"/>
      <c r="O53" s="208"/>
      <c r="P53" s="208" t="s">
        <v>425</v>
      </c>
      <c r="Q53" s="208"/>
      <c r="R53" s="208"/>
    </row>
    <row r="54" ht="17.25" customHeight="1" spans="1:18">
      <c r="A54" s="210"/>
      <c r="B54" s="210"/>
      <c r="C54" s="210"/>
      <c r="D54" s="211"/>
      <c r="E54" s="211"/>
      <c r="F54" s="211"/>
      <c r="G54" s="212"/>
      <c r="H54" s="212"/>
      <c r="I54" s="212"/>
      <c r="J54" s="165" t="s">
        <v>425</v>
      </c>
      <c r="K54" s="165" t="s">
        <v>479</v>
      </c>
      <c r="L54" s="163" t="s">
        <v>516</v>
      </c>
      <c r="M54" s="208" t="s">
        <v>425</v>
      </c>
      <c r="N54" s="208"/>
      <c r="O54" s="208"/>
      <c r="P54" s="208" t="s">
        <v>425</v>
      </c>
      <c r="Q54" s="208"/>
      <c r="R54" s="208"/>
    </row>
    <row r="55" ht="17.25" customHeight="1" spans="1:18">
      <c r="A55" s="210"/>
      <c r="B55" s="210"/>
      <c r="C55" s="210"/>
      <c r="D55" s="211"/>
      <c r="E55" s="211"/>
      <c r="F55" s="211"/>
      <c r="G55" s="212"/>
      <c r="H55" s="212"/>
      <c r="I55" s="212"/>
      <c r="J55" s="165" t="s">
        <v>425</v>
      </c>
      <c r="K55" s="165" t="s">
        <v>450</v>
      </c>
      <c r="L55" s="163" t="s">
        <v>517</v>
      </c>
      <c r="M55" s="208">
        <v>7264318</v>
      </c>
      <c r="N55" s="208">
        <v>7264318</v>
      </c>
      <c r="O55" s="208"/>
      <c r="P55" s="208"/>
      <c r="Q55" s="208"/>
      <c r="R55" s="208"/>
    </row>
    <row r="56" ht="17.25" customHeight="1" spans="1:18">
      <c r="A56" s="210"/>
      <c r="B56" s="210"/>
      <c r="C56" s="210"/>
      <c r="D56" s="211"/>
      <c r="E56" s="211"/>
      <c r="F56" s="211"/>
      <c r="G56" s="212"/>
      <c r="H56" s="212"/>
      <c r="I56" s="212"/>
      <c r="J56" s="165" t="s">
        <v>425</v>
      </c>
      <c r="K56" s="165" t="s">
        <v>439</v>
      </c>
      <c r="L56" s="163" t="s">
        <v>518</v>
      </c>
      <c r="M56" s="208" t="s">
        <v>425</v>
      </c>
      <c r="N56" s="208"/>
      <c r="O56" s="208"/>
      <c r="P56" s="208" t="s">
        <v>425</v>
      </c>
      <c r="Q56" s="208"/>
      <c r="R56" s="208"/>
    </row>
    <row r="57" ht="17.25" customHeight="1" spans="1:18">
      <c r="A57" s="210"/>
      <c r="B57" s="210"/>
      <c r="C57" s="210"/>
      <c r="D57" s="211"/>
      <c r="E57" s="211"/>
      <c r="F57" s="211"/>
      <c r="G57" s="212"/>
      <c r="H57" s="212"/>
      <c r="I57" s="212"/>
      <c r="J57" s="165" t="s">
        <v>425</v>
      </c>
      <c r="K57" s="165" t="s">
        <v>442</v>
      </c>
      <c r="L57" s="163" t="s">
        <v>519</v>
      </c>
      <c r="M57" s="208" t="s">
        <v>425</v>
      </c>
      <c r="N57" s="208"/>
      <c r="O57" s="208"/>
      <c r="P57" s="208" t="s">
        <v>425</v>
      </c>
      <c r="Q57" s="208"/>
      <c r="R57" s="208"/>
    </row>
    <row r="58" ht="17.25" customHeight="1" spans="1:18">
      <c r="A58" s="210"/>
      <c r="B58" s="210"/>
      <c r="C58" s="210"/>
      <c r="D58" s="211"/>
      <c r="E58" s="211"/>
      <c r="F58" s="211"/>
      <c r="G58" s="212"/>
      <c r="H58" s="212"/>
      <c r="I58" s="212"/>
      <c r="J58" s="165" t="s">
        <v>425</v>
      </c>
      <c r="K58" s="165" t="s">
        <v>445</v>
      </c>
      <c r="L58" s="163" t="s">
        <v>520</v>
      </c>
      <c r="M58" s="208" t="s">
        <v>425</v>
      </c>
      <c r="N58" s="208"/>
      <c r="O58" s="208"/>
      <c r="P58" s="208" t="s">
        <v>425</v>
      </c>
      <c r="Q58" s="208"/>
      <c r="R58" s="208"/>
    </row>
    <row r="59" ht="17.25" customHeight="1" spans="1:18">
      <c r="A59" s="210"/>
      <c r="B59" s="210"/>
      <c r="C59" s="210"/>
      <c r="D59" s="211"/>
      <c r="E59" s="211"/>
      <c r="F59" s="211"/>
      <c r="G59" s="212"/>
      <c r="H59" s="212"/>
      <c r="I59" s="212"/>
      <c r="J59" s="165" t="s">
        <v>425</v>
      </c>
      <c r="K59" s="165" t="s">
        <v>448</v>
      </c>
      <c r="L59" s="163" t="s">
        <v>521</v>
      </c>
      <c r="M59" s="208" t="s">
        <v>425</v>
      </c>
      <c r="N59" s="208"/>
      <c r="O59" s="208"/>
      <c r="P59" s="208" t="s">
        <v>425</v>
      </c>
      <c r="Q59" s="208"/>
      <c r="R59" s="208"/>
    </row>
    <row r="60" ht="17.25" customHeight="1" spans="1:18">
      <c r="A60" s="210"/>
      <c r="B60" s="210"/>
      <c r="C60" s="210"/>
      <c r="D60" s="211"/>
      <c r="E60" s="211"/>
      <c r="F60" s="211"/>
      <c r="G60" s="212"/>
      <c r="H60" s="212"/>
      <c r="I60" s="212"/>
      <c r="J60" s="165" t="s">
        <v>425</v>
      </c>
      <c r="K60" s="165" t="s">
        <v>452</v>
      </c>
      <c r="L60" s="163" t="s">
        <v>522</v>
      </c>
      <c r="M60" s="208" t="s">
        <v>425</v>
      </c>
      <c r="N60" s="208"/>
      <c r="O60" s="208"/>
      <c r="P60" s="208" t="s">
        <v>425</v>
      </c>
      <c r="Q60" s="208"/>
      <c r="R60" s="208"/>
    </row>
    <row r="61" ht="17.25" customHeight="1" spans="1:18">
      <c r="A61" s="210"/>
      <c r="B61" s="210"/>
      <c r="C61" s="210"/>
      <c r="D61" s="211"/>
      <c r="E61" s="211"/>
      <c r="F61" s="211"/>
      <c r="G61" s="212"/>
      <c r="H61" s="212"/>
      <c r="I61" s="212"/>
      <c r="J61" s="165" t="s">
        <v>425</v>
      </c>
      <c r="K61" s="165" t="s">
        <v>422</v>
      </c>
      <c r="L61" s="163" t="s">
        <v>523</v>
      </c>
      <c r="M61" s="208" t="s">
        <v>425</v>
      </c>
      <c r="N61" s="208"/>
      <c r="O61" s="208"/>
      <c r="P61" s="208" t="s">
        <v>425</v>
      </c>
      <c r="Q61" s="208"/>
      <c r="R61" s="208"/>
    </row>
    <row r="62" ht="17.25" customHeight="1" spans="1:18">
      <c r="A62" s="210"/>
      <c r="B62" s="210"/>
      <c r="C62" s="210"/>
      <c r="D62" s="211"/>
      <c r="E62" s="211"/>
      <c r="F62" s="211"/>
      <c r="G62" s="212"/>
      <c r="H62" s="212"/>
      <c r="I62" s="212"/>
      <c r="J62" s="165" t="s">
        <v>425</v>
      </c>
      <c r="K62" s="165" t="s">
        <v>466</v>
      </c>
      <c r="L62" s="163" t="s">
        <v>524</v>
      </c>
      <c r="M62" s="208" t="s">
        <v>425</v>
      </c>
      <c r="N62" s="208"/>
      <c r="O62" s="208"/>
      <c r="P62" s="208" t="s">
        <v>425</v>
      </c>
      <c r="Q62" s="208"/>
      <c r="R62" s="208"/>
    </row>
    <row r="63" ht="17.25" customHeight="1" spans="1:18">
      <c r="A63" s="210"/>
      <c r="B63" s="210"/>
      <c r="C63" s="210"/>
      <c r="D63" s="211"/>
      <c r="E63" s="211"/>
      <c r="F63" s="211"/>
      <c r="G63" s="212"/>
      <c r="H63" s="212"/>
      <c r="I63" s="212"/>
      <c r="J63" s="165" t="s">
        <v>525</v>
      </c>
      <c r="K63" s="165" t="s">
        <v>425</v>
      </c>
      <c r="L63" s="163" t="s">
        <v>526</v>
      </c>
      <c r="M63" s="208" t="s">
        <v>425</v>
      </c>
      <c r="N63" s="208"/>
      <c r="O63" s="208"/>
      <c r="P63" s="208" t="s">
        <v>425</v>
      </c>
      <c r="Q63" s="208"/>
      <c r="R63" s="208"/>
    </row>
    <row r="64" ht="17.25" customHeight="1" spans="1:18">
      <c r="A64" s="210"/>
      <c r="B64" s="210"/>
      <c r="C64" s="210"/>
      <c r="D64" s="211"/>
      <c r="E64" s="211"/>
      <c r="F64" s="211"/>
      <c r="G64" s="212"/>
      <c r="H64" s="212"/>
      <c r="I64" s="212"/>
      <c r="J64" s="165" t="s">
        <v>425</v>
      </c>
      <c r="K64" s="165" t="s">
        <v>428</v>
      </c>
      <c r="L64" s="163" t="s">
        <v>527</v>
      </c>
      <c r="M64" s="208" t="s">
        <v>425</v>
      </c>
      <c r="N64" s="208"/>
      <c r="O64" s="208"/>
      <c r="P64" s="208" t="s">
        <v>425</v>
      </c>
      <c r="Q64" s="208"/>
      <c r="R64" s="208"/>
    </row>
    <row r="65" ht="17.25" customHeight="1" spans="1:18">
      <c r="A65" s="210"/>
      <c r="B65" s="210"/>
      <c r="C65" s="210"/>
      <c r="D65" s="211"/>
      <c r="E65" s="211"/>
      <c r="F65" s="211"/>
      <c r="G65" s="212"/>
      <c r="H65" s="212"/>
      <c r="I65" s="212"/>
      <c r="J65" s="165" t="s">
        <v>425</v>
      </c>
      <c r="K65" s="165" t="s">
        <v>431</v>
      </c>
      <c r="L65" s="163" t="s">
        <v>528</v>
      </c>
      <c r="M65" s="208" t="s">
        <v>425</v>
      </c>
      <c r="N65" s="208"/>
      <c r="O65" s="208"/>
      <c r="P65" s="208" t="s">
        <v>425</v>
      </c>
      <c r="Q65" s="208"/>
      <c r="R65" s="208"/>
    </row>
    <row r="66" ht="17.25" customHeight="1" spans="1:18">
      <c r="A66" s="210"/>
      <c r="B66" s="210"/>
      <c r="C66" s="210"/>
      <c r="D66" s="211"/>
      <c r="E66" s="211"/>
      <c r="F66" s="211"/>
      <c r="G66" s="212"/>
      <c r="H66" s="212"/>
      <c r="I66" s="212"/>
      <c r="J66" s="165" t="s">
        <v>425</v>
      </c>
      <c r="K66" s="165" t="s">
        <v>434</v>
      </c>
      <c r="L66" s="163" t="s">
        <v>529</v>
      </c>
      <c r="M66" s="208" t="s">
        <v>425</v>
      </c>
      <c r="N66" s="208"/>
      <c r="O66" s="208"/>
      <c r="P66" s="208" t="s">
        <v>425</v>
      </c>
      <c r="Q66" s="208"/>
      <c r="R66" s="208"/>
    </row>
    <row r="67" ht="17.25" customHeight="1" spans="1:18">
      <c r="A67" s="210"/>
      <c r="B67" s="210"/>
      <c r="C67" s="210"/>
      <c r="D67" s="211"/>
      <c r="E67" s="211"/>
      <c r="F67" s="211"/>
      <c r="G67" s="212"/>
      <c r="H67" s="212"/>
      <c r="I67" s="212"/>
      <c r="J67" s="165" t="s">
        <v>425</v>
      </c>
      <c r="K67" s="165" t="s">
        <v>479</v>
      </c>
      <c r="L67" s="163" t="s">
        <v>530</v>
      </c>
      <c r="M67" s="208" t="s">
        <v>425</v>
      </c>
      <c r="N67" s="208"/>
      <c r="O67" s="208"/>
      <c r="P67" s="208" t="s">
        <v>425</v>
      </c>
      <c r="Q67" s="208"/>
      <c r="R67" s="208"/>
    </row>
    <row r="68" ht="17.25" customHeight="1" spans="1:18">
      <c r="A68" s="210"/>
      <c r="B68" s="210"/>
      <c r="C68" s="210"/>
      <c r="D68" s="211"/>
      <c r="E68" s="211"/>
      <c r="F68" s="211"/>
      <c r="G68" s="212"/>
      <c r="H68" s="212"/>
      <c r="I68" s="212"/>
      <c r="J68" s="165" t="s">
        <v>531</v>
      </c>
      <c r="K68" s="165" t="s">
        <v>425</v>
      </c>
      <c r="L68" s="163" t="s">
        <v>532</v>
      </c>
      <c r="M68" s="208" t="s">
        <v>425</v>
      </c>
      <c r="N68" s="208"/>
      <c r="O68" s="208"/>
      <c r="P68" s="208" t="s">
        <v>425</v>
      </c>
      <c r="Q68" s="208"/>
      <c r="R68" s="208"/>
    </row>
    <row r="69" ht="17.25" customHeight="1" spans="1:18">
      <c r="A69" s="210"/>
      <c r="B69" s="210"/>
      <c r="C69" s="210"/>
      <c r="D69" s="211"/>
      <c r="E69" s="211"/>
      <c r="F69" s="211"/>
      <c r="G69" s="212"/>
      <c r="H69" s="212"/>
      <c r="I69" s="212"/>
      <c r="J69" s="165" t="s">
        <v>425</v>
      </c>
      <c r="K69" s="165" t="s">
        <v>428</v>
      </c>
      <c r="L69" s="163" t="s">
        <v>533</v>
      </c>
      <c r="M69" s="208" t="s">
        <v>425</v>
      </c>
      <c r="N69" s="208"/>
      <c r="O69" s="208"/>
      <c r="P69" s="208" t="s">
        <v>425</v>
      </c>
      <c r="Q69" s="208"/>
      <c r="R69" s="208"/>
    </row>
    <row r="70" ht="17.25" customHeight="1" spans="1:18">
      <c r="A70" s="210"/>
      <c r="B70" s="210"/>
      <c r="C70" s="210"/>
      <c r="D70" s="211"/>
      <c r="E70" s="211"/>
      <c r="F70" s="211"/>
      <c r="G70" s="212"/>
      <c r="H70" s="212"/>
      <c r="I70" s="212"/>
      <c r="J70" s="165" t="s">
        <v>425</v>
      </c>
      <c r="K70" s="165" t="s">
        <v>431</v>
      </c>
      <c r="L70" s="163" t="s">
        <v>534</v>
      </c>
      <c r="M70" s="208" t="s">
        <v>425</v>
      </c>
      <c r="N70" s="208"/>
      <c r="O70" s="208"/>
      <c r="P70" s="208" t="s">
        <v>425</v>
      </c>
      <c r="Q70" s="208"/>
      <c r="R70" s="208"/>
    </row>
    <row r="71" ht="17.25" customHeight="1" spans="1:18">
      <c r="A71" s="210"/>
      <c r="B71" s="210"/>
      <c r="C71" s="210"/>
      <c r="D71" s="211"/>
      <c r="E71" s="211"/>
      <c r="F71" s="211"/>
      <c r="G71" s="212"/>
      <c r="H71" s="212"/>
      <c r="I71" s="212"/>
      <c r="J71" s="165" t="s">
        <v>425</v>
      </c>
      <c r="K71" s="165" t="s">
        <v>434</v>
      </c>
      <c r="L71" s="163" t="s">
        <v>535</v>
      </c>
      <c r="M71" s="208" t="s">
        <v>425</v>
      </c>
      <c r="N71" s="208"/>
      <c r="O71" s="208"/>
      <c r="P71" s="208" t="s">
        <v>425</v>
      </c>
      <c r="Q71" s="208"/>
      <c r="R71" s="208"/>
    </row>
    <row r="72" ht="17.25" customHeight="1" spans="1:18">
      <c r="A72" s="210"/>
      <c r="B72" s="210"/>
      <c r="C72" s="210"/>
      <c r="D72" s="211"/>
      <c r="E72" s="211"/>
      <c r="F72" s="211"/>
      <c r="G72" s="212"/>
      <c r="H72" s="212"/>
      <c r="I72" s="212"/>
      <c r="J72" s="165" t="s">
        <v>425</v>
      </c>
      <c r="K72" s="165" t="s">
        <v>450</v>
      </c>
      <c r="L72" s="163" t="s">
        <v>536</v>
      </c>
      <c r="M72" s="208" t="s">
        <v>425</v>
      </c>
      <c r="N72" s="208"/>
      <c r="O72" s="208"/>
      <c r="P72" s="208" t="s">
        <v>425</v>
      </c>
      <c r="Q72" s="208"/>
      <c r="R72" s="208"/>
    </row>
    <row r="73" ht="17.25" customHeight="1" spans="1:18">
      <c r="A73" s="210"/>
      <c r="B73" s="210"/>
      <c r="C73" s="210"/>
      <c r="D73" s="211"/>
      <c r="E73" s="211"/>
      <c r="F73" s="211"/>
      <c r="G73" s="212"/>
      <c r="H73" s="212"/>
      <c r="I73" s="212"/>
      <c r="J73" s="165" t="s">
        <v>425</v>
      </c>
      <c r="K73" s="165" t="s">
        <v>439</v>
      </c>
      <c r="L73" s="163" t="s">
        <v>537</v>
      </c>
      <c r="M73" s="208" t="s">
        <v>425</v>
      </c>
      <c r="N73" s="208"/>
      <c r="O73" s="208"/>
      <c r="P73" s="208" t="s">
        <v>425</v>
      </c>
      <c r="Q73" s="208"/>
      <c r="R73" s="208"/>
    </row>
    <row r="74" ht="17.25" customHeight="1" spans="1:18">
      <c r="A74" s="210"/>
      <c r="B74" s="210"/>
      <c r="C74" s="210"/>
      <c r="D74" s="211"/>
      <c r="E74" s="211"/>
      <c r="F74" s="211"/>
      <c r="G74" s="212"/>
      <c r="H74" s="212"/>
      <c r="I74" s="212"/>
      <c r="J74" s="165" t="s">
        <v>425</v>
      </c>
      <c r="K74" s="165" t="s">
        <v>442</v>
      </c>
      <c r="L74" s="163" t="s">
        <v>538</v>
      </c>
      <c r="M74" s="208" t="s">
        <v>425</v>
      </c>
      <c r="N74" s="208"/>
      <c r="O74" s="208"/>
      <c r="P74" s="208" t="s">
        <v>425</v>
      </c>
      <c r="Q74" s="208"/>
      <c r="R74" s="208"/>
    </row>
    <row r="75" ht="17.25" customHeight="1" spans="1:18">
      <c r="A75" s="210"/>
      <c r="B75" s="210"/>
      <c r="C75" s="210"/>
      <c r="D75" s="211"/>
      <c r="E75" s="211"/>
      <c r="F75" s="211"/>
      <c r="G75" s="212"/>
      <c r="H75" s="212"/>
      <c r="I75" s="212"/>
      <c r="J75" s="165" t="s">
        <v>425</v>
      </c>
      <c r="K75" s="165" t="s">
        <v>445</v>
      </c>
      <c r="L75" s="163" t="s">
        <v>539</v>
      </c>
      <c r="M75" s="208" t="s">
        <v>425</v>
      </c>
      <c r="N75" s="208"/>
      <c r="O75" s="208"/>
      <c r="P75" s="208" t="s">
        <v>425</v>
      </c>
      <c r="Q75" s="208"/>
      <c r="R75" s="208"/>
    </row>
    <row r="76" ht="17.25" customHeight="1" spans="1:18">
      <c r="A76" s="210"/>
      <c r="B76" s="210"/>
      <c r="C76" s="210"/>
      <c r="D76" s="211"/>
      <c r="E76" s="211"/>
      <c r="F76" s="211"/>
      <c r="G76" s="212"/>
      <c r="H76" s="212"/>
      <c r="I76" s="212"/>
      <c r="J76" s="165" t="s">
        <v>425</v>
      </c>
      <c r="K76" s="165" t="s">
        <v>460</v>
      </c>
      <c r="L76" s="163" t="s">
        <v>540</v>
      </c>
      <c r="M76" s="208" t="s">
        <v>425</v>
      </c>
      <c r="N76" s="208"/>
      <c r="O76" s="208"/>
      <c r="P76" s="208" t="s">
        <v>425</v>
      </c>
      <c r="Q76" s="208"/>
      <c r="R76" s="208"/>
    </row>
    <row r="77" ht="17.25" customHeight="1" spans="1:18">
      <c r="A77" s="210"/>
      <c r="B77" s="210"/>
      <c r="C77" s="210"/>
      <c r="D77" s="211"/>
      <c r="E77" s="211"/>
      <c r="F77" s="211"/>
      <c r="G77" s="212"/>
      <c r="H77" s="212"/>
      <c r="I77" s="212"/>
      <c r="J77" s="165" t="s">
        <v>425</v>
      </c>
      <c r="K77" s="165" t="s">
        <v>541</v>
      </c>
      <c r="L77" s="163" t="s">
        <v>542</v>
      </c>
      <c r="M77" s="208" t="s">
        <v>425</v>
      </c>
      <c r="N77" s="208"/>
      <c r="O77" s="208"/>
      <c r="P77" s="208" t="s">
        <v>425</v>
      </c>
      <c r="Q77" s="208"/>
      <c r="R77" s="208"/>
    </row>
    <row r="78" ht="17.25" customHeight="1" spans="1:18">
      <c r="A78" s="210"/>
      <c r="B78" s="210"/>
      <c r="C78" s="210"/>
      <c r="D78" s="211"/>
      <c r="E78" s="211"/>
      <c r="F78" s="211"/>
      <c r="G78" s="212"/>
      <c r="H78" s="212"/>
      <c r="I78" s="212"/>
      <c r="J78" s="165" t="s">
        <v>425</v>
      </c>
      <c r="K78" s="165" t="s">
        <v>543</v>
      </c>
      <c r="L78" s="163" t="s">
        <v>544</v>
      </c>
      <c r="M78" s="208" t="s">
        <v>425</v>
      </c>
      <c r="N78" s="208"/>
      <c r="O78" s="208"/>
      <c r="P78" s="208" t="s">
        <v>425</v>
      </c>
      <c r="Q78" s="208"/>
      <c r="R78" s="208"/>
    </row>
    <row r="79" ht="17.25" customHeight="1" spans="1:18">
      <c r="A79" s="210"/>
      <c r="B79" s="210"/>
      <c r="C79" s="210"/>
      <c r="D79" s="211"/>
      <c r="E79" s="211"/>
      <c r="F79" s="211"/>
      <c r="G79" s="212"/>
      <c r="H79" s="212"/>
      <c r="I79" s="212"/>
      <c r="J79" s="165" t="s">
        <v>425</v>
      </c>
      <c r="K79" s="165" t="s">
        <v>545</v>
      </c>
      <c r="L79" s="163" t="s">
        <v>546</v>
      </c>
      <c r="M79" s="208" t="s">
        <v>425</v>
      </c>
      <c r="N79" s="208"/>
      <c r="O79" s="208"/>
      <c r="P79" s="208" t="s">
        <v>425</v>
      </c>
      <c r="Q79" s="208"/>
      <c r="R79" s="208"/>
    </row>
    <row r="80" ht="17.25" customHeight="1" spans="1:18">
      <c r="A80" s="210"/>
      <c r="B80" s="210"/>
      <c r="C80" s="210"/>
      <c r="D80" s="211"/>
      <c r="E80" s="211"/>
      <c r="F80" s="211"/>
      <c r="G80" s="212"/>
      <c r="H80" s="212"/>
      <c r="I80" s="212"/>
      <c r="J80" s="165" t="s">
        <v>425</v>
      </c>
      <c r="K80" s="165" t="s">
        <v>466</v>
      </c>
      <c r="L80" s="163" t="s">
        <v>547</v>
      </c>
      <c r="M80" s="208" t="s">
        <v>425</v>
      </c>
      <c r="N80" s="208"/>
      <c r="O80" s="208"/>
      <c r="P80" s="208" t="s">
        <v>425</v>
      </c>
      <c r="Q80" s="208"/>
      <c r="R80" s="208"/>
    </row>
    <row r="81" ht="17.25" customHeight="1" spans="1:18">
      <c r="A81" s="210"/>
      <c r="B81" s="210"/>
      <c r="C81" s="210"/>
      <c r="D81" s="211"/>
      <c r="E81" s="211"/>
      <c r="F81" s="211"/>
      <c r="G81" s="212"/>
      <c r="H81" s="212"/>
      <c r="I81" s="212"/>
      <c r="J81" s="165" t="s">
        <v>548</v>
      </c>
      <c r="K81" s="165" t="s">
        <v>425</v>
      </c>
      <c r="L81" s="163" t="s">
        <v>549</v>
      </c>
      <c r="M81" s="208"/>
      <c r="N81" s="208"/>
      <c r="O81" s="208"/>
      <c r="P81" s="208"/>
      <c r="Q81" s="208"/>
      <c r="R81" s="208"/>
    </row>
    <row r="82" ht="17.25" customHeight="1" spans="1:18">
      <c r="A82" s="210"/>
      <c r="B82" s="210"/>
      <c r="C82" s="210"/>
      <c r="D82" s="211"/>
      <c r="E82" s="211"/>
      <c r="F82" s="211"/>
      <c r="G82" s="212"/>
      <c r="H82" s="212"/>
      <c r="I82" s="212"/>
      <c r="J82" s="165" t="s">
        <v>425</v>
      </c>
      <c r="K82" s="165" t="s">
        <v>428</v>
      </c>
      <c r="L82" s="163" t="s">
        <v>533</v>
      </c>
      <c r="M82" s="208" t="s">
        <v>425</v>
      </c>
      <c r="N82" s="208"/>
      <c r="O82" s="208"/>
      <c r="P82" s="208" t="s">
        <v>425</v>
      </c>
      <c r="Q82" s="208"/>
      <c r="R82" s="208"/>
    </row>
    <row r="83" ht="17.25" customHeight="1" spans="1:18">
      <c r="A83" s="210"/>
      <c r="B83" s="210"/>
      <c r="C83" s="210"/>
      <c r="D83" s="211"/>
      <c r="E83" s="211"/>
      <c r="F83" s="211"/>
      <c r="G83" s="212"/>
      <c r="H83" s="212"/>
      <c r="I83" s="212"/>
      <c r="J83" s="165" t="s">
        <v>425</v>
      </c>
      <c r="K83" s="165" t="s">
        <v>431</v>
      </c>
      <c r="L83" s="163" t="s">
        <v>534</v>
      </c>
      <c r="M83" s="208"/>
      <c r="N83" s="208"/>
      <c r="O83" s="208"/>
      <c r="P83" s="208"/>
      <c r="Q83" s="208"/>
      <c r="R83" s="208"/>
    </row>
    <row r="84" ht="17.25" customHeight="1" spans="1:18">
      <c r="A84" s="210"/>
      <c r="B84" s="210"/>
      <c r="C84" s="210"/>
      <c r="D84" s="211"/>
      <c r="E84" s="211"/>
      <c r="F84" s="211"/>
      <c r="G84" s="212"/>
      <c r="H84" s="212"/>
      <c r="I84" s="212"/>
      <c r="J84" s="165" t="s">
        <v>425</v>
      </c>
      <c r="K84" s="165" t="s">
        <v>434</v>
      </c>
      <c r="L84" s="163" t="s">
        <v>535</v>
      </c>
      <c r="M84" s="208" t="s">
        <v>425</v>
      </c>
      <c r="N84" s="208"/>
      <c r="O84" s="208"/>
      <c r="P84" s="208" t="s">
        <v>425</v>
      </c>
      <c r="Q84" s="208"/>
      <c r="R84" s="208"/>
    </row>
    <row r="85" ht="17.25" customHeight="1" spans="1:18">
      <c r="A85" s="210"/>
      <c r="B85" s="210"/>
      <c r="C85" s="210"/>
      <c r="D85" s="211"/>
      <c r="E85" s="211"/>
      <c r="F85" s="211"/>
      <c r="G85" s="212"/>
      <c r="H85" s="212"/>
      <c r="I85" s="212"/>
      <c r="J85" s="165" t="s">
        <v>425</v>
      </c>
      <c r="K85" s="165" t="s">
        <v>450</v>
      </c>
      <c r="L85" s="163" t="s">
        <v>536</v>
      </c>
      <c r="M85" s="208" t="s">
        <v>425</v>
      </c>
      <c r="N85" s="208"/>
      <c r="O85" s="208"/>
      <c r="P85" s="208" t="s">
        <v>425</v>
      </c>
      <c r="Q85" s="208"/>
      <c r="R85" s="208"/>
    </row>
    <row r="86" ht="17.25" customHeight="1" spans="1:18">
      <c r="A86" s="210"/>
      <c r="B86" s="210"/>
      <c r="C86" s="210"/>
      <c r="D86" s="211"/>
      <c r="E86" s="211"/>
      <c r="F86" s="211"/>
      <c r="G86" s="212"/>
      <c r="H86" s="212"/>
      <c r="I86" s="212"/>
      <c r="J86" s="165" t="s">
        <v>425</v>
      </c>
      <c r="K86" s="165" t="s">
        <v>439</v>
      </c>
      <c r="L86" s="163" t="s">
        <v>537</v>
      </c>
      <c r="M86" s="208" t="s">
        <v>425</v>
      </c>
      <c r="N86" s="208"/>
      <c r="O86" s="208"/>
      <c r="P86" s="208" t="s">
        <v>425</v>
      </c>
      <c r="Q86" s="208"/>
      <c r="R86" s="208"/>
    </row>
    <row r="87" ht="17.25" customHeight="1" spans="1:18">
      <c r="A87" s="210"/>
      <c r="B87" s="210"/>
      <c r="C87" s="210"/>
      <c r="D87" s="211"/>
      <c r="E87" s="211"/>
      <c r="F87" s="211"/>
      <c r="G87" s="212"/>
      <c r="H87" s="212"/>
      <c r="I87" s="212"/>
      <c r="J87" s="165" t="s">
        <v>425</v>
      </c>
      <c r="K87" s="165" t="s">
        <v>442</v>
      </c>
      <c r="L87" s="163" t="s">
        <v>538</v>
      </c>
      <c r="M87" s="208" t="s">
        <v>425</v>
      </c>
      <c r="N87" s="208"/>
      <c r="O87" s="208"/>
      <c r="P87" s="208" t="s">
        <v>425</v>
      </c>
      <c r="Q87" s="208"/>
      <c r="R87" s="208"/>
    </row>
    <row r="88" ht="17.25" customHeight="1" spans="1:18">
      <c r="A88" s="210"/>
      <c r="B88" s="210"/>
      <c r="C88" s="210"/>
      <c r="D88" s="211"/>
      <c r="E88" s="211"/>
      <c r="F88" s="211"/>
      <c r="G88" s="212"/>
      <c r="H88" s="212"/>
      <c r="I88" s="212"/>
      <c r="J88" s="165" t="s">
        <v>425</v>
      </c>
      <c r="K88" s="165" t="s">
        <v>445</v>
      </c>
      <c r="L88" s="163" t="s">
        <v>539</v>
      </c>
      <c r="M88" s="208" t="s">
        <v>425</v>
      </c>
      <c r="N88" s="208"/>
      <c r="O88" s="208"/>
      <c r="P88" s="208" t="s">
        <v>425</v>
      </c>
      <c r="Q88" s="208"/>
      <c r="R88" s="208"/>
    </row>
    <row r="89" ht="17.25" customHeight="1" spans="1:18">
      <c r="A89" s="210"/>
      <c r="B89" s="210"/>
      <c r="C89" s="210"/>
      <c r="D89" s="211"/>
      <c r="E89" s="211"/>
      <c r="F89" s="211"/>
      <c r="G89" s="212"/>
      <c r="H89" s="212"/>
      <c r="I89" s="212"/>
      <c r="J89" s="165" t="s">
        <v>425</v>
      </c>
      <c r="K89" s="165" t="s">
        <v>448</v>
      </c>
      <c r="L89" s="163" t="s">
        <v>550</v>
      </c>
      <c r="M89" s="208" t="s">
        <v>425</v>
      </c>
      <c r="N89" s="208"/>
      <c r="O89" s="208"/>
      <c r="P89" s="208" t="s">
        <v>425</v>
      </c>
      <c r="Q89" s="208"/>
      <c r="R89" s="208"/>
    </row>
    <row r="90" ht="17.25" customHeight="1" spans="1:18">
      <c r="A90" s="210"/>
      <c r="B90" s="210"/>
      <c r="C90" s="210"/>
      <c r="D90" s="211"/>
      <c r="E90" s="211"/>
      <c r="F90" s="211"/>
      <c r="G90" s="212"/>
      <c r="H90" s="212"/>
      <c r="I90" s="212"/>
      <c r="J90" s="165" t="s">
        <v>425</v>
      </c>
      <c r="K90" s="165" t="s">
        <v>452</v>
      </c>
      <c r="L90" s="163" t="s">
        <v>551</v>
      </c>
      <c r="M90" s="208" t="s">
        <v>425</v>
      </c>
      <c r="N90" s="208"/>
      <c r="O90" s="208"/>
      <c r="P90" s="208" t="s">
        <v>425</v>
      </c>
      <c r="Q90" s="208"/>
      <c r="R90" s="208"/>
    </row>
    <row r="91" ht="17.25" customHeight="1" spans="1:18">
      <c r="A91" s="210"/>
      <c r="B91" s="210"/>
      <c r="C91" s="210"/>
      <c r="D91" s="211"/>
      <c r="E91" s="211"/>
      <c r="F91" s="211"/>
      <c r="G91" s="212"/>
      <c r="H91" s="212"/>
      <c r="I91" s="212"/>
      <c r="J91" s="165" t="s">
        <v>425</v>
      </c>
      <c r="K91" s="165" t="s">
        <v>422</v>
      </c>
      <c r="L91" s="163" t="s">
        <v>552</v>
      </c>
      <c r="M91" s="208" t="s">
        <v>425</v>
      </c>
      <c r="N91" s="208"/>
      <c r="O91" s="208"/>
      <c r="P91" s="208" t="s">
        <v>425</v>
      </c>
      <c r="Q91" s="208"/>
      <c r="R91" s="208"/>
    </row>
    <row r="92" ht="17.25" customHeight="1" spans="1:18">
      <c r="A92" s="210"/>
      <c r="B92" s="210"/>
      <c r="C92" s="210"/>
      <c r="D92" s="211"/>
      <c r="E92" s="211"/>
      <c r="F92" s="211"/>
      <c r="G92" s="212"/>
      <c r="H92" s="212"/>
      <c r="I92" s="212"/>
      <c r="J92" s="165" t="s">
        <v>425</v>
      </c>
      <c r="K92" s="165" t="s">
        <v>423</v>
      </c>
      <c r="L92" s="163" t="s">
        <v>553</v>
      </c>
      <c r="M92" s="208" t="s">
        <v>425</v>
      </c>
      <c r="N92" s="208"/>
      <c r="O92" s="208"/>
      <c r="P92" s="208" t="s">
        <v>425</v>
      </c>
      <c r="Q92" s="208"/>
      <c r="R92" s="208"/>
    </row>
    <row r="93" ht="17.25" customHeight="1" spans="1:18">
      <c r="A93" s="210"/>
      <c r="B93" s="210"/>
      <c r="C93" s="210"/>
      <c r="D93" s="211"/>
      <c r="E93" s="211"/>
      <c r="F93" s="211"/>
      <c r="G93" s="212"/>
      <c r="H93" s="212"/>
      <c r="I93" s="212"/>
      <c r="J93" s="165" t="s">
        <v>425</v>
      </c>
      <c r="K93" s="165" t="s">
        <v>460</v>
      </c>
      <c r="L93" s="163" t="s">
        <v>540</v>
      </c>
      <c r="M93" s="208" t="s">
        <v>425</v>
      </c>
      <c r="N93" s="208"/>
      <c r="O93" s="208"/>
      <c r="P93" s="208" t="s">
        <v>425</v>
      </c>
      <c r="Q93" s="208"/>
      <c r="R93" s="208"/>
    </row>
    <row r="94" ht="17.25" customHeight="1" spans="1:18">
      <c r="A94" s="210"/>
      <c r="B94" s="210"/>
      <c r="C94" s="210"/>
      <c r="D94" s="211"/>
      <c r="E94" s="211"/>
      <c r="F94" s="211"/>
      <c r="G94" s="212"/>
      <c r="H94" s="212"/>
      <c r="I94" s="212"/>
      <c r="J94" s="165" t="s">
        <v>425</v>
      </c>
      <c r="K94" s="165" t="s">
        <v>541</v>
      </c>
      <c r="L94" s="163" t="s">
        <v>542</v>
      </c>
      <c r="M94" s="208" t="s">
        <v>425</v>
      </c>
      <c r="N94" s="208"/>
      <c r="O94" s="208"/>
      <c r="P94" s="208" t="s">
        <v>425</v>
      </c>
      <c r="Q94" s="208"/>
      <c r="R94" s="208"/>
    </row>
    <row r="95" ht="17.25" customHeight="1" spans="1:18">
      <c r="A95" s="210"/>
      <c r="B95" s="210"/>
      <c r="C95" s="210"/>
      <c r="D95" s="211"/>
      <c r="E95" s="211"/>
      <c r="F95" s="211"/>
      <c r="G95" s="212"/>
      <c r="H95" s="212"/>
      <c r="I95" s="212"/>
      <c r="J95" s="165" t="s">
        <v>425</v>
      </c>
      <c r="K95" s="165" t="s">
        <v>543</v>
      </c>
      <c r="L95" s="163" t="s">
        <v>544</v>
      </c>
      <c r="M95" s="208" t="s">
        <v>425</v>
      </c>
      <c r="N95" s="208"/>
      <c r="O95" s="208"/>
      <c r="P95" s="208" t="s">
        <v>425</v>
      </c>
      <c r="Q95" s="208"/>
      <c r="R95" s="208"/>
    </row>
    <row r="96" ht="17.25" customHeight="1" spans="1:18">
      <c r="A96" s="210"/>
      <c r="B96" s="210"/>
      <c r="C96" s="210"/>
      <c r="D96" s="211"/>
      <c r="E96" s="211"/>
      <c r="F96" s="211"/>
      <c r="G96" s="212"/>
      <c r="H96" s="212"/>
      <c r="I96" s="212"/>
      <c r="J96" s="165" t="s">
        <v>425</v>
      </c>
      <c r="K96" s="165" t="s">
        <v>545</v>
      </c>
      <c r="L96" s="163" t="s">
        <v>546</v>
      </c>
      <c r="M96" s="208" t="s">
        <v>425</v>
      </c>
      <c r="N96" s="208"/>
      <c r="O96" s="208"/>
      <c r="P96" s="208" t="s">
        <v>425</v>
      </c>
      <c r="Q96" s="208"/>
      <c r="R96" s="208"/>
    </row>
    <row r="97" ht="17.25" customHeight="1" spans="1:18">
      <c r="A97" s="210"/>
      <c r="B97" s="210"/>
      <c r="C97" s="210"/>
      <c r="D97" s="211"/>
      <c r="E97" s="211"/>
      <c r="F97" s="211"/>
      <c r="G97" s="212"/>
      <c r="H97" s="212"/>
      <c r="I97" s="212"/>
      <c r="J97" s="165" t="s">
        <v>425</v>
      </c>
      <c r="K97" s="165" t="s">
        <v>466</v>
      </c>
      <c r="L97" s="163" t="s">
        <v>554</v>
      </c>
      <c r="M97" s="208" t="s">
        <v>425</v>
      </c>
      <c r="N97" s="208"/>
      <c r="O97" s="208"/>
      <c r="P97" s="208" t="s">
        <v>425</v>
      </c>
      <c r="Q97" s="208"/>
      <c r="R97" s="208"/>
    </row>
    <row r="98" ht="17.25" customHeight="1" spans="1:18">
      <c r="A98" s="210"/>
      <c r="B98" s="210"/>
      <c r="C98" s="210"/>
      <c r="D98" s="211"/>
      <c r="E98" s="211"/>
      <c r="F98" s="211"/>
      <c r="G98" s="212"/>
      <c r="H98" s="212"/>
      <c r="I98" s="212"/>
      <c r="J98" s="165" t="s">
        <v>555</v>
      </c>
      <c r="K98" s="165" t="s">
        <v>425</v>
      </c>
      <c r="L98" s="163" t="s">
        <v>556</v>
      </c>
      <c r="M98" s="208" t="s">
        <v>425</v>
      </c>
      <c r="N98" s="208"/>
      <c r="O98" s="208"/>
      <c r="P98" s="208" t="s">
        <v>425</v>
      </c>
      <c r="Q98" s="208"/>
      <c r="R98" s="208"/>
    </row>
    <row r="99" ht="17.25" customHeight="1" spans="1:18">
      <c r="A99" s="210"/>
      <c r="B99" s="210"/>
      <c r="C99" s="210"/>
      <c r="D99" s="211"/>
      <c r="E99" s="211"/>
      <c r="F99" s="211"/>
      <c r="G99" s="212"/>
      <c r="H99" s="212"/>
      <c r="I99" s="212"/>
      <c r="J99" s="165" t="s">
        <v>425</v>
      </c>
      <c r="K99" s="165" t="s">
        <v>428</v>
      </c>
      <c r="L99" s="163" t="s">
        <v>557</v>
      </c>
      <c r="M99" s="208" t="s">
        <v>425</v>
      </c>
      <c r="N99" s="208"/>
      <c r="O99" s="208"/>
      <c r="P99" s="208" t="s">
        <v>425</v>
      </c>
      <c r="Q99" s="208"/>
      <c r="R99" s="208"/>
    </row>
    <row r="100" ht="17.25" customHeight="1" spans="1:18">
      <c r="A100" s="210"/>
      <c r="B100" s="210"/>
      <c r="C100" s="210"/>
      <c r="D100" s="211"/>
      <c r="E100" s="211"/>
      <c r="F100" s="211"/>
      <c r="G100" s="212"/>
      <c r="H100" s="212"/>
      <c r="I100" s="212"/>
      <c r="J100" s="165" t="s">
        <v>425</v>
      </c>
      <c r="K100" s="165" t="s">
        <v>466</v>
      </c>
      <c r="L100" s="163" t="s">
        <v>558</v>
      </c>
      <c r="M100" s="208" t="s">
        <v>425</v>
      </c>
      <c r="N100" s="208"/>
      <c r="O100" s="208"/>
      <c r="P100" s="208" t="s">
        <v>425</v>
      </c>
      <c r="Q100" s="208"/>
      <c r="R100" s="208"/>
    </row>
    <row r="101" ht="17.25" customHeight="1" spans="1:18">
      <c r="A101" s="210"/>
      <c r="B101" s="210"/>
      <c r="C101" s="210"/>
      <c r="D101" s="211"/>
      <c r="E101" s="211"/>
      <c r="F101" s="211"/>
      <c r="G101" s="212"/>
      <c r="H101" s="212"/>
      <c r="I101" s="212"/>
      <c r="J101" s="165" t="s">
        <v>559</v>
      </c>
      <c r="K101" s="165" t="s">
        <v>425</v>
      </c>
      <c r="L101" s="163" t="s">
        <v>472</v>
      </c>
      <c r="M101" s="208"/>
      <c r="N101" s="208"/>
      <c r="O101" s="208"/>
      <c r="P101" s="208">
        <v>8460900</v>
      </c>
      <c r="Q101" s="208"/>
      <c r="R101" s="208">
        <v>8460900</v>
      </c>
    </row>
    <row r="102" ht="17.25" customHeight="1" spans="1:18">
      <c r="A102" s="210"/>
      <c r="B102" s="210"/>
      <c r="C102" s="210"/>
      <c r="D102" s="211"/>
      <c r="E102" s="211"/>
      <c r="F102" s="211"/>
      <c r="G102" s="212"/>
      <c r="H102" s="212"/>
      <c r="I102" s="212"/>
      <c r="J102" s="165" t="s">
        <v>425</v>
      </c>
      <c r="K102" s="165" t="s">
        <v>428</v>
      </c>
      <c r="L102" s="163" t="s">
        <v>557</v>
      </c>
      <c r="M102" s="208" t="s">
        <v>425</v>
      </c>
      <c r="N102" s="208"/>
      <c r="O102" s="208"/>
      <c r="P102" s="208" t="s">
        <v>425</v>
      </c>
      <c r="Q102" s="208"/>
      <c r="R102" s="208"/>
    </row>
    <row r="103" ht="17.25" customHeight="1" spans="1:18">
      <c r="A103" s="210"/>
      <c r="B103" s="210"/>
      <c r="C103" s="210"/>
      <c r="D103" s="211"/>
      <c r="E103" s="211"/>
      <c r="F103" s="211"/>
      <c r="G103" s="212"/>
      <c r="H103" s="212"/>
      <c r="I103" s="212"/>
      <c r="J103" s="165" t="s">
        <v>425</v>
      </c>
      <c r="K103" s="165" t="s">
        <v>434</v>
      </c>
      <c r="L103" s="163" t="s">
        <v>560</v>
      </c>
      <c r="M103" s="208" t="s">
        <v>425</v>
      </c>
      <c r="N103" s="208"/>
      <c r="O103" s="208"/>
      <c r="P103" s="208" t="s">
        <v>425</v>
      </c>
      <c r="Q103" s="208"/>
      <c r="R103" s="208"/>
    </row>
    <row r="104" ht="17.25" customHeight="1" spans="1:18">
      <c r="A104" s="210"/>
      <c r="B104" s="210"/>
      <c r="C104" s="210"/>
      <c r="D104" s="211"/>
      <c r="E104" s="211"/>
      <c r="F104" s="211"/>
      <c r="G104" s="212"/>
      <c r="H104" s="212"/>
      <c r="I104" s="212"/>
      <c r="J104" s="165" t="s">
        <v>425</v>
      </c>
      <c r="K104" s="165" t="s">
        <v>479</v>
      </c>
      <c r="L104" s="163" t="s">
        <v>474</v>
      </c>
      <c r="M104" s="208"/>
      <c r="N104" s="208"/>
      <c r="O104" s="208"/>
      <c r="P104" s="208">
        <v>8460900</v>
      </c>
      <c r="Q104" s="208"/>
      <c r="R104" s="208">
        <v>8460900</v>
      </c>
    </row>
    <row r="105" ht="17.25" customHeight="1" spans="1:18">
      <c r="A105" s="210"/>
      <c r="B105" s="210"/>
      <c r="C105" s="210"/>
      <c r="D105" s="211"/>
      <c r="E105" s="211"/>
      <c r="F105" s="211"/>
      <c r="G105" s="212"/>
      <c r="H105" s="212"/>
      <c r="I105" s="212"/>
      <c r="J105" s="165" t="s">
        <v>425</v>
      </c>
      <c r="K105" s="165" t="s">
        <v>450</v>
      </c>
      <c r="L105" s="163" t="s">
        <v>561</v>
      </c>
      <c r="M105" s="208" t="s">
        <v>425</v>
      </c>
      <c r="N105" s="208"/>
      <c r="O105" s="208"/>
      <c r="P105" s="208" t="s">
        <v>425</v>
      </c>
      <c r="Q105" s="208"/>
      <c r="R105" s="208"/>
    </row>
    <row r="106" ht="17.25" customHeight="1" spans="1:18">
      <c r="A106" s="210"/>
      <c r="B106" s="210"/>
      <c r="C106" s="210"/>
      <c r="D106" s="211"/>
      <c r="E106" s="211"/>
      <c r="F106" s="211"/>
      <c r="G106" s="212"/>
      <c r="H106" s="212"/>
      <c r="I106" s="212"/>
      <c r="J106" s="165" t="s">
        <v>425</v>
      </c>
      <c r="K106" s="165" t="s">
        <v>466</v>
      </c>
      <c r="L106" s="163" t="s">
        <v>558</v>
      </c>
      <c r="M106" s="208" t="s">
        <v>425</v>
      </c>
      <c r="N106" s="208"/>
      <c r="O106" s="208"/>
      <c r="P106" s="208" t="s">
        <v>425</v>
      </c>
      <c r="Q106" s="208"/>
      <c r="R106" s="208"/>
    </row>
    <row r="107" ht="17.25" customHeight="1" spans="1:18">
      <c r="A107" s="210"/>
      <c r="B107" s="210"/>
      <c r="C107" s="210"/>
      <c r="D107" s="211"/>
      <c r="E107" s="211"/>
      <c r="F107" s="211"/>
      <c r="G107" s="212"/>
      <c r="H107" s="212"/>
      <c r="I107" s="212"/>
      <c r="J107" s="165" t="s">
        <v>562</v>
      </c>
      <c r="K107" s="165" t="s">
        <v>425</v>
      </c>
      <c r="L107" s="163" t="s">
        <v>563</v>
      </c>
      <c r="M107" s="208" t="s">
        <v>425</v>
      </c>
      <c r="N107" s="208"/>
      <c r="O107" s="208"/>
      <c r="P107" s="208" t="s">
        <v>425</v>
      </c>
      <c r="Q107" s="208"/>
      <c r="R107" s="208"/>
    </row>
    <row r="108" ht="17.25" customHeight="1" spans="1:18">
      <c r="A108" s="210"/>
      <c r="B108" s="210"/>
      <c r="C108" s="210"/>
      <c r="D108" s="211"/>
      <c r="E108" s="211"/>
      <c r="F108" s="211"/>
      <c r="G108" s="212"/>
      <c r="H108" s="212"/>
      <c r="I108" s="212"/>
      <c r="J108" s="165" t="s">
        <v>425</v>
      </c>
      <c r="K108" s="165" t="s">
        <v>431</v>
      </c>
      <c r="L108" s="163" t="s">
        <v>564</v>
      </c>
      <c r="M108" s="208" t="s">
        <v>425</v>
      </c>
      <c r="N108" s="208"/>
      <c r="O108" s="208"/>
      <c r="P108" s="208" t="s">
        <v>425</v>
      </c>
      <c r="Q108" s="208"/>
      <c r="R108" s="208"/>
    </row>
    <row r="109" ht="17.25" customHeight="1" spans="1:18">
      <c r="A109" s="210"/>
      <c r="B109" s="210"/>
      <c r="C109" s="210"/>
      <c r="D109" s="211"/>
      <c r="E109" s="211"/>
      <c r="F109" s="211"/>
      <c r="G109" s="212"/>
      <c r="H109" s="212"/>
      <c r="I109" s="212"/>
      <c r="J109" s="165" t="s">
        <v>425</v>
      </c>
      <c r="K109" s="165" t="s">
        <v>434</v>
      </c>
      <c r="L109" s="163" t="s">
        <v>565</v>
      </c>
      <c r="M109" s="208" t="s">
        <v>425</v>
      </c>
      <c r="N109" s="208"/>
      <c r="O109" s="208"/>
      <c r="P109" s="208" t="s">
        <v>425</v>
      </c>
      <c r="Q109" s="208"/>
      <c r="R109" s="208"/>
    </row>
    <row r="110" ht="17.25" customHeight="1" spans="1:18">
      <c r="A110" s="210"/>
      <c r="B110" s="210"/>
      <c r="C110" s="210"/>
      <c r="D110" s="211"/>
      <c r="E110" s="211"/>
      <c r="F110" s="211"/>
      <c r="G110" s="212"/>
      <c r="H110" s="212"/>
      <c r="I110" s="212"/>
      <c r="J110" s="165" t="s">
        <v>425</v>
      </c>
      <c r="K110" s="165" t="s">
        <v>479</v>
      </c>
      <c r="L110" s="163" t="s">
        <v>566</v>
      </c>
      <c r="M110" s="208" t="s">
        <v>425</v>
      </c>
      <c r="N110" s="208"/>
      <c r="O110" s="208"/>
      <c r="P110" s="208" t="s">
        <v>425</v>
      </c>
      <c r="Q110" s="208"/>
      <c r="R110" s="208"/>
    </row>
    <row r="111" ht="17.25" customHeight="1" spans="1:18">
      <c r="A111" s="210"/>
      <c r="B111" s="210"/>
      <c r="C111" s="210"/>
      <c r="D111" s="211"/>
      <c r="E111" s="211"/>
      <c r="F111" s="211"/>
      <c r="G111" s="212"/>
      <c r="H111" s="212"/>
      <c r="I111" s="212"/>
      <c r="J111" s="165" t="s">
        <v>567</v>
      </c>
      <c r="K111" s="165" t="s">
        <v>425</v>
      </c>
      <c r="L111" s="163" t="s">
        <v>568</v>
      </c>
      <c r="M111" s="208" t="s">
        <v>425</v>
      </c>
      <c r="N111" s="208"/>
      <c r="O111" s="208"/>
      <c r="P111" s="208" t="s">
        <v>425</v>
      </c>
      <c r="Q111" s="208"/>
      <c r="R111" s="208"/>
    </row>
    <row r="112" ht="17.25" customHeight="1" spans="1:18">
      <c r="A112" s="210"/>
      <c r="B112" s="210"/>
      <c r="C112" s="210"/>
      <c r="D112" s="211"/>
      <c r="E112" s="211"/>
      <c r="F112" s="211"/>
      <c r="G112" s="212"/>
      <c r="H112" s="212"/>
      <c r="I112" s="212"/>
      <c r="J112" s="165" t="s">
        <v>425</v>
      </c>
      <c r="K112" s="165" t="s">
        <v>439</v>
      </c>
      <c r="L112" s="163" t="s">
        <v>569</v>
      </c>
      <c r="M112" s="208" t="s">
        <v>425</v>
      </c>
      <c r="N112" s="208"/>
      <c r="O112" s="208"/>
      <c r="P112" s="208" t="s">
        <v>425</v>
      </c>
      <c r="Q112" s="208"/>
      <c r="R112" s="208"/>
    </row>
    <row r="113" ht="17.25" customHeight="1" spans="1:18">
      <c r="A113" s="210"/>
      <c r="B113" s="210"/>
      <c r="C113" s="210"/>
      <c r="D113" s="211"/>
      <c r="E113" s="211"/>
      <c r="F113" s="211"/>
      <c r="G113" s="212"/>
      <c r="H113" s="212"/>
      <c r="I113" s="212"/>
      <c r="J113" s="165" t="s">
        <v>425</v>
      </c>
      <c r="K113" s="165" t="s">
        <v>442</v>
      </c>
      <c r="L113" s="163" t="s">
        <v>570</v>
      </c>
      <c r="M113" s="208" t="s">
        <v>425</v>
      </c>
      <c r="N113" s="208"/>
      <c r="O113" s="208"/>
      <c r="P113" s="208" t="s">
        <v>425</v>
      </c>
      <c r="Q113" s="208"/>
      <c r="R113" s="208"/>
    </row>
    <row r="114" ht="17.25" customHeight="1" spans="1:18">
      <c r="A114" s="210"/>
      <c r="B114" s="210"/>
      <c r="C114" s="210"/>
      <c r="D114" s="211"/>
      <c r="E114" s="211"/>
      <c r="F114" s="211"/>
      <c r="G114" s="212"/>
      <c r="H114" s="212"/>
      <c r="I114" s="212"/>
      <c r="J114" s="165" t="s">
        <v>425</v>
      </c>
      <c r="K114" s="165" t="s">
        <v>445</v>
      </c>
      <c r="L114" s="163" t="s">
        <v>571</v>
      </c>
      <c r="M114" s="208" t="s">
        <v>425</v>
      </c>
      <c r="N114" s="208"/>
      <c r="O114" s="208"/>
      <c r="P114" s="208" t="s">
        <v>425</v>
      </c>
      <c r="Q114" s="208"/>
      <c r="R114" s="208"/>
    </row>
    <row r="115" ht="17.25" customHeight="1" spans="1:18">
      <c r="A115" s="210"/>
      <c r="B115" s="210"/>
      <c r="C115" s="210"/>
      <c r="D115" s="211"/>
      <c r="E115" s="211"/>
      <c r="F115" s="211"/>
      <c r="G115" s="212"/>
      <c r="H115" s="212"/>
      <c r="I115" s="212"/>
      <c r="J115" s="165" t="s">
        <v>425</v>
      </c>
      <c r="K115" s="165" t="s">
        <v>466</v>
      </c>
      <c r="L115" s="163" t="s">
        <v>572</v>
      </c>
      <c r="M115" s="208" t="s">
        <v>425</v>
      </c>
      <c r="N115" s="208"/>
      <c r="O115" s="208"/>
      <c r="P115" s="208" t="s">
        <v>425</v>
      </c>
      <c r="Q115" s="208"/>
      <c r="R115" s="208"/>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0.66" right="1.14" top="0.196850393700787" bottom="0.196850393700787" header="0" footer="0"/>
  <pageSetup paperSize="9" scale="7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5"/>
  <sheetViews>
    <sheetView topLeftCell="A180" workbookViewId="0">
      <selection activeCell="E192" sqref="E192"/>
    </sheetView>
  </sheetViews>
  <sheetFormatPr defaultColWidth="10.6666666666667" defaultRowHeight="12" customHeight="1"/>
  <cols>
    <col min="1" max="1" width="40" style="158" customWidth="1"/>
    <col min="2" max="2" width="33.8333333333333" style="158" customWidth="1"/>
    <col min="3" max="5" width="27.5" style="158" customWidth="1"/>
    <col min="6" max="6" width="13.1666666666667" style="2" customWidth="1"/>
    <col min="7" max="7" width="29.3333333333333" style="158" customWidth="1"/>
    <col min="8" max="8" width="18.1666666666667" style="2" customWidth="1"/>
    <col min="9" max="9" width="15.6666666666667" style="2" customWidth="1"/>
    <col min="10" max="10" width="22" style="158" customWidth="1"/>
    <col min="11" max="11" width="10.6666666666667" style="2" customWidth="1"/>
    <col min="12" max="16384" width="10.6666666666667" style="2"/>
  </cols>
  <sheetData>
    <row r="1" ht="18" customHeight="1" spans="10:10">
      <c r="J1" s="167"/>
    </row>
    <row r="2" ht="41.25" customHeight="1" spans="1:10">
      <c r="A2" s="159" t="s">
        <v>573</v>
      </c>
      <c r="B2" s="160"/>
      <c r="C2" s="160"/>
      <c r="D2" s="160"/>
      <c r="E2" s="160"/>
      <c r="F2" s="161"/>
      <c r="G2" s="160"/>
      <c r="H2" s="161"/>
      <c r="I2" s="161"/>
      <c r="J2" s="160"/>
    </row>
    <row r="3" ht="17.25" customHeight="1" spans="1:1">
      <c r="A3" s="162" t="s">
        <v>31</v>
      </c>
    </row>
    <row r="4" ht="44.25" customHeight="1" spans="1:10">
      <c r="A4" s="52" t="s">
        <v>222</v>
      </c>
      <c r="B4" s="52" t="s">
        <v>574</v>
      </c>
      <c r="C4" s="52" t="s">
        <v>575</v>
      </c>
      <c r="D4" s="52" t="s">
        <v>576</v>
      </c>
      <c r="E4" s="52" t="s">
        <v>577</v>
      </c>
      <c r="F4" s="124" t="s">
        <v>578</v>
      </c>
      <c r="G4" s="52" t="s">
        <v>579</v>
      </c>
      <c r="H4" s="124" t="s">
        <v>580</v>
      </c>
      <c r="I4" s="124" t="s">
        <v>581</v>
      </c>
      <c r="J4" s="52" t="s">
        <v>582</v>
      </c>
    </row>
    <row r="5" ht="18.75" customHeight="1" spans="1:10">
      <c r="A5" s="192">
        <v>1</v>
      </c>
      <c r="B5" s="192">
        <v>2</v>
      </c>
      <c r="C5" s="192">
        <v>3</v>
      </c>
      <c r="D5" s="192">
        <v>4</v>
      </c>
      <c r="E5" s="192">
        <v>5</v>
      </c>
      <c r="F5" s="182">
        <v>6</v>
      </c>
      <c r="G5" s="192">
        <v>7</v>
      </c>
      <c r="H5" s="182">
        <v>8</v>
      </c>
      <c r="I5" s="182">
        <v>9</v>
      </c>
      <c r="J5" s="192">
        <v>10</v>
      </c>
    </row>
    <row r="6" ht="42" customHeight="1" spans="1:10">
      <c r="A6" s="163" t="s">
        <v>0</v>
      </c>
      <c r="B6" s="164"/>
      <c r="C6" s="164"/>
      <c r="D6" s="164"/>
      <c r="E6" s="165"/>
      <c r="F6" s="166"/>
      <c r="G6" s="165"/>
      <c r="H6" s="166"/>
      <c r="I6" s="166"/>
      <c r="J6" s="165"/>
    </row>
    <row r="7" ht="42.75" customHeight="1" spans="1:10">
      <c r="A7" s="163" t="s">
        <v>583</v>
      </c>
      <c r="B7" s="85" t="s">
        <v>425</v>
      </c>
      <c r="C7" s="85" t="s">
        <v>425</v>
      </c>
      <c r="D7" s="85" t="s">
        <v>425</v>
      </c>
      <c r="E7" s="163" t="s">
        <v>425</v>
      </c>
      <c r="F7" s="85" t="s">
        <v>425</v>
      </c>
      <c r="G7" s="163" t="s">
        <v>425</v>
      </c>
      <c r="H7" s="85" t="s">
        <v>425</v>
      </c>
      <c r="I7" s="85" t="s">
        <v>425</v>
      </c>
      <c r="J7" s="163" t="s">
        <v>425</v>
      </c>
    </row>
    <row r="8" ht="64.5" customHeight="1" spans="1:10">
      <c r="A8" s="193" t="s">
        <v>168</v>
      </c>
      <c r="B8" s="193" t="s">
        <v>584</v>
      </c>
      <c r="C8" s="85" t="s">
        <v>585</v>
      </c>
      <c r="D8" s="85" t="s">
        <v>586</v>
      </c>
      <c r="E8" s="163" t="s">
        <v>587</v>
      </c>
      <c r="F8" s="85" t="s">
        <v>588</v>
      </c>
      <c r="G8" s="163" t="s">
        <v>589</v>
      </c>
      <c r="H8" s="85" t="s">
        <v>590</v>
      </c>
      <c r="I8" s="85" t="s">
        <v>591</v>
      </c>
      <c r="J8" s="163" t="s">
        <v>592</v>
      </c>
    </row>
    <row r="9" ht="69.75" customHeight="1" spans="1:10">
      <c r="A9" s="194"/>
      <c r="B9" s="194"/>
      <c r="C9" s="85" t="s">
        <v>585</v>
      </c>
      <c r="D9" s="85" t="s">
        <v>586</v>
      </c>
      <c r="E9" s="163" t="s">
        <v>593</v>
      </c>
      <c r="F9" s="85" t="s">
        <v>588</v>
      </c>
      <c r="G9" s="163" t="s">
        <v>594</v>
      </c>
      <c r="H9" s="85" t="s">
        <v>590</v>
      </c>
      <c r="I9" s="85" t="s">
        <v>591</v>
      </c>
      <c r="J9" s="163" t="s">
        <v>595</v>
      </c>
    </row>
    <row r="10" ht="48.75" customHeight="1" spans="1:10">
      <c r="A10" s="194"/>
      <c r="B10" s="194"/>
      <c r="C10" s="85" t="s">
        <v>585</v>
      </c>
      <c r="D10" s="85" t="s">
        <v>586</v>
      </c>
      <c r="E10" s="163" t="s">
        <v>596</v>
      </c>
      <c r="F10" s="85" t="s">
        <v>588</v>
      </c>
      <c r="G10" s="163" t="s">
        <v>68</v>
      </c>
      <c r="H10" s="85" t="s">
        <v>590</v>
      </c>
      <c r="I10" s="85" t="s">
        <v>591</v>
      </c>
      <c r="J10" s="163" t="s">
        <v>597</v>
      </c>
    </row>
    <row r="11" ht="42.75" customHeight="1" spans="1:10">
      <c r="A11" s="194"/>
      <c r="B11" s="194"/>
      <c r="C11" s="85" t="s">
        <v>598</v>
      </c>
      <c r="D11" s="85" t="s">
        <v>599</v>
      </c>
      <c r="E11" s="163" t="s">
        <v>600</v>
      </c>
      <c r="F11" s="85" t="s">
        <v>588</v>
      </c>
      <c r="G11" s="163" t="s">
        <v>601</v>
      </c>
      <c r="H11" s="85" t="s">
        <v>425</v>
      </c>
      <c r="I11" s="85" t="s">
        <v>602</v>
      </c>
      <c r="J11" s="163" t="s">
        <v>603</v>
      </c>
    </row>
    <row r="12" ht="42.75" customHeight="1" spans="1:10">
      <c r="A12" s="194"/>
      <c r="B12" s="194"/>
      <c r="C12" s="85" t="s">
        <v>604</v>
      </c>
      <c r="D12" s="85" t="s">
        <v>605</v>
      </c>
      <c r="E12" s="163" t="s">
        <v>606</v>
      </c>
      <c r="F12" s="85" t="s">
        <v>607</v>
      </c>
      <c r="G12" s="163" t="s">
        <v>608</v>
      </c>
      <c r="H12" s="85" t="s">
        <v>609</v>
      </c>
      <c r="I12" s="85" t="s">
        <v>591</v>
      </c>
      <c r="J12" s="163" t="s">
        <v>610</v>
      </c>
    </row>
    <row r="13" ht="47.25" customHeight="1" spans="1:10">
      <c r="A13" s="195"/>
      <c r="B13" s="195"/>
      <c r="C13" s="85" t="s">
        <v>604</v>
      </c>
      <c r="D13" s="85" t="s">
        <v>605</v>
      </c>
      <c r="E13" s="163" t="s">
        <v>611</v>
      </c>
      <c r="F13" s="85" t="s">
        <v>607</v>
      </c>
      <c r="G13" s="163" t="s">
        <v>608</v>
      </c>
      <c r="H13" s="85" t="s">
        <v>609</v>
      </c>
      <c r="I13" s="85" t="s">
        <v>591</v>
      </c>
      <c r="J13" s="163" t="s">
        <v>612</v>
      </c>
    </row>
    <row r="14" ht="42.75" customHeight="1" spans="1:10">
      <c r="A14" s="193" t="s">
        <v>613</v>
      </c>
      <c r="B14" s="193" t="s">
        <v>614</v>
      </c>
      <c r="C14" s="85" t="s">
        <v>585</v>
      </c>
      <c r="D14" s="85" t="s">
        <v>586</v>
      </c>
      <c r="E14" s="163" t="s">
        <v>615</v>
      </c>
      <c r="F14" s="85" t="s">
        <v>607</v>
      </c>
      <c r="G14" s="163" t="s">
        <v>616</v>
      </c>
      <c r="H14" s="85" t="s">
        <v>590</v>
      </c>
      <c r="I14" s="85" t="s">
        <v>591</v>
      </c>
      <c r="J14" s="163" t="s">
        <v>617</v>
      </c>
    </row>
    <row r="15" ht="42.75" customHeight="1" spans="1:10">
      <c r="A15" s="194"/>
      <c r="B15" s="194"/>
      <c r="C15" s="85" t="s">
        <v>585</v>
      </c>
      <c r="D15" s="85" t="s">
        <v>586</v>
      </c>
      <c r="E15" s="163" t="s">
        <v>618</v>
      </c>
      <c r="F15" s="85" t="s">
        <v>607</v>
      </c>
      <c r="G15" s="163" t="s">
        <v>619</v>
      </c>
      <c r="H15" s="85" t="s">
        <v>620</v>
      </c>
      <c r="I15" s="85" t="s">
        <v>591</v>
      </c>
      <c r="J15" s="163" t="s">
        <v>617</v>
      </c>
    </row>
    <row r="16" ht="42.75" customHeight="1" spans="1:10">
      <c r="A16" s="194"/>
      <c r="B16" s="194"/>
      <c r="C16" s="85" t="s">
        <v>585</v>
      </c>
      <c r="D16" s="85" t="s">
        <v>621</v>
      </c>
      <c r="E16" s="163" t="s">
        <v>622</v>
      </c>
      <c r="F16" s="85" t="s">
        <v>588</v>
      </c>
      <c r="G16" s="163" t="s">
        <v>623</v>
      </c>
      <c r="H16" s="85" t="s">
        <v>624</v>
      </c>
      <c r="I16" s="85" t="s">
        <v>591</v>
      </c>
      <c r="J16" s="163" t="s">
        <v>617</v>
      </c>
    </row>
    <row r="17" ht="42.75" customHeight="1" spans="1:10">
      <c r="A17" s="194"/>
      <c r="B17" s="194"/>
      <c r="C17" s="85" t="s">
        <v>585</v>
      </c>
      <c r="D17" s="85" t="s">
        <v>621</v>
      </c>
      <c r="E17" s="163" t="s">
        <v>618</v>
      </c>
      <c r="F17" s="85" t="s">
        <v>588</v>
      </c>
      <c r="G17" s="163" t="s">
        <v>623</v>
      </c>
      <c r="H17" s="85" t="s">
        <v>624</v>
      </c>
      <c r="I17" s="85" t="s">
        <v>591</v>
      </c>
      <c r="J17" s="163" t="s">
        <v>617</v>
      </c>
    </row>
    <row r="18" ht="63.75" customHeight="1" spans="1:10">
      <c r="A18" s="194"/>
      <c r="B18" s="194"/>
      <c r="C18" s="85" t="s">
        <v>598</v>
      </c>
      <c r="D18" s="85" t="s">
        <v>599</v>
      </c>
      <c r="E18" s="163" t="s">
        <v>625</v>
      </c>
      <c r="F18" s="85" t="s">
        <v>607</v>
      </c>
      <c r="G18" s="163" t="s">
        <v>626</v>
      </c>
      <c r="H18" s="85" t="s">
        <v>609</v>
      </c>
      <c r="I18" s="85" t="s">
        <v>591</v>
      </c>
      <c r="J18" s="163" t="s">
        <v>617</v>
      </c>
    </row>
    <row r="19" ht="42.75" customHeight="1" spans="1:10">
      <c r="A19" s="195"/>
      <c r="B19" s="195"/>
      <c r="C19" s="85" t="s">
        <v>604</v>
      </c>
      <c r="D19" s="85" t="s">
        <v>605</v>
      </c>
      <c r="E19" s="163" t="s">
        <v>627</v>
      </c>
      <c r="F19" s="85" t="s">
        <v>607</v>
      </c>
      <c r="G19" s="163" t="s">
        <v>628</v>
      </c>
      <c r="H19" s="85" t="s">
        <v>609</v>
      </c>
      <c r="I19" s="85" t="s">
        <v>591</v>
      </c>
      <c r="J19" s="163" t="s">
        <v>617</v>
      </c>
    </row>
    <row r="20" ht="68.25" customHeight="1" spans="1:10">
      <c r="A20" s="193" t="s">
        <v>629</v>
      </c>
      <c r="B20" s="193" t="s">
        <v>584</v>
      </c>
      <c r="C20" s="85" t="s">
        <v>585</v>
      </c>
      <c r="D20" s="85" t="s">
        <v>586</v>
      </c>
      <c r="E20" s="163" t="s">
        <v>587</v>
      </c>
      <c r="F20" s="85" t="s">
        <v>588</v>
      </c>
      <c r="G20" s="163" t="s">
        <v>589</v>
      </c>
      <c r="H20" s="85" t="s">
        <v>590</v>
      </c>
      <c r="I20" s="85" t="s">
        <v>591</v>
      </c>
      <c r="J20" s="163" t="s">
        <v>592</v>
      </c>
    </row>
    <row r="21" ht="70.5" customHeight="1" spans="1:10">
      <c r="A21" s="194"/>
      <c r="B21" s="194"/>
      <c r="C21" s="85" t="s">
        <v>585</v>
      </c>
      <c r="D21" s="85" t="s">
        <v>586</v>
      </c>
      <c r="E21" s="163" t="s">
        <v>593</v>
      </c>
      <c r="F21" s="85" t="s">
        <v>588</v>
      </c>
      <c r="G21" s="163" t="s">
        <v>594</v>
      </c>
      <c r="H21" s="85" t="s">
        <v>590</v>
      </c>
      <c r="I21" s="85" t="s">
        <v>591</v>
      </c>
      <c r="J21" s="163" t="s">
        <v>595</v>
      </c>
    </row>
    <row r="22" ht="42.75" customHeight="1" spans="1:10">
      <c r="A22" s="194"/>
      <c r="B22" s="194"/>
      <c r="C22" s="85" t="s">
        <v>585</v>
      </c>
      <c r="D22" s="85" t="s">
        <v>586</v>
      </c>
      <c r="E22" s="163" t="s">
        <v>596</v>
      </c>
      <c r="F22" s="85" t="s">
        <v>588</v>
      </c>
      <c r="G22" s="163" t="s">
        <v>68</v>
      </c>
      <c r="H22" s="85" t="s">
        <v>590</v>
      </c>
      <c r="I22" s="85" t="s">
        <v>591</v>
      </c>
      <c r="J22" s="163" t="s">
        <v>597</v>
      </c>
    </row>
    <row r="23" ht="42.75" customHeight="1" spans="1:10">
      <c r="A23" s="194"/>
      <c r="B23" s="194"/>
      <c r="C23" s="85" t="s">
        <v>598</v>
      </c>
      <c r="D23" s="85" t="s">
        <v>599</v>
      </c>
      <c r="E23" s="163" t="s">
        <v>600</v>
      </c>
      <c r="F23" s="85" t="s">
        <v>588</v>
      </c>
      <c r="G23" s="163" t="s">
        <v>601</v>
      </c>
      <c r="H23" s="85" t="s">
        <v>425</v>
      </c>
      <c r="I23" s="85" t="s">
        <v>602</v>
      </c>
      <c r="J23" s="163" t="s">
        <v>603</v>
      </c>
    </row>
    <row r="24" ht="42.75" customHeight="1" spans="1:10">
      <c r="A24" s="194"/>
      <c r="B24" s="194"/>
      <c r="C24" s="85" t="s">
        <v>604</v>
      </c>
      <c r="D24" s="85" t="s">
        <v>605</v>
      </c>
      <c r="E24" s="163" t="s">
        <v>606</v>
      </c>
      <c r="F24" s="85" t="s">
        <v>607</v>
      </c>
      <c r="G24" s="163" t="s">
        <v>608</v>
      </c>
      <c r="H24" s="85" t="s">
        <v>609</v>
      </c>
      <c r="I24" s="85" t="s">
        <v>591</v>
      </c>
      <c r="J24" s="163" t="s">
        <v>610</v>
      </c>
    </row>
    <row r="25" ht="42.75" customHeight="1" spans="1:10">
      <c r="A25" s="195"/>
      <c r="B25" s="195"/>
      <c r="C25" s="85" t="s">
        <v>604</v>
      </c>
      <c r="D25" s="85" t="s">
        <v>605</v>
      </c>
      <c r="E25" s="163" t="s">
        <v>611</v>
      </c>
      <c r="F25" s="85" t="s">
        <v>607</v>
      </c>
      <c r="G25" s="163" t="s">
        <v>608</v>
      </c>
      <c r="H25" s="85" t="s">
        <v>609</v>
      </c>
      <c r="I25" s="85" t="s">
        <v>591</v>
      </c>
      <c r="J25" s="163" t="s">
        <v>612</v>
      </c>
    </row>
    <row r="26" ht="71.25" customHeight="1" spans="1:10">
      <c r="A26" s="193" t="s">
        <v>630</v>
      </c>
      <c r="B26" s="193" t="s">
        <v>631</v>
      </c>
      <c r="C26" s="85" t="s">
        <v>585</v>
      </c>
      <c r="D26" s="85" t="s">
        <v>586</v>
      </c>
      <c r="E26" s="163" t="s">
        <v>632</v>
      </c>
      <c r="F26" s="85" t="s">
        <v>588</v>
      </c>
      <c r="G26" s="163" t="s">
        <v>633</v>
      </c>
      <c r="H26" s="85" t="s">
        <v>609</v>
      </c>
      <c r="I26" s="85" t="s">
        <v>591</v>
      </c>
      <c r="J26" s="163" t="s">
        <v>634</v>
      </c>
    </row>
    <row r="27" ht="42.75" customHeight="1" spans="1:10">
      <c r="A27" s="194"/>
      <c r="B27" s="194"/>
      <c r="C27" s="85" t="s">
        <v>585</v>
      </c>
      <c r="D27" s="85" t="s">
        <v>586</v>
      </c>
      <c r="E27" s="163" t="s">
        <v>635</v>
      </c>
      <c r="F27" s="85" t="s">
        <v>607</v>
      </c>
      <c r="G27" s="163" t="s">
        <v>636</v>
      </c>
      <c r="H27" s="85" t="s">
        <v>637</v>
      </c>
      <c r="I27" s="85" t="s">
        <v>591</v>
      </c>
      <c r="J27" s="163" t="s">
        <v>638</v>
      </c>
    </row>
    <row r="28" ht="63.75" customHeight="1" spans="1:10">
      <c r="A28" s="194"/>
      <c r="B28" s="194"/>
      <c r="C28" s="85" t="s">
        <v>585</v>
      </c>
      <c r="D28" s="85" t="s">
        <v>639</v>
      </c>
      <c r="E28" s="163" t="s">
        <v>640</v>
      </c>
      <c r="F28" s="85" t="s">
        <v>607</v>
      </c>
      <c r="G28" s="163" t="s">
        <v>633</v>
      </c>
      <c r="H28" s="85" t="s">
        <v>609</v>
      </c>
      <c r="I28" s="85" t="s">
        <v>591</v>
      </c>
      <c r="J28" s="163" t="s">
        <v>641</v>
      </c>
    </row>
    <row r="29" ht="62.25" customHeight="1" spans="1:10">
      <c r="A29" s="194"/>
      <c r="B29" s="194"/>
      <c r="C29" s="85" t="s">
        <v>585</v>
      </c>
      <c r="D29" s="85" t="s">
        <v>639</v>
      </c>
      <c r="E29" s="163" t="s">
        <v>642</v>
      </c>
      <c r="F29" s="85" t="s">
        <v>607</v>
      </c>
      <c r="G29" s="163" t="s">
        <v>633</v>
      </c>
      <c r="H29" s="85" t="s">
        <v>609</v>
      </c>
      <c r="I29" s="85" t="s">
        <v>591</v>
      </c>
      <c r="J29" s="163" t="s">
        <v>643</v>
      </c>
    </row>
    <row r="30" ht="63" customHeight="1" spans="1:10">
      <c r="A30" s="194"/>
      <c r="B30" s="194"/>
      <c r="C30" s="85" t="s">
        <v>585</v>
      </c>
      <c r="D30" s="85" t="s">
        <v>621</v>
      </c>
      <c r="E30" s="163" t="s">
        <v>644</v>
      </c>
      <c r="F30" s="85" t="s">
        <v>588</v>
      </c>
      <c r="G30" s="163" t="s">
        <v>633</v>
      </c>
      <c r="H30" s="85" t="s">
        <v>609</v>
      </c>
      <c r="I30" s="85" t="s">
        <v>591</v>
      </c>
      <c r="J30" s="163" t="s">
        <v>645</v>
      </c>
    </row>
    <row r="31" ht="42.75" customHeight="1" spans="1:10">
      <c r="A31" s="194"/>
      <c r="B31" s="194"/>
      <c r="C31" s="85" t="s">
        <v>598</v>
      </c>
      <c r="D31" s="85" t="s">
        <v>646</v>
      </c>
      <c r="E31" s="163" t="s">
        <v>647</v>
      </c>
      <c r="F31" s="85" t="s">
        <v>588</v>
      </c>
      <c r="G31" s="163" t="s">
        <v>68</v>
      </c>
      <c r="H31" s="85" t="s">
        <v>648</v>
      </c>
      <c r="I31" s="85" t="s">
        <v>591</v>
      </c>
      <c r="J31" s="163" t="s">
        <v>649</v>
      </c>
    </row>
    <row r="32" ht="42.75" customHeight="1" spans="1:10">
      <c r="A32" s="194"/>
      <c r="B32" s="194"/>
      <c r="C32" s="85" t="s">
        <v>598</v>
      </c>
      <c r="D32" s="85" t="s">
        <v>650</v>
      </c>
      <c r="E32" s="163" t="s">
        <v>651</v>
      </c>
      <c r="F32" s="85" t="s">
        <v>607</v>
      </c>
      <c r="G32" s="163" t="s">
        <v>652</v>
      </c>
      <c r="H32" s="85" t="s">
        <v>624</v>
      </c>
      <c r="I32" s="85" t="s">
        <v>591</v>
      </c>
      <c r="J32" s="163" t="s">
        <v>653</v>
      </c>
    </row>
    <row r="33" ht="69" customHeight="1" spans="1:10">
      <c r="A33" s="195"/>
      <c r="B33" s="195"/>
      <c r="C33" s="85" t="s">
        <v>604</v>
      </c>
      <c r="D33" s="85" t="s">
        <v>605</v>
      </c>
      <c r="E33" s="163" t="s">
        <v>654</v>
      </c>
      <c r="F33" s="85" t="s">
        <v>607</v>
      </c>
      <c r="G33" s="163" t="s">
        <v>633</v>
      </c>
      <c r="H33" s="85" t="s">
        <v>609</v>
      </c>
      <c r="I33" s="85" t="s">
        <v>591</v>
      </c>
      <c r="J33" s="163" t="s">
        <v>655</v>
      </c>
    </row>
    <row r="34" ht="74.25" customHeight="1" spans="1:10">
      <c r="A34" s="193" t="s">
        <v>656</v>
      </c>
      <c r="B34" s="193" t="s">
        <v>584</v>
      </c>
      <c r="C34" s="85" t="s">
        <v>585</v>
      </c>
      <c r="D34" s="85" t="s">
        <v>586</v>
      </c>
      <c r="E34" s="163" t="s">
        <v>587</v>
      </c>
      <c r="F34" s="85" t="s">
        <v>588</v>
      </c>
      <c r="G34" s="163" t="s">
        <v>589</v>
      </c>
      <c r="H34" s="85" t="s">
        <v>590</v>
      </c>
      <c r="I34" s="85" t="s">
        <v>591</v>
      </c>
      <c r="J34" s="163" t="s">
        <v>592</v>
      </c>
    </row>
    <row r="35" ht="76.5" customHeight="1" spans="1:10">
      <c r="A35" s="194"/>
      <c r="B35" s="194"/>
      <c r="C35" s="85" t="s">
        <v>585</v>
      </c>
      <c r="D35" s="85" t="s">
        <v>586</v>
      </c>
      <c r="E35" s="163" t="s">
        <v>593</v>
      </c>
      <c r="F35" s="85" t="s">
        <v>588</v>
      </c>
      <c r="G35" s="163" t="s">
        <v>594</v>
      </c>
      <c r="H35" s="85" t="s">
        <v>590</v>
      </c>
      <c r="I35" s="85" t="s">
        <v>591</v>
      </c>
      <c r="J35" s="163" t="s">
        <v>595</v>
      </c>
    </row>
    <row r="36" ht="42.75" customHeight="1" spans="1:10">
      <c r="A36" s="194"/>
      <c r="B36" s="194"/>
      <c r="C36" s="85" t="s">
        <v>585</v>
      </c>
      <c r="D36" s="85" t="s">
        <v>586</v>
      </c>
      <c r="E36" s="163" t="s">
        <v>596</v>
      </c>
      <c r="F36" s="85" t="s">
        <v>588</v>
      </c>
      <c r="G36" s="163" t="s">
        <v>68</v>
      </c>
      <c r="H36" s="85" t="s">
        <v>590</v>
      </c>
      <c r="I36" s="85" t="s">
        <v>591</v>
      </c>
      <c r="J36" s="163" t="s">
        <v>597</v>
      </c>
    </row>
    <row r="37" ht="42.75" customHeight="1" spans="1:10">
      <c r="A37" s="194"/>
      <c r="B37" s="194"/>
      <c r="C37" s="85" t="s">
        <v>598</v>
      </c>
      <c r="D37" s="85" t="s">
        <v>599</v>
      </c>
      <c r="E37" s="163" t="s">
        <v>600</v>
      </c>
      <c r="F37" s="85" t="s">
        <v>588</v>
      </c>
      <c r="G37" s="163" t="s">
        <v>601</v>
      </c>
      <c r="H37" s="85" t="s">
        <v>425</v>
      </c>
      <c r="I37" s="85" t="s">
        <v>602</v>
      </c>
      <c r="J37" s="163" t="s">
        <v>603</v>
      </c>
    </row>
    <row r="38" ht="42.75" customHeight="1" spans="1:10">
      <c r="A38" s="194"/>
      <c r="B38" s="194"/>
      <c r="C38" s="85" t="s">
        <v>604</v>
      </c>
      <c r="D38" s="85" t="s">
        <v>605</v>
      </c>
      <c r="E38" s="163" t="s">
        <v>606</v>
      </c>
      <c r="F38" s="85" t="s">
        <v>607</v>
      </c>
      <c r="G38" s="163" t="s">
        <v>608</v>
      </c>
      <c r="H38" s="85" t="s">
        <v>609</v>
      </c>
      <c r="I38" s="85" t="s">
        <v>591</v>
      </c>
      <c r="J38" s="163" t="s">
        <v>610</v>
      </c>
    </row>
    <row r="39" ht="42.75" customHeight="1" spans="1:10">
      <c r="A39" s="195"/>
      <c r="B39" s="195"/>
      <c r="C39" s="85" t="s">
        <v>604</v>
      </c>
      <c r="D39" s="85" t="s">
        <v>605</v>
      </c>
      <c r="E39" s="163" t="s">
        <v>611</v>
      </c>
      <c r="F39" s="85" t="s">
        <v>607</v>
      </c>
      <c r="G39" s="163" t="s">
        <v>608</v>
      </c>
      <c r="H39" s="85" t="s">
        <v>609</v>
      </c>
      <c r="I39" s="85" t="s">
        <v>591</v>
      </c>
      <c r="J39" s="163" t="s">
        <v>612</v>
      </c>
    </row>
    <row r="40" ht="71.25" customHeight="1" spans="1:10">
      <c r="A40" s="193" t="s">
        <v>657</v>
      </c>
      <c r="B40" s="193" t="s">
        <v>584</v>
      </c>
      <c r="C40" s="85" t="s">
        <v>585</v>
      </c>
      <c r="D40" s="85" t="s">
        <v>586</v>
      </c>
      <c r="E40" s="163" t="s">
        <v>587</v>
      </c>
      <c r="F40" s="85" t="s">
        <v>588</v>
      </c>
      <c r="G40" s="163" t="s">
        <v>589</v>
      </c>
      <c r="H40" s="85" t="s">
        <v>590</v>
      </c>
      <c r="I40" s="85" t="s">
        <v>591</v>
      </c>
      <c r="J40" s="163" t="s">
        <v>592</v>
      </c>
    </row>
    <row r="41" ht="75" customHeight="1" spans="1:10">
      <c r="A41" s="194"/>
      <c r="B41" s="194"/>
      <c r="C41" s="85" t="s">
        <v>585</v>
      </c>
      <c r="D41" s="85" t="s">
        <v>586</v>
      </c>
      <c r="E41" s="163" t="s">
        <v>593</v>
      </c>
      <c r="F41" s="85" t="s">
        <v>588</v>
      </c>
      <c r="G41" s="163" t="s">
        <v>594</v>
      </c>
      <c r="H41" s="85" t="s">
        <v>590</v>
      </c>
      <c r="I41" s="85" t="s">
        <v>591</v>
      </c>
      <c r="J41" s="163" t="s">
        <v>595</v>
      </c>
    </row>
    <row r="42" ht="42.75" customHeight="1" spans="1:10">
      <c r="A42" s="194"/>
      <c r="B42" s="194"/>
      <c r="C42" s="85" t="s">
        <v>585</v>
      </c>
      <c r="D42" s="85" t="s">
        <v>586</v>
      </c>
      <c r="E42" s="163" t="s">
        <v>596</v>
      </c>
      <c r="F42" s="85" t="s">
        <v>588</v>
      </c>
      <c r="G42" s="163" t="s">
        <v>68</v>
      </c>
      <c r="H42" s="85" t="s">
        <v>590</v>
      </c>
      <c r="I42" s="85" t="s">
        <v>591</v>
      </c>
      <c r="J42" s="163" t="s">
        <v>597</v>
      </c>
    </row>
    <row r="43" ht="42" customHeight="1" spans="1:10">
      <c r="A43" s="194"/>
      <c r="B43" s="194"/>
      <c r="C43" s="85" t="s">
        <v>598</v>
      </c>
      <c r="D43" s="85" t="s">
        <v>599</v>
      </c>
      <c r="E43" s="163" t="s">
        <v>600</v>
      </c>
      <c r="F43" s="85" t="s">
        <v>588</v>
      </c>
      <c r="G43" s="163" t="s">
        <v>601</v>
      </c>
      <c r="H43" s="85" t="s">
        <v>425</v>
      </c>
      <c r="I43" s="85" t="s">
        <v>602</v>
      </c>
      <c r="J43" s="163" t="s">
        <v>603</v>
      </c>
    </row>
    <row r="44" ht="54" customHeight="1" spans="1:10">
      <c r="A44" s="194"/>
      <c r="B44" s="194"/>
      <c r="C44" s="85" t="s">
        <v>604</v>
      </c>
      <c r="D44" s="85" t="s">
        <v>605</v>
      </c>
      <c r="E44" s="163" t="s">
        <v>606</v>
      </c>
      <c r="F44" s="85" t="s">
        <v>607</v>
      </c>
      <c r="G44" s="163" t="s">
        <v>608</v>
      </c>
      <c r="H44" s="85" t="s">
        <v>609</v>
      </c>
      <c r="I44" s="85" t="s">
        <v>591</v>
      </c>
      <c r="J44" s="163" t="s">
        <v>610</v>
      </c>
    </row>
    <row r="45" ht="45" customHeight="1" spans="1:10">
      <c r="A45" s="195"/>
      <c r="B45" s="195"/>
      <c r="C45" s="85" t="s">
        <v>604</v>
      </c>
      <c r="D45" s="85" t="s">
        <v>605</v>
      </c>
      <c r="E45" s="163" t="s">
        <v>611</v>
      </c>
      <c r="F45" s="85" t="s">
        <v>607</v>
      </c>
      <c r="G45" s="163" t="s">
        <v>608</v>
      </c>
      <c r="H45" s="85" t="s">
        <v>609</v>
      </c>
      <c r="I45" s="85" t="s">
        <v>591</v>
      </c>
      <c r="J45" s="163" t="s">
        <v>612</v>
      </c>
    </row>
    <row r="46" ht="94.5" customHeight="1" spans="1:10">
      <c r="A46" s="193" t="s">
        <v>658</v>
      </c>
      <c r="B46" s="193" t="s">
        <v>584</v>
      </c>
      <c r="C46" s="85" t="s">
        <v>585</v>
      </c>
      <c r="D46" s="85" t="s">
        <v>586</v>
      </c>
      <c r="E46" s="163" t="s">
        <v>659</v>
      </c>
      <c r="F46" s="85" t="s">
        <v>588</v>
      </c>
      <c r="G46" s="163" t="s">
        <v>660</v>
      </c>
      <c r="H46" s="85" t="s">
        <v>590</v>
      </c>
      <c r="I46" s="85" t="s">
        <v>591</v>
      </c>
      <c r="J46" s="163" t="s">
        <v>661</v>
      </c>
    </row>
    <row r="47" ht="91.5" customHeight="1" spans="1:10">
      <c r="A47" s="194"/>
      <c r="B47" s="194"/>
      <c r="C47" s="85" t="s">
        <v>585</v>
      </c>
      <c r="D47" s="85" t="s">
        <v>586</v>
      </c>
      <c r="E47" s="163" t="s">
        <v>662</v>
      </c>
      <c r="F47" s="85" t="s">
        <v>607</v>
      </c>
      <c r="G47" s="163" t="s">
        <v>68</v>
      </c>
      <c r="H47" s="85" t="s">
        <v>663</v>
      </c>
      <c r="I47" s="85" t="s">
        <v>591</v>
      </c>
      <c r="J47" s="163" t="s">
        <v>664</v>
      </c>
    </row>
    <row r="48" ht="72.75" customHeight="1" spans="1:10">
      <c r="A48" s="194"/>
      <c r="B48" s="194"/>
      <c r="C48" s="85" t="s">
        <v>585</v>
      </c>
      <c r="D48" s="85" t="s">
        <v>586</v>
      </c>
      <c r="E48" s="163" t="s">
        <v>665</v>
      </c>
      <c r="F48" s="85" t="s">
        <v>588</v>
      </c>
      <c r="G48" s="163" t="s">
        <v>68</v>
      </c>
      <c r="H48" s="85" t="s">
        <v>666</v>
      </c>
      <c r="I48" s="85" t="s">
        <v>591</v>
      </c>
      <c r="J48" s="163" t="s">
        <v>667</v>
      </c>
    </row>
    <row r="49" ht="48" customHeight="1" spans="1:10">
      <c r="A49" s="194"/>
      <c r="B49" s="194"/>
      <c r="C49" s="85" t="s">
        <v>598</v>
      </c>
      <c r="D49" s="85" t="s">
        <v>599</v>
      </c>
      <c r="E49" s="163" t="s">
        <v>600</v>
      </c>
      <c r="F49" s="85" t="s">
        <v>588</v>
      </c>
      <c r="G49" s="163" t="s">
        <v>601</v>
      </c>
      <c r="H49" s="85" t="s">
        <v>425</v>
      </c>
      <c r="I49" s="85" t="s">
        <v>602</v>
      </c>
      <c r="J49" s="163" t="s">
        <v>668</v>
      </c>
    </row>
    <row r="50" ht="153" customHeight="1" spans="1:10">
      <c r="A50" s="194"/>
      <c r="B50" s="194"/>
      <c r="C50" s="85" t="s">
        <v>598</v>
      </c>
      <c r="D50" s="85" t="s">
        <v>599</v>
      </c>
      <c r="E50" s="163" t="s">
        <v>669</v>
      </c>
      <c r="F50" s="85" t="s">
        <v>588</v>
      </c>
      <c r="G50" s="163" t="s">
        <v>670</v>
      </c>
      <c r="H50" s="85" t="s">
        <v>425</v>
      </c>
      <c r="I50" s="85" t="s">
        <v>602</v>
      </c>
      <c r="J50" s="163" t="s">
        <v>671</v>
      </c>
    </row>
    <row r="51" ht="42.75" customHeight="1" spans="1:10">
      <c r="A51" s="194"/>
      <c r="B51" s="194"/>
      <c r="C51" s="85" t="s">
        <v>604</v>
      </c>
      <c r="D51" s="85" t="s">
        <v>605</v>
      </c>
      <c r="E51" s="163" t="s">
        <v>611</v>
      </c>
      <c r="F51" s="85" t="s">
        <v>607</v>
      </c>
      <c r="G51" s="163" t="s">
        <v>608</v>
      </c>
      <c r="H51" s="85" t="s">
        <v>609</v>
      </c>
      <c r="I51" s="85" t="s">
        <v>591</v>
      </c>
      <c r="J51" s="163" t="s">
        <v>612</v>
      </c>
    </row>
    <row r="52" ht="42.75" customHeight="1" spans="1:10">
      <c r="A52" s="195"/>
      <c r="B52" s="195"/>
      <c r="C52" s="85" t="s">
        <v>604</v>
      </c>
      <c r="D52" s="85" t="s">
        <v>605</v>
      </c>
      <c r="E52" s="163" t="s">
        <v>606</v>
      </c>
      <c r="F52" s="85" t="s">
        <v>607</v>
      </c>
      <c r="G52" s="163" t="s">
        <v>608</v>
      </c>
      <c r="H52" s="85" t="s">
        <v>609</v>
      </c>
      <c r="I52" s="85" t="s">
        <v>591</v>
      </c>
      <c r="J52" s="163" t="s">
        <v>672</v>
      </c>
    </row>
    <row r="53" ht="42.75" customHeight="1" spans="1:10">
      <c r="A53" s="193" t="s">
        <v>673</v>
      </c>
      <c r="B53" s="193" t="s">
        <v>674</v>
      </c>
      <c r="C53" s="85" t="s">
        <v>585</v>
      </c>
      <c r="D53" s="85" t="s">
        <v>586</v>
      </c>
      <c r="E53" s="163" t="s">
        <v>675</v>
      </c>
      <c r="F53" s="85" t="s">
        <v>607</v>
      </c>
      <c r="G53" s="163" t="s">
        <v>423</v>
      </c>
      <c r="H53" s="85" t="s">
        <v>620</v>
      </c>
      <c r="I53" s="85" t="s">
        <v>591</v>
      </c>
      <c r="J53" s="163" t="s">
        <v>617</v>
      </c>
    </row>
    <row r="54" ht="42.75" customHeight="1" spans="1:10">
      <c r="A54" s="194"/>
      <c r="B54" s="194"/>
      <c r="C54" s="85" t="s">
        <v>585</v>
      </c>
      <c r="D54" s="85" t="s">
        <v>586</v>
      </c>
      <c r="E54" s="163" t="s">
        <v>676</v>
      </c>
      <c r="F54" s="85" t="s">
        <v>607</v>
      </c>
      <c r="G54" s="163" t="s">
        <v>677</v>
      </c>
      <c r="H54" s="85" t="s">
        <v>620</v>
      </c>
      <c r="I54" s="85" t="s">
        <v>591</v>
      </c>
      <c r="J54" s="163" t="s">
        <v>617</v>
      </c>
    </row>
    <row r="55" ht="42.75" customHeight="1" spans="1:10">
      <c r="A55" s="194"/>
      <c r="B55" s="194"/>
      <c r="C55" s="85" t="s">
        <v>585</v>
      </c>
      <c r="D55" s="85" t="s">
        <v>621</v>
      </c>
      <c r="E55" s="163" t="s">
        <v>675</v>
      </c>
      <c r="F55" s="85" t="s">
        <v>588</v>
      </c>
      <c r="G55" s="163" t="s">
        <v>678</v>
      </c>
      <c r="H55" s="85" t="s">
        <v>624</v>
      </c>
      <c r="I55" s="85" t="s">
        <v>591</v>
      </c>
      <c r="J55" s="163" t="s">
        <v>617</v>
      </c>
    </row>
    <row r="56" ht="42.75" customHeight="1" spans="1:10">
      <c r="A56" s="194"/>
      <c r="B56" s="194"/>
      <c r="C56" s="85" t="s">
        <v>585</v>
      </c>
      <c r="D56" s="85" t="s">
        <v>621</v>
      </c>
      <c r="E56" s="163" t="s">
        <v>676</v>
      </c>
      <c r="F56" s="85" t="s">
        <v>588</v>
      </c>
      <c r="G56" s="163" t="s">
        <v>678</v>
      </c>
      <c r="H56" s="85" t="s">
        <v>624</v>
      </c>
      <c r="I56" s="85" t="s">
        <v>591</v>
      </c>
      <c r="J56" s="163" t="s">
        <v>679</v>
      </c>
    </row>
    <row r="57" ht="42.75" customHeight="1" spans="1:10">
      <c r="A57" s="194"/>
      <c r="B57" s="194"/>
      <c r="C57" s="85" t="s">
        <v>598</v>
      </c>
      <c r="D57" s="85" t="s">
        <v>599</v>
      </c>
      <c r="E57" s="163" t="s">
        <v>680</v>
      </c>
      <c r="F57" s="85" t="s">
        <v>607</v>
      </c>
      <c r="G57" s="163" t="s">
        <v>626</v>
      </c>
      <c r="H57" s="85" t="s">
        <v>609</v>
      </c>
      <c r="I57" s="85" t="s">
        <v>591</v>
      </c>
      <c r="J57" s="163" t="s">
        <v>617</v>
      </c>
    </row>
    <row r="58" ht="42.75" customHeight="1" spans="1:10">
      <c r="A58" s="195"/>
      <c r="B58" s="195"/>
      <c r="C58" s="85" t="s">
        <v>604</v>
      </c>
      <c r="D58" s="85" t="s">
        <v>605</v>
      </c>
      <c r="E58" s="163" t="s">
        <v>681</v>
      </c>
      <c r="F58" s="85" t="s">
        <v>588</v>
      </c>
      <c r="G58" s="163" t="s">
        <v>626</v>
      </c>
      <c r="H58" s="85" t="s">
        <v>609</v>
      </c>
      <c r="I58" s="85" t="s">
        <v>591</v>
      </c>
      <c r="J58" s="163" t="s">
        <v>617</v>
      </c>
    </row>
    <row r="59" ht="42.75" customHeight="1" spans="1:10">
      <c r="A59" s="193" t="s">
        <v>682</v>
      </c>
      <c r="B59" s="193" t="s">
        <v>683</v>
      </c>
      <c r="C59" s="85" t="s">
        <v>585</v>
      </c>
      <c r="D59" s="85" t="s">
        <v>586</v>
      </c>
      <c r="E59" s="163" t="s">
        <v>684</v>
      </c>
      <c r="F59" s="85" t="s">
        <v>685</v>
      </c>
      <c r="G59" s="163" t="s">
        <v>686</v>
      </c>
      <c r="H59" s="85" t="s">
        <v>609</v>
      </c>
      <c r="I59" s="85" t="s">
        <v>591</v>
      </c>
      <c r="J59" s="163" t="s">
        <v>617</v>
      </c>
    </row>
    <row r="60" ht="42.75" customHeight="1" spans="1:10">
      <c r="A60" s="194"/>
      <c r="B60" s="194"/>
      <c r="C60" s="85" t="s">
        <v>585</v>
      </c>
      <c r="D60" s="85" t="s">
        <v>586</v>
      </c>
      <c r="E60" s="163" t="s">
        <v>687</v>
      </c>
      <c r="F60" s="85" t="s">
        <v>588</v>
      </c>
      <c r="G60" s="163" t="s">
        <v>633</v>
      </c>
      <c r="H60" s="85" t="s">
        <v>609</v>
      </c>
      <c r="I60" s="85" t="s">
        <v>591</v>
      </c>
      <c r="J60" s="163" t="s">
        <v>617</v>
      </c>
    </row>
    <row r="61" ht="42.75" customHeight="1" spans="1:10">
      <c r="A61" s="194"/>
      <c r="B61" s="194"/>
      <c r="C61" s="85" t="s">
        <v>585</v>
      </c>
      <c r="D61" s="85" t="s">
        <v>621</v>
      </c>
      <c r="E61" s="163" t="s">
        <v>688</v>
      </c>
      <c r="F61" s="85" t="s">
        <v>588</v>
      </c>
      <c r="G61" s="163" t="s">
        <v>633</v>
      </c>
      <c r="H61" s="85" t="s">
        <v>609</v>
      </c>
      <c r="I61" s="85" t="s">
        <v>591</v>
      </c>
      <c r="J61" s="163" t="s">
        <v>617</v>
      </c>
    </row>
    <row r="62" ht="42.75" customHeight="1" spans="1:10">
      <c r="A62" s="194"/>
      <c r="B62" s="194"/>
      <c r="C62" s="85" t="s">
        <v>598</v>
      </c>
      <c r="D62" s="85" t="s">
        <v>599</v>
      </c>
      <c r="E62" s="163" t="s">
        <v>689</v>
      </c>
      <c r="F62" s="85" t="s">
        <v>588</v>
      </c>
      <c r="G62" s="163" t="s">
        <v>633</v>
      </c>
      <c r="H62" s="85" t="s">
        <v>609</v>
      </c>
      <c r="I62" s="85" t="s">
        <v>591</v>
      </c>
      <c r="J62" s="163" t="s">
        <v>617</v>
      </c>
    </row>
    <row r="63" ht="42.75" customHeight="1" spans="1:10">
      <c r="A63" s="194"/>
      <c r="B63" s="194"/>
      <c r="C63" s="85" t="s">
        <v>598</v>
      </c>
      <c r="D63" s="85" t="s">
        <v>650</v>
      </c>
      <c r="E63" s="163" t="s">
        <v>690</v>
      </c>
      <c r="F63" s="85" t="s">
        <v>588</v>
      </c>
      <c r="G63" s="163" t="s">
        <v>691</v>
      </c>
      <c r="H63" s="85" t="s">
        <v>624</v>
      </c>
      <c r="I63" s="85" t="s">
        <v>602</v>
      </c>
      <c r="J63" s="163" t="s">
        <v>617</v>
      </c>
    </row>
    <row r="64" ht="42.75" customHeight="1" spans="1:10">
      <c r="A64" s="195"/>
      <c r="B64" s="195"/>
      <c r="C64" s="85" t="s">
        <v>604</v>
      </c>
      <c r="D64" s="85" t="s">
        <v>605</v>
      </c>
      <c r="E64" s="163" t="s">
        <v>692</v>
      </c>
      <c r="F64" s="85" t="s">
        <v>607</v>
      </c>
      <c r="G64" s="163" t="s">
        <v>626</v>
      </c>
      <c r="H64" s="85" t="s">
        <v>609</v>
      </c>
      <c r="I64" s="85" t="s">
        <v>591</v>
      </c>
      <c r="J64" s="163" t="s">
        <v>617</v>
      </c>
    </row>
    <row r="65" ht="42.75" customHeight="1" spans="1:10">
      <c r="A65" s="193" t="s">
        <v>693</v>
      </c>
      <c r="B65" s="193" t="s">
        <v>694</v>
      </c>
      <c r="C65" s="85" t="s">
        <v>585</v>
      </c>
      <c r="D65" s="85" t="s">
        <v>586</v>
      </c>
      <c r="E65" s="163" t="s">
        <v>332</v>
      </c>
      <c r="F65" s="85" t="s">
        <v>588</v>
      </c>
      <c r="G65" s="163" t="s">
        <v>695</v>
      </c>
      <c r="H65" s="85" t="s">
        <v>696</v>
      </c>
      <c r="I65" s="85" t="s">
        <v>591</v>
      </c>
      <c r="J65" s="163" t="s">
        <v>617</v>
      </c>
    </row>
    <row r="66" ht="42.75" customHeight="1" spans="1:10">
      <c r="A66" s="194"/>
      <c r="B66" s="194"/>
      <c r="C66" s="85" t="s">
        <v>585</v>
      </c>
      <c r="D66" s="85" t="s">
        <v>621</v>
      </c>
      <c r="E66" s="163" t="s">
        <v>697</v>
      </c>
      <c r="F66" s="85" t="s">
        <v>588</v>
      </c>
      <c r="G66" s="163" t="s">
        <v>633</v>
      </c>
      <c r="H66" s="85" t="s">
        <v>609</v>
      </c>
      <c r="I66" s="85" t="s">
        <v>591</v>
      </c>
      <c r="J66" s="163" t="s">
        <v>617</v>
      </c>
    </row>
    <row r="67" ht="42.75" customHeight="1" spans="1:10">
      <c r="A67" s="194"/>
      <c r="B67" s="194"/>
      <c r="C67" s="85" t="s">
        <v>598</v>
      </c>
      <c r="D67" s="85" t="s">
        <v>646</v>
      </c>
      <c r="E67" s="163" t="s">
        <v>698</v>
      </c>
      <c r="F67" s="85" t="s">
        <v>607</v>
      </c>
      <c r="G67" s="163" t="s">
        <v>633</v>
      </c>
      <c r="H67" s="85" t="s">
        <v>609</v>
      </c>
      <c r="I67" s="85" t="s">
        <v>591</v>
      </c>
      <c r="J67" s="163" t="s">
        <v>617</v>
      </c>
    </row>
    <row r="68" ht="42.75" customHeight="1" spans="1:10">
      <c r="A68" s="194"/>
      <c r="B68" s="194"/>
      <c r="C68" s="85" t="s">
        <v>598</v>
      </c>
      <c r="D68" s="85" t="s">
        <v>599</v>
      </c>
      <c r="E68" s="163" t="s">
        <v>699</v>
      </c>
      <c r="F68" s="85" t="s">
        <v>588</v>
      </c>
      <c r="G68" s="163" t="s">
        <v>633</v>
      </c>
      <c r="H68" s="85" t="s">
        <v>609</v>
      </c>
      <c r="I68" s="85" t="s">
        <v>591</v>
      </c>
      <c r="J68" s="163" t="s">
        <v>617</v>
      </c>
    </row>
    <row r="69" ht="42.75" customHeight="1" spans="1:10">
      <c r="A69" s="195"/>
      <c r="B69" s="195"/>
      <c r="C69" s="85" t="s">
        <v>604</v>
      </c>
      <c r="D69" s="85" t="s">
        <v>605</v>
      </c>
      <c r="E69" s="163" t="s">
        <v>700</v>
      </c>
      <c r="F69" s="85" t="s">
        <v>588</v>
      </c>
      <c r="G69" s="163" t="s">
        <v>628</v>
      </c>
      <c r="H69" s="85" t="s">
        <v>609</v>
      </c>
      <c r="I69" s="85" t="s">
        <v>602</v>
      </c>
      <c r="J69" s="163" t="s">
        <v>617</v>
      </c>
    </row>
    <row r="70" ht="42.75" customHeight="1" spans="1:10">
      <c r="A70" s="193" t="s">
        <v>701</v>
      </c>
      <c r="B70" s="193" t="s">
        <v>702</v>
      </c>
      <c r="C70" s="85" t="s">
        <v>585</v>
      </c>
      <c r="D70" s="85" t="s">
        <v>586</v>
      </c>
      <c r="E70" s="163" t="s">
        <v>703</v>
      </c>
      <c r="F70" s="85" t="s">
        <v>607</v>
      </c>
      <c r="G70" s="163" t="s">
        <v>452</v>
      </c>
      <c r="H70" s="85" t="s">
        <v>620</v>
      </c>
      <c r="I70" s="85" t="s">
        <v>591</v>
      </c>
      <c r="J70" s="163" t="s">
        <v>617</v>
      </c>
    </row>
    <row r="71" ht="42.75" customHeight="1" spans="1:10">
      <c r="A71" s="194"/>
      <c r="B71" s="194"/>
      <c r="C71" s="85" t="s">
        <v>585</v>
      </c>
      <c r="D71" s="85" t="s">
        <v>586</v>
      </c>
      <c r="E71" s="163" t="s">
        <v>704</v>
      </c>
      <c r="F71" s="85" t="s">
        <v>607</v>
      </c>
      <c r="G71" s="163" t="s">
        <v>705</v>
      </c>
      <c r="H71" s="85" t="s">
        <v>706</v>
      </c>
      <c r="I71" s="85" t="s">
        <v>591</v>
      </c>
      <c r="J71" s="163" t="s">
        <v>617</v>
      </c>
    </row>
    <row r="72" ht="42.75" customHeight="1" spans="1:10">
      <c r="A72" s="194"/>
      <c r="B72" s="194"/>
      <c r="C72" s="85" t="s">
        <v>585</v>
      </c>
      <c r="D72" s="85" t="s">
        <v>621</v>
      </c>
      <c r="E72" s="163" t="s">
        <v>703</v>
      </c>
      <c r="F72" s="85" t="s">
        <v>588</v>
      </c>
      <c r="G72" s="163" t="s">
        <v>623</v>
      </c>
      <c r="H72" s="85" t="s">
        <v>624</v>
      </c>
      <c r="I72" s="85" t="s">
        <v>591</v>
      </c>
      <c r="J72" s="163" t="s">
        <v>617</v>
      </c>
    </row>
    <row r="73" ht="42.75" customHeight="1" spans="1:10">
      <c r="A73" s="194"/>
      <c r="B73" s="194"/>
      <c r="C73" s="85" t="s">
        <v>585</v>
      </c>
      <c r="D73" s="85" t="s">
        <v>621</v>
      </c>
      <c r="E73" s="163" t="s">
        <v>704</v>
      </c>
      <c r="F73" s="85" t="s">
        <v>588</v>
      </c>
      <c r="G73" s="163" t="s">
        <v>623</v>
      </c>
      <c r="H73" s="85" t="s">
        <v>624</v>
      </c>
      <c r="I73" s="85" t="s">
        <v>591</v>
      </c>
      <c r="J73" s="163" t="s">
        <v>617</v>
      </c>
    </row>
    <row r="74" ht="42.75" customHeight="1" spans="1:10">
      <c r="A74" s="194"/>
      <c r="B74" s="194"/>
      <c r="C74" s="85" t="s">
        <v>598</v>
      </c>
      <c r="D74" s="85" t="s">
        <v>599</v>
      </c>
      <c r="E74" s="163" t="s">
        <v>707</v>
      </c>
      <c r="F74" s="85" t="s">
        <v>588</v>
      </c>
      <c r="G74" s="163" t="s">
        <v>626</v>
      </c>
      <c r="H74" s="85" t="s">
        <v>609</v>
      </c>
      <c r="I74" s="85" t="s">
        <v>591</v>
      </c>
      <c r="J74" s="163" t="s">
        <v>617</v>
      </c>
    </row>
    <row r="75" ht="42.75" customHeight="1" spans="1:10">
      <c r="A75" s="195"/>
      <c r="B75" s="195"/>
      <c r="C75" s="85" t="s">
        <v>604</v>
      </c>
      <c r="D75" s="85" t="s">
        <v>605</v>
      </c>
      <c r="E75" s="163" t="s">
        <v>681</v>
      </c>
      <c r="F75" s="85" t="s">
        <v>588</v>
      </c>
      <c r="G75" s="163" t="s">
        <v>626</v>
      </c>
      <c r="H75" s="85" t="s">
        <v>609</v>
      </c>
      <c r="I75" s="85" t="s">
        <v>591</v>
      </c>
      <c r="J75" s="163" t="s">
        <v>617</v>
      </c>
    </row>
    <row r="76" ht="42.75" customHeight="1" spans="1:10">
      <c r="A76" s="193" t="s">
        <v>708</v>
      </c>
      <c r="B76" s="193" t="s">
        <v>709</v>
      </c>
      <c r="C76" s="85" t="s">
        <v>585</v>
      </c>
      <c r="D76" s="85" t="s">
        <v>586</v>
      </c>
      <c r="E76" s="163" t="s">
        <v>710</v>
      </c>
      <c r="F76" s="85" t="s">
        <v>588</v>
      </c>
      <c r="G76" s="163" t="s">
        <v>633</v>
      </c>
      <c r="H76" s="85" t="s">
        <v>609</v>
      </c>
      <c r="I76" s="85" t="s">
        <v>591</v>
      </c>
      <c r="J76" s="163" t="s">
        <v>617</v>
      </c>
    </row>
    <row r="77" ht="42.75" customHeight="1" spans="1:10">
      <c r="A77" s="194"/>
      <c r="B77" s="194"/>
      <c r="C77" s="85" t="s">
        <v>585</v>
      </c>
      <c r="D77" s="85" t="s">
        <v>586</v>
      </c>
      <c r="E77" s="163" t="s">
        <v>711</v>
      </c>
      <c r="F77" s="85" t="s">
        <v>588</v>
      </c>
      <c r="G77" s="163" t="s">
        <v>633</v>
      </c>
      <c r="H77" s="85" t="s">
        <v>609</v>
      </c>
      <c r="I77" s="85" t="s">
        <v>591</v>
      </c>
      <c r="J77" s="163" t="s">
        <v>617</v>
      </c>
    </row>
    <row r="78" ht="42.75" customHeight="1" spans="1:10">
      <c r="A78" s="194"/>
      <c r="B78" s="194"/>
      <c r="C78" s="85" t="s">
        <v>585</v>
      </c>
      <c r="D78" s="85" t="s">
        <v>586</v>
      </c>
      <c r="E78" s="163" t="s">
        <v>712</v>
      </c>
      <c r="F78" s="85" t="s">
        <v>588</v>
      </c>
      <c r="G78" s="163" t="s">
        <v>633</v>
      </c>
      <c r="H78" s="85" t="s">
        <v>609</v>
      </c>
      <c r="I78" s="85" t="s">
        <v>591</v>
      </c>
      <c r="J78" s="163" t="s">
        <v>617</v>
      </c>
    </row>
    <row r="79" ht="42.75" customHeight="1" spans="1:10">
      <c r="A79" s="194"/>
      <c r="B79" s="194"/>
      <c r="C79" s="85" t="s">
        <v>585</v>
      </c>
      <c r="D79" s="85" t="s">
        <v>621</v>
      </c>
      <c r="E79" s="163" t="s">
        <v>688</v>
      </c>
      <c r="F79" s="85" t="s">
        <v>588</v>
      </c>
      <c r="G79" s="163" t="s">
        <v>633</v>
      </c>
      <c r="H79" s="85" t="s">
        <v>609</v>
      </c>
      <c r="I79" s="85" t="s">
        <v>591</v>
      </c>
      <c r="J79" s="163" t="s">
        <v>617</v>
      </c>
    </row>
    <row r="80" ht="42.75" customHeight="1" spans="1:10">
      <c r="A80" s="194"/>
      <c r="B80" s="194"/>
      <c r="C80" s="85" t="s">
        <v>598</v>
      </c>
      <c r="D80" s="85" t="s">
        <v>599</v>
      </c>
      <c r="E80" s="163" t="s">
        <v>713</v>
      </c>
      <c r="F80" s="85" t="s">
        <v>588</v>
      </c>
      <c r="G80" s="163" t="s">
        <v>633</v>
      </c>
      <c r="H80" s="85" t="s">
        <v>609</v>
      </c>
      <c r="I80" s="85" t="s">
        <v>591</v>
      </c>
      <c r="J80" s="163" t="s">
        <v>617</v>
      </c>
    </row>
    <row r="81" ht="42.75" customHeight="1" spans="1:10">
      <c r="A81" s="194"/>
      <c r="B81" s="194"/>
      <c r="C81" s="85" t="s">
        <v>598</v>
      </c>
      <c r="D81" s="85" t="s">
        <v>714</v>
      </c>
      <c r="E81" s="163" t="s">
        <v>715</v>
      </c>
      <c r="F81" s="85" t="s">
        <v>588</v>
      </c>
      <c r="G81" s="163" t="s">
        <v>633</v>
      </c>
      <c r="H81" s="85" t="s">
        <v>609</v>
      </c>
      <c r="I81" s="85" t="s">
        <v>591</v>
      </c>
      <c r="J81" s="163" t="s">
        <v>617</v>
      </c>
    </row>
    <row r="82" ht="42.75" customHeight="1" spans="1:10">
      <c r="A82" s="195"/>
      <c r="B82" s="195"/>
      <c r="C82" s="85" t="s">
        <v>604</v>
      </c>
      <c r="D82" s="85" t="s">
        <v>605</v>
      </c>
      <c r="E82" s="163" t="s">
        <v>692</v>
      </c>
      <c r="F82" s="85" t="s">
        <v>607</v>
      </c>
      <c r="G82" s="163" t="s">
        <v>626</v>
      </c>
      <c r="H82" s="85" t="s">
        <v>609</v>
      </c>
      <c r="I82" s="85" t="s">
        <v>591</v>
      </c>
      <c r="J82" s="163" t="s">
        <v>617</v>
      </c>
    </row>
    <row r="83" ht="42.75" customHeight="1" spans="1:10">
      <c r="A83" s="193" t="s">
        <v>716</v>
      </c>
      <c r="B83" s="193" t="s">
        <v>717</v>
      </c>
      <c r="C83" s="85" t="s">
        <v>585</v>
      </c>
      <c r="D83" s="85" t="s">
        <v>586</v>
      </c>
      <c r="E83" s="163" t="s">
        <v>718</v>
      </c>
      <c r="F83" s="85" t="s">
        <v>588</v>
      </c>
      <c r="G83" s="163" t="s">
        <v>491</v>
      </c>
      <c r="H83" s="85" t="s">
        <v>719</v>
      </c>
      <c r="I83" s="85" t="s">
        <v>591</v>
      </c>
      <c r="J83" s="163" t="s">
        <v>617</v>
      </c>
    </row>
    <row r="84" ht="42.75" customHeight="1" spans="1:10">
      <c r="A84" s="194"/>
      <c r="B84" s="194"/>
      <c r="C84" s="85" t="s">
        <v>585</v>
      </c>
      <c r="D84" s="85" t="s">
        <v>586</v>
      </c>
      <c r="E84" s="163" t="s">
        <v>720</v>
      </c>
      <c r="F84" s="85" t="s">
        <v>607</v>
      </c>
      <c r="G84" s="163" t="s">
        <v>491</v>
      </c>
      <c r="H84" s="85" t="s">
        <v>719</v>
      </c>
      <c r="I84" s="85" t="s">
        <v>591</v>
      </c>
      <c r="J84" s="163" t="s">
        <v>617</v>
      </c>
    </row>
    <row r="85" ht="42.75" customHeight="1" spans="1:10">
      <c r="A85" s="194"/>
      <c r="B85" s="194"/>
      <c r="C85" s="85" t="s">
        <v>585</v>
      </c>
      <c r="D85" s="85" t="s">
        <v>621</v>
      </c>
      <c r="E85" s="163" t="s">
        <v>721</v>
      </c>
      <c r="F85" s="85" t="s">
        <v>588</v>
      </c>
      <c r="G85" s="163" t="s">
        <v>722</v>
      </c>
      <c r="H85" s="85" t="s">
        <v>624</v>
      </c>
      <c r="I85" s="85" t="s">
        <v>602</v>
      </c>
      <c r="J85" s="163" t="s">
        <v>617</v>
      </c>
    </row>
    <row r="86" ht="42.75" customHeight="1" spans="1:10">
      <c r="A86" s="194"/>
      <c r="B86" s="194"/>
      <c r="C86" s="85" t="s">
        <v>585</v>
      </c>
      <c r="D86" s="85" t="s">
        <v>621</v>
      </c>
      <c r="E86" s="163" t="s">
        <v>723</v>
      </c>
      <c r="F86" s="85" t="s">
        <v>588</v>
      </c>
      <c r="G86" s="163" t="s">
        <v>722</v>
      </c>
      <c r="H86" s="85" t="s">
        <v>624</v>
      </c>
      <c r="I86" s="85" t="s">
        <v>602</v>
      </c>
      <c r="J86" s="163" t="s">
        <v>617</v>
      </c>
    </row>
    <row r="87" ht="42.75" customHeight="1" spans="1:10">
      <c r="A87" s="194"/>
      <c r="B87" s="194"/>
      <c r="C87" s="85" t="s">
        <v>598</v>
      </c>
      <c r="D87" s="85" t="s">
        <v>599</v>
      </c>
      <c r="E87" s="163" t="s">
        <v>724</v>
      </c>
      <c r="F87" s="85" t="s">
        <v>588</v>
      </c>
      <c r="G87" s="163" t="s">
        <v>725</v>
      </c>
      <c r="H87" s="85" t="s">
        <v>624</v>
      </c>
      <c r="I87" s="85" t="s">
        <v>602</v>
      </c>
      <c r="J87" s="163" t="s">
        <v>617</v>
      </c>
    </row>
    <row r="88" ht="42.75" customHeight="1" spans="1:10">
      <c r="A88" s="195"/>
      <c r="B88" s="195"/>
      <c r="C88" s="85" t="s">
        <v>604</v>
      </c>
      <c r="D88" s="85" t="s">
        <v>605</v>
      </c>
      <c r="E88" s="163" t="s">
        <v>726</v>
      </c>
      <c r="F88" s="85" t="s">
        <v>607</v>
      </c>
      <c r="G88" s="163" t="s">
        <v>626</v>
      </c>
      <c r="H88" s="85" t="s">
        <v>609</v>
      </c>
      <c r="I88" s="85" t="s">
        <v>591</v>
      </c>
      <c r="J88" s="163" t="s">
        <v>617</v>
      </c>
    </row>
    <row r="89" ht="42.75" customHeight="1" spans="1:10">
      <c r="A89" s="193" t="s">
        <v>727</v>
      </c>
      <c r="B89" s="193" t="s">
        <v>728</v>
      </c>
      <c r="C89" s="85" t="s">
        <v>585</v>
      </c>
      <c r="D89" s="85" t="s">
        <v>586</v>
      </c>
      <c r="E89" s="163" t="s">
        <v>729</v>
      </c>
      <c r="F89" s="85" t="s">
        <v>588</v>
      </c>
      <c r="G89" s="163" t="s">
        <v>491</v>
      </c>
      <c r="H89" s="85" t="s">
        <v>719</v>
      </c>
      <c r="I89" s="85" t="s">
        <v>591</v>
      </c>
      <c r="J89" s="163" t="s">
        <v>617</v>
      </c>
    </row>
    <row r="90" ht="42.75" customHeight="1" spans="1:10">
      <c r="A90" s="194"/>
      <c r="B90" s="194"/>
      <c r="C90" s="85" t="s">
        <v>585</v>
      </c>
      <c r="D90" s="85" t="s">
        <v>586</v>
      </c>
      <c r="E90" s="163" t="s">
        <v>730</v>
      </c>
      <c r="F90" s="85" t="s">
        <v>588</v>
      </c>
      <c r="G90" s="163" t="s">
        <v>636</v>
      </c>
      <c r="H90" s="85" t="s">
        <v>719</v>
      </c>
      <c r="I90" s="85" t="s">
        <v>591</v>
      </c>
      <c r="J90" s="163" t="s">
        <v>617</v>
      </c>
    </row>
    <row r="91" ht="42.75" customHeight="1" spans="1:10">
      <c r="A91" s="194"/>
      <c r="B91" s="194"/>
      <c r="C91" s="85" t="s">
        <v>585</v>
      </c>
      <c r="D91" s="85" t="s">
        <v>586</v>
      </c>
      <c r="E91" s="163" t="s">
        <v>731</v>
      </c>
      <c r="F91" s="85" t="s">
        <v>607</v>
      </c>
      <c r="G91" s="163" t="s">
        <v>732</v>
      </c>
      <c r="H91" s="85" t="s">
        <v>719</v>
      </c>
      <c r="I91" s="85" t="s">
        <v>591</v>
      </c>
      <c r="J91" s="163" t="s">
        <v>617</v>
      </c>
    </row>
    <row r="92" ht="42.75" customHeight="1" spans="1:10">
      <c r="A92" s="194"/>
      <c r="B92" s="194"/>
      <c r="C92" s="85" t="s">
        <v>585</v>
      </c>
      <c r="D92" s="85" t="s">
        <v>639</v>
      </c>
      <c r="E92" s="163" t="s">
        <v>729</v>
      </c>
      <c r="F92" s="85" t="s">
        <v>588</v>
      </c>
      <c r="G92" s="163" t="s">
        <v>733</v>
      </c>
      <c r="H92" s="85" t="s">
        <v>734</v>
      </c>
      <c r="I92" s="85" t="s">
        <v>591</v>
      </c>
      <c r="J92" s="163" t="s">
        <v>617</v>
      </c>
    </row>
    <row r="93" ht="42.75" customHeight="1" spans="1:10">
      <c r="A93" s="194"/>
      <c r="B93" s="194"/>
      <c r="C93" s="85" t="s">
        <v>585</v>
      </c>
      <c r="D93" s="85" t="s">
        <v>639</v>
      </c>
      <c r="E93" s="163" t="s">
        <v>730</v>
      </c>
      <c r="F93" s="85" t="s">
        <v>588</v>
      </c>
      <c r="G93" s="163" t="s">
        <v>733</v>
      </c>
      <c r="H93" s="85" t="s">
        <v>734</v>
      </c>
      <c r="I93" s="85" t="s">
        <v>591</v>
      </c>
      <c r="J93" s="163" t="s">
        <v>617</v>
      </c>
    </row>
    <row r="94" ht="42.75" customHeight="1" spans="1:10">
      <c r="A94" s="194"/>
      <c r="B94" s="194"/>
      <c r="C94" s="85" t="s">
        <v>585</v>
      </c>
      <c r="D94" s="85" t="s">
        <v>639</v>
      </c>
      <c r="E94" s="163" t="s">
        <v>731</v>
      </c>
      <c r="F94" s="85" t="s">
        <v>588</v>
      </c>
      <c r="G94" s="163" t="s">
        <v>733</v>
      </c>
      <c r="H94" s="85" t="s">
        <v>734</v>
      </c>
      <c r="I94" s="85" t="s">
        <v>591</v>
      </c>
      <c r="J94" s="163" t="s">
        <v>617</v>
      </c>
    </row>
    <row r="95" ht="42.75" customHeight="1" spans="1:10">
      <c r="A95" s="194"/>
      <c r="B95" s="194"/>
      <c r="C95" s="85" t="s">
        <v>585</v>
      </c>
      <c r="D95" s="85" t="s">
        <v>621</v>
      </c>
      <c r="E95" s="163" t="s">
        <v>735</v>
      </c>
      <c r="F95" s="85" t="s">
        <v>588</v>
      </c>
      <c r="G95" s="163" t="s">
        <v>736</v>
      </c>
      <c r="H95" s="85" t="s">
        <v>734</v>
      </c>
      <c r="I95" s="85" t="s">
        <v>591</v>
      </c>
      <c r="J95" s="163" t="s">
        <v>617</v>
      </c>
    </row>
    <row r="96" ht="42.75" customHeight="1" spans="1:10">
      <c r="A96" s="194"/>
      <c r="B96" s="194"/>
      <c r="C96" s="85" t="s">
        <v>598</v>
      </c>
      <c r="D96" s="85" t="s">
        <v>599</v>
      </c>
      <c r="E96" s="163" t="s">
        <v>737</v>
      </c>
      <c r="F96" s="85" t="s">
        <v>607</v>
      </c>
      <c r="G96" s="163" t="s">
        <v>738</v>
      </c>
      <c r="H96" s="85" t="s">
        <v>590</v>
      </c>
      <c r="I96" s="85" t="s">
        <v>591</v>
      </c>
      <c r="J96" s="163" t="s">
        <v>617</v>
      </c>
    </row>
    <row r="97" ht="42.75" customHeight="1" spans="1:10">
      <c r="A97" s="194"/>
      <c r="B97" s="194"/>
      <c r="C97" s="85" t="s">
        <v>598</v>
      </c>
      <c r="D97" s="85" t="s">
        <v>714</v>
      </c>
      <c r="E97" s="163" t="s">
        <v>739</v>
      </c>
      <c r="F97" s="85" t="s">
        <v>588</v>
      </c>
      <c r="G97" s="163" t="s">
        <v>740</v>
      </c>
      <c r="H97" s="85" t="s">
        <v>624</v>
      </c>
      <c r="I97" s="85" t="s">
        <v>602</v>
      </c>
      <c r="J97" s="163" t="s">
        <v>617</v>
      </c>
    </row>
    <row r="98" ht="42.75" customHeight="1" spans="1:10">
      <c r="A98" s="195"/>
      <c r="B98" s="195"/>
      <c r="C98" s="85" t="s">
        <v>604</v>
      </c>
      <c r="D98" s="85" t="s">
        <v>605</v>
      </c>
      <c r="E98" s="163" t="s">
        <v>741</v>
      </c>
      <c r="F98" s="85" t="s">
        <v>607</v>
      </c>
      <c r="G98" s="163" t="s">
        <v>608</v>
      </c>
      <c r="H98" s="85" t="s">
        <v>609</v>
      </c>
      <c r="I98" s="85" t="s">
        <v>591</v>
      </c>
      <c r="J98" s="163" t="s">
        <v>617</v>
      </c>
    </row>
    <row r="99" ht="42.75" customHeight="1" spans="1:10">
      <c r="A99" s="193" t="s">
        <v>742</v>
      </c>
      <c r="B99" s="193" t="s">
        <v>743</v>
      </c>
      <c r="C99" s="85" t="s">
        <v>585</v>
      </c>
      <c r="D99" s="85" t="s">
        <v>586</v>
      </c>
      <c r="E99" s="163" t="s">
        <v>744</v>
      </c>
      <c r="F99" s="85" t="s">
        <v>607</v>
      </c>
      <c r="G99" s="163" t="s">
        <v>745</v>
      </c>
      <c r="H99" s="85" t="s">
        <v>620</v>
      </c>
      <c r="I99" s="85" t="s">
        <v>591</v>
      </c>
      <c r="J99" s="163" t="s">
        <v>617</v>
      </c>
    </row>
    <row r="100" ht="42.75" customHeight="1" spans="1:10">
      <c r="A100" s="194"/>
      <c r="B100" s="194"/>
      <c r="C100" s="85" t="s">
        <v>585</v>
      </c>
      <c r="D100" s="85" t="s">
        <v>621</v>
      </c>
      <c r="E100" s="163" t="s">
        <v>746</v>
      </c>
      <c r="F100" s="85" t="s">
        <v>607</v>
      </c>
      <c r="G100" s="163" t="s">
        <v>745</v>
      </c>
      <c r="H100" s="85" t="s">
        <v>620</v>
      </c>
      <c r="I100" s="85" t="s">
        <v>591</v>
      </c>
      <c r="J100" s="163" t="s">
        <v>617</v>
      </c>
    </row>
    <row r="101" ht="42.75" customHeight="1" spans="1:10">
      <c r="A101" s="194"/>
      <c r="B101" s="194"/>
      <c r="C101" s="85" t="s">
        <v>598</v>
      </c>
      <c r="D101" s="85" t="s">
        <v>599</v>
      </c>
      <c r="E101" s="163" t="s">
        <v>747</v>
      </c>
      <c r="F101" s="85" t="s">
        <v>588</v>
      </c>
      <c r="G101" s="163" t="s">
        <v>626</v>
      </c>
      <c r="H101" s="85" t="s">
        <v>609</v>
      </c>
      <c r="I101" s="85" t="s">
        <v>602</v>
      </c>
      <c r="J101" s="163" t="s">
        <v>617</v>
      </c>
    </row>
    <row r="102" ht="42.75" customHeight="1" spans="1:10">
      <c r="A102" s="195"/>
      <c r="B102" s="195"/>
      <c r="C102" s="85" t="s">
        <v>604</v>
      </c>
      <c r="D102" s="85" t="s">
        <v>605</v>
      </c>
      <c r="E102" s="163" t="s">
        <v>748</v>
      </c>
      <c r="F102" s="85" t="s">
        <v>588</v>
      </c>
      <c r="G102" s="163" t="s">
        <v>628</v>
      </c>
      <c r="H102" s="85" t="s">
        <v>609</v>
      </c>
      <c r="I102" s="85" t="s">
        <v>602</v>
      </c>
      <c r="J102" s="163" t="s">
        <v>749</v>
      </c>
    </row>
    <row r="103" ht="93.75" customHeight="1" spans="1:10">
      <c r="A103" s="193" t="s">
        <v>750</v>
      </c>
      <c r="B103" s="193" t="s">
        <v>584</v>
      </c>
      <c r="C103" s="85" t="s">
        <v>585</v>
      </c>
      <c r="D103" s="85" t="s">
        <v>586</v>
      </c>
      <c r="E103" s="163" t="s">
        <v>659</v>
      </c>
      <c r="F103" s="85" t="s">
        <v>588</v>
      </c>
      <c r="G103" s="163" t="s">
        <v>660</v>
      </c>
      <c r="H103" s="85" t="s">
        <v>590</v>
      </c>
      <c r="I103" s="85" t="s">
        <v>591</v>
      </c>
      <c r="J103" s="163" t="s">
        <v>661</v>
      </c>
    </row>
    <row r="104" ht="91.5" customHeight="1" spans="1:10">
      <c r="A104" s="194"/>
      <c r="B104" s="194"/>
      <c r="C104" s="85" t="s">
        <v>585</v>
      </c>
      <c r="D104" s="85" t="s">
        <v>586</v>
      </c>
      <c r="E104" s="163" t="s">
        <v>662</v>
      </c>
      <c r="F104" s="85" t="s">
        <v>607</v>
      </c>
      <c r="G104" s="163" t="s">
        <v>68</v>
      </c>
      <c r="H104" s="85" t="s">
        <v>663</v>
      </c>
      <c r="I104" s="85" t="s">
        <v>591</v>
      </c>
      <c r="J104" s="163" t="s">
        <v>664</v>
      </c>
    </row>
    <row r="105" ht="81.75" customHeight="1" spans="1:10">
      <c r="A105" s="194"/>
      <c r="B105" s="194"/>
      <c r="C105" s="85" t="s">
        <v>585</v>
      </c>
      <c r="D105" s="85" t="s">
        <v>586</v>
      </c>
      <c r="E105" s="163" t="s">
        <v>665</v>
      </c>
      <c r="F105" s="85" t="s">
        <v>588</v>
      </c>
      <c r="G105" s="163" t="s">
        <v>68</v>
      </c>
      <c r="H105" s="85" t="s">
        <v>666</v>
      </c>
      <c r="I105" s="85" t="s">
        <v>591</v>
      </c>
      <c r="J105" s="163" t="s">
        <v>667</v>
      </c>
    </row>
    <row r="106" ht="42.75" customHeight="1" spans="1:10">
      <c r="A106" s="194"/>
      <c r="B106" s="194"/>
      <c r="C106" s="85" t="s">
        <v>598</v>
      </c>
      <c r="D106" s="85" t="s">
        <v>599</v>
      </c>
      <c r="E106" s="163" t="s">
        <v>600</v>
      </c>
      <c r="F106" s="85" t="s">
        <v>588</v>
      </c>
      <c r="G106" s="163" t="s">
        <v>601</v>
      </c>
      <c r="H106" s="85" t="s">
        <v>425</v>
      </c>
      <c r="I106" s="85" t="s">
        <v>602</v>
      </c>
      <c r="J106" s="163" t="s">
        <v>668</v>
      </c>
    </row>
    <row r="107" ht="142.5" customHeight="1" spans="1:10">
      <c r="A107" s="194"/>
      <c r="B107" s="194"/>
      <c r="C107" s="85" t="s">
        <v>598</v>
      </c>
      <c r="D107" s="85" t="s">
        <v>599</v>
      </c>
      <c r="E107" s="163" t="s">
        <v>669</v>
      </c>
      <c r="F107" s="85" t="s">
        <v>588</v>
      </c>
      <c r="G107" s="163" t="s">
        <v>670</v>
      </c>
      <c r="H107" s="85" t="s">
        <v>425</v>
      </c>
      <c r="I107" s="85" t="s">
        <v>602</v>
      </c>
      <c r="J107" s="163" t="s">
        <v>671</v>
      </c>
    </row>
    <row r="108" ht="42.75" customHeight="1" spans="1:10">
      <c r="A108" s="194"/>
      <c r="B108" s="194"/>
      <c r="C108" s="85" t="s">
        <v>604</v>
      </c>
      <c r="D108" s="85" t="s">
        <v>605</v>
      </c>
      <c r="E108" s="163" t="s">
        <v>611</v>
      </c>
      <c r="F108" s="85" t="s">
        <v>607</v>
      </c>
      <c r="G108" s="163" t="s">
        <v>608</v>
      </c>
      <c r="H108" s="85" t="s">
        <v>609</v>
      </c>
      <c r="I108" s="85" t="s">
        <v>591</v>
      </c>
      <c r="J108" s="163" t="s">
        <v>612</v>
      </c>
    </row>
    <row r="109" ht="42.75" customHeight="1" spans="1:10">
      <c r="A109" s="195"/>
      <c r="B109" s="195"/>
      <c r="C109" s="85" t="s">
        <v>604</v>
      </c>
      <c r="D109" s="85" t="s">
        <v>605</v>
      </c>
      <c r="E109" s="163" t="s">
        <v>606</v>
      </c>
      <c r="F109" s="85" t="s">
        <v>607</v>
      </c>
      <c r="G109" s="163" t="s">
        <v>608</v>
      </c>
      <c r="H109" s="85" t="s">
        <v>609</v>
      </c>
      <c r="I109" s="85" t="s">
        <v>591</v>
      </c>
      <c r="J109" s="163" t="s">
        <v>672</v>
      </c>
    </row>
    <row r="110" ht="65.25" customHeight="1" spans="1:10">
      <c r="A110" s="193" t="s">
        <v>751</v>
      </c>
      <c r="B110" s="193" t="s">
        <v>752</v>
      </c>
      <c r="C110" s="85" t="s">
        <v>585</v>
      </c>
      <c r="D110" s="85" t="s">
        <v>586</v>
      </c>
      <c r="E110" s="163" t="s">
        <v>753</v>
      </c>
      <c r="F110" s="85" t="s">
        <v>588</v>
      </c>
      <c r="G110" s="163" t="s">
        <v>491</v>
      </c>
      <c r="H110" s="85" t="s">
        <v>719</v>
      </c>
      <c r="I110" s="85" t="s">
        <v>591</v>
      </c>
      <c r="J110" s="163" t="s">
        <v>617</v>
      </c>
    </row>
    <row r="111" ht="42.75" customHeight="1" spans="1:10">
      <c r="A111" s="194"/>
      <c r="B111" s="194"/>
      <c r="C111" s="85" t="s">
        <v>585</v>
      </c>
      <c r="D111" s="85" t="s">
        <v>639</v>
      </c>
      <c r="E111" s="163" t="s">
        <v>754</v>
      </c>
      <c r="F111" s="85" t="s">
        <v>588</v>
      </c>
      <c r="G111" s="163" t="s">
        <v>633</v>
      </c>
      <c r="H111" s="85" t="s">
        <v>609</v>
      </c>
      <c r="I111" s="85" t="s">
        <v>591</v>
      </c>
      <c r="J111" s="163" t="s">
        <v>617</v>
      </c>
    </row>
    <row r="112" ht="58.5" customHeight="1" spans="1:10">
      <c r="A112" s="194"/>
      <c r="B112" s="194"/>
      <c r="C112" s="85" t="s">
        <v>598</v>
      </c>
      <c r="D112" s="85" t="s">
        <v>599</v>
      </c>
      <c r="E112" s="163" t="s">
        <v>755</v>
      </c>
      <c r="F112" s="85" t="s">
        <v>588</v>
      </c>
      <c r="G112" s="163" t="s">
        <v>633</v>
      </c>
      <c r="H112" s="85" t="s">
        <v>609</v>
      </c>
      <c r="I112" s="85" t="s">
        <v>602</v>
      </c>
      <c r="J112" s="163" t="s">
        <v>617</v>
      </c>
    </row>
    <row r="113" ht="42.75" customHeight="1" spans="1:10">
      <c r="A113" s="195"/>
      <c r="B113" s="195"/>
      <c r="C113" s="85" t="s">
        <v>604</v>
      </c>
      <c r="D113" s="85" t="s">
        <v>605</v>
      </c>
      <c r="E113" s="163" t="s">
        <v>681</v>
      </c>
      <c r="F113" s="85" t="s">
        <v>588</v>
      </c>
      <c r="G113" s="163" t="s">
        <v>756</v>
      </c>
      <c r="H113" s="85" t="s">
        <v>609</v>
      </c>
      <c r="I113" s="85" t="s">
        <v>591</v>
      </c>
      <c r="J113" s="163" t="s">
        <v>617</v>
      </c>
    </row>
    <row r="114" ht="42.75" customHeight="1" spans="1:10">
      <c r="A114" s="193" t="s">
        <v>757</v>
      </c>
      <c r="B114" s="193" t="s">
        <v>758</v>
      </c>
      <c r="C114" s="85" t="s">
        <v>585</v>
      </c>
      <c r="D114" s="85" t="s">
        <v>586</v>
      </c>
      <c r="E114" s="163" t="s">
        <v>759</v>
      </c>
      <c r="F114" s="85" t="s">
        <v>607</v>
      </c>
      <c r="G114" s="163" t="s">
        <v>760</v>
      </c>
      <c r="H114" s="85" t="s">
        <v>761</v>
      </c>
      <c r="I114" s="85" t="s">
        <v>591</v>
      </c>
      <c r="J114" s="163" t="s">
        <v>617</v>
      </c>
    </row>
    <row r="115" ht="42.75" customHeight="1" spans="1:10">
      <c r="A115" s="194"/>
      <c r="B115" s="194"/>
      <c r="C115" s="85" t="s">
        <v>585</v>
      </c>
      <c r="D115" s="85" t="s">
        <v>586</v>
      </c>
      <c r="E115" s="163" t="s">
        <v>762</v>
      </c>
      <c r="F115" s="85" t="s">
        <v>607</v>
      </c>
      <c r="G115" s="163" t="s">
        <v>608</v>
      </c>
      <c r="H115" s="85" t="s">
        <v>590</v>
      </c>
      <c r="I115" s="85" t="s">
        <v>591</v>
      </c>
      <c r="J115" s="163" t="s">
        <v>617</v>
      </c>
    </row>
    <row r="116" ht="42.75" customHeight="1" spans="1:10">
      <c r="A116" s="194"/>
      <c r="B116" s="194"/>
      <c r="C116" s="85" t="s">
        <v>585</v>
      </c>
      <c r="D116" s="85" t="s">
        <v>586</v>
      </c>
      <c r="E116" s="163" t="s">
        <v>763</v>
      </c>
      <c r="F116" s="85" t="s">
        <v>607</v>
      </c>
      <c r="G116" s="163" t="s">
        <v>764</v>
      </c>
      <c r="H116" s="85" t="s">
        <v>590</v>
      </c>
      <c r="I116" s="85" t="s">
        <v>591</v>
      </c>
      <c r="J116" s="163" t="s">
        <v>617</v>
      </c>
    </row>
    <row r="117" ht="42.75" customHeight="1" spans="1:10">
      <c r="A117" s="194"/>
      <c r="B117" s="194"/>
      <c r="C117" s="85" t="s">
        <v>585</v>
      </c>
      <c r="D117" s="85" t="s">
        <v>586</v>
      </c>
      <c r="E117" s="163" t="s">
        <v>765</v>
      </c>
      <c r="F117" s="85" t="s">
        <v>607</v>
      </c>
      <c r="G117" s="163" t="s">
        <v>766</v>
      </c>
      <c r="H117" s="85" t="s">
        <v>590</v>
      </c>
      <c r="I117" s="85" t="s">
        <v>591</v>
      </c>
      <c r="J117" s="163" t="s">
        <v>617</v>
      </c>
    </row>
    <row r="118" ht="42.75" customHeight="1" spans="1:10">
      <c r="A118" s="194"/>
      <c r="B118" s="194"/>
      <c r="C118" s="85" t="s">
        <v>585</v>
      </c>
      <c r="D118" s="85" t="s">
        <v>586</v>
      </c>
      <c r="E118" s="163" t="s">
        <v>767</v>
      </c>
      <c r="F118" s="85" t="s">
        <v>607</v>
      </c>
      <c r="G118" s="163" t="s">
        <v>768</v>
      </c>
      <c r="H118" s="85" t="s">
        <v>590</v>
      </c>
      <c r="I118" s="85" t="s">
        <v>591</v>
      </c>
      <c r="J118" s="163" t="s">
        <v>617</v>
      </c>
    </row>
    <row r="119" ht="42.75" customHeight="1" spans="1:10">
      <c r="A119" s="194"/>
      <c r="B119" s="194"/>
      <c r="C119" s="85" t="s">
        <v>585</v>
      </c>
      <c r="D119" s="85" t="s">
        <v>621</v>
      </c>
      <c r="E119" s="163" t="s">
        <v>759</v>
      </c>
      <c r="F119" s="85" t="s">
        <v>588</v>
      </c>
      <c r="G119" s="163" t="s">
        <v>769</v>
      </c>
      <c r="H119" s="85" t="s">
        <v>624</v>
      </c>
      <c r="I119" s="85" t="s">
        <v>602</v>
      </c>
      <c r="J119" s="163" t="s">
        <v>617</v>
      </c>
    </row>
    <row r="120" ht="42.75" customHeight="1" spans="1:10">
      <c r="A120" s="194"/>
      <c r="B120" s="194"/>
      <c r="C120" s="85" t="s">
        <v>585</v>
      </c>
      <c r="D120" s="85" t="s">
        <v>621</v>
      </c>
      <c r="E120" s="163" t="s">
        <v>762</v>
      </c>
      <c r="F120" s="85" t="s">
        <v>588</v>
      </c>
      <c r="G120" s="163" t="s">
        <v>769</v>
      </c>
      <c r="H120" s="85" t="s">
        <v>624</v>
      </c>
      <c r="I120" s="85" t="s">
        <v>602</v>
      </c>
      <c r="J120" s="163" t="s">
        <v>617</v>
      </c>
    </row>
    <row r="121" ht="42.75" customHeight="1" spans="1:10">
      <c r="A121" s="194"/>
      <c r="B121" s="194"/>
      <c r="C121" s="85" t="s">
        <v>585</v>
      </c>
      <c r="D121" s="85" t="s">
        <v>621</v>
      </c>
      <c r="E121" s="163" t="s">
        <v>763</v>
      </c>
      <c r="F121" s="85" t="s">
        <v>588</v>
      </c>
      <c r="G121" s="163" t="s">
        <v>769</v>
      </c>
      <c r="H121" s="85" t="s">
        <v>624</v>
      </c>
      <c r="I121" s="85" t="s">
        <v>602</v>
      </c>
      <c r="J121" s="163" t="s">
        <v>617</v>
      </c>
    </row>
    <row r="122" ht="42.75" customHeight="1" spans="1:10">
      <c r="A122" s="194"/>
      <c r="B122" s="194"/>
      <c r="C122" s="85" t="s">
        <v>585</v>
      </c>
      <c r="D122" s="85" t="s">
        <v>621</v>
      </c>
      <c r="E122" s="163" t="s">
        <v>765</v>
      </c>
      <c r="F122" s="85" t="s">
        <v>588</v>
      </c>
      <c r="G122" s="163" t="s">
        <v>769</v>
      </c>
      <c r="H122" s="85" t="s">
        <v>624</v>
      </c>
      <c r="I122" s="85" t="s">
        <v>602</v>
      </c>
      <c r="J122" s="163" t="s">
        <v>617</v>
      </c>
    </row>
    <row r="123" ht="42.75" customHeight="1" spans="1:10">
      <c r="A123" s="194"/>
      <c r="B123" s="194"/>
      <c r="C123" s="85" t="s">
        <v>585</v>
      </c>
      <c r="D123" s="85" t="s">
        <v>621</v>
      </c>
      <c r="E123" s="163" t="s">
        <v>767</v>
      </c>
      <c r="F123" s="85" t="s">
        <v>588</v>
      </c>
      <c r="G123" s="163" t="s">
        <v>769</v>
      </c>
      <c r="H123" s="85" t="s">
        <v>624</v>
      </c>
      <c r="I123" s="85" t="s">
        <v>602</v>
      </c>
      <c r="J123" s="163" t="s">
        <v>617</v>
      </c>
    </row>
    <row r="124" ht="42.75" customHeight="1" spans="1:10">
      <c r="A124" s="194"/>
      <c r="B124" s="194"/>
      <c r="C124" s="85" t="s">
        <v>598</v>
      </c>
      <c r="D124" s="85" t="s">
        <v>599</v>
      </c>
      <c r="E124" s="163" t="s">
        <v>770</v>
      </c>
      <c r="F124" s="85" t="s">
        <v>588</v>
      </c>
      <c r="G124" s="163" t="s">
        <v>771</v>
      </c>
      <c r="H124" s="85" t="s">
        <v>624</v>
      </c>
      <c r="I124" s="85" t="s">
        <v>602</v>
      </c>
      <c r="J124" s="163" t="s">
        <v>617</v>
      </c>
    </row>
    <row r="125" ht="42.75" customHeight="1" spans="1:10">
      <c r="A125" s="194"/>
      <c r="B125" s="194"/>
      <c r="C125" s="85" t="s">
        <v>598</v>
      </c>
      <c r="D125" s="85" t="s">
        <v>599</v>
      </c>
      <c r="E125" s="163" t="s">
        <v>772</v>
      </c>
      <c r="F125" s="85" t="s">
        <v>588</v>
      </c>
      <c r="G125" s="163" t="s">
        <v>772</v>
      </c>
      <c r="H125" s="85" t="s">
        <v>624</v>
      </c>
      <c r="I125" s="85" t="s">
        <v>602</v>
      </c>
      <c r="J125" s="163" t="s">
        <v>617</v>
      </c>
    </row>
    <row r="126" ht="42.75" customHeight="1" spans="1:10">
      <c r="A126" s="195"/>
      <c r="B126" s="195"/>
      <c r="C126" s="85" t="s">
        <v>604</v>
      </c>
      <c r="D126" s="85" t="s">
        <v>605</v>
      </c>
      <c r="E126" s="163" t="s">
        <v>681</v>
      </c>
      <c r="F126" s="85" t="s">
        <v>607</v>
      </c>
      <c r="G126" s="163" t="s">
        <v>626</v>
      </c>
      <c r="H126" s="85" t="s">
        <v>609</v>
      </c>
      <c r="I126" s="85" t="s">
        <v>591</v>
      </c>
      <c r="J126" s="163" t="s">
        <v>617</v>
      </c>
    </row>
    <row r="127" ht="109.5" customHeight="1" spans="1:10">
      <c r="A127" s="193" t="s">
        <v>773</v>
      </c>
      <c r="B127" s="193" t="s">
        <v>584</v>
      </c>
      <c r="C127" s="85" t="s">
        <v>585</v>
      </c>
      <c r="D127" s="85" t="s">
        <v>586</v>
      </c>
      <c r="E127" s="163" t="s">
        <v>659</v>
      </c>
      <c r="F127" s="85" t="s">
        <v>588</v>
      </c>
      <c r="G127" s="163" t="s">
        <v>660</v>
      </c>
      <c r="H127" s="85" t="s">
        <v>590</v>
      </c>
      <c r="I127" s="85" t="s">
        <v>591</v>
      </c>
      <c r="J127" s="163" t="s">
        <v>661</v>
      </c>
    </row>
    <row r="128" ht="99.75" customHeight="1" spans="1:10">
      <c r="A128" s="194"/>
      <c r="B128" s="194"/>
      <c r="C128" s="85" t="s">
        <v>585</v>
      </c>
      <c r="D128" s="85" t="s">
        <v>586</v>
      </c>
      <c r="E128" s="163" t="s">
        <v>662</v>
      </c>
      <c r="F128" s="85" t="s">
        <v>607</v>
      </c>
      <c r="G128" s="163" t="s">
        <v>68</v>
      </c>
      <c r="H128" s="85" t="s">
        <v>663</v>
      </c>
      <c r="I128" s="85" t="s">
        <v>591</v>
      </c>
      <c r="J128" s="163" t="s">
        <v>664</v>
      </c>
    </row>
    <row r="129" ht="74.25" customHeight="1" spans="1:10">
      <c r="A129" s="194"/>
      <c r="B129" s="194"/>
      <c r="C129" s="85" t="s">
        <v>585</v>
      </c>
      <c r="D129" s="85" t="s">
        <v>586</v>
      </c>
      <c r="E129" s="163" t="s">
        <v>665</v>
      </c>
      <c r="F129" s="85" t="s">
        <v>588</v>
      </c>
      <c r="G129" s="163" t="s">
        <v>68</v>
      </c>
      <c r="H129" s="85" t="s">
        <v>666</v>
      </c>
      <c r="I129" s="85" t="s">
        <v>591</v>
      </c>
      <c r="J129" s="163" t="s">
        <v>667</v>
      </c>
    </row>
    <row r="130" ht="42.75" customHeight="1" spans="1:10">
      <c r="A130" s="194"/>
      <c r="B130" s="194"/>
      <c r="C130" s="85" t="s">
        <v>598</v>
      </c>
      <c r="D130" s="85" t="s">
        <v>599</v>
      </c>
      <c r="E130" s="163" t="s">
        <v>600</v>
      </c>
      <c r="F130" s="85" t="s">
        <v>588</v>
      </c>
      <c r="G130" s="163" t="s">
        <v>601</v>
      </c>
      <c r="H130" s="85" t="s">
        <v>425</v>
      </c>
      <c r="I130" s="85" t="s">
        <v>602</v>
      </c>
      <c r="J130" s="163" t="s">
        <v>668</v>
      </c>
    </row>
    <row r="131" ht="146.25" customHeight="1" spans="1:10">
      <c r="A131" s="194"/>
      <c r="B131" s="194"/>
      <c r="C131" s="85" t="s">
        <v>598</v>
      </c>
      <c r="D131" s="85" t="s">
        <v>599</v>
      </c>
      <c r="E131" s="163" t="s">
        <v>669</v>
      </c>
      <c r="F131" s="85" t="s">
        <v>588</v>
      </c>
      <c r="G131" s="163" t="s">
        <v>670</v>
      </c>
      <c r="H131" s="85" t="s">
        <v>425</v>
      </c>
      <c r="I131" s="85" t="s">
        <v>602</v>
      </c>
      <c r="J131" s="163" t="s">
        <v>671</v>
      </c>
    </row>
    <row r="132" ht="42.75" customHeight="1" spans="1:10">
      <c r="A132" s="194"/>
      <c r="B132" s="194"/>
      <c r="C132" s="85" t="s">
        <v>604</v>
      </c>
      <c r="D132" s="85" t="s">
        <v>605</v>
      </c>
      <c r="E132" s="163" t="s">
        <v>611</v>
      </c>
      <c r="F132" s="85" t="s">
        <v>607</v>
      </c>
      <c r="G132" s="163" t="s">
        <v>608</v>
      </c>
      <c r="H132" s="85" t="s">
        <v>609</v>
      </c>
      <c r="I132" s="85" t="s">
        <v>591</v>
      </c>
      <c r="J132" s="163" t="s">
        <v>612</v>
      </c>
    </row>
    <row r="133" ht="42.75" customHeight="1" spans="1:10">
      <c r="A133" s="195"/>
      <c r="B133" s="195"/>
      <c r="C133" s="85" t="s">
        <v>604</v>
      </c>
      <c r="D133" s="85" t="s">
        <v>605</v>
      </c>
      <c r="E133" s="163" t="s">
        <v>606</v>
      </c>
      <c r="F133" s="85" t="s">
        <v>607</v>
      </c>
      <c r="G133" s="163" t="s">
        <v>608</v>
      </c>
      <c r="H133" s="85" t="s">
        <v>609</v>
      </c>
      <c r="I133" s="85" t="s">
        <v>591</v>
      </c>
      <c r="J133" s="163" t="s">
        <v>672</v>
      </c>
    </row>
    <row r="134" ht="42.75" customHeight="1" spans="1:10">
      <c r="A134" s="193" t="s">
        <v>774</v>
      </c>
      <c r="B134" s="193" t="s">
        <v>775</v>
      </c>
      <c r="C134" s="85" t="s">
        <v>585</v>
      </c>
      <c r="D134" s="85" t="s">
        <v>586</v>
      </c>
      <c r="E134" s="163" t="s">
        <v>776</v>
      </c>
      <c r="F134" s="85" t="s">
        <v>588</v>
      </c>
      <c r="G134" s="163" t="s">
        <v>777</v>
      </c>
      <c r="H134" s="85" t="s">
        <v>719</v>
      </c>
      <c r="I134" s="85" t="s">
        <v>591</v>
      </c>
      <c r="J134" s="163" t="s">
        <v>617</v>
      </c>
    </row>
    <row r="135" ht="42.75" customHeight="1" spans="1:10">
      <c r="A135" s="194"/>
      <c r="B135" s="194"/>
      <c r="C135" s="85" t="s">
        <v>585</v>
      </c>
      <c r="D135" s="85" t="s">
        <v>621</v>
      </c>
      <c r="E135" s="163" t="s">
        <v>778</v>
      </c>
      <c r="F135" s="85" t="s">
        <v>588</v>
      </c>
      <c r="G135" s="163" t="s">
        <v>779</v>
      </c>
      <c r="H135" s="85" t="s">
        <v>624</v>
      </c>
      <c r="I135" s="85" t="s">
        <v>591</v>
      </c>
      <c r="J135" s="163" t="s">
        <v>617</v>
      </c>
    </row>
    <row r="136" ht="42.75" customHeight="1" spans="1:10">
      <c r="A136" s="194"/>
      <c r="B136" s="194"/>
      <c r="C136" s="85" t="s">
        <v>598</v>
      </c>
      <c r="D136" s="85" t="s">
        <v>646</v>
      </c>
      <c r="E136" s="163" t="s">
        <v>780</v>
      </c>
      <c r="F136" s="85" t="s">
        <v>588</v>
      </c>
      <c r="G136" s="163" t="s">
        <v>633</v>
      </c>
      <c r="H136" s="85" t="s">
        <v>609</v>
      </c>
      <c r="I136" s="85" t="s">
        <v>602</v>
      </c>
      <c r="J136" s="163" t="s">
        <v>617</v>
      </c>
    </row>
    <row r="137" ht="42.75" customHeight="1" spans="1:10">
      <c r="A137" s="195"/>
      <c r="B137" s="195"/>
      <c r="C137" s="85" t="s">
        <v>604</v>
      </c>
      <c r="D137" s="85" t="s">
        <v>605</v>
      </c>
      <c r="E137" s="163" t="s">
        <v>781</v>
      </c>
      <c r="F137" s="85" t="s">
        <v>588</v>
      </c>
      <c r="G137" s="163" t="s">
        <v>777</v>
      </c>
      <c r="H137" s="85" t="s">
        <v>719</v>
      </c>
      <c r="I137" s="85" t="s">
        <v>591</v>
      </c>
      <c r="J137" s="163" t="s">
        <v>617</v>
      </c>
    </row>
    <row r="138" ht="42.75" customHeight="1" spans="1:10">
      <c r="A138" s="193" t="s">
        <v>782</v>
      </c>
      <c r="B138" s="193" t="s">
        <v>783</v>
      </c>
      <c r="C138" s="85" t="s">
        <v>585</v>
      </c>
      <c r="D138" s="85" t="s">
        <v>586</v>
      </c>
      <c r="E138" s="163" t="s">
        <v>784</v>
      </c>
      <c r="F138" s="85" t="s">
        <v>607</v>
      </c>
      <c r="G138" s="163" t="s">
        <v>785</v>
      </c>
      <c r="H138" s="85" t="s">
        <v>590</v>
      </c>
      <c r="I138" s="85" t="s">
        <v>591</v>
      </c>
      <c r="J138" s="163" t="s">
        <v>617</v>
      </c>
    </row>
    <row r="139" ht="42.75" customHeight="1" spans="1:10">
      <c r="A139" s="194"/>
      <c r="B139" s="194"/>
      <c r="C139" s="85" t="s">
        <v>585</v>
      </c>
      <c r="D139" s="85" t="s">
        <v>586</v>
      </c>
      <c r="E139" s="163" t="s">
        <v>786</v>
      </c>
      <c r="F139" s="85" t="s">
        <v>607</v>
      </c>
      <c r="G139" s="163" t="s">
        <v>628</v>
      </c>
      <c r="H139" s="85" t="s">
        <v>590</v>
      </c>
      <c r="I139" s="85" t="s">
        <v>591</v>
      </c>
      <c r="J139" s="163" t="s">
        <v>617</v>
      </c>
    </row>
    <row r="140" ht="42.75" customHeight="1" spans="1:10">
      <c r="A140" s="194"/>
      <c r="B140" s="194"/>
      <c r="C140" s="85" t="s">
        <v>585</v>
      </c>
      <c r="D140" s="85" t="s">
        <v>586</v>
      </c>
      <c r="E140" s="163" t="s">
        <v>787</v>
      </c>
      <c r="F140" s="85" t="s">
        <v>607</v>
      </c>
      <c r="G140" s="163" t="s">
        <v>788</v>
      </c>
      <c r="H140" s="85" t="s">
        <v>590</v>
      </c>
      <c r="I140" s="85" t="s">
        <v>591</v>
      </c>
      <c r="J140" s="163" t="s">
        <v>617</v>
      </c>
    </row>
    <row r="141" ht="42.75" customHeight="1" spans="1:10">
      <c r="A141" s="194"/>
      <c r="B141" s="194"/>
      <c r="C141" s="85" t="s">
        <v>585</v>
      </c>
      <c r="D141" s="85" t="s">
        <v>586</v>
      </c>
      <c r="E141" s="164" t="s">
        <v>789</v>
      </c>
      <c r="F141" s="85" t="s">
        <v>607</v>
      </c>
      <c r="G141" s="163" t="s">
        <v>491</v>
      </c>
      <c r="H141" s="85" t="s">
        <v>719</v>
      </c>
      <c r="I141" s="85" t="s">
        <v>591</v>
      </c>
      <c r="J141" s="163" t="s">
        <v>617</v>
      </c>
    </row>
    <row r="142" ht="42.75" customHeight="1" spans="1:10">
      <c r="A142" s="194"/>
      <c r="B142" s="194"/>
      <c r="C142" s="85" t="s">
        <v>585</v>
      </c>
      <c r="D142" s="85" t="s">
        <v>639</v>
      </c>
      <c r="E142" s="164" t="s">
        <v>790</v>
      </c>
      <c r="F142" s="85" t="s">
        <v>588</v>
      </c>
      <c r="G142" s="163" t="s">
        <v>791</v>
      </c>
      <c r="H142" s="85" t="s">
        <v>792</v>
      </c>
      <c r="I142" s="85" t="s">
        <v>602</v>
      </c>
      <c r="J142" s="163" t="s">
        <v>617</v>
      </c>
    </row>
    <row r="143" ht="42.75" customHeight="1" spans="1:10">
      <c r="A143" s="194"/>
      <c r="B143" s="194"/>
      <c r="C143" s="85" t="s">
        <v>585</v>
      </c>
      <c r="D143" s="85" t="s">
        <v>639</v>
      </c>
      <c r="E143" s="164" t="s">
        <v>793</v>
      </c>
      <c r="F143" s="85" t="s">
        <v>607</v>
      </c>
      <c r="G143" s="163" t="s">
        <v>608</v>
      </c>
      <c r="H143" s="85" t="s">
        <v>609</v>
      </c>
      <c r="I143" s="85" t="s">
        <v>591</v>
      </c>
      <c r="J143" s="163" t="s">
        <v>617</v>
      </c>
    </row>
    <row r="144" ht="42.75" customHeight="1" spans="1:10">
      <c r="A144" s="194"/>
      <c r="B144" s="194"/>
      <c r="C144" s="85" t="s">
        <v>585</v>
      </c>
      <c r="D144" s="85" t="s">
        <v>621</v>
      </c>
      <c r="E144" s="164" t="s">
        <v>794</v>
      </c>
      <c r="F144" s="85" t="s">
        <v>588</v>
      </c>
      <c r="G144" s="163" t="s">
        <v>795</v>
      </c>
      <c r="H144" s="85" t="s">
        <v>624</v>
      </c>
      <c r="I144" s="85" t="s">
        <v>602</v>
      </c>
      <c r="J144" s="163" t="s">
        <v>617</v>
      </c>
    </row>
    <row r="145" ht="42.75" customHeight="1" spans="1:10">
      <c r="A145" s="194"/>
      <c r="B145" s="194"/>
      <c r="C145" s="85" t="s">
        <v>585</v>
      </c>
      <c r="D145" s="85" t="s">
        <v>621</v>
      </c>
      <c r="E145" s="164" t="s">
        <v>796</v>
      </c>
      <c r="F145" s="85" t="s">
        <v>588</v>
      </c>
      <c r="G145" s="163" t="s">
        <v>795</v>
      </c>
      <c r="H145" s="85" t="s">
        <v>624</v>
      </c>
      <c r="I145" s="85" t="s">
        <v>602</v>
      </c>
      <c r="J145" s="163" t="s">
        <v>617</v>
      </c>
    </row>
    <row r="146" ht="42.75" customHeight="1" spans="1:10">
      <c r="A146" s="194"/>
      <c r="B146" s="194"/>
      <c r="C146" s="85" t="s">
        <v>598</v>
      </c>
      <c r="D146" s="85" t="s">
        <v>599</v>
      </c>
      <c r="E146" s="164" t="s">
        <v>797</v>
      </c>
      <c r="F146" s="85" t="s">
        <v>588</v>
      </c>
      <c r="G146" s="163" t="s">
        <v>628</v>
      </c>
      <c r="H146" s="85" t="s">
        <v>719</v>
      </c>
      <c r="I146" s="85" t="s">
        <v>591</v>
      </c>
      <c r="J146" s="163" t="s">
        <v>617</v>
      </c>
    </row>
    <row r="147" ht="42.75" customHeight="1" spans="1:10">
      <c r="A147" s="194"/>
      <c r="B147" s="194"/>
      <c r="C147" s="85" t="s">
        <v>598</v>
      </c>
      <c r="D147" s="85" t="s">
        <v>599</v>
      </c>
      <c r="E147" s="164" t="s">
        <v>798</v>
      </c>
      <c r="F147" s="85" t="s">
        <v>588</v>
      </c>
      <c r="G147" s="163" t="s">
        <v>799</v>
      </c>
      <c r="H147" s="85" t="s">
        <v>792</v>
      </c>
      <c r="I147" s="85" t="s">
        <v>602</v>
      </c>
      <c r="J147" s="163" t="s">
        <v>617</v>
      </c>
    </row>
    <row r="148" ht="42.75" customHeight="1" spans="1:10">
      <c r="A148" s="195"/>
      <c r="B148" s="195"/>
      <c r="C148" s="85" t="s">
        <v>604</v>
      </c>
      <c r="D148" s="85" t="s">
        <v>605</v>
      </c>
      <c r="E148" s="164" t="s">
        <v>800</v>
      </c>
      <c r="F148" s="85" t="s">
        <v>607</v>
      </c>
      <c r="G148" s="163" t="s">
        <v>626</v>
      </c>
      <c r="H148" s="85" t="s">
        <v>609</v>
      </c>
      <c r="I148" s="85" t="s">
        <v>591</v>
      </c>
      <c r="J148" s="163" t="s">
        <v>617</v>
      </c>
    </row>
    <row r="149" ht="42.75" customHeight="1" spans="1:10">
      <c r="A149" s="193" t="s">
        <v>801</v>
      </c>
      <c r="B149" s="193" t="s">
        <v>802</v>
      </c>
      <c r="C149" s="85" t="s">
        <v>585</v>
      </c>
      <c r="D149" s="85" t="s">
        <v>586</v>
      </c>
      <c r="E149" s="163" t="s">
        <v>803</v>
      </c>
      <c r="F149" s="85" t="s">
        <v>607</v>
      </c>
      <c r="G149" s="163" t="s">
        <v>501</v>
      </c>
      <c r="H149" s="85" t="s">
        <v>719</v>
      </c>
      <c r="I149" s="85" t="s">
        <v>591</v>
      </c>
      <c r="J149" s="163" t="s">
        <v>617</v>
      </c>
    </row>
    <row r="150" ht="42.75" customHeight="1" spans="1:10">
      <c r="A150" s="194"/>
      <c r="B150" s="194"/>
      <c r="C150" s="85" t="s">
        <v>585</v>
      </c>
      <c r="D150" s="85" t="s">
        <v>586</v>
      </c>
      <c r="E150" s="163" t="s">
        <v>804</v>
      </c>
      <c r="F150" s="85" t="s">
        <v>588</v>
      </c>
      <c r="G150" s="163" t="s">
        <v>491</v>
      </c>
      <c r="H150" s="85" t="s">
        <v>719</v>
      </c>
      <c r="I150" s="85" t="s">
        <v>591</v>
      </c>
      <c r="J150" s="163" t="s">
        <v>617</v>
      </c>
    </row>
    <row r="151" ht="42.75" customHeight="1" spans="1:10">
      <c r="A151" s="194"/>
      <c r="B151" s="194"/>
      <c r="C151" s="85" t="s">
        <v>585</v>
      </c>
      <c r="D151" s="85" t="s">
        <v>621</v>
      </c>
      <c r="E151" s="163" t="s">
        <v>803</v>
      </c>
      <c r="F151" s="85" t="s">
        <v>588</v>
      </c>
      <c r="G151" s="163" t="s">
        <v>623</v>
      </c>
      <c r="H151" s="85" t="s">
        <v>624</v>
      </c>
      <c r="I151" s="85" t="s">
        <v>591</v>
      </c>
      <c r="J151" s="163" t="s">
        <v>617</v>
      </c>
    </row>
    <row r="152" ht="42.75" customHeight="1" spans="1:10">
      <c r="A152" s="194"/>
      <c r="B152" s="194"/>
      <c r="C152" s="85" t="s">
        <v>585</v>
      </c>
      <c r="D152" s="85" t="s">
        <v>621</v>
      </c>
      <c r="E152" s="163" t="s">
        <v>804</v>
      </c>
      <c r="F152" s="85" t="s">
        <v>588</v>
      </c>
      <c r="G152" s="163" t="s">
        <v>623</v>
      </c>
      <c r="H152" s="85" t="s">
        <v>624</v>
      </c>
      <c r="I152" s="85" t="s">
        <v>591</v>
      </c>
      <c r="J152" s="163" t="s">
        <v>617</v>
      </c>
    </row>
    <row r="153" ht="42.75" customHeight="1" spans="1:10">
      <c r="A153" s="194"/>
      <c r="B153" s="194"/>
      <c r="C153" s="85" t="s">
        <v>598</v>
      </c>
      <c r="D153" s="85" t="s">
        <v>646</v>
      </c>
      <c r="E153" s="163" t="s">
        <v>805</v>
      </c>
      <c r="F153" s="85" t="s">
        <v>607</v>
      </c>
      <c r="G153" s="163" t="s">
        <v>806</v>
      </c>
      <c r="H153" s="85" t="s">
        <v>648</v>
      </c>
      <c r="I153" s="85" t="s">
        <v>591</v>
      </c>
      <c r="J153" s="163" t="s">
        <v>617</v>
      </c>
    </row>
    <row r="154" ht="42.75" customHeight="1" spans="1:10">
      <c r="A154" s="194"/>
      <c r="B154" s="194"/>
      <c r="C154" s="85" t="s">
        <v>598</v>
      </c>
      <c r="D154" s="85" t="s">
        <v>646</v>
      </c>
      <c r="E154" s="163" t="s">
        <v>807</v>
      </c>
      <c r="F154" s="85" t="s">
        <v>607</v>
      </c>
      <c r="G154" s="163" t="s">
        <v>808</v>
      </c>
      <c r="H154" s="85" t="s">
        <v>648</v>
      </c>
      <c r="I154" s="85" t="s">
        <v>591</v>
      </c>
      <c r="J154" s="163" t="s">
        <v>617</v>
      </c>
    </row>
    <row r="155" ht="42.75" customHeight="1" spans="1:10">
      <c r="A155" s="194"/>
      <c r="B155" s="194"/>
      <c r="C155" s="85" t="s">
        <v>598</v>
      </c>
      <c r="D155" s="85" t="s">
        <v>646</v>
      </c>
      <c r="E155" s="163" t="s">
        <v>809</v>
      </c>
      <c r="F155" s="85" t="s">
        <v>607</v>
      </c>
      <c r="G155" s="163" t="s">
        <v>810</v>
      </c>
      <c r="H155" s="85" t="s">
        <v>648</v>
      </c>
      <c r="I155" s="85" t="s">
        <v>591</v>
      </c>
      <c r="J155" s="163" t="s">
        <v>617</v>
      </c>
    </row>
    <row r="156" ht="71.25" customHeight="1" spans="1:10">
      <c r="A156" s="194"/>
      <c r="B156" s="194"/>
      <c r="C156" s="85" t="s">
        <v>598</v>
      </c>
      <c r="D156" s="85" t="s">
        <v>599</v>
      </c>
      <c r="E156" s="163" t="s">
        <v>811</v>
      </c>
      <c r="F156" s="85" t="s">
        <v>588</v>
      </c>
      <c r="G156" s="163" t="s">
        <v>623</v>
      </c>
      <c r="H156" s="85" t="s">
        <v>624</v>
      </c>
      <c r="I156" s="85" t="s">
        <v>602</v>
      </c>
      <c r="J156" s="163" t="s">
        <v>617</v>
      </c>
    </row>
    <row r="157" ht="42.75" customHeight="1" spans="1:10">
      <c r="A157" s="194"/>
      <c r="B157" s="194"/>
      <c r="C157" s="85" t="s">
        <v>598</v>
      </c>
      <c r="D157" s="85" t="s">
        <v>714</v>
      </c>
      <c r="E157" s="163" t="s">
        <v>812</v>
      </c>
      <c r="F157" s="85" t="s">
        <v>588</v>
      </c>
      <c r="G157" s="163" t="s">
        <v>623</v>
      </c>
      <c r="H157" s="85" t="s">
        <v>624</v>
      </c>
      <c r="I157" s="85" t="s">
        <v>602</v>
      </c>
      <c r="J157" s="163" t="s">
        <v>617</v>
      </c>
    </row>
    <row r="158" ht="42.75" customHeight="1" spans="1:10">
      <c r="A158" s="195"/>
      <c r="B158" s="195"/>
      <c r="C158" s="85" t="s">
        <v>604</v>
      </c>
      <c r="D158" s="85" t="s">
        <v>605</v>
      </c>
      <c r="E158" s="163" t="s">
        <v>813</v>
      </c>
      <c r="F158" s="85" t="s">
        <v>607</v>
      </c>
      <c r="G158" s="163" t="s">
        <v>814</v>
      </c>
      <c r="H158" s="85" t="s">
        <v>609</v>
      </c>
      <c r="I158" s="85" t="s">
        <v>591</v>
      </c>
      <c r="J158" s="163" t="s">
        <v>617</v>
      </c>
    </row>
    <row r="159" ht="42.75" customHeight="1" spans="1:10">
      <c r="A159" s="193" t="s">
        <v>815</v>
      </c>
      <c r="B159" s="193" t="s">
        <v>816</v>
      </c>
      <c r="C159" s="85" t="s">
        <v>585</v>
      </c>
      <c r="D159" s="85" t="s">
        <v>586</v>
      </c>
      <c r="E159" s="163" t="s">
        <v>817</v>
      </c>
      <c r="F159" s="85" t="s">
        <v>588</v>
      </c>
      <c r="G159" s="163" t="s">
        <v>460</v>
      </c>
      <c r="H159" s="85" t="s">
        <v>818</v>
      </c>
      <c r="I159" s="85" t="s">
        <v>591</v>
      </c>
      <c r="J159" s="163" t="s">
        <v>749</v>
      </c>
    </row>
    <row r="160" ht="42.75" customHeight="1" spans="1:10">
      <c r="A160" s="194"/>
      <c r="B160" s="194"/>
      <c r="C160" s="85" t="s">
        <v>585</v>
      </c>
      <c r="D160" s="85" t="s">
        <v>586</v>
      </c>
      <c r="E160" s="163" t="s">
        <v>819</v>
      </c>
      <c r="F160" s="85" t="s">
        <v>588</v>
      </c>
      <c r="G160" s="163" t="s">
        <v>421</v>
      </c>
      <c r="H160" s="85" t="s">
        <v>818</v>
      </c>
      <c r="I160" s="85" t="s">
        <v>591</v>
      </c>
      <c r="J160" s="163" t="s">
        <v>617</v>
      </c>
    </row>
    <row r="161" ht="42.75" customHeight="1" spans="1:10">
      <c r="A161" s="194"/>
      <c r="B161" s="194"/>
      <c r="C161" s="85" t="s">
        <v>585</v>
      </c>
      <c r="D161" s="85" t="s">
        <v>586</v>
      </c>
      <c r="E161" s="163" t="s">
        <v>820</v>
      </c>
      <c r="F161" s="85" t="s">
        <v>607</v>
      </c>
      <c r="G161" s="163" t="s">
        <v>821</v>
      </c>
      <c r="H161" s="85" t="s">
        <v>818</v>
      </c>
      <c r="I161" s="85" t="s">
        <v>591</v>
      </c>
      <c r="J161" s="163" t="s">
        <v>617</v>
      </c>
    </row>
    <row r="162" ht="42.75" customHeight="1" spans="1:10">
      <c r="A162" s="194"/>
      <c r="B162" s="194"/>
      <c r="C162" s="85" t="s">
        <v>585</v>
      </c>
      <c r="D162" s="85" t="s">
        <v>586</v>
      </c>
      <c r="E162" s="163" t="s">
        <v>822</v>
      </c>
      <c r="F162" s="85" t="s">
        <v>607</v>
      </c>
      <c r="G162" s="163" t="s">
        <v>491</v>
      </c>
      <c r="H162" s="85" t="s">
        <v>823</v>
      </c>
      <c r="I162" s="85" t="s">
        <v>591</v>
      </c>
      <c r="J162" s="163" t="s">
        <v>617</v>
      </c>
    </row>
    <row r="163" ht="42.75" customHeight="1" spans="1:10">
      <c r="A163" s="194"/>
      <c r="B163" s="194"/>
      <c r="C163" s="85" t="s">
        <v>585</v>
      </c>
      <c r="D163" s="85" t="s">
        <v>621</v>
      </c>
      <c r="E163" s="163" t="s">
        <v>817</v>
      </c>
      <c r="F163" s="85" t="s">
        <v>588</v>
      </c>
      <c r="G163" s="163" t="s">
        <v>623</v>
      </c>
      <c r="H163" s="85" t="s">
        <v>624</v>
      </c>
      <c r="I163" s="85" t="s">
        <v>602</v>
      </c>
      <c r="J163" s="163" t="s">
        <v>617</v>
      </c>
    </row>
    <row r="164" ht="42.75" customHeight="1" spans="1:10">
      <c r="A164" s="194"/>
      <c r="B164" s="194"/>
      <c r="C164" s="85" t="s">
        <v>585</v>
      </c>
      <c r="D164" s="85" t="s">
        <v>621</v>
      </c>
      <c r="E164" s="163" t="s">
        <v>819</v>
      </c>
      <c r="F164" s="85" t="s">
        <v>588</v>
      </c>
      <c r="G164" s="163" t="s">
        <v>623</v>
      </c>
      <c r="H164" s="85" t="s">
        <v>624</v>
      </c>
      <c r="I164" s="85" t="s">
        <v>602</v>
      </c>
      <c r="J164" s="163" t="s">
        <v>617</v>
      </c>
    </row>
    <row r="165" ht="42.75" customHeight="1" spans="1:10">
      <c r="A165" s="194"/>
      <c r="B165" s="194"/>
      <c r="C165" s="85" t="s">
        <v>585</v>
      </c>
      <c r="D165" s="85" t="s">
        <v>621</v>
      </c>
      <c r="E165" s="163" t="s">
        <v>820</v>
      </c>
      <c r="F165" s="85" t="s">
        <v>588</v>
      </c>
      <c r="G165" s="163" t="s">
        <v>623</v>
      </c>
      <c r="H165" s="85" t="s">
        <v>624</v>
      </c>
      <c r="I165" s="85" t="s">
        <v>602</v>
      </c>
      <c r="J165" s="163" t="s">
        <v>617</v>
      </c>
    </row>
    <row r="166" ht="42.75" customHeight="1" spans="1:10">
      <c r="A166" s="194"/>
      <c r="B166" s="194"/>
      <c r="C166" s="85" t="s">
        <v>585</v>
      </c>
      <c r="D166" s="85" t="s">
        <v>621</v>
      </c>
      <c r="E166" s="163" t="s">
        <v>822</v>
      </c>
      <c r="F166" s="85" t="s">
        <v>588</v>
      </c>
      <c r="G166" s="163" t="s">
        <v>623</v>
      </c>
      <c r="H166" s="85" t="s">
        <v>624</v>
      </c>
      <c r="I166" s="85" t="s">
        <v>602</v>
      </c>
      <c r="J166" s="163" t="s">
        <v>617</v>
      </c>
    </row>
    <row r="167" ht="42.75" customHeight="1" spans="1:10">
      <c r="A167" s="194"/>
      <c r="B167" s="194"/>
      <c r="C167" s="85" t="s">
        <v>598</v>
      </c>
      <c r="D167" s="85" t="s">
        <v>599</v>
      </c>
      <c r="E167" s="163" t="s">
        <v>824</v>
      </c>
      <c r="F167" s="85" t="s">
        <v>588</v>
      </c>
      <c r="G167" s="163" t="s">
        <v>691</v>
      </c>
      <c r="H167" s="85" t="s">
        <v>624</v>
      </c>
      <c r="I167" s="85" t="s">
        <v>602</v>
      </c>
      <c r="J167" s="163" t="s">
        <v>617</v>
      </c>
    </row>
    <row r="168" ht="42.75" customHeight="1" spans="1:10">
      <c r="A168" s="195"/>
      <c r="B168" s="195"/>
      <c r="C168" s="85" t="s">
        <v>604</v>
      </c>
      <c r="D168" s="85" t="s">
        <v>605</v>
      </c>
      <c r="E168" s="163" t="s">
        <v>825</v>
      </c>
      <c r="F168" s="85" t="s">
        <v>607</v>
      </c>
      <c r="G168" s="163" t="s">
        <v>756</v>
      </c>
      <c r="H168" s="85" t="s">
        <v>609</v>
      </c>
      <c r="I168" s="85" t="s">
        <v>591</v>
      </c>
      <c r="J168" s="163" t="s">
        <v>617</v>
      </c>
    </row>
    <row r="169" ht="42.75" customHeight="1" spans="1:10">
      <c r="A169" s="193" t="s">
        <v>826</v>
      </c>
      <c r="B169" s="193" t="s">
        <v>827</v>
      </c>
      <c r="C169" s="85" t="s">
        <v>585</v>
      </c>
      <c r="D169" s="85" t="s">
        <v>586</v>
      </c>
      <c r="E169" s="163" t="s">
        <v>828</v>
      </c>
      <c r="F169" s="85" t="s">
        <v>588</v>
      </c>
      <c r="G169" s="163" t="s">
        <v>768</v>
      </c>
      <c r="H169" s="85" t="s">
        <v>761</v>
      </c>
      <c r="I169" s="85" t="s">
        <v>591</v>
      </c>
      <c r="J169" s="163" t="s">
        <v>809</v>
      </c>
    </row>
    <row r="170" ht="42.75" customHeight="1" spans="1:10">
      <c r="A170" s="194"/>
      <c r="B170" s="194"/>
      <c r="C170" s="85" t="s">
        <v>585</v>
      </c>
      <c r="D170" s="85" t="s">
        <v>621</v>
      </c>
      <c r="E170" s="163" t="s">
        <v>829</v>
      </c>
      <c r="F170" s="85" t="s">
        <v>607</v>
      </c>
      <c r="G170" s="163" t="s">
        <v>626</v>
      </c>
      <c r="H170" s="85" t="s">
        <v>609</v>
      </c>
      <c r="I170" s="85" t="s">
        <v>591</v>
      </c>
      <c r="J170" s="163" t="s">
        <v>809</v>
      </c>
    </row>
    <row r="171" ht="42.75" customHeight="1" spans="1:10">
      <c r="A171" s="194"/>
      <c r="B171" s="194"/>
      <c r="C171" s="85" t="s">
        <v>598</v>
      </c>
      <c r="D171" s="85" t="s">
        <v>599</v>
      </c>
      <c r="E171" s="163" t="s">
        <v>830</v>
      </c>
      <c r="F171" s="85" t="s">
        <v>588</v>
      </c>
      <c r="G171" s="163" t="s">
        <v>831</v>
      </c>
      <c r="H171" s="85" t="s">
        <v>624</v>
      </c>
      <c r="I171" s="85" t="s">
        <v>602</v>
      </c>
      <c r="J171" s="163" t="s">
        <v>809</v>
      </c>
    </row>
    <row r="172" ht="42.75" customHeight="1" spans="1:10">
      <c r="A172" s="195"/>
      <c r="B172" s="195"/>
      <c r="C172" s="85" t="s">
        <v>604</v>
      </c>
      <c r="D172" s="85" t="s">
        <v>605</v>
      </c>
      <c r="E172" s="163" t="s">
        <v>832</v>
      </c>
      <c r="F172" s="85" t="s">
        <v>588</v>
      </c>
      <c r="G172" s="163" t="s">
        <v>633</v>
      </c>
      <c r="H172" s="85" t="s">
        <v>609</v>
      </c>
      <c r="I172" s="85" t="s">
        <v>591</v>
      </c>
      <c r="J172" s="163" t="s">
        <v>809</v>
      </c>
    </row>
    <row r="173" ht="73.5" customHeight="1" spans="1:10">
      <c r="A173" s="193" t="s">
        <v>833</v>
      </c>
      <c r="B173" s="193" t="s">
        <v>584</v>
      </c>
      <c r="C173" s="85" t="s">
        <v>585</v>
      </c>
      <c r="D173" s="85" t="s">
        <v>586</v>
      </c>
      <c r="E173" s="163" t="s">
        <v>587</v>
      </c>
      <c r="F173" s="85" t="s">
        <v>588</v>
      </c>
      <c r="G173" s="163" t="s">
        <v>589</v>
      </c>
      <c r="H173" s="85" t="s">
        <v>590</v>
      </c>
      <c r="I173" s="85" t="s">
        <v>591</v>
      </c>
      <c r="J173" s="163" t="s">
        <v>592</v>
      </c>
    </row>
    <row r="174" ht="78" customHeight="1" spans="1:10">
      <c r="A174" s="194"/>
      <c r="B174" s="194"/>
      <c r="C174" s="85" t="s">
        <v>585</v>
      </c>
      <c r="D174" s="85" t="s">
        <v>586</v>
      </c>
      <c r="E174" s="163" t="s">
        <v>593</v>
      </c>
      <c r="F174" s="85" t="s">
        <v>588</v>
      </c>
      <c r="G174" s="163" t="s">
        <v>594</v>
      </c>
      <c r="H174" s="85" t="s">
        <v>590</v>
      </c>
      <c r="I174" s="85" t="s">
        <v>591</v>
      </c>
      <c r="J174" s="163" t="s">
        <v>595</v>
      </c>
    </row>
    <row r="175" ht="42.75" customHeight="1" spans="1:10">
      <c r="A175" s="194"/>
      <c r="B175" s="194"/>
      <c r="C175" s="85" t="s">
        <v>585</v>
      </c>
      <c r="D175" s="85" t="s">
        <v>586</v>
      </c>
      <c r="E175" s="163" t="s">
        <v>596</v>
      </c>
      <c r="F175" s="85" t="s">
        <v>588</v>
      </c>
      <c r="G175" s="163" t="s">
        <v>68</v>
      </c>
      <c r="H175" s="85" t="s">
        <v>590</v>
      </c>
      <c r="I175" s="85" t="s">
        <v>591</v>
      </c>
      <c r="J175" s="163" t="s">
        <v>597</v>
      </c>
    </row>
    <row r="176" ht="42.75" customHeight="1" spans="1:10">
      <c r="A176" s="194"/>
      <c r="B176" s="194"/>
      <c r="C176" s="85" t="s">
        <v>598</v>
      </c>
      <c r="D176" s="85" t="s">
        <v>599</v>
      </c>
      <c r="E176" s="163" t="s">
        <v>600</v>
      </c>
      <c r="F176" s="85" t="s">
        <v>588</v>
      </c>
      <c r="G176" s="163" t="s">
        <v>601</v>
      </c>
      <c r="H176" s="85" t="s">
        <v>425</v>
      </c>
      <c r="I176" s="85" t="s">
        <v>602</v>
      </c>
      <c r="J176" s="163" t="s">
        <v>603</v>
      </c>
    </row>
    <row r="177" ht="42.75" customHeight="1" spans="1:10">
      <c r="A177" s="194"/>
      <c r="B177" s="194"/>
      <c r="C177" s="85" t="s">
        <v>604</v>
      </c>
      <c r="D177" s="85" t="s">
        <v>605</v>
      </c>
      <c r="E177" s="163" t="s">
        <v>606</v>
      </c>
      <c r="F177" s="85" t="s">
        <v>607</v>
      </c>
      <c r="G177" s="163" t="s">
        <v>608</v>
      </c>
      <c r="H177" s="85" t="s">
        <v>609</v>
      </c>
      <c r="I177" s="85" t="s">
        <v>591</v>
      </c>
      <c r="J177" s="163" t="s">
        <v>610</v>
      </c>
    </row>
    <row r="178" ht="42.75" customHeight="1" spans="1:10">
      <c r="A178" s="195"/>
      <c r="B178" s="195"/>
      <c r="C178" s="85" t="s">
        <v>604</v>
      </c>
      <c r="D178" s="85" t="s">
        <v>605</v>
      </c>
      <c r="E178" s="163" t="s">
        <v>611</v>
      </c>
      <c r="F178" s="85" t="s">
        <v>607</v>
      </c>
      <c r="G178" s="163" t="s">
        <v>608</v>
      </c>
      <c r="H178" s="85" t="s">
        <v>609</v>
      </c>
      <c r="I178" s="85" t="s">
        <v>591</v>
      </c>
      <c r="J178" s="163" t="s">
        <v>612</v>
      </c>
    </row>
    <row r="179" ht="42.75" customHeight="1" spans="1:10">
      <c r="A179" s="193" t="s">
        <v>834</v>
      </c>
      <c r="B179" s="193" t="s">
        <v>835</v>
      </c>
      <c r="C179" s="85" t="s">
        <v>585</v>
      </c>
      <c r="D179" s="85" t="s">
        <v>586</v>
      </c>
      <c r="E179" s="163" t="s">
        <v>836</v>
      </c>
      <c r="F179" s="85" t="s">
        <v>588</v>
      </c>
      <c r="G179" s="163" t="s">
        <v>352</v>
      </c>
      <c r="H179" s="85" t="s">
        <v>719</v>
      </c>
      <c r="I179" s="85" t="s">
        <v>591</v>
      </c>
      <c r="J179" s="163" t="s">
        <v>617</v>
      </c>
    </row>
    <row r="180" ht="42.75" customHeight="1" spans="1:10">
      <c r="A180" s="194"/>
      <c r="B180" s="194"/>
      <c r="C180" s="85" t="s">
        <v>585</v>
      </c>
      <c r="D180" s="85" t="s">
        <v>586</v>
      </c>
      <c r="E180" s="163" t="s">
        <v>837</v>
      </c>
      <c r="F180" s="85" t="s">
        <v>588</v>
      </c>
      <c r="G180" s="163" t="s">
        <v>491</v>
      </c>
      <c r="H180" s="85" t="s">
        <v>719</v>
      </c>
      <c r="I180" s="85" t="s">
        <v>591</v>
      </c>
      <c r="J180" s="163" t="s">
        <v>617</v>
      </c>
    </row>
    <row r="181" ht="42.75" customHeight="1" spans="1:10">
      <c r="A181" s="194"/>
      <c r="B181" s="194"/>
      <c r="C181" s="85" t="s">
        <v>585</v>
      </c>
      <c r="D181" s="85" t="s">
        <v>586</v>
      </c>
      <c r="E181" s="163" t="s">
        <v>838</v>
      </c>
      <c r="F181" s="85" t="s">
        <v>588</v>
      </c>
      <c r="G181" s="163" t="s">
        <v>616</v>
      </c>
      <c r="H181" s="85" t="s">
        <v>839</v>
      </c>
      <c r="I181" s="85" t="s">
        <v>591</v>
      </c>
      <c r="J181" s="163" t="s">
        <v>617</v>
      </c>
    </row>
    <row r="182" ht="42.75" customHeight="1" spans="1:10">
      <c r="A182" s="194"/>
      <c r="B182" s="194"/>
      <c r="C182" s="85" t="s">
        <v>585</v>
      </c>
      <c r="D182" s="85" t="s">
        <v>586</v>
      </c>
      <c r="E182" s="163" t="s">
        <v>840</v>
      </c>
      <c r="F182" s="85" t="s">
        <v>588</v>
      </c>
      <c r="G182" s="163" t="s">
        <v>507</v>
      </c>
      <c r="H182" s="85" t="s">
        <v>839</v>
      </c>
      <c r="I182" s="85" t="s">
        <v>591</v>
      </c>
      <c r="J182" s="163" t="s">
        <v>617</v>
      </c>
    </row>
    <row r="183" ht="42.75" customHeight="1" spans="1:10">
      <c r="A183" s="194"/>
      <c r="B183" s="194"/>
      <c r="C183" s="85" t="s">
        <v>585</v>
      </c>
      <c r="D183" s="85" t="s">
        <v>621</v>
      </c>
      <c r="E183" s="163" t="s">
        <v>836</v>
      </c>
      <c r="F183" s="85" t="s">
        <v>588</v>
      </c>
      <c r="G183" s="163" t="s">
        <v>841</v>
      </c>
      <c r="H183" s="85" t="s">
        <v>624</v>
      </c>
      <c r="I183" s="85" t="s">
        <v>602</v>
      </c>
      <c r="J183" s="163" t="s">
        <v>617</v>
      </c>
    </row>
    <row r="184" ht="42.75" customHeight="1" spans="1:10">
      <c r="A184" s="194"/>
      <c r="B184" s="194"/>
      <c r="C184" s="85" t="s">
        <v>585</v>
      </c>
      <c r="D184" s="85" t="s">
        <v>621</v>
      </c>
      <c r="E184" s="163" t="s">
        <v>837</v>
      </c>
      <c r="F184" s="85" t="s">
        <v>588</v>
      </c>
      <c r="G184" s="163" t="s">
        <v>841</v>
      </c>
      <c r="H184" s="85" t="s">
        <v>624</v>
      </c>
      <c r="I184" s="85" t="s">
        <v>602</v>
      </c>
      <c r="J184" s="163" t="s">
        <v>617</v>
      </c>
    </row>
    <row r="185" ht="42.75" customHeight="1" spans="1:10">
      <c r="A185" s="194"/>
      <c r="B185" s="194"/>
      <c r="C185" s="85" t="s">
        <v>585</v>
      </c>
      <c r="D185" s="85" t="s">
        <v>621</v>
      </c>
      <c r="E185" s="163" t="s">
        <v>838</v>
      </c>
      <c r="F185" s="85" t="s">
        <v>588</v>
      </c>
      <c r="G185" s="163" t="s">
        <v>842</v>
      </c>
      <c r="H185" s="85" t="s">
        <v>624</v>
      </c>
      <c r="I185" s="85" t="s">
        <v>602</v>
      </c>
      <c r="J185" s="163" t="s">
        <v>617</v>
      </c>
    </row>
    <row r="186" ht="42.75" customHeight="1" spans="1:10">
      <c r="A186" s="194"/>
      <c r="B186" s="194"/>
      <c r="C186" s="85" t="s">
        <v>585</v>
      </c>
      <c r="D186" s="85" t="s">
        <v>621</v>
      </c>
      <c r="E186" s="163" t="s">
        <v>840</v>
      </c>
      <c r="F186" s="85" t="s">
        <v>588</v>
      </c>
      <c r="G186" s="163" t="s">
        <v>842</v>
      </c>
      <c r="H186" s="85" t="s">
        <v>624</v>
      </c>
      <c r="I186" s="85" t="s">
        <v>602</v>
      </c>
      <c r="J186" s="163" t="s">
        <v>617</v>
      </c>
    </row>
    <row r="187" ht="42.75" customHeight="1" spans="1:10">
      <c r="A187" s="194"/>
      <c r="B187" s="194"/>
      <c r="C187" s="85" t="s">
        <v>598</v>
      </c>
      <c r="D187" s="85" t="s">
        <v>599</v>
      </c>
      <c r="E187" s="163" t="s">
        <v>843</v>
      </c>
      <c r="F187" s="85" t="s">
        <v>588</v>
      </c>
      <c r="G187" s="163" t="s">
        <v>844</v>
      </c>
      <c r="H187" s="85" t="s">
        <v>624</v>
      </c>
      <c r="I187" s="85" t="s">
        <v>602</v>
      </c>
      <c r="J187" s="163" t="s">
        <v>617</v>
      </c>
    </row>
    <row r="188" ht="42.75" customHeight="1" spans="1:10">
      <c r="A188" s="194"/>
      <c r="B188" s="194"/>
      <c r="C188" s="85" t="s">
        <v>598</v>
      </c>
      <c r="D188" s="85" t="s">
        <v>599</v>
      </c>
      <c r="E188" s="163" t="s">
        <v>845</v>
      </c>
      <c r="F188" s="85" t="s">
        <v>588</v>
      </c>
      <c r="G188" s="163" t="s">
        <v>845</v>
      </c>
      <c r="H188" s="85" t="s">
        <v>624</v>
      </c>
      <c r="I188" s="85" t="s">
        <v>602</v>
      </c>
      <c r="J188" s="163" t="s">
        <v>617</v>
      </c>
    </row>
    <row r="189" ht="42.75" customHeight="1" spans="1:10">
      <c r="A189" s="195"/>
      <c r="B189" s="195"/>
      <c r="C189" s="85" t="s">
        <v>604</v>
      </c>
      <c r="D189" s="85" t="s">
        <v>605</v>
      </c>
      <c r="E189" s="163" t="s">
        <v>846</v>
      </c>
      <c r="F189" s="85" t="s">
        <v>607</v>
      </c>
      <c r="G189" s="163" t="s">
        <v>756</v>
      </c>
      <c r="H189" s="85" t="s">
        <v>609</v>
      </c>
      <c r="I189" s="85" t="s">
        <v>591</v>
      </c>
      <c r="J189" s="163" t="s">
        <v>617</v>
      </c>
    </row>
    <row r="190" ht="42.75" customHeight="1" spans="1:10">
      <c r="A190" s="193" t="s">
        <v>847</v>
      </c>
      <c r="B190" s="193" t="s">
        <v>783</v>
      </c>
      <c r="C190" s="85" t="s">
        <v>585</v>
      </c>
      <c r="D190" s="85" t="s">
        <v>586</v>
      </c>
      <c r="E190" s="163" t="s">
        <v>848</v>
      </c>
      <c r="F190" s="85" t="s">
        <v>607</v>
      </c>
      <c r="G190" s="163" t="s">
        <v>423</v>
      </c>
      <c r="H190" s="85" t="s">
        <v>620</v>
      </c>
      <c r="I190" s="85" t="s">
        <v>591</v>
      </c>
      <c r="J190" s="163" t="s">
        <v>617</v>
      </c>
    </row>
    <row r="191" ht="42.75" customHeight="1" spans="1:10">
      <c r="A191" s="194"/>
      <c r="B191" s="194"/>
      <c r="C191" s="85" t="s">
        <v>585</v>
      </c>
      <c r="D191" s="85" t="s">
        <v>586</v>
      </c>
      <c r="E191" s="163" t="s">
        <v>849</v>
      </c>
      <c r="F191" s="85" t="s">
        <v>607</v>
      </c>
      <c r="G191" s="163" t="s">
        <v>491</v>
      </c>
      <c r="H191" s="85" t="s">
        <v>620</v>
      </c>
      <c r="I191" s="85" t="s">
        <v>591</v>
      </c>
      <c r="J191" s="163" t="s">
        <v>617</v>
      </c>
    </row>
    <row r="192" ht="42.75" customHeight="1" spans="1:10">
      <c r="A192" s="194"/>
      <c r="B192" s="194"/>
      <c r="C192" s="85" t="s">
        <v>585</v>
      </c>
      <c r="D192" s="85" t="s">
        <v>621</v>
      </c>
      <c r="E192" s="163" t="s">
        <v>848</v>
      </c>
      <c r="F192" s="85" t="s">
        <v>588</v>
      </c>
      <c r="G192" s="163" t="s">
        <v>623</v>
      </c>
      <c r="H192" s="85" t="s">
        <v>624</v>
      </c>
      <c r="I192" s="85" t="s">
        <v>591</v>
      </c>
      <c r="J192" s="163" t="s">
        <v>617</v>
      </c>
    </row>
    <row r="193" ht="42.75" customHeight="1" spans="1:10">
      <c r="A193" s="194"/>
      <c r="B193" s="194"/>
      <c r="C193" s="85" t="s">
        <v>585</v>
      </c>
      <c r="D193" s="85" t="s">
        <v>621</v>
      </c>
      <c r="E193" s="163" t="s">
        <v>849</v>
      </c>
      <c r="F193" s="85" t="s">
        <v>588</v>
      </c>
      <c r="G193" s="163" t="s">
        <v>623</v>
      </c>
      <c r="H193" s="85" t="s">
        <v>624</v>
      </c>
      <c r="I193" s="85" t="s">
        <v>591</v>
      </c>
      <c r="J193" s="163" t="s">
        <v>617</v>
      </c>
    </row>
    <row r="194" ht="87.75" customHeight="1" spans="1:10">
      <c r="A194" s="194"/>
      <c r="B194" s="194"/>
      <c r="C194" s="85" t="s">
        <v>598</v>
      </c>
      <c r="D194" s="85" t="s">
        <v>599</v>
      </c>
      <c r="E194" s="163" t="s">
        <v>850</v>
      </c>
      <c r="F194" s="85" t="s">
        <v>607</v>
      </c>
      <c r="G194" s="163" t="s">
        <v>626</v>
      </c>
      <c r="H194" s="85" t="s">
        <v>609</v>
      </c>
      <c r="I194" s="85" t="s">
        <v>591</v>
      </c>
      <c r="J194" s="163" t="s">
        <v>617</v>
      </c>
    </row>
    <row r="195" ht="42.75" customHeight="1" spans="1:10">
      <c r="A195" s="195"/>
      <c r="B195" s="195"/>
      <c r="C195" s="85" t="s">
        <v>604</v>
      </c>
      <c r="D195" s="85" t="s">
        <v>605</v>
      </c>
      <c r="E195" s="163" t="s">
        <v>851</v>
      </c>
      <c r="F195" s="85" t="s">
        <v>607</v>
      </c>
      <c r="G195" s="163" t="s">
        <v>626</v>
      </c>
      <c r="H195" s="85" t="s">
        <v>609</v>
      </c>
      <c r="I195" s="85" t="s">
        <v>591</v>
      </c>
      <c r="J195" s="163" t="s">
        <v>617</v>
      </c>
    </row>
    <row r="196" ht="42.75" customHeight="1" spans="1:10">
      <c r="A196" s="193" t="s">
        <v>852</v>
      </c>
      <c r="B196" s="193" t="s">
        <v>853</v>
      </c>
      <c r="C196" s="85" t="s">
        <v>585</v>
      </c>
      <c r="D196" s="85" t="s">
        <v>621</v>
      </c>
      <c r="E196" s="163" t="s">
        <v>854</v>
      </c>
      <c r="F196" s="85" t="s">
        <v>588</v>
      </c>
      <c r="G196" s="163" t="s">
        <v>855</v>
      </c>
      <c r="H196" s="85" t="s">
        <v>624</v>
      </c>
      <c r="I196" s="85" t="s">
        <v>602</v>
      </c>
      <c r="J196" s="163" t="s">
        <v>809</v>
      </c>
    </row>
    <row r="197" ht="42.75" customHeight="1" spans="1:10">
      <c r="A197" s="194"/>
      <c r="B197" s="194"/>
      <c r="C197" s="85" t="s">
        <v>598</v>
      </c>
      <c r="D197" s="85" t="s">
        <v>599</v>
      </c>
      <c r="E197" s="163" t="s">
        <v>856</v>
      </c>
      <c r="F197" s="85" t="s">
        <v>588</v>
      </c>
      <c r="G197" s="163" t="s">
        <v>857</v>
      </c>
      <c r="H197" s="85" t="s">
        <v>624</v>
      </c>
      <c r="I197" s="85" t="s">
        <v>602</v>
      </c>
      <c r="J197" s="163" t="s">
        <v>809</v>
      </c>
    </row>
    <row r="198" ht="42.75" customHeight="1" spans="1:10">
      <c r="A198" s="195"/>
      <c r="B198" s="195"/>
      <c r="C198" s="85" t="s">
        <v>604</v>
      </c>
      <c r="D198" s="85" t="s">
        <v>605</v>
      </c>
      <c r="E198" s="163" t="s">
        <v>858</v>
      </c>
      <c r="F198" s="85" t="s">
        <v>588</v>
      </c>
      <c r="G198" s="163" t="s">
        <v>633</v>
      </c>
      <c r="H198" s="85" t="s">
        <v>609</v>
      </c>
      <c r="I198" s="85" t="s">
        <v>591</v>
      </c>
      <c r="J198" s="163" t="s">
        <v>809</v>
      </c>
    </row>
    <row r="199" ht="87" customHeight="1" spans="1:10">
      <c r="A199" s="193" t="s">
        <v>859</v>
      </c>
      <c r="B199" s="193" t="s">
        <v>584</v>
      </c>
      <c r="C199" s="85" t="s">
        <v>585</v>
      </c>
      <c r="D199" s="85" t="s">
        <v>586</v>
      </c>
      <c r="E199" s="163" t="s">
        <v>659</v>
      </c>
      <c r="F199" s="85" t="s">
        <v>588</v>
      </c>
      <c r="G199" s="163" t="s">
        <v>660</v>
      </c>
      <c r="H199" s="85" t="s">
        <v>590</v>
      </c>
      <c r="I199" s="85" t="s">
        <v>591</v>
      </c>
      <c r="J199" s="163" t="s">
        <v>661</v>
      </c>
    </row>
    <row r="200" ht="99" customHeight="1" spans="1:10">
      <c r="A200" s="194"/>
      <c r="B200" s="194"/>
      <c r="C200" s="85" t="s">
        <v>585</v>
      </c>
      <c r="D200" s="85" t="s">
        <v>586</v>
      </c>
      <c r="E200" s="163" t="s">
        <v>662</v>
      </c>
      <c r="F200" s="85" t="s">
        <v>607</v>
      </c>
      <c r="G200" s="163" t="s">
        <v>68</v>
      </c>
      <c r="H200" s="85" t="s">
        <v>663</v>
      </c>
      <c r="I200" s="85" t="s">
        <v>591</v>
      </c>
      <c r="J200" s="163" t="s">
        <v>664</v>
      </c>
    </row>
    <row r="201" ht="81" customHeight="1" spans="1:10">
      <c r="A201" s="194"/>
      <c r="B201" s="194"/>
      <c r="C201" s="85" t="s">
        <v>585</v>
      </c>
      <c r="D201" s="85" t="s">
        <v>586</v>
      </c>
      <c r="E201" s="163" t="s">
        <v>665</v>
      </c>
      <c r="F201" s="85" t="s">
        <v>588</v>
      </c>
      <c r="G201" s="163" t="s">
        <v>68</v>
      </c>
      <c r="H201" s="85" t="s">
        <v>666</v>
      </c>
      <c r="I201" s="85" t="s">
        <v>591</v>
      </c>
      <c r="J201" s="163" t="s">
        <v>667</v>
      </c>
    </row>
    <row r="202" ht="42.75" customHeight="1" spans="1:10">
      <c r="A202" s="194"/>
      <c r="B202" s="194"/>
      <c r="C202" s="85" t="s">
        <v>598</v>
      </c>
      <c r="D202" s="85" t="s">
        <v>599</v>
      </c>
      <c r="E202" s="163" t="s">
        <v>600</v>
      </c>
      <c r="F202" s="85" t="s">
        <v>588</v>
      </c>
      <c r="G202" s="163" t="s">
        <v>601</v>
      </c>
      <c r="H202" s="85" t="s">
        <v>425</v>
      </c>
      <c r="I202" s="85" t="s">
        <v>602</v>
      </c>
      <c r="J202" s="163" t="s">
        <v>668</v>
      </c>
    </row>
    <row r="203" ht="152.25" customHeight="1" spans="1:10">
      <c r="A203" s="194"/>
      <c r="B203" s="194"/>
      <c r="C203" s="85" t="s">
        <v>598</v>
      </c>
      <c r="D203" s="85" t="s">
        <v>599</v>
      </c>
      <c r="E203" s="163" t="s">
        <v>669</v>
      </c>
      <c r="F203" s="85" t="s">
        <v>588</v>
      </c>
      <c r="G203" s="163" t="s">
        <v>670</v>
      </c>
      <c r="H203" s="85" t="s">
        <v>425</v>
      </c>
      <c r="I203" s="85" t="s">
        <v>602</v>
      </c>
      <c r="J203" s="163" t="s">
        <v>671</v>
      </c>
    </row>
    <row r="204" ht="42.75" customHeight="1" spans="1:10">
      <c r="A204" s="194"/>
      <c r="B204" s="194"/>
      <c r="C204" s="85" t="s">
        <v>604</v>
      </c>
      <c r="D204" s="85" t="s">
        <v>605</v>
      </c>
      <c r="E204" s="163" t="s">
        <v>611</v>
      </c>
      <c r="F204" s="85" t="s">
        <v>607</v>
      </c>
      <c r="G204" s="163" t="s">
        <v>608</v>
      </c>
      <c r="H204" s="85" t="s">
        <v>609</v>
      </c>
      <c r="I204" s="85" t="s">
        <v>591</v>
      </c>
      <c r="J204" s="163" t="s">
        <v>612</v>
      </c>
    </row>
    <row r="205" ht="42.75" customHeight="1" spans="1:10">
      <c r="A205" s="195"/>
      <c r="B205" s="195"/>
      <c r="C205" s="85" t="s">
        <v>604</v>
      </c>
      <c r="D205" s="85" t="s">
        <v>605</v>
      </c>
      <c r="E205" s="163" t="s">
        <v>606</v>
      </c>
      <c r="F205" s="85" t="s">
        <v>607</v>
      </c>
      <c r="G205" s="163" t="s">
        <v>608</v>
      </c>
      <c r="H205" s="85" t="s">
        <v>609</v>
      </c>
      <c r="I205" s="85" t="s">
        <v>591</v>
      </c>
      <c r="J205" s="163" t="s">
        <v>672</v>
      </c>
    </row>
  </sheetData>
  <mergeCells count="60">
    <mergeCell ref="A2:J2"/>
    <mergeCell ref="A3:H3"/>
    <mergeCell ref="A8:A13"/>
    <mergeCell ref="A14:A19"/>
    <mergeCell ref="A20:A25"/>
    <mergeCell ref="A26:A33"/>
    <mergeCell ref="A34:A39"/>
    <mergeCell ref="A40:A45"/>
    <mergeCell ref="A46:A52"/>
    <mergeCell ref="A53:A58"/>
    <mergeCell ref="A59:A64"/>
    <mergeCell ref="A65:A69"/>
    <mergeCell ref="A70:A75"/>
    <mergeCell ref="A76:A82"/>
    <mergeCell ref="A83:A88"/>
    <mergeCell ref="A89:A98"/>
    <mergeCell ref="A99:A102"/>
    <mergeCell ref="A103:A109"/>
    <mergeCell ref="A110:A113"/>
    <mergeCell ref="A114:A126"/>
    <mergeCell ref="A127:A133"/>
    <mergeCell ref="A134:A137"/>
    <mergeCell ref="A138:A148"/>
    <mergeCell ref="A149:A158"/>
    <mergeCell ref="A159:A168"/>
    <mergeCell ref="A169:A172"/>
    <mergeCell ref="A173:A178"/>
    <mergeCell ref="A179:A189"/>
    <mergeCell ref="A190:A195"/>
    <mergeCell ref="A196:A198"/>
    <mergeCell ref="A199:A205"/>
    <mergeCell ref="B8:B13"/>
    <mergeCell ref="B14:B19"/>
    <mergeCell ref="B20:B25"/>
    <mergeCell ref="B26:B33"/>
    <mergeCell ref="B34:B39"/>
    <mergeCell ref="B40:B45"/>
    <mergeCell ref="B46:B52"/>
    <mergeCell ref="B53:B58"/>
    <mergeCell ref="B59:B64"/>
    <mergeCell ref="B65:B69"/>
    <mergeCell ref="B70:B75"/>
    <mergeCell ref="B76:B82"/>
    <mergeCell ref="B83:B88"/>
    <mergeCell ref="B89:B98"/>
    <mergeCell ref="B99:B102"/>
    <mergeCell ref="B103:B109"/>
    <mergeCell ref="B110:B113"/>
    <mergeCell ref="B114:B126"/>
    <mergeCell ref="B127:B133"/>
    <mergeCell ref="B134:B137"/>
    <mergeCell ref="B138:B148"/>
    <mergeCell ref="B149:B158"/>
    <mergeCell ref="B159:B168"/>
    <mergeCell ref="B169:B172"/>
    <mergeCell ref="B173:B178"/>
    <mergeCell ref="B179:B189"/>
    <mergeCell ref="B190:B195"/>
    <mergeCell ref="B196:B198"/>
    <mergeCell ref="B199:B205"/>
  </mergeCells>
  <printOptions horizontalCentered="1"/>
  <pageMargins left="0.984251968503937" right="0.984251968503937" top="0.196850393700787" bottom="0.15748031496063" header="0" footer="0"/>
  <pageSetup paperSize="9" scale="30"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
  <sheetViews>
    <sheetView workbookViewId="0">
      <selection activeCell="C20" sqref="C20"/>
    </sheetView>
  </sheetViews>
  <sheetFormatPr defaultColWidth="10.6666666666667" defaultRowHeight="12" customHeight="1"/>
  <cols>
    <col min="1" max="1" width="40" style="158" customWidth="1"/>
    <col min="2" max="2" width="33.8333333333333" style="158" customWidth="1"/>
    <col min="3" max="5" width="27.5" style="158" customWidth="1"/>
    <col min="6" max="6" width="13.1666666666667" style="2" customWidth="1"/>
    <col min="7" max="7" width="29.3333333333333" style="158" customWidth="1"/>
    <col min="8" max="8" width="18.1666666666667" style="2" customWidth="1"/>
    <col min="9" max="9" width="15.6666666666667" style="2" customWidth="1"/>
    <col min="10" max="10" width="22" style="158" customWidth="1"/>
    <col min="11" max="11" width="10.6666666666667" style="2" customWidth="1"/>
    <col min="12" max="16384" width="10.6666666666667" style="2"/>
  </cols>
  <sheetData>
    <row r="1" ht="18" customHeight="1" spans="10:10">
      <c r="J1" s="167"/>
    </row>
    <row r="2" ht="41.25" customHeight="1" spans="1:10">
      <c r="A2" s="159" t="s">
        <v>860</v>
      </c>
      <c r="B2" s="160"/>
      <c r="C2" s="160"/>
      <c r="D2" s="160"/>
      <c r="E2" s="160"/>
      <c r="F2" s="161"/>
      <c r="G2" s="160"/>
      <c r="H2" s="161"/>
      <c r="I2" s="161"/>
      <c r="J2" s="160"/>
    </row>
    <row r="3" ht="17.25" customHeight="1" spans="1:1">
      <c r="A3" s="162" t="s">
        <v>31</v>
      </c>
    </row>
    <row r="4" ht="44.25" customHeight="1" spans="1:10">
      <c r="A4" s="52" t="s">
        <v>222</v>
      </c>
      <c r="B4" s="52" t="s">
        <v>574</v>
      </c>
      <c r="C4" s="52" t="s">
        <v>575</v>
      </c>
      <c r="D4" s="52" t="s">
        <v>576</v>
      </c>
      <c r="E4" s="52" t="s">
        <v>577</v>
      </c>
      <c r="F4" s="124" t="s">
        <v>578</v>
      </c>
      <c r="G4" s="52" t="s">
        <v>579</v>
      </c>
      <c r="H4" s="124" t="s">
        <v>580</v>
      </c>
      <c r="I4" s="124" t="s">
        <v>581</v>
      </c>
      <c r="J4" s="52" t="s">
        <v>582</v>
      </c>
    </row>
    <row r="5" ht="18.75" customHeight="1" spans="1:10">
      <c r="A5" s="188">
        <v>1</v>
      </c>
      <c r="B5" s="188">
        <v>2</v>
      </c>
      <c r="C5" s="188">
        <v>3</v>
      </c>
      <c r="D5" s="188">
        <v>4</v>
      </c>
      <c r="E5" s="188">
        <v>5</v>
      </c>
      <c r="F5" s="189">
        <v>6</v>
      </c>
      <c r="G5" s="188">
        <v>7</v>
      </c>
      <c r="H5" s="189">
        <v>8</v>
      </c>
      <c r="I5" s="189">
        <v>9</v>
      </c>
      <c r="J5" s="188">
        <v>10</v>
      </c>
    </row>
    <row r="6" ht="19.5" customHeight="1" spans="1:10">
      <c r="A6" s="190" t="s">
        <v>861</v>
      </c>
      <c r="B6" s="190"/>
      <c r="C6" s="190"/>
      <c r="D6" s="190"/>
      <c r="E6" s="190"/>
      <c r="F6" s="191"/>
      <c r="G6" s="190"/>
      <c r="H6" s="191"/>
      <c r="I6" s="191"/>
      <c r="J6" s="190"/>
    </row>
    <row r="7" ht="19.5" customHeight="1" spans="1:10">
      <c r="A7" s="190"/>
      <c r="B7" s="190"/>
      <c r="C7" s="190"/>
      <c r="D7" s="190"/>
      <c r="E7" s="190"/>
      <c r="F7" s="191"/>
      <c r="G7" s="190"/>
      <c r="H7" s="191"/>
      <c r="I7" s="191"/>
      <c r="J7" s="190"/>
    </row>
    <row r="8" ht="19.5" customHeight="1" spans="1:10">
      <c r="A8" s="190"/>
      <c r="B8" s="190"/>
      <c r="C8" s="190"/>
      <c r="D8" s="190"/>
      <c r="E8" s="190"/>
      <c r="F8" s="191"/>
      <c r="G8" s="190"/>
      <c r="H8" s="191"/>
      <c r="I8" s="191"/>
      <c r="J8" s="190"/>
    </row>
    <row r="9" ht="19.5" customHeight="1" spans="1:10">
      <c r="A9" s="190"/>
      <c r="B9" s="190"/>
      <c r="C9" s="190"/>
      <c r="D9" s="190"/>
      <c r="E9" s="190"/>
      <c r="F9" s="191"/>
      <c r="G9" s="190"/>
      <c r="H9" s="191"/>
      <c r="I9" s="191"/>
      <c r="J9" s="190"/>
    </row>
    <row r="10" ht="19.5" customHeight="1" spans="1:10">
      <c r="A10" s="190"/>
      <c r="B10" s="190"/>
      <c r="C10" s="190"/>
      <c r="D10" s="190"/>
      <c r="E10" s="190"/>
      <c r="F10" s="191"/>
      <c r="G10" s="190"/>
      <c r="H10" s="191"/>
      <c r="I10" s="191"/>
      <c r="J10" s="190"/>
    </row>
    <row r="11" ht="19.5" customHeight="1" spans="1:10">
      <c r="A11" s="190"/>
      <c r="B11" s="190"/>
      <c r="C11" s="190"/>
      <c r="D11" s="190"/>
      <c r="E11" s="190"/>
      <c r="F11" s="191"/>
      <c r="G11" s="190"/>
      <c r="H11" s="191"/>
      <c r="I11" s="191"/>
      <c r="J11" s="190"/>
    </row>
    <row r="12" ht="19.5" customHeight="1" spans="1:10">
      <c r="A12" s="190"/>
      <c r="B12" s="190"/>
      <c r="C12" s="190"/>
      <c r="D12" s="190"/>
      <c r="E12" s="190"/>
      <c r="F12" s="191"/>
      <c r="G12" s="190"/>
      <c r="H12" s="191"/>
      <c r="I12" s="191"/>
      <c r="J12" s="190"/>
    </row>
    <row r="13" ht="19.5" customHeight="1" spans="1:10">
      <c r="A13" s="190"/>
      <c r="B13" s="190"/>
      <c r="C13" s="190"/>
      <c r="D13" s="190"/>
      <c r="E13" s="190"/>
      <c r="F13" s="191"/>
      <c r="G13" s="190"/>
      <c r="H13" s="191"/>
      <c r="I13" s="191"/>
      <c r="J13" s="190"/>
    </row>
    <row r="14" ht="19.5" customHeight="1" spans="1:10">
      <c r="A14" s="190"/>
      <c r="B14" s="190"/>
      <c r="C14" s="190"/>
      <c r="D14" s="190"/>
      <c r="E14" s="190"/>
      <c r="F14" s="191"/>
      <c r="G14" s="190"/>
      <c r="H14" s="191"/>
      <c r="I14" s="191"/>
      <c r="J14" s="190"/>
    </row>
    <row r="15" ht="27.75" customHeight="1" spans="1:1">
      <c r="A15" s="158" t="s">
        <v>862</v>
      </c>
    </row>
  </sheetData>
  <mergeCells count="2">
    <mergeCell ref="A2:J2"/>
    <mergeCell ref="A3:H3"/>
  </mergeCells>
  <printOptions horizontalCentered="1"/>
  <pageMargins left="0.2" right="0.17" top="0.75" bottom="0.75" header="0" footer="0"/>
  <pageSetup paperSize="9" scale="7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topLeftCell="H7" workbookViewId="0">
      <selection activeCell="B16" sqref="B16"/>
    </sheetView>
  </sheetViews>
  <sheetFormatPr defaultColWidth="10.6666666666667" defaultRowHeight="14.25" customHeight="1"/>
  <cols>
    <col min="1" max="1" width="44" style="16" customWidth="1"/>
    <col min="2" max="22" width="23.3333333333333" style="16" customWidth="1"/>
    <col min="23" max="24" width="23.3333333333333" style="2" customWidth="1"/>
    <col min="25" max="25" width="23.3333333333333" style="16" customWidth="1"/>
    <col min="26" max="26" width="10.6666666666667" style="2" customWidth="1"/>
    <col min="27" max="16384" width="10.6666666666667" style="2"/>
  </cols>
  <sheetData>
    <row r="1" ht="17.25" customHeight="1" spans="1:25">
      <c r="A1" s="168"/>
      <c r="B1" s="168"/>
      <c r="C1" s="168"/>
      <c r="D1" s="169"/>
      <c r="W1" s="167"/>
      <c r="X1" s="167"/>
      <c r="Y1" s="167" t="s">
        <v>863</v>
      </c>
    </row>
    <row r="2" ht="41.25" customHeight="1" spans="1:25">
      <c r="A2" s="170" t="s">
        <v>864</v>
      </c>
      <c r="B2" s="160"/>
      <c r="C2" s="160"/>
      <c r="D2" s="160"/>
      <c r="E2" s="160"/>
      <c r="F2" s="160"/>
      <c r="G2" s="160"/>
      <c r="H2" s="160"/>
      <c r="I2" s="160"/>
      <c r="J2" s="160"/>
      <c r="K2" s="160"/>
      <c r="L2" s="160"/>
      <c r="M2" s="160"/>
      <c r="N2" s="160"/>
      <c r="O2" s="160"/>
      <c r="P2" s="160"/>
      <c r="Q2" s="160"/>
      <c r="R2" s="160"/>
      <c r="S2" s="160"/>
      <c r="T2" s="160"/>
      <c r="U2" s="160"/>
      <c r="V2" s="160"/>
      <c r="W2" s="161"/>
      <c r="X2" s="161"/>
      <c r="Y2" s="160"/>
    </row>
    <row r="3" ht="18" customHeight="1" spans="1:25">
      <c r="A3" s="171" t="s">
        <v>31</v>
      </c>
      <c r="B3" s="172"/>
      <c r="C3" s="172"/>
      <c r="D3" s="173"/>
      <c r="E3" s="174"/>
      <c r="F3" s="174"/>
      <c r="G3" s="174"/>
      <c r="H3" s="174"/>
      <c r="I3" s="174"/>
      <c r="W3" s="184"/>
      <c r="X3" s="184"/>
      <c r="Y3" s="184" t="s">
        <v>32</v>
      </c>
    </row>
    <row r="4" ht="19.5" customHeight="1" spans="1:25">
      <c r="A4" s="45" t="s">
        <v>865</v>
      </c>
      <c r="B4" s="43" t="s">
        <v>230</v>
      </c>
      <c r="C4" s="44"/>
      <c r="D4" s="44"/>
      <c r="E4" s="175" t="s">
        <v>866</v>
      </c>
      <c r="F4" s="44"/>
      <c r="G4" s="44"/>
      <c r="H4" s="44"/>
      <c r="I4" s="44"/>
      <c r="J4" s="44"/>
      <c r="K4" s="44"/>
      <c r="L4" s="44"/>
      <c r="M4" s="44"/>
      <c r="N4" s="44"/>
      <c r="O4" s="44"/>
      <c r="P4" s="44"/>
      <c r="Q4" s="44"/>
      <c r="R4" s="44"/>
      <c r="S4" s="44"/>
      <c r="T4" s="44"/>
      <c r="U4" s="44"/>
      <c r="V4" s="44"/>
      <c r="W4" s="185"/>
      <c r="X4" s="186"/>
      <c r="Y4" s="45" t="s">
        <v>867</v>
      </c>
    </row>
    <row r="5" ht="40.5" customHeight="1" spans="1:25">
      <c r="A5" s="49"/>
      <c r="B5" s="176" t="s">
        <v>94</v>
      </c>
      <c r="C5" s="177" t="s">
        <v>237</v>
      </c>
      <c r="D5" s="178" t="s">
        <v>417</v>
      </c>
      <c r="E5" s="179" t="s">
        <v>868</v>
      </c>
      <c r="F5" s="179" t="s">
        <v>869</v>
      </c>
      <c r="G5" s="179" t="s">
        <v>870</v>
      </c>
      <c r="H5" s="179" t="s">
        <v>871</v>
      </c>
      <c r="I5" s="179" t="s">
        <v>872</v>
      </c>
      <c r="J5" s="179" t="s">
        <v>873</v>
      </c>
      <c r="K5" s="179" t="s">
        <v>874</v>
      </c>
      <c r="L5" s="179" t="s">
        <v>875</v>
      </c>
      <c r="M5" s="179" t="s">
        <v>876</v>
      </c>
      <c r="N5" s="179" t="s">
        <v>877</v>
      </c>
      <c r="O5" s="179" t="s">
        <v>878</v>
      </c>
      <c r="P5" s="179" t="s">
        <v>879</v>
      </c>
      <c r="Q5" s="179" t="s">
        <v>880</v>
      </c>
      <c r="R5" s="179" t="s">
        <v>881</v>
      </c>
      <c r="S5" s="179" t="s">
        <v>882</v>
      </c>
      <c r="T5" s="179" t="s">
        <v>883</v>
      </c>
      <c r="U5" s="179" t="s">
        <v>884</v>
      </c>
      <c r="V5" s="179" t="s">
        <v>885</v>
      </c>
      <c r="W5" s="179" t="s">
        <v>886</v>
      </c>
      <c r="X5" s="179" t="s">
        <v>887</v>
      </c>
      <c r="Y5" s="106" t="s">
        <v>887</v>
      </c>
    </row>
    <row r="6" ht="19.5" customHeight="1" spans="1:25">
      <c r="A6" s="180">
        <v>1</v>
      </c>
      <c r="B6" s="180">
        <v>2</v>
      </c>
      <c r="C6" s="180">
        <v>3</v>
      </c>
      <c r="D6" s="181">
        <v>4</v>
      </c>
      <c r="E6" s="182">
        <v>5</v>
      </c>
      <c r="F6" s="180">
        <v>6</v>
      </c>
      <c r="G6" s="180">
        <v>7</v>
      </c>
      <c r="H6" s="181">
        <v>8</v>
      </c>
      <c r="I6" s="180">
        <v>9</v>
      </c>
      <c r="J6" s="180">
        <v>10</v>
      </c>
      <c r="K6" s="180">
        <v>11</v>
      </c>
      <c r="L6" s="181">
        <v>12</v>
      </c>
      <c r="M6" s="180">
        <v>13</v>
      </c>
      <c r="N6" s="180">
        <v>14</v>
      </c>
      <c r="O6" s="180">
        <v>15</v>
      </c>
      <c r="P6" s="181">
        <v>16</v>
      </c>
      <c r="Q6" s="180">
        <v>17</v>
      </c>
      <c r="R6" s="180">
        <v>18</v>
      </c>
      <c r="S6" s="180">
        <v>19</v>
      </c>
      <c r="T6" s="181">
        <v>20</v>
      </c>
      <c r="U6" s="181">
        <v>21</v>
      </c>
      <c r="V6" s="181">
        <v>22</v>
      </c>
      <c r="W6" s="179">
        <v>23</v>
      </c>
      <c r="X6" s="179">
        <v>24</v>
      </c>
      <c r="Y6" s="180">
        <v>25</v>
      </c>
    </row>
    <row r="7" ht="19.5" customHeight="1" spans="1:25">
      <c r="A7" s="163" t="s">
        <v>861</v>
      </c>
      <c r="B7" s="148" t="s">
        <v>425</v>
      </c>
      <c r="C7" s="148" t="s">
        <v>425</v>
      </c>
      <c r="D7" s="183" t="s">
        <v>425</v>
      </c>
      <c r="E7" s="148" t="s">
        <v>425</v>
      </c>
      <c r="F7" s="148" t="s">
        <v>425</v>
      </c>
      <c r="G7" s="148" t="s">
        <v>425</v>
      </c>
      <c r="H7" s="148" t="s">
        <v>425</v>
      </c>
      <c r="I7" s="148" t="s">
        <v>425</v>
      </c>
      <c r="J7" s="148" t="s">
        <v>425</v>
      </c>
      <c r="K7" s="148" t="s">
        <v>425</v>
      </c>
      <c r="L7" s="148" t="s">
        <v>425</v>
      </c>
      <c r="M7" s="148" t="s">
        <v>425</v>
      </c>
      <c r="N7" s="148" t="s">
        <v>425</v>
      </c>
      <c r="O7" s="148" t="s">
        <v>425</v>
      </c>
      <c r="P7" s="148" t="s">
        <v>425</v>
      </c>
      <c r="Q7" s="148" t="s">
        <v>425</v>
      </c>
      <c r="R7" s="148" t="s">
        <v>425</v>
      </c>
      <c r="S7" s="148" t="s">
        <v>425</v>
      </c>
      <c r="T7" s="148" t="s">
        <v>425</v>
      </c>
      <c r="U7" s="148" t="s">
        <v>425</v>
      </c>
      <c r="V7" s="148" t="s">
        <v>425</v>
      </c>
      <c r="W7" s="148" t="s">
        <v>425</v>
      </c>
      <c r="X7" s="148" t="s">
        <v>425</v>
      </c>
      <c r="Y7" s="187"/>
    </row>
    <row r="8" ht="19.5" customHeight="1" spans="1:25">
      <c r="A8" s="164" t="s">
        <v>425</v>
      </c>
      <c r="B8" s="148" t="s">
        <v>425</v>
      </c>
      <c r="C8" s="148" t="s">
        <v>425</v>
      </c>
      <c r="D8" s="183" t="s">
        <v>425</v>
      </c>
      <c r="E8" s="148" t="s">
        <v>425</v>
      </c>
      <c r="F8" s="148" t="s">
        <v>425</v>
      </c>
      <c r="G8" s="148" t="s">
        <v>425</v>
      </c>
      <c r="H8" s="148" t="s">
        <v>425</v>
      </c>
      <c r="I8" s="148" t="s">
        <v>425</v>
      </c>
      <c r="J8" s="148" t="s">
        <v>425</v>
      </c>
      <c r="K8" s="148" t="s">
        <v>425</v>
      </c>
      <c r="L8" s="148" t="s">
        <v>425</v>
      </c>
      <c r="M8" s="148" t="s">
        <v>425</v>
      </c>
      <c r="N8" s="148" t="s">
        <v>425</v>
      </c>
      <c r="O8" s="148" t="s">
        <v>425</v>
      </c>
      <c r="P8" s="148" t="s">
        <v>425</v>
      </c>
      <c r="Q8" s="148" t="s">
        <v>425</v>
      </c>
      <c r="R8" s="148" t="s">
        <v>425</v>
      </c>
      <c r="S8" s="148" t="s">
        <v>425</v>
      </c>
      <c r="T8" s="148" t="s">
        <v>425</v>
      </c>
      <c r="U8" s="148" t="s">
        <v>425</v>
      </c>
      <c r="V8" s="148" t="s">
        <v>425</v>
      </c>
      <c r="W8" s="148" t="s">
        <v>425</v>
      </c>
      <c r="X8" s="148" t="s">
        <v>425</v>
      </c>
      <c r="Y8" s="187"/>
    </row>
    <row r="9" customHeight="1" spans="1:1">
      <c r="A9" s="16" t="s">
        <v>888</v>
      </c>
    </row>
  </sheetData>
  <mergeCells count="6">
    <mergeCell ref="A2:Y2"/>
    <mergeCell ref="A3:I3"/>
    <mergeCell ref="B4:D4"/>
    <mergeCell ref="E4:X4"/>
    <mergeCell ref="A4:A5"/>
    <mergeCell ref="Y4:Y5"/>
  </mergeCells>
  <printOptions horizontalCentered="1"/>
  <pageMargins left="0.23" right="0.26" top="0.75" bottom="0.75" header="0" footer="0"/>
  <pageSetup paperSize="9" scale="2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24" sqref="B24"/>
    </sheetView>
  </sheetViews>
  <sheetFormatPr defaultColWidth="10.6666666666667" defaultRowHeight="12" customHeight="1" outlineLevelRow="7"/>
  <cols>
    <col min="1" max="1" width="40" style="158" customWidth="1"/>
    <col min="2" max="2" width="33.8333333333333" style="158" customWidth="1"/>
    <col min="3" max="5" width="27.5" style="158" customWidth="1"/>
    <col min="6" max="6" width="13.1666666666667" style="2" customWidth="1"/>
    <col min="7" max="7" width="29.3333333333333" style="158" customWidth="1"/>
    <col min="8" max="8" width="18.1666666666667" style="2" customWidth="1"/>
    <col min="9" max="9" width="15.6666666666667" style="2" customWidth="1"/>
    <col min="10" max="10" width="22" style="158" customWidth="1"/>
    <col min="11" max="11" width="10.6666666666667" style="2" customWidth="1"/>
    <col min="12" max="16384" width="10.6666666666667" style="2"/>
  </cols>
  <sheetData>
    <row r="1" ht="16.5" customHeight="1" spans="10:10">
      <c r="J1" s="167"/>
    </row>
    <row r="2" ht="41.25" customHeight="1" spans="1:10">
      <c r="A2" s="159" t="s">
        <v>889</v>
      </c>
      <c r="B2" s="160"/>
      <c r="C2" s="160"/>
      <c r="D2" s="160"/>
      <c r="E2" s="160"/>
      <c r="F2" s="161"/>
      <c r="G2" s="160"/>
      <c r="H2" s="161"/>
      <c r="I2" s="161"/>
      <c r="J2" s="160"/>
    </row>
    <row r="3" ht="17.25" customHeight="1" spans="1:1">
      <c r="A3" s="162" t="s">
        <v>31</v>
      </c>
    </row>
    <row r="4" ht="44.25" customHeight="1" spans="1:10">
      <c r="A4" s="52" t="s">
        <v>865</v>
      </c>
      <c r="B4" s="52" t="s">
        <v>574</v>
      </c>
      <c r="C4" s="52" t="s">
        <v>575</v>
      </c>
      <c r="D4" s="52" t="s">
        <v>576</v>
      </c>
      <c r="E4" s="52" t="s">
        <v>577</v>
      </c>
      <c r="F4" s="124" t="s">
        <v>578</v>
      </c>
      <c r="G4" s="52" t="s">
        <v>579</v>
      </c>
      <c r="H4" s="124" t="s">
        <v>580</v>
      </c>
      <c r="I4" s="124" t="s">
        <v>581</v>
      </c>
      <c r="J4" s="52" t="s">
        <v>582</v>
      </c>
    </row>
    <row r="5" ht="24" customHeight="1" spans="1:10">
      <c r="A5" s="52">
        <v>1</v>
      </c>
      <c r="B5" s="52">
        <v>2</v>
      </c>
      <c r="C5" s="52">
        <v>3</v>
      </c>
      <c r="D5" s="52">
        <v>4</v>
      </c>
      <c r="E5" s="52">
        <v>5</v>
      </c>
      <c r="F5" s="124">
        <v>6</v>
      </c>
      <c r="G5" s="52">
        <v>7</v>
      </c>
      <c r="H5" s="124">
        <v>8</v>
      </c>
      <c r="I5" s="124">
        <v>9</v>
      </c>
      <c r="J5" s="52">
        <v>10</v>
      </c>
    </row>
    <row r="6" ht="24" customHeight="1" spans="1:10">
      <c r="A6" s="163" t="s">
        <v>861</v>
      </c>
      <c r="B6" s="164"/>
      <c r="C6" s="164"/>
      <c r="D6" s="164"/>
      <c r="E6" s="165"/>
      <c r="F6" s="166"/>
      <c r="G6" s="165"/>
      <c r="H6" s="166"/>
      <c r="I6" s="166"/>
      <c r="J6" s="165"/>
    </row>
    <row r="7" ht="23.25" customHeight="1" spans="1:10">
      <c r="A7" s="85" t="s">
        <v>425</v>
      </c>
      <c r="B7" s="85" t="s">
        <v>425</v>
      </c>
      <c r="C7" s="85" t="s">
        <v>425</v>
      </c>
      <c r="D7" s="85" t="s">
        <v>425</v>
      </c>
      <c r="E7" s="163" t="s">
        <v>425</v>
      </c>
      <c r="F7" s="85" t="s">
        <v>425</v>
      </c>
      <c r="G7" s="163" t="s">
        <v>425</v>
      </c>
      <c r="H7" s="85" t="s">
        <v>425</v>
      </c>
      <c r="I7" s="85" t="s">
        <v>425</v>
      </c>
      <c r="J7" s="163" t="s">
        <v>425</v>
      </c>
    </row>
    <row r="8" ht="24" customHeight="1" spans="1:1">
      <c r="A8" s="158" t="s">
        <v>890</v>
      </c>
    </row>
  </sheetData>
  <mergeCells count="2">
    <mergeCell ref="A2:J2"/>
    <mergeCell ref="A3:H3"/>
  </mergeCells>
  <printOptions horizontalCentered="1"/>
  <pageMargins left="0.17" right="0.17" top="0.75" bottom="0.75" header="0" footer="0"/>
  <pageSetup paperSize="9" scale="70"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9"/>
  <sheetViews>
    <sheetView workbookViewId="0">
      <selection activeCell="D9" sqref="D9"/>
    </sheetView>
  </sheetViews>
  <sheetFormatPr defaultColWidth="12.1666666666667" defaultRowHeight="14.25" customHeight="1" outlineLevelCol="5"/>
  <cols>
    <col min="1" max="1" width="39.3333333333333" style="98" customWidth="1"/>
    <col min="2" max="2" width="39.3333333333333" style="2" customWidth="1"/>
    <col min="3" max="3" width="32.8333333333333" style="98" customWidth="1"/>
    <col min="4" max="4" width="23.3333333333333" style="98" customWidth="1"/>
    <col min="5" max="5" width="25.3333333333333" style="98" customWidth="1"/>
    <col min="6" max="6" width="31.3333333333333" style="98" customWidth="1"/>
    <col min="7" max="16384" width="12.1666666666667" style="2"/>
  </cols>
  <sheetData>
    <row r="1" customHeight="1" spans="1:6">
      <c r="A1" s="139"/>
      <c r="B1" s="151"/>
      <c r="C1" s="1"/>
      <c r="D1" s="1"/>
      <c r="E1" s="1"/>
      <c r="F1" s="1"/>
    </row>
    <row r="2" ht="41.25" customHeight="1" spans="1:6">
      <c r="A2" s="4" t="s">
        <v>891</v>
      </c>
      <c r="B2" s="151"/>
      <c r="C2" s="1"/>
      <c r="D2" s="1"/>
      <c r="E2" s="1"/>
      <c r="F2" s="1"/>
    </row>
    <row r="3" customHeight="1" spans="1:6">
      <c r="A3" s="19" t="s">
        <v>31</v>
      </c>
      <c r="B3" s="152"/>
      <c r="C3" s="139"/>
      <c r="D3" s="3" t="s">
        <v>32</v>
      </c>
      <c r="E3" s="1"/>
      <c r="F3" s="1"/>
    </row>
    <row r="4" ht="42" customHeight="1" spans="1:6">
      <c r="A4" s="153" t="s">
        <v>220</v>
      </c>
      <c r="B4" s="153" t="s">
        <v>221</v>
      </c>
      <c r="C4" s="153" t="s">
        <v>892</v>
      </c>
      <c r="D4" s="153" t="s">
        <v>893</v>
      </c>
      <c r="E4" s="153" t="s">
        <v>894</v>
      </c>
      <c r="F4" s="153" t="s">
        <v>895</v>
      </c>
    </row>
    <row r="5" ht="25.5" customHeight="1" spans="1:6">
      <c r="A5" s="154" t="s">
        <v>94</v>
      </c>
      <c r="B5" s="155"/>
      <c r="C5" s="156"/>
      <c r="D5" s="155">
        <v>43</v>
      </c>
      <c r="E5" s="155"/>
      <c r="F5" s="157">
        <f>SUM(F6:F19)</f>
        <v>113900</v>
      </c>
    </row>
    <row r="6" ht="25.5" customHeight="1" spans="1:6">
      <c r="A6" s="85" t="s">
        <v>0</v>
      </c>
      <c r="B6" s="145" t="s">
        <v>0</v>
      </c>
      <c r="C6" s="145" t="s">
        <v>896</v>
      </c>
      <c r="D6" s="145" t="s">
        <v>897</v>
      </c>
      <c r="E6" s="70">
        <v>2500</v>
      </c>
      <c r="F6" s="70">
        <v>5000</v>
      </c>
    </row>
    <row r="7" ht="25.5" customHeight="1" spans="1:6">
      <c r="A7" s="85" t="s">
        <v>0</v>
      </c>
      <c r="B7" s="145" t="s">
        <v>0</v>
      </c>
      <c r="C7" s="145" t="s">
        <v>898</v>
      </c>
      <c r="D7" s="145" t="s">
        <v>899</v>
      </c>
      <c r="E7" s="70">
        <v>500</v>
      </c>
      <c r="F7" s="70">
        <v>10000</v>
      </c>
    </row>
    <row r="8" ht="25.5" customHeight="1" spans="1:6">
      <c r="A8" s="85" t="s">
        <v>0</v>
      </c>
      <c r="B8" s="145" t="s">
        <v>0</v>
      </c>
      <c r="C8" s="145" t="s">
        <v>900</v>
      </c>
      <c r="D8" s="145" t="s">
        <v>901</v>
      </c>
      <c r="E8" s="70">
        <v>7000</v>
      </c>
      <c r="F8" s="70">
        <v>7000</v>
      </c>
    </row>
    <row r="9" ht="25.5" customHeight="1" spans="1:6">
      <c r="A9" s="85" t="s">
        <v>0</v>
      </c>
      <c r="B9" s="145" t="s">
        <v>0</v>
      </c>
      <c r="C9" s="145" t="s">
        <v>902</v>
      </c>
      <c r="D9" s="145" t="s">
        <v>897</v>
      </c>
      <c r="E9" s="70">
        <v>1200</v>
      </c>
      <c r="F9" s="70">
        <v>2400</v>
      </c>
    </row>
    <row r="10" ht="25.5" customHeight="1" spans="1:6">
      <c r="A10" s="85" t="s">
        <v>0</v>
      </c>
      <c r="B10" s="145" t="s">
        <v>0</v>
      </c>
      <c r="C10" s="145" t="s">
        <v>903</v>
      </c>
      <c r="D10" s="145" t="s">
        <v>904</v>
      </c>
      <c r="E10" s="70">
        <v>1000</v>
      </c>
      <c r="F10" s="70">
        <v>1000</v>
      </c>
    </row>
    <row r="11" ht="25.5" customHeight="1" spans="1:6">
      <c r="A11" s="85" t="s">
        <v>0</v>
      </c>
      <c r="B11" s="145" t="s">
        <v>0</v>
      </c>
      <c r="C11" s="145" t="s">
        <v>905</v>
      </c>
      <c r="D11" s="145" t="s">
        <v>897</v>
      </c>
      <c r="E11" s="70">
        <v>5000</v>
      </c>
      <c r="F11" s="70">
        <v>10000</v>
      </c>
    </row>
    <row r="12" ht="25.5" customHeight="1" spans="1:6">
      <c r="A12" s="85" t="s">
        <v>0</v>
      </c>
      <c r="B12" s="145" t="s">
        <v>0</v>
      </c>
      <c r="C12" s="145" t="s">
        <v>906</v>
      </c>
      <c r="D12" s="145" t="s">
        <v>907</v>
      </c>
      <c r="E12" s="70">
        <v>5000</v>
      </c>
      <c r="F12" s="70">
        <v>5000</v>
      </c>
    </row>
    <row r="13" ht="25.5" customHeight="1" spans="1:6">
      <c r="A13" s="85" t="s">
        <v>0</v>
      </c>
      <c r="B13" s="145" t="s">
        <v>0</v>
      </c>
      <c r="C13" s="145" t="s">
        <v>908</v>
      </c>
      <c r="D13" s="145" t="s">
        <v>901</v>
      </c>
      <c r="E13" s="70">
        <v>2000</v>
      </c>
      <c r="F13" s="70">
        <v>2000</v>
      </c>
    </row>
    <row r="14" ht="25.5" customHeight="1" spans="1:6">
      <c r="A14" s="85" t="s">
        <v>0</v>
      </c>
      <c r="B14" s="145" t="s">
        <v>0</v>
      </c>
      <c r="C14" s="145" t="s">
        <v>905</v>
      </c>
      <c r="D14" s="145" t="s">
        <v>909</v>
      </c>
      <c r="E14" s="70">
        <v>5000</v>
      </c>
      <c r="F14" s="70">
        <v>25000</v>
      </c>
    </row>
    <row r="15" ht="25.5" customHeight="1" spans="1:6">
      <c r="A15" s="85" t="s">
        <v>0</v>
      </c>
      <c r="B15" s="145" t="s">
        <v>0</v>
      </c>
      <c r="C15" s="145" t="s">
        <v>900</v>
      </c>
      <c r="D15" s="145" t="s">
        <v>901</v>
      </c>
      <c r="E15" s="70">
        <v>7000</v>
      </c>
      <c r="F15" s="70">
        <v>7000</v>
      </c>
    </row>
    <row r="16" ht="25.5" customHeight="1" spans="1:6">
      <c r="A16" s="85" t="s">
        <v>0</v>
      </c>
      <c r="B16" s="145" t="s">
        <v>0</v>
      </c>
      <c r="C16" s="145" t="s">
        <v>905</v>
      </c>
      <c r="D16" s="145" t="s">
        <v>901</v>
      </c>
      <c r="E16" s="70">
        <v>5000</v>
      </c>
      <c r="F16" s="70">
        <v>5000</v>
      </c>
    </row>
    <row r="17" ht="25.5" customHeight="1" spans="1:6">
      <c r="A17" s="85" t="s">
        <v>0</v>
      </c>
      <c r="B17" s="145" t="s">
        <v>0</v>
      </c>
      <c r="C17" s="145" t="s">
        <v>900</v>
      </c>
      <c r="D17" s="145" t="s">
        <v>910</v>
      </c>
      <c r="E17" s="70">
        <v>7000</v>
      </c>
      <c r="F17" s="70">
        <v>28000</v>
      </c>
    </row>
    <row r="18" ht="25.5" customHeight="1" spans="1:6">
      <c r="A18" s="85" t="s">
        <v>0</v>
      </c>
      <c r="B18" s="145" t="s">
        <v>0</v>
      </c>
      <c r="C18" s="145" t="s">
        <v>911</v>
      </c>
      <c r="D18" s="145" t="s">
        <v>901</v>
      </c>
      <c r="E18" s="70">
        <v>4000</v>
      </c>
      <c r="F18" s="70">
        <v>4000</v>
      </c>
    </row>
    <row r="19" ht="25.5" customHeight="1" spans="1:6">
      <c r="A19" s="85" t="s">
        <v>0</v>
      </c>
      <c r="B19" s="145" t="s">
        <v>0</v>
      </c>
      <c r="C19" s="145" t="s">
        <v>896</v>
      </c>
      <c r="D19" s="145" t="s">
        <v>901</v>
      </c>
      <c r="E19" s="70">
        <v>2500</v>
      </c>
      <c r="F19" s="70">
        <v>2500</v>
      </c>
    </row>
  </sheetData>
  <mergeCells count="4">
    <mergeCell ref="A1:F1"/>
    <mergeCell ref="A2:F2"/>
    <mergeCell ref="A3:B3"/>
    <mergeCell ref="D3:F3"/>
  </mergeCells>
  <pageMargins left="0.15748031496063" right="0.15748031496063" top="0.748031496062992" bottom="0.748031496062992" header="0.275590551181102" footer="0.275590551181102"/>
  <pageSetup paperSize="9" scale="80"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9"/>
  <sheetViews>
    <sheetView showGridLines="0" topLeftCell="E1" workbookViewId="0">
      <selection activeCell="I18" sqref="I18"/>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31.5"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24" width="10" style="2" customWidth="1"/>
    <col min="25" max="16384" width="10" style="2"/>
  </cols>
  <sheetData>
    <row r="1" ht="17.25" customHeight="1" spans="1:1">
      <c r="A1" s="139"/>
    </row>
    <row r="2" ht="41.25" customHeight="1" spans="1:1">
      <c r="A2" s="4" t="s">
        <v>912</v>
      </c>
    </row>
    <row r="3" ht="17.25" customHeight="1" spans="1:14">
      <c r="A3" s="19" t="s">
        <v>31</v>
      </c>
      <c r="J3" s="139"/>
      <c r="K3" s="146"/>
      <c r="L3" s="146"/>
      <c r="M3" s="146"/>
      <c r="N3" s="139" t="s">
        <v>32</v>
      </c>
    </row>
    <row r="4" ht="18" customHeight="1" spans="1:23">
      <c r="A4" s="21" t="s">
        <v>220</v>
      </c>
      <c r="B4" s="120" t="s">
        <v>221</v>
      </c>
      <c r="C4" s="21" t="s">
        <v>222</v>
      </c>
      <c r="D4" s="21" t="s">
        <v>224</v>
      </c>
      <c r="E4" s="21" t="s">
        <v>225</v>
      </c>
      <c r="F4" s="21" t="s">
        <v>913</v>
      </c>
      <c r="G4" s="21" t="s">
        <v>914</v>
      </c>
      <c r="H4" s="21" t="s">
        <v>915</v>
      </c>
      <c r="I4" s="21" t="s">
        <v>916</v>
      </c>
      <c r="J4" s="21" t="s">
        <v>894</v>
      </c>
      <c r="K4" s="115" t="s">
        <v>230</v>
      </c>
      <c r="L4" s="116"/>
      <c r="M4" s="116"/>
      <c r="N4" s="117" t="s">
        <v>230</v>
      </c>
      <c r="O4" s="118"/>
      <c r="P4" s="118"/>
      <c r="Q4" s="118"/>
      <c r="R4" s="119"/>
      <c r="S4" s="118"/>
      <c r="T4" s="118"/>
      <c r="U4" s="119"/>
      <c r="V4" s="118"/>
      <c r="W4" s="135"/>
    </row>
    <row r="5" ht="23.25" customHeight="1" spans="1:23">
      <c r="A5" s="140"/>
      <c r="B5" s="141"/>
      <c r="C5" s="140"/>
      <c r="D5" s="140"/>
      <c r="E5" s="140"/>
      <c r="F5" s="140"/>
      <c r="G5" s="140"/>
      <c r="H5" s="140"/>
      <c r="I5" s="140"/>
      <c r="J5" s="140"/>
      <c r="K5" s="120" t="s">
        <v>347</v>
      </c>
      <c r="L5" s="120" t="s">
        <v>232</v>
      </c>
      <c r="M5" s="121" t="s">
        <v>233</v>
      </c>
      <c r="N5" s="20"/>
      <c r="O5" s="20"/>
      <c r="P5" s="20"/>
      <c r="Q5" s="20"/>
      <c r="R5" s="115" t="s">
        <v>348</v>
      </c>
      <c r="S5" s="149"/>
      <c r="T5" s="149"/>
      <c r="U5" s="119"/>
      <c r="V5" s="150"/>
      <c r="W5" s="21" t="s">
        <v>917</v>
      </c>
    </row>
    <row r="6" ht="43.5" customHeight="1" spans="1:23">
      <c r="A6" s="142"/>
      <c r="B6" s="123"/>
      <c r="C6" s="142"/>
      <c r="D6" s="142"/>
      <c r="E6" s="142"/>
      <c r="F6" s="142"/>
      <c r="G6" s="142"/>
      <c r="H6" s="142"/>
      <c r="I6" s="142"/>
      <c r="J6" s="142"/>
      <c r="K6" s="123"/>
      <c r="L6" s="123"/>
      <c r="M6" s="124" t="s">
        <v>97</v>
      </c>
      <c r="N6" s="23" t="s">
        <v>237</v>
      </c>
      <c r="O6" s="23" t="s">
        <v>238</v>
      </c>
      <c r="P6" s="23" t="s">
        <v>239</v>
      </c>
      <c r="Q6" s="23" t="s">
        <v>240</v>
      </c>
      <c r="R6" s="124" t="s">
        <v>97</v>
      </c>
      <c r="S6" s="23" t="s">
        <v>241</v>
      </c>
      <c r="T6" s="23" t="s">
        <v>242</v>
      </c>
      <c r="U6" s="124" t="s">
        <v>243</v>
      </c>
      <c r="V6" s="23" t="s">
        <v>244</v>
      </c>
      <c r="W6" s="49" t="s">
        <v>918</v>
      </c>
    </row>
    <row r="7" ht="25.5" customHeight="1" spans="1:23">
      <c r="A7" s="84" t="s">
        <v>94</v>
      </c>
      <c r="B7" s="143"/>
      <c r="C7" s="144"/>
      <c r="D7" s="144"/>
      <c r="E7" s="144"/>
      <c r="F7" s="144"/>
      <c r="G7" s="85"/>
      <c r="H7" s="85"/>
      <c r="I7" s="147">
        <f>SUM(I8:I29)</f>
        <v>816</v>
      </c>
      <c r="J7" s="148"/>
      <c r="K7" s="70">
        <f>L7+M7+R7+W7</f>
        <v>285200</v>
      </c>
      <c r="L7" s="70"/>
      <c r="M7" s="70"/>
      <c r="N7" s="70"/>
      <c r="O7" s="70"/>
      <c r="P7" s="70"/>
      <c r="Q7" s="70"/>
      <c r="R7" s="70">
        <f>SUM(S7:V7)</f>
        <v>285200</v>
      </c>
      <c r="S7" s="70"/>
      <c r="T7" s="70"/>
      <c r="U7" s="70"/>
      <c r="V7" s="70">
        <f>SUM(V8:V29)</f>
        <v>285200</v>
      </c>
      <c r="W7" s="148"/>
    </row>
    <row r="8" ht="25.5" customHeight="1" spans="1:23">
      <c r="A8" s="85" t="s">
        <v>0</v>
      </c>
      <c r="B8" s="145" t="s">
        <v>0</v>
      </c>
      <c r="C8" s="145" t="s">
        <v>394</v>
      </c>
      <c r="D8" s="145" t="s">
        <v>106</v>
      </c>
      <c r="E8" s="145" t="s">
        <v>254</v>
      </c>
      <c r="F8" s="145" t="s">
        <v>919</v>
      </c>
      <c r="G8" s="145" t="s">
        <v>896</v>
      </c>
      <c r="H8" s="145" t="s">
        <v>920</v>
      </c>
      <c r="I8" s="70">
        <v>2</v>
      </c>
      <c r="J8" s="70">
        <v>2500</v>
      </c>
      <c r="K8" s="70">
        <f t="shared" ref="K8:K29" si="0">L8+M8+R8+W8</f>
        <v>5000</v>
      </c>
      <c r="L8" s="70"/>
      <c r="M8" s="70"/>
      <c r="N8" s="70"/>
      <c r="O8" s="70"/>
      <c r="P8" s="70"/>
      <c r="Q8" s="70"/>
      <c r="R8" s="70">
        <f t="shared" ref="R8:R29" si="1">SUM(S8:V8)</f>
        <v>5000</v>
      </c>
      <c r="S8" s="70"/>
      <c r="T8" s="70"/>
      <c r="U8" s="70"/>
      <c r="V8" s="70">
        <v>5000</v>
      </c>
      <c r="W8" s="29"/>
    </row>
    <row r="9" ht="25.5" customHeight="1" spans="1:23">
      <c r="A9" s="85" t="s">
        <v>0</v>
      </c>
      <c r="B9" s="145" t="s">
        <v>0</v>
      </c>
      <c r="C9" s="145" t="s">
        <v>394</v>
      </c>
      <c r="D9" s="145" t="s">
        <v>106</v>
      </c>
      <c r="E9" s="145" t="s">
        <v>254</v>
      </c>
      <c r="F9" s="145" t="s">
        <v>921</v>
      </c>
      <c r="G9" s="145" t="s">
        <v>898</v>
      </c>
      <c r="H9" s="145" t="s">
        <v>922</v>
      </c>
      <c r="I9" s="70">
        <v>20</v>
      </c>
      <c r="J9" s="70">
        <v>500</v>
      </c>
      <c r="K9" s="70">
        <f t="shared" si="0"/>
        <v>10000</v>
      </c>
      <c r="L9" s="70"/>
      <c r="M9" s="70"/>
      <c r="N9" s="70"/>
      <c r="O9" s="70"/>
      <c r="P9" s="70"/>
      <c r="Q9" s="70"/>
      <c r="R9" s="70">
        <f t="shared" si="1"/>
        <v>10000</v>
      </c>
      <c r="S9" s="70"/>
      <c r="T9" s="70"/>
      <c r="U9" s="70"/>
      <c r="V9" s="70">
        <v>10000</v>
      </c>
      <c r="W9" s="29"/>
    </row>
    <row r="10" ht="25.5" customHeight="1" spans="1:23">
      <c r="A10" s="85" t="s">
        <v>0</v>
      </c>
      <c r="B10" s="145" t="s">
        <v>0</v>
      </c>
      <c r="C10" s="145" t="s">
        <v>394</v>
      </c>
      <c r="D10" s="145" t="s">
        <v>161</v>
      </c>
      <c r="E10" s="145" t="s">
        <v>247</v>
      </c>
      <c r="F10" s="145" t="s">
        <v>923</v>
      </c>
      <c r="G10" s="145" t="s">
        <v>900</v>
      </c>
      <c r="H10" s="145" t="s">
        <v>920</v>
      </c>
      <c r="I10" s="70">
        <v>1</v>
      </c>
      <c r="J10" s="70">
        <v>7000</v>
      </c>
      <c r="K10" s="70">
        <f t="shared" si="0"/>
        <v>7000</v>
      </c>
      <c r="L10" s="70"/>
      <c r="M10" s="70"/>
      <c r="N10" s="70"/>
      <c r="O10" s="70"/>
      <c r="P10" s="70"/>
      <c r="Q10" s="70"/>
      <c r="R10" s="70">
        <f t="shared" si="1"/>
        <v>7000</v>
      </c>
      <c r="S10" s="70"/>
      <c r="T10" s="70"/>
      <c r="U10" s="70"/>
      <c r="V10" s="70">
        <v>7000</v>
      </c>
      <c r="W10" s="29"/>
    </row>
    <row r="11" ht="25.5" customHeight="1" spans="1:23">
      <c r="A11" s="85" t="s">
        <v>0</v>
      </c>
      <c r="B11" s="145" t="s">
        <v>0</v>
      </c>
      <c r="C11" s="145" t="s">
        <v>394</v>
      </c>
      <c r="D11" s="145" t="s">
        <v>106</v>
      </c>
      <c r="E11" s="145" t="s">
        <v>254</v>
      </c>
      <c r="F11" s="145" t="s">
        <v>924</v>
      </c>
      <c r="G11" s="145" t="s">
        <v>902</v>
      </c>
      <c r="H11" s="145" t="s">
        <v>920</v>
      </c>
      <c r="I11" s="70">
        <v>2</v>
      </c>
      <c r="J11" s="70">
        <v>1200</v>
      </c>
      <c r="K11" s="70">
        <f t="shared" si="0"/>
        <v>2400</v>
      </c>
      <c r="L11" s="70"/>
      <c r="M11" s="70"/>
      <c r="N11" s="70"/>
      <c r="O11" s="70"/>
      <c r="P11" s="70"/>
      <c r="Q11" s="70"/>
      <c r="R11" s="70">
        <f t="shared" si="1"/>
        <v>2400</v>
      </c>
      <c r="S11" s="70"/>
      <c r="T11" s="70"/>
      <c r="U11" s="70"/>
      <c r="V11" s="70">
        <v>2400</v>
      </c>
      <c r="W11" s="29"/>
    </row>
    <row r="12" ht="25.5" customHeight="1" spans="1:23">
      <c r="A12" s="85" t="s">
        <v>0</v>
      </c>
      <c r="B12" s="145" t="s">
        <v>0</v>
      </c>
      <c r="C12" s="145" t="s">
        <v>394</v>
      </c>
      <c r="D12" s="145" t="s">
        <v>110</v>
      </c>
      <c r="E12" s="145" t="s">
        <v>254</v>
      </c>
      <c r="F12" s="145" t="s">
        <v>925</v>
      </c>
      <c r="G12" s="145" t="s">
        <v>926</v>
      </c>
      <c r="H12" s="145" t="s">
        <v>927</v>
      </c>
      <c r="I12" s="70">
        <v>10</v>
      </c>
      <c r="J12" s="70">
        <v>190</v>
      </c>
      <c r="K12" s="70">
        <f t="shared" si="0"/>
        <v>1900</v>
      </c>
      <c r="L12" s="70"/>
      <c r="M12" s="70"/>
      <c r="N12" s="70"/>
      <c r="O12" s="70"/>
      <c r="P12" s="70"/>
      <c r="Q12" s="70"/>
      <c r="R12" s="70">
        <f t="shared" si="1"/>
        <v>1900</v>
      </c>
      <c r="S12" s="70"/>
      <c r="T12" s="70"/>
      <c r="U12" s="70"/>
      <c r="V12" s="70">
        <v>1900</v>
      </c>
      <c r="W12" s="29"/>
    </row>
    <row r="13" ht="25.5" customHeight="1" spans="1:23">
      <c r="A13" s="85" t="s">
        <v>0</v>
      </c>
      <c r="B13" s="145" t="s">
        <v>0</v>
      </c>
      <c r="C13" s="145" t="s">
        <v>394</v>
      </c>
      <c r="D13" s="145" t="s">
        <v>106</v>
      </c>
      <c r="E13" s="145" t="s">
        <v>254</v>
      </c>
      <c r="F13" s="145" t="s">
        <v>928</v>
      </c>
      <c r="G13" s="145" t="s">
        <v>903</v>
      </c>
      <c r="H13" s="145" t="s">
        <v>719</v>
      </c>
      <c r="I13" s="70">
        <v>1</v>
      </c>
      <c r="J13" s="70">
        <v>1000</v>
      </c>
      <c r="K13" s="70">
        <f t="shared" si="0"/>
        <v>1000</v>
      </c>
      <c r="L13" s="70"/>
      <c r="M13" s="70"/>
      <c r="N13" s="70"/>
      <c r="O13" s="70"/>
      <c r="P13" s="70"/>
      <c r="Q13" s="70"/>
      <c r="R13" s="70">
        <f t="shared" si="1"/>
        <v>1000</v>
      </c>
      <c r="S13" s="70"/>
      <c r="T13" s="70"/>
      <c r="U13" s="70"/>
      <c r="V13" s="70">
        <v>1000</v>
      </c>
      <c r="W13" s="29"/>
    </row>
    <row r="14" ht="25.5" customHeight="1" spans="1:23">
      <c r="A14" s="85" t="s">
        <v>0</v>
      </c>
      <c r="B14" s="145" t="s">
        <v>0</v>
      </c>
      <c r="C14" s="145" t="s">
        <v>394</v>
      </c>
      <c r="D14" s="145" t="s">
        <v>129</v>
      </c>
      <c r="E14" s="145" t="s">
        <v>256</v>
      </c>
      <c r="F14" s="145" t="s">
        <v>925</v>
      </c>
      <c r="G14" s="145" t="s">
        <v>926</v>
      </c>
      <c r="H14" s="145" t="s">
        <v>927</v>
      </c>
      <c r="I14" s="70">
        <v>50</v>
      </c>
      <c r="J14" s="70">
        <v>190</v>
      </c>
      <c r="K14" s="70">
        <f t="shared" si="0"/>
        <v>9500</v>
      </c>
      <c r="L14" s="70"/>
      <c r="M14" s="70"/>
      <c r="N14" s="70"/>
      <c r="O14" s="70"/>
      <c r="P14" s="70"/>
      <c r="Q14" s="70"/>
      <c r="R14" s="70">
        <f t="shared" si="1"/>
        <v>9500</v>
      </c>
      <c r="S14" s="70"/>
      <c r="T14" s="70"/>
      <c r="U14" s="70"/>
      <c r="V14" s="70">
        <v>9500</v>
      </c>
      <c r="W14" s="29"/>
    </row>
    <row r="15" ht="25.5" customHeight="1" spans="1:23">
      <c r="A15" s="85" t="s">
        <v>0</v>
      </c>
      <c r="B15" s="145" t="s">
        <v>0</v>
      </c>
      <c r="C15" s="145" t="s">
        <v>394</v>
      </c>
      <c r="D15" s="145" t="s">
        <v>161</v>
      </c>
      <c r="E15" s="145" t="s">
        <v>247</v>
      </c>
      <c r="F15" s="145" t="s">
        <v>929</v>
      </c>
      <c r="G15" s="145" t="s">
        <v>930</v>
      </c>
      <c r="H15" s="145" t="s">
        <v>920</v>
      </c>
      <c r="I15" s="70">
        <v>1</v>
      </c>
      <c r="J15" s="70">
        <v>20000</v>
      </c>
      <c r="K15" s="70">
        <f t="shared" si="0"/>
        <v>20000</v>
      </c>
      <c r="L15" s="70"/>
      <c r="M15" s="70"/>
      <c r="N15" s="70"/>
      <c r="O15" s="70"/>
      <c r="P15" s="70"/>
      <c r="Q15" s="70"/>
      <c r="R15" s="70">
        <f t="shared" si="1"/>
        <v>20000</v>
      </c>
      <c r="S15" s="70"/>
      <c r="T15" s="70"/>
      <c r="U15" s="70"/>
      <c r="V15" s="70">
        <v>20000</v>
      </c>
      <c r="W15" s="29"/>
    </row>
    <row r="16" ht="25.5" customHeight="1" spans="1:23">
      <c r="A16" s="85" t="s">
        <v>0</v>
      </c>
      <c r="B16" s="145" t="s">
        <v>0</v>
      </c>
      <c r="C16" s="145" t="s">
        <v>394</v>
      </c>
      <c r="D16" s="145" t="s">
        <v>161</v>
      </c>
      <c r="E16" s="145" t="s">
        <v>247</v>
      </c>
      <c r="F16" s="145" t="s">
        <v>925</v>
      </c>
      <c r="G16" s="145" t="s">
        <v>926</v>
      </c>
      <c r="H16" s="145" t="s">
        <v>927</v>
      </c>
      <c r="I16" s="70">
        <v>200</v>
      </c>
      <c r="J16" s="70">
        <v>190</v>
      </c>
      <c r="K16" s="70">
        <f t="shared" si="0"/>
        <v>38000</v>
      </c>
      <c r="L16" s="70"/>
      <c r="M16" s="70"/>
      <c r="N16" s="70"/>
      <c r="O16" s="70"/>
      <c r="P16" s="70"/>
      <c r="Q16" s="70"/>
      <c r="R16" s="70">
        <f t="shared" si="1"/>
        <v>38000</v>
      </c>
      <c r="S16" s="70"/>
      <c r="T16" s="70"/>
      <c r="U16" s="70"/>
      <c r="V16" s="70">
        <v>38000</v>
      </c>
      <c r="W16" s="29"/>
    </row>
    <row r="17" ht="25.5" customHeight="1" spans="1:23">
      <c r="A17" s="85" t="s">
        <v>0</v>
      </c>
      <c r="B17" s="145" t="s">
        <v>0</v>
      </c>
      <c r="C17" s="145" t="s">
        <v>394</v>
      </c>
      <c r="D17" s="145" t="s">
        <v>121</v>
      </c>
      <c r="E17" s="145" t="s">
        <v>296</v>
      </c>
      <c r="F17" s="145" t="s">
        <v>931</v>
      </c>
      <c r="G17" s="145" t="s">
        <v>932</v>
      </c>
      <c r="H17" s="145" t="s">
        <v>719</v>
      </c>
      <c r="I17" s="70">
        <v>2</v>
      </c>
      <c r="J17" s="70">
        <v>2500</v>
      </c>
      <c r="K17" s="70">
        <f t="shared" si="0"/>
        <v>5000</v>
      </c>
      <c r="L17" s="70"/>
      <c r="M17" s="70"/>
      <c r="N17" s="70"/>
      <c r="O17" s="70"/>
      <c r="P17" s="70"/>
      <c r="Q17" s="70"/>
      <c r="R17" s="70">
        <f t="shared" si="1"/>
        <v>5000</v>
      </c>
      <c r="S17" s="70"/>
      <c r="T17" s="70"/>
      <c r="U17" s="70"/>
      <c r="V17" s="70">
        <v>5000</v>
      </c>
      <c r="W17" s="29"/>
    </row>
    <row r="18" ht="25.5" customHeight="1" spans="1:23">
      <c r="A18" s="85" t="s">
        <v>0</v>
      </c>
      <c r="B18" s="145" t="s">
        <v>0</v>
      </c>
      <c r="C18" s="145" t="s">
        <v>394</v>
      </c>
      <c r="D18" s="145" t="s">
        <v>161</v>
      </c>
      <c r="E18" s="145" t="s">
        <v>247</v>
      </c>
      <c r="F18" s="145" t="s">
        <v>933</v>
      </c>
      <c r="G18" s="145" t="s">
        <v>905</v>
      </c>
      <c r="H18" s="145" t="s">
        <v>920</v>
      </c>
      <c r="I18" s="70">
        <v>2</v>
      </c>
      <c r="J18" s="70">
        <v>5000</v>
      </c>
      <c r="K18" s="70">
        <f t="shared" si="0"/>
        <v>10000</v>
      </c>
      <c r="L18" s="70"/>
      <c r="M18" s="70"/>
      <c r="N18" s="70"/>
      <c r="O18" s="70"/>
      <c r="P18" s="70"/>
      <c r="Q18" s="70"/>
      <c r="R18" s="70">
        <f t="shared" si="1"/>
        <v>10000</v>
      </c>
      <c r="S18" s="70"/>
      <c r="T18" s="70"/>
      <c r="U18" s="70"/>
      <c r="V18" s="70">
        <v>10000</v>
      </c>
      <c r="W18" s="29"/>
    </row>
    <row r="19" ht="25.5" customHeight="1" spans="1:23">
      <c r="A19" s="85" t="s">
        <v>0</v>
      </c>
      <c r="B19" s="145" t="s">
        <v>0</v>
      </c>
      <c r="C19" s="145" t="s">
        <v>394</v>
      </c>
      <c r="D19" s="145" t="s">
        <v>121</v>
      </c>
      <c r="E19" s="145" t="s">
        <v>296</v>
      </c>
      <c r="F19" s="145" t="s">
        <v>934</v>
      </c>
      <c r="G19" s="145" t="s">
        <v>906</v>
      </c>
      <c r="H19" s="145" t="s">
        <v>935</v>
      </c>
      <c r="I19" s="70">
        <v>1</v>
      </c>
      <c r="J19" s="70">
        <v>5000</v>
      </c>
      <c r="K19" s="70">
        <f t="shared" si="0"/>
        <v>5000</v>
      </c>
      <c r="L19" s="70"/>
      <c r="M19" s="70"/>
      <c r="N19" s="70"/>
      <c r="O19" s="70"/>
      <c r="P19" s="70"/>
      <c r="Q19" s="70"/>
      <c r="R19" s="70">
        <f t="shared" si="1"/>
        <v>5000</v>
      </c>
      <c r="S19" s="70"/>
      <c r="T19" s="70"/>
      <c r="U19" s="70"/>
      <c r="V19" s="70">
        <v>5000</v>
      </c>
      <c r="W19" s="29"/>
    </row>
    <row r="20" ht="25.5" customHeight="1" spans="1:23">
      <c r="A20" s="85" t="s">
        <v>0</v>
      </c>
      <c r="B20" s="145" t="s">
        <v>0</v>
      </c>
      <c r="C20" s="145" t="s">
        <v>394</v>
      </c>
      <c r="D20" s="145" t="s">
        <v>106</v>
      </c>
      <c r="E20" s="145" t="s">
        <v>254</v>
      </c>
      <c r="F20" s="145" t="s">
        <v>936</v>
      </c>
      <c r="G20" s="145" t="s">
        <v>908</v>
      </c>
      <c r="H20" s="145" t="s">
        <v>920</v>
      </c>
      <c r="I20" s="70">
        <v>1</v>
      </c>
      <c r="J20" s="70">
        <v>2000</v>
      </c>
      <c r="K20" s="70">
        <f t="shared" si="0"/>
        <v>2000</v>
      </c>
      <c r="L20" s="70"/>
      <c r="M20" s="70"/>
      <c r="N20" s="70"/>
      <c r="O20" s="70"/>
      <c r="P20" s="70"/>
      <c r="Q20" s="70"/>
      <c r="R20" s="70">
        <f t="shared" si="1"/>
        <v>2000</v>
      </c>
      <c r="S20" s="70"/>
      <c r="T20" s="70"/>
      <c r="U20" s="70"/>
      <c r="V20" s="70">
        <v>2000</v>
      </c>
      <c r="W20" s="29"/>
    </row>
    <row r="21" ht="25.5" customHeight="1" spans="1:23">
      <c r="A21" s="85" t="s">
        <v>0</v>
      </c>
      <c r="B21" s="145" t="s">
        <v>0</v>
      </c>
      <c r="C21" s="145" t="s">
        <v>394</v>
      </c>
      <c r="D21" s="145" t="s">
        <v>106</v>
      </c>
      <c r="E21" s="145" t="s">
        <v>254</v>
      </c>
      <c r="F21" s="145" t="s">
        <v>933</v>
      </c>
      <c r="G21" s="145" t="s">
        <v>905</v>
      </c>
      <c r="H21" s="145" t="s">
        <v>920</v>
      </c>
      <c r="I21" s="70">
        <v>5</v>
      </c>
      <c r="J21" s="70">
        <v>5000</v>
      </c>
      <c r="K21" s="70">
        <f t="shared" si="0"/>
        <v>25000</v>
      </c>
      <c r="L21" s="70"/>
      <c r="M21" s="70"/>
      <c r="N21" s="70"/>
      <c r="O21" s="70"/>
      <c r="P21" s="70"/>
      <c r="Q21" s="70"/>
      <c r="R21" s="70">
        <f t="shared" si="1"/>
        <v>25000</v>
      </c>
      <c r="S21" s="70"/>
      <c r="T21" s="70"/>
      <c r="U21" s="70"/>
      <c r="V21" s="70">
        <v>25000</v>
      </c>
      <c r="W21" s="29"/>
    </row>
    <row r="22" ht="25.5" customHeight="1" spans="1:23">
      <c r="A22" s="85" t="s">
        <v>0</v>
      </c>
      <c r="B22" s="145" t="s">
        <v>0</v>
      </c>
      <c r="C22" s="145" t="s">
        <v>394</v>
      </c>
      <c r="D22" s="145" t="s">
        <v>121</v>
      </c>
      <c r="E22" s="145" t="s">
        <v>296</v>
      </c>
      <c r="F22" s="145" t="s">
        <v>925</v>
      </c>
      <c r="G22" s="145" t="s">
        <v>926</v>
      </c>
      <c r="H22" s="145" t="s">
        <v>927</v>
      </c>
      <c r="I22" s="70">
        <v>10</v>
      </c>
      <c r="J22" s="70">
        <v>190</v>
      </c>
      <c r="K22" s="70">
        <f t="shared" si="0"/>
        <v>1900</v>
      </c>
      <c r="L22" s="70"/>
      <c r="M22" s="70"/>
      <c r="N22" s="70"/>
      <c r="O22" s="70"/>
      <c r="P22" s="70"/>
      <c r="Q22" s="70"/>
      <c r="R22" s="70">
        <f t="shared" si="1"/>
        <v>1900</v>
      </c>
      <c r="S22" s="70"/>
      <c r="T22" s="70"/>
      <c r="U22" s="70"/>
      <c r="V22" s="70">
        <v>1900</v>
      </c>
      <c r="W22" s="29"/>
    </row>
    <row r="23" ht="25.5" customHeight="1" spans="1:23">
      <c r="A23" s="85" t="s">
        <v>0</v>
      </c>
      <c r="B23" s="145" t="s">
        <v>0</v>
      </c>
      <c r="C23" s="145" t="s">
        <v>394</v>
      </c>
      <c r="D23" s="145" t="s">
        <v>151</v>
      </c>
      <c r="E23" s="145" t="s">
        <v>258</v>
      </c>
      <c r="F23" s="145" t="s">
        <v>925</v>
      </c>
      <c r="G23" s="145" t="s">
        <v>926</v>
      </c>
      <c r="H23" s="145" t="s">
        <v>927</v>
      </c>
      <c r="I23" s="70">
        <v>200</v>
      </c>
      <c r="J23" s="70">
        <v>190</v>
      </c>
      <c r="K23" s="70">
        <f t="shared" si="0"/>
        <v>38000</v>
      </c>
      <c r="L23" s="70"/>
      <c r="M23" s="70"/>
      <c r="N23" s="70"/>
      <c r="O23" s="70"/>
      <c r="P23" s="70"/>
      <c r="Q23" s="70"/>
      <c r="R23" s="70">
        <f t="shared" si="1"/>
        <v>38000</v>
      </c>
      <c r="S23" s="70"/>
      <c r="T23" s="70"/>
      <c r="U23" s="70"/>
      <c r="V23" s="70">
        <v>38000</v>
      </c>
      <c r="W23" s="29"/>
    </row>
    <row r="24" ht="25.5" customHeight="1" spans="1:23">
      <c r="A24" s="85" t="s">
        <v>0</v>
      </c>
      <c r="B24" s="145" t="s">
        <v>0</v>
      </c>
      <c r="C24" s="145" t="s">
        <v>394</v>
      </c>
      <c r="D24" s="145" t="s">
        <v>121</v>
      </c>
      <c r="E24" s="145" t="s">
        <v>296</v>
      </c>
      <c r="F24" s="145" t="s">
        <v>923</v>
      </c>
      <c r="G24" s="145" t="s">
        <v>900</v>
      </c>
      <c r="H24" s="145" t="s">
        <v>920</v>
      </c>
      <c r="I24" s="70">
        <v>1</v>
      </c>
      <c r="J24" s="70">
        <v>7000</v>
      </c>
      <c r="K24" s="70">
        <f t="shared" si="0"/>
        <v>7000</v>
      </c>
      <c r="L24" s="70"/>
      <c r="M24" s="70"/>
      <c r="N24" s="70"/>
      <c r="O24" s="70"/>
      <c r="P24" s="70"/>
      <c r="Q24" s="70"/>
      <c r="R24" s="70">
        <f t="shared" si="1"/>
        <v>7000</v>
      </c>
      <c r="S24" s="70"/>
      <c r="T24" s="70"/>
      <c r="U24" s="70"/>
      <c r="V24" s="70">
        <v>7000</v>
      </c>
      <c r="W24" s="29"/>
    </row>
    <row r="25" ht="25.5" customHeight="1" spans="1:23">
      <c r="A25" s="85" t="s">
        <v>0</v>
      </c>
      <c r="B25" s="145" t="s">
        <v>0</v>
      </c>
      <c r="C25" s="145" t="s">
        <v>394</v>
      </c>
      <c r="D25" s="145" t="s">
        <v>106</v>
      </c>
      <c r="E25" s="145" t="s">
        <v>254</v>
      </c>
      <c r="F25" s="145" t="s">
        <v>925</v>
      </c>
      <c r="G25" s="145" t="s">
        <v>926</v>
      </c>
      <c r="H25" s="145" t="s">
        <v>927</v>
      </c>
      <c r="I25" s="70">
        <v>300</v>
      </c>
      <c r="J25" s="70">
        <v>190</v>
      </c>
      <c r="K25" s="70">
        <f t="shared" si="0"/>
        <v>57000</v>
      </c>
      <c r="L25" s="70"/>
      <c r="M25" s="70"/>
      <c r="N25" s="70"/>
      <c r="O25" s="70"/>
      <c r="P25" s="70"/>
      <c r="Q25" s="70"/>
      <c r="R25" s="70">
        <f t="shared" si="1"/>
        <v>57000</v>
      </c>
      <c r="S25" s="70"/>
      <c r="T25" s="70"/>
      <c r="U25" s="70"/>
      <c r="V25" s="70">
        <v>57000</v>
      </c>
      <c r="W25" s="29"/>
    </row>
    <row r="26" ht="25.5" customHeight="1" spans="1:23">
      <c r="A26" s="85" t="s">
        <v>0</v>
      </c>
      <c r="B26" s="145" t="s">
        <v>0</v>
      </c>
      <c r="C26" s="145" t="s">
        <v>394</v>
      </c>
      <c r="D26" s="145" t="s">
        <v>151</v>
      </c>
      <c r="E26" s="145" t="s">
        <v>258</v>
      </c>
      <c r="F26" s="145" t="s">
        <v>933</v>
      </c>
      <c r="G26" s="145" t="s">
        <v>905</v>
      </c>
      <c r="H26" s="145" t="s">
        <v>920</v>
      </c>
      <c r="I26" s="70">
        <v>1</v>
      </c>
      <c r="J26" s="70">
        <v>5000</v>
      </c>
      <c r="K26" s="70">
        <f t="shared" si="0"/>
        <v>5000</v>
      </c>
      <c r="L26" s="70"/>
      <c r="M26" s="70"/>
      <c r="N26" s="70"/>
      <c r="O26" s="70"/>
      <c r="P26" s="70"/>
      <c r="Q26" s="70"/>
      <c r="R26" s="70">
        <f t="shared" si="1"/>
        <v>5000</v>
      </c>
      <c r="S26" s="70"/>
      <c r="T26" s="70"/>
      <c r="U26" s="70"/>
      <c r="V26" s="70">
        <v>5000</v>
      </c>
      <c r="W26" s="29"/>
    </row>
    <row r="27" ht="25.5" customHeight="1" spans="1:23">
      <c r="A27" s="85" t="s">
        <v>0</v>
      </c>
      <c r="B27" s="145" t="s">
        <v>0</v>
      </c>
      <c r="C27" s="145" t="s">
        <v>394</v>
      </c>
      <c r="D27" s="145" t="s">
        <v>106</v>
      </c>
      <c r="E27" s="145" t="s">
        <v>254</v>
      </c>
      <c r="F27" s="145" t="s">
        <v>923</v>
      </c>
      <c r="G27" s="145" t="s">
        <v>900</v>
      </c>
      <c r="H27" s="145" t="s">
        <v>920</v>
      </c>
      <c r="I27" s="70">
        <v>4</v>
      </c>
      <c r="J27" s="70">
        <v>7000</v>
      </c>
      <c r="K27" s="70">
        <f t="shared" si="0"/>
        <v>28000</v>
      </c>
      <c r="L27" s="70"/>
      <c r="M27" s="70"/>
      <c r="N27" s="70"/>
      <c r="O27" s="70"/>
      <c r="P27" s="70"/>
      <c r="Q27" s="70"/>
      <c r="R27" s="70">
        <f t="shared" si="1"/>
        <v>28000</v>
      </c>
      <c r="S27" s="70"/>
      <c r="T27" s="70"/>
      <c r="U27" s="70"/>
      <c r="V27" s="70">
        <v>28000</v>
      </c>
      <c r="W27" s="29"/>
    </row>
    <row r="28" ht="25.5" customHeight="1" spans="1:23">
      <c r="A28" s="85" t="s">
        <v>0</v>
      </c>
      <c r="B28" s="145" t="s">
        <v>0</v>
      </c>
      <c r="C28" s="145" t="s">
        <v>394</v>
      </c>
      <c r="D28" s="145" t="s">
        <v>161</v>
      </c>
      <c r="E28" s="145" t="s">
        <v>247</v>
      </c>
      <c r="F28" s="145" t="s">
        <v>937</v>
      </c>
      <c r="G28" s="145" t="s">
        <v>911</v>
      </c>
      <c r="H28" s="145" t="s">
        <v>920</v>
      </c>
      <c r="I28" s="70">
        <v>1</v>
      </c>
      <c r="J28" s="70">
        <v>4000</v>
      </c>
      <c r="K28" s="70">
        <f t="shared" si="0"/>
        <v>4000</v>
      </c>
      <c r="L28" s="70"/>
      <c r="M28" s="70"/>
      <c r="N28" s="70"/>
      <c r="O28" s="70"/>
      <c r="P28" s="70"/>
      <c r="Q28" s="70"/>
      <c r="R28" s="70">
        <f t="shared" si="1"/>
        <v>4000</v>
      </c>
      <c r="S28" s="70"/>
      <c r="T28" s="70"/>
      <c r="U28" s="70"/>
      <c r="V28" s="70">
        <v>4000</v>
      </c>
      <c r="W28" s="29"/>
    </row>
    <row r="29" ht="25.5" customHeight="1" spans="1:23">
      <c r="A29" s="85" t="s">
        <v>0</v>
      </c>
      <c r="B29" s="145" t="s">
        <v>0</v>
      </c>
      <c r="C29" s="145" t="s">
        <v>394</v>
      </c>
      <c r="D29" s="145" t="s">
        <v>151</v>
      </c>
      <c r="E29" s="145" t="s">
        <v>258</v>
      </c>
      <c r="F29" s="145" t="s">
        <v>919</v>
      </c>
      <c r="G29" s="145" t="s">
        <v>896</v>
      </c>
      <c r="H29" s="145" t="s">
        <v>920</v>
      </c>
      <c r="I29" s="70">
        <v>1</v>
      </c>
      <c r="J29" s="70">
        <v>2500</v>
      </c>
      <c r="K29" s="70">
        <f t="shared" si="0"/>
        <v>2500</v>
      </c>
      <c r="L29" s="70"/>
      <c r="M29" s="70"/>
      <c r="N29" s="70"/>
      <c r="O29" s="70"/>
      <c r="P29" s="70"/>
      <c r="Q29" s="70"/>
      <c r="R29" s="70">
        <f t="shared" si="1"/>
        <v>2500</v>
      </c>
      <c r="S29" s="70"/>
      <c r="T29" s="70"/>
      <c r="U29" s="70"/>
      <c r="V29" s="70">
        <v>2500</v>
      </c>
      <c r="W29" s="29"/>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17" right="0.21" top="0.75" bottom="0.75" header="0" footer="0"/>
  <pageSetup paperSize="9" scale="27" orientation="landscape"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24"/>
  <sheetViews>
    <sheetView workbookViewId="0">
      <selection activeCell="D15" sqref="D15"/>
    </sheetView>
  </sheetViews>
  <sheetFormatPr defaultColWidth="12.1666666666667" defaultRowHeight="14.25" customHeight="1"/>
  <cols>
    <col min="1" max="2" width="32.6666666666667" style="98" customWidth="1"/>
    <col min="3" max="3" width="34.6666666666667" style="98" customWidth="1"/>
    <col min="4" max="4" width="19" style="98" customWidth="1"/>
    <col min="5" max="5" width="14.5" style="98" customWidth="1"/>
    <col min="6" max="6" width="28.1666666666667" style="98" customWidth="1"/>
    <col min="7" max="7" width="25.6666666666667" style="98" customWidth="1"/>
    <col min="8" max="8" width="32.8333333333333" style="98" customWidth="1"/>
    <col min="9" max="21" width="20.3333333333333" style="98" customWidth="1"/>
    <col min="22" max="22" width="12.1666666666667" style="98" customWidth="1"/>
    <col min="23" max="16384" width="12.1666666666667" style="98"/>
  </cols>
  <sheetData>
    <row r="1" customHeight="1" spans="1:21">
      <c r="A1" s="16"/>
      <c r="B1" s="16"/>
      <c r="C1" s="16"/>
      <c r="D1" s="16"/>
      <c r="E1" s="16"/>
      <c r="F1" s="16"/>
      <c r="G1" s="16"/>
      <c r="H1" s="16"/>
      <c r="I1" s="16"/>
      <c r="J1" s="16"/>
      <c r="K1" s="16"/>
      <c r="L1" s="16"/>
      <c r="M1" s="16"/>
      <c r="N1" s="16"/>
      <c r="O1" s="16"/>
      <c r="P1" s="16"/>
      <c r="Q1" s="16"/>
      <c r="R1" s="16"/>
      <c r="S1" s="16"/>
      <c r="T1" s="16"/>
      <c r="U1" s="30"/>
    </row>
    <row r="2" ht="41.25" customHeight="1" spans="1:21">
      <c r="A2" s="99" t="s">
        <v>938</v>
      </c>
      <c r="B2" s="99"/>
      <c r="C2" s="99"/>
      <c r="D2" s="99"/>
      <c r="E2" s="99"/>
      <c r="F2" s="99"/>
      <c r="G2" s="99"/>
      <c r="H2" s="99"/>
      <c r="I2" s="99"/>
      <c r="J2" s="99"/>
      <c r="K2" s="99"/>
      <c r="L2" s="99"/>
      <c r="M2" s="99"/>
      <c r="N2" s="99"/>
      <c r="O2" s="99"/>
      <c r="P2" s="99"/>
      <c r="Q2" s="99"/>
      <c r="R2" s="99"/>
      <c r="S2" s="99"/>
      <c r="T2" s="99"/>
      <c r="U2" s="99"/>
    </row>
    <row r="3" ht="17.25" customHeight="1" spans="1:21">
      <c r="A3" s="100" t="s">
        <v>31</v>
      </c>
      <c r="B3" s="101"/>
      <c r="C3" s="101"/>
      <c r="D3" s="101"/>
      <c r="E3" s="101"/>
      <c r="F3" s="102"/>
      <c r="G3" s="102"/>
      <c r="H3" s="102"/>
      <c r="I3" s="31"/>
      <c r="J3" s="31"/>
      <c r="K3" s="31"/>
      <c r="L3" s="31"/>
      <c r="M3" s="31"/>
      <c r="N3" s="31"/>
      <c r="O3" s="31"/>
      <c r="P3" s="31"/>
      <c r="Q3" s="31"/>
      <c r="R3" s="31"/>
      <c r="S3" s="31"/>
      <c r="T3" s="31"/>
      <c r="U3" s="134" t="s">
        <v>32</v>
      </c>
    </row>
    <row r="4" ht="24" customHeight="1" spans="1:21">
      <c r="A4" s="103" t="s">
        <v>220</v>
      </c>
      <c r="B4" s="45" t="s">
        <v>221</v>
      </c>
      <c r="C4" s="103" t="s">
        <v>222</v>
      </c>
      <c r="D4" s="103" t="s">
        <v>939</v>
      </c>
      <c r="E4" s="103" t="s">
        <v>224</v>
      </c>
      <c r="F4" s="103" t="s">
        <v>225</v>
      </c>
      <c r="G4" s="103" t="s">
        <v>940</v>
      </c>
      <c r="H4" s="103" t="s">
        <v>941</v>
      </c>
      <c r="I4" s="115" t="s">
        <v>230</v>
      </c>
      <c r="J4" s="116"/>
      <c r="K4" s="116"/>
      <c r="L4" s="117" t="s">
        <v>230</v>
      </c>
      <c r="M4" s="118"/>
      <c r="N4" s="118"/>
      <c r="O4" s="118"/>
      <c r="P4" s="119"/>
      <c r="Q4" s="118"/>
      <c r="R4" s="118"/>
      <c r="S4" s="119"/>
      <c r="T4" s="118"/>
      <c r="U4" s="135"/>
    </row>
    <row r="5" ht="23.25" customHeight="1" spans="1:21">
      <c r="A5" s="104"/>
      <c r="B5" s="105"/>
      <c r="C5" s="105"/>
      <c r="D5" s="105"/>
      <c r="E5" s="104"/>
      <c r="F5" s="104"/>
      <c r="G5" s="104"/>
      <c r="H5" s="104"/>
      <c r="I5" s="120" t="s">
        <v>347</v>
      </c>
      <c r="J5" s="120" t="s">
        <v>232</v>
      </c>
      <c r="K5" s="121" t="s">
        <v>233</v>
      </c>
      <c r="L5" s="122"/>
      <c r="M5" s="20"/>
      <c r="N5" s="20"/>
      <c r="O5" s="20"/>
      <c r="P5" s="115" t="s">
        <v>348</v>
      </c>
      <c r="Q5" s="119"/>
      <c r="R5" s="119"/>
      <c r="S5" s="119"/>
      <c r="T5" s="136"/>
      <c r="U5" s="21" t="s">
        <v>917</v>
      </c>
    </row>
    <row r="6" ht="36" customHeight="1" spans="1:21">
      <c r="A6" s="106" t="s">
        <v>94</v>
      </c>
      <c r="B6" s="107"/>
      <c r="C6" s="107"/>
      <c r="D6" s="107"/>
      <c r="E6" s="107"/>
      <c r="F6" s="107"/>
      <c r="G6" s="107"/>
      <c r="H6" s="107"/>
      <c r="I6" s="123"/>
      <c r="J6" s="123"/>
      <c r="K6" s="124" t="s">
        <v>97</v>
      </c>
      <c r="L6" s="23" t="s">
        <v>237</v>
      </c>
      <c r="M6" s="23" t="s">
        <v>238</v>
      </c>
      <c r="N6" s="23" t="s">
        <v>239</v>
      </c>
      <c r="O6" s="23" t="s">
        <v>240</v>
      </c>
      <c r="P6" s="124" t="s">
        <v>97</v>
      </c>
      <c r="Q6" s="23" t="s">
        <v>241</v>
      </c>
      <c r="R6" s="23" t="s">
        <v>242</v>
      </c>
      <c r="S6" s="23" t="s">
        <v>243</v>
      </c>
      <c r="T6" s="23" t="s">
        <v>244</v>
      </c>
      <c r="U6" s="137" t="s">
        <v>918</v>
      </c>
    </row>
    <row r="7" ht="19.5" customHeight="1" spans="1:21">
      <c r="A7" s="108" t="s">
        <v>94</v>
      </c>
      <c r="B7" s="109"/>
      <c r="C7" s="109"/>
      <c r="D7" s="109"/>
      <c r="E7" s="109"/>
      <c r="F7" s="110"/>
      <c r="G7" s="110"/>
      <c r="H7" s="110"/>
      <c r="I7" s="125">
        <f>K7+P7+U7</f>
        <v>341000</v>
      </c>
      <c r="J7" s="126"/>
      <c r="K7" s="127">
        <f>SUM(L7:O7)</f>
        <v>48000</v>
      </c>
      <c r="L7" s="127">
        <f>SUM(L8:L9)</f>
        <v>48000</v>
      </c>
      <c r="M7" s="126" t="s">
        <v>425</v>
      </c>
      <c r="N7" s="126"/>
      <c r="O7" s="126"/>
      <c r="P7" s="128">
        <f>SUM(Q7:T7)</f>
        <v>293000</v>
      </c>
      <c r="Q7" s="126"/>
      <c r="R7" s="126"/>
      <c r="S7" s="126"/>
      <c r="T7" s="127">
        <f>SUM(T8:T24)</f>
        <v>293000</v>
      </c>
      <c r="U7" s="138"/>
    </row>
    <row r="8" ht="23.25" customHeight="1" spans="1:21">
      <c r="A8" s="111" t="s">
        <v>0</v>
      </c>
      <c r="B8" s="112" t="s">
        <v>0</v>
      </c>
      <c r="C8" s="112" t="s">
        <v>267</v>
      </c>
      <c r="D8" s="113" t="s">
        <v>95</v>
      </c>
      <c r="E8" s="112" t="s">
        <v>106</v>
      </c>
      <c r="F8" s="112" t="s">
        <v>254</v>
      </c>
      <c r="G8" s="112" t="s">
        <v>402</v>
      </c>
      <c r="H8" s="112" t="s">
        <v>942</v>
      </c>
      <c r="I8" s="125">
        <f t="shared" ref="I8:I24" si="0">K8+P8+U8</f>
        <v>40000</v>
      </c>
      <c r="J8" s="129"/>
      <c r="K8" s="130">
        <v>40000</v>
      </c>
      <c r="L8" s="130">
        <v>40000</v>
      </c>
      <c r="M8" s="129" t="s">
        <v>425</v>
      </c>
      <c r="N8" s="129"/>
      <c r="O8" s="129"/>
      <c r="P8" s="128"/>
      <c r="Q8" s="129"/>
      <c r="R8" s="129"/>
      <c r="S8" s="129"/>
      <c r="T8" s="130"/>
      <c r="U8" s="129"/>
    </row>
    <row r="9" ht="23.25" customHeight="1" spans="1:21">
      <c r="A9" s="111" t="s">
        <v>0</v>
      </c>
      <c r="B9" s="112" t="s">
        <v>0</v>
      </c>
      <c r="C9" s="112" t="s">
        <v>267</v>
      </c>
      <c r="D9" s="113" t="s">
        <v>95</v>
      </c>
      <c r="E9" s="112" t="s">
        <v>106</v>
      </c>
      <c r="F9" s="112" t="s">
        <v>254</v>
      </c>
      <c r="G9" s="112" t="s">
        <v>401</v>
      </c>
      <c r="H9" s="112" t="s">
        <v>943</v>
      </c>
      <c r="I9" s="125">
        <f t="shared" si="0"/>
        <v>8000</v>
      </c>
      <c r="J9" s="131"/>
      <c r="K9" s="130">
        <v>8000</v>
      </c>
      <c r="L9" s="130">
        <v>8000</v>
      </c>
      <c r="M9" s="131"/>
      <c r="N9" s="131"/>
      <c r="O9" s="131"/>
      <c r="P9" s="128"/>
      <c r="Q9" s="131"/>
      <c r="R9" s="131"/>
      <c r="S9" s="131"/>
      <c r="T9" s="130"/>
      <c r="U9" s="131"/>
    </row>
    <row r="10" ht="23.25" customHeight="1" spans="1:21">
      <c r="A10" s="111" t="s">
        <v>0</v>
      </c>
      <c r="B10" s="112" t="s">
        <v>0</v>
      </c>
      <c r="C10" s="112" t="s">
        <v>394</v>
      </c>
      <c r="D10" s="114" t="s">
        <v>96</v>
      </c>
      <c r="E10" s="112" t="s">
        <v>151</v>
      </c>
      <c r="F10" s="112" t="s">
        <v>258</v>
      </c>
      <c r="G10" s="112" t="s">
        <v>944</v>
      </c>
      <c r="H10" s="112" t="s">
        <v>943</v>
      </c>
      <c r="I10" s="125">
        <f t="shared" si="0"/>
        <v>6000</v>
      </c>
      <c r="J10" s="131"/>
      <c r="K10" s="131"/>
      <c r="L10" s="131"/>
      <c r="M10" s="131"/>
      <c r="N10" s="131"/>
      <c r="O10" s="131"/>
      <c r="P10" s="128">
        <f t="shared" ref="P10:P24" si="1">SUM(Q10:T10)</f>
        <v>6000</v>
      </c>
      <c r="Q10" s="131"/>
      <c r="R10" s="131"/>
      <c r="S10" s="131"/>
      <c r="T10" s="130">
        <v>6000</v>
      </c>
      <c r="U10" s="131"/>
    </row>
    <row r="11" ht="23.25" customHeight="1" spans="1:21">
      <c r="A11" s="111" t="s">
        <v>0</v>
      </c>
      <c r="B11" s="112" t="s">
        <v>0</v>
      </c>
      <c r="C11" s="112" t="s">
        <v>394</v>
      </c>
      <c r="D11" s="114" t="s">
        <v>96</v>
      </c>
      <c r="E11" s="112" t="s">
        <v>151</v>
      </c>
      <c r="F11" s="112" t="s">
        <v>258</v>
      </c>
      <c r="G11" s="112" t="s">
        <v>402</v>
      </c>
      <c r="H11" s="112" t="s">
        <v>942</v>
      </c>
      <c r="I11" s="125">
        <f t="shared" si="0"/>
        <v>40000</v>
      </c>
      <c r="J11" s="131"/>
      <c r="K11" s="131"/>
      <c r="L11" s="131"/>
      <c r="M11" s="131"/>
      <c r="N11" s="131"/>
      <c r="O11" s="131"/>
      <c r="P11" s="128">
        <f t="shared" si="1"/>
        <v>40000</v>
      </c>
      <c r="Q11" s="131"/>
      <c r="R11" s="131"/>
      <c r="S11" s="131"/>
      <c r="T11" s="130">
        <v>40000</v>
      </c>
      <c r="U11" s="131"/>
    </row>
    <row r="12" ht="23.25" customHeight="1" spans="1:21">
      <c r="A12" s="111" t="s">
        <v>0</v>
      </c>
      <c r="B12" s="112" t="s">
        <v>0</v>
      </c>
      <c r="C12" s="112" t="s">
        <v>394</v>
      </c>
      <c r="D12" s="114" t="s">
        <v>96</v>
      </c>
      <c r="E12" s="112" t="s">
        <v>121</v>
      </c>
      <c r="F12" s="112" t="s">
        <v>296</v>
      </c>
      <c r="G12" s="112" t="s">
        <v>402</v>
      </c>
      <c r="H12" s="112" t="s">
        <v>942</v>
      </c>
      <c r="I12" s="125">
        <f t="shared" si="0"/>
        <v>5000</v>
      </c>
      <c r="J12" s="131"/>
      <c r="K12" s="131"/>
      <c r="L12" s="131"/>
      <c r="M12" s="131"/>
      <c r="N12" s="131"/>
      <c r="O12" s="131"/>
      <c r="P12" s="128">
        <f t="shared" si="1"/>
        <v>5000</v>
      </c>
      <c r="Q12" s="131"/>
      <c r="R12" s="131"/>
      <c r="S12" s="131"/>
      <c r="T12" s="130">
        <v>5000</v>
      </c>
      <c r="U12" s="131"/>
    </row>
    <row r="13" ht="23.25" customHeight="1" spans="1:21">
      <c r="A13" s="111" t="s">
        <v>0</v>
      </c>
      <c r="B13" s="112" t="s">
        <v>0</v>
      </c>
      <c r="C13" s="112" t="s">
        <v>394</v>
      </c>
      <c r="D13" s="114" t="s">
        <v>96</v>
      </c>
      <c r="E13" s="112" t="s">
        <v>129</v>
      </c>
      <c r="F13" s="112" t="s">
        <v>256</v>
      </c>
      <c r="G13" s="112" t="s">
        <v>402</v>
      </c>
      <c r="H13" s="112" t="s">
        <v>942</v>
      </c>
      <c r="I13" s="125">
        <f t="shared" si="0"/>
        <v>6000</v>
      </c>
      <c r="J13" s="131"/>
      <c r="K13" s="131"/>
      <c r="L13" s="131"/>
      <c r="M13" s="131"/>
      <c r="N13" s="131"/>
      <c r="O13" s="131"/>
      <c r="P13" s="128">
        <f t="shared" si="1"/>
        <v>6000</v>
      </c>
      <c r="Q13" s="131"/>
      <c r="R13" s="131"/>
      <c r="S13" s="131"/>
      <c r="T13" s="130">
        <v>6000</v>
      </c>
      <c r="U13" s="131"/>
    </row>
    <row r="14" ht="23.25" customHeight="1" spans="1:21">
      <c r="A14" s="111" t="s">
        <v>0</v>
      </c>
      <c r="B14" s="112" t="s">
        <v>0</v>
      </c>
      <c r="C14" s="112" t="s">
        <v>394</v>
      </c>
      <c r="D14" s="114" t="s">
        <v>96</v>
      </c>
      <c r="E14" s="112" t="s">
        <v>161</v>
      </c>
      <c r="F14" s="112" t="s">
        <v>247</v>
      </c>
      <c r="G14" s="112" t="s">
        <v>402</v>
      </c>
      <c r="H14" s="112" t="s">
        <v>942</v>
      </c>
      <c r="I14" s="125">
        <f t="shared" si="0"/>
        <v>10000</v>
      </c>
      <c r="J14" s="131"/>
      <c r="K14" s="131"/>
      <c r="L14" s="131"/>
      <c r="M14" s="131"/>
      <c r="N14" s="131"/>
      <c r="O14" s="131"/>
      <c r="P14" s="128">
        <f t="shared" si="1"/>
        <v>10000</v>
      </c>
      <c r="Q14" s="131"/>
      <c r="R14" s="131"/>
      <c r="S14" s="131"/>
      <c r="T14" s="130">
        <v>10000</v>
      </c>
      <c r="U14" s="131"/>
    </row>
    <row r="15" ht="23.25" customHeight="1" spans="1:21">
      <c r="A15" s="111" t="s">
        <v>0</v>
      </c>
      <c r="B15" s="112" t="s">
        <v>0</v>
      </c>
      <c r="C15" s="112" t="s">
        <v>394</v>
      </c>
      <c r="D15" s="114" t="s">
        <v>96</v>
      </c>
      <c r="E15" s="112" t="s">
        <v>161</v>
      </c>
      <c r="F15" s="112" t="s">
        <v>247</v>
      </c>
      <c r="G15" s="112" t="s">
        <v>402</v>
      </c>
      <c r="H15" s="112" t="s">
        <v>942</v>
      </c>
      <c r="I15" s="125">
        <f t="shared" si="0"/>
        <v>8000</v>
      </c>
      <c r="J15" s="131"/>
      <c r="K15" s="131"/>
      <c r="L15" s="131"/>
      <c r="M15" s="131"/>
      <c r="N15" s="131"/>
      <c r="O15" s="131"/>
      <c r="P15" s="128">
        <f t="shared" si="1"/>
        <v>8000</v>
      </c>
      <c r="Q15" s="131"/>
      <c r="R15" s="131"/>
      <c r="S15" s="131"/>
      <c r="T15" s="130">
        <v>8000</v>
      </c>
      <c r="U15" s="131"/>
    </row>
    <row r="16" ht="23.25" customHeight="1" spans="1:21">
      <c r="A16" s="111" t="s">
        <v>0</v>
      </c>
      <c r="B16" s="112" t="s">
        <v>0</v>
      </c>
      <c r="C16" s="112" t="s">
        <v>394</v>
      </c>
      <c r="D16" s="114" t="s">
        <v>96</v>
      </c>
      <c r="E16" s="112" t="s">
        <v>151</v>
      </c>
      <c r="F16" s="112" t="s">
        <v>258</v>
      </c>
      <c r="G16" s="112" t="s">
        <v>402</v>
      </c>
      <c r="H16" s="112" t="s">
        <v>942</v>
      </c>
      <c r="I16" s="125">
        <f t="shared" si="0"/>
        <v>60000</v>
      </c>
      <c r="J16" s="131"/>
      <c r="K16" s="131"/>
      <c r="L16" s="131"/>
      <c r="M16" s="131"/>
      <c r="N16" s="131"/>
      <c r="O16" s="131"/>
      <c r="P16" s="128">
        <f t="shared" si="1"/>
        <v>60000</v>
      </c>
      <c r="Q16" s="131"/>
      <c r="R16" s="131"/>
      <c r="S16" s="131"/>
      <c r="T16" s="130">
        <v>60000</v>
      </c>
      <c r="U16" s="131"/>
    </row>
    <row r="17" ht="23.25" customHeight="1" spans="1:21">
      <c r="A17" s="111" t="s">
        <v>0</v>
      </c>
      <c r="B17" s="112" t="s">
        <v>0</v>
      </c>
      <c r="C17" s="112" t="s">
        <v>394</v>
      </c>
      <c r="D17" s="114" t="s">
        <v>96</v>
      </c>
      <c r="E17" s="112" t="s">
        <v>161</v>
      </c>
      <c r="F17" s="112" t="s">
        <v>247</v>
      </c>
      <c r="G17" s="112" t="s">
        <v>944</v>
      </c>
      <c r="H17" s="112" t="s">
        <v>943</v>
      </c>
      <c r="I17" s="125">
        <f t="shared" si="0"/>
        <v>24000</v>
      </c>
      <c r="J17" s="131"/>
      <c r="K17" s="131"/>
      <c r="L17" s="131"/>
      <c r="M17" s="131"/>
      <c r="N17" s="131"/>
      <c r="O17" s="131"/>
      <c r="P17" s="128">
        <f t="shared" si="1"/>
        <v>24000</v>
      </c>
      <c r="Q17" s="131"/>
      <c r="R17" s="131"/>
      <c r="S17" s="131"/>
      <c r="T17" s="130">
        <v>24000</v>
      </c>
      <c r="U17" s="131"/>
    </row>
    <row r="18" ht="23.25" customHeight="1" spans="1:21">
      <c r="A18" s="111" t="s">
        <v>0</v>
      </c>
      <c r="B18" s="112" t="s">
        <v>0</v>
      </c>
      <c r="C18" s="112" t="s">
        <v>394</v>
      </c>
      <c r="D18" s="114" t="s">
        <v>96</v>
      </c>
      <c r="E18" s="112" t="s">
        <v>151</v>
      </c>
      <c r="F18" s="112" t="s">
        <v>258</v>
      </c>
      <c r="G18" s="112" t="s">
        <v>402</v>
      </c>
      <c r="H18" s="112" t="s">
        <v>942</v>
      </c>
      <c r="I18" s="125">
        <f t="shared" si="0"/>
        <v>18000</v>
      </c>
      <c r="J18" s="131"/>
      <c r="K18" s="131"/>
      <c r="L18" s="131"/>
      <c r="M18" s="131"/>
      <c r="N18" s="131"/>
      <c r="O18" s="131"/>
      <c r="P18" s="128">
        <f t="shared" si="1"/>
        <v>18000</v>
      </c>
      <c r="Q18" s="131"/>
      <c r="R18" s="131"/>
      <c r="S18" s="131"/>
      <c r="T18" s="130">
        <v>18000</v>
      </c>
      <c r="U18" s="131"/>
    </row>
    <row r="19" ht="23.25" customHeight="1" spans="1:21">
      <c r="A19" s="111" t="s">
        <v>0</v>
      </c>
      <c r="B19" s="112" t="s">
        <v>0</v>
      </c>
      <c r="C19" s="112" t="s">
        <v>394</v>
      </c>
      <c r="D19" s="114" t="s">
        <v>96</v>
      </c>
      <c r="E19" s="112" t="s">
        <v>161</v>
      </c>
      <c r="F19" s="112" t="s">
        <v>247</v>
      </c>
      <c r="G19" s="112" t="s">
        <v>402</v>
      </c>
      <c r="H19" s="112" t="s">
        <v>942</v>
      </c>
      <c r="I19" s="125">
        <f t="shared" si="0"/>
        <v>30000</v>
      </c>
      <c r="J19" s="131"/>
      <c r="K19" s="131"/>
      <c r="L19" s="131"/>
      <c r="M19" s="131"/>
      <c r="N19" s="131"/>
      <c r="O19" s="131"/>
      <c r="P19" s="128">
        <f t="shared" si="1"/>
        <v>30000</v>
      </c>
      <c r="Q19" s="131"/>
      <c r="R19" s="131"/>
      <c r="S19" s="131"/>
      <c r="T19" s="130">
        <v>30000</v>
      </c>
      <c r="U19" s="131"/>
    </row>
    <row r="20" ht="23.25" customHeight="1" spans="1:21">
      <c r="A20" s="111" t="s">
        <v>0</v>
      </c>
      <c r="B20" s="112" t="s">
        <v>0</v>
      </c>
      <c r="C20" s="112" t="s">
        <v>394</v>
      </c>
      <c r="D20" s="114" t="s">
        <v>96</v>
      </c>
      <c r="E20" s="112" t="s">
        <v>151</v>
      </c>
      <c r="F20" s="112" t="s">
        <v>258</v>
      </c>
      <c r="G20" s="112" t="s">
        <v>944</v>
      </c>
      <c r="H20" s="112" t="s">
        <v>943</v>
      </c>
      <c r="I20" s="125">
        <f t="shared" si="0"/>
        <v>8000</v>
      </c>
      <c r="J20" s="131"/>
      <c r="K20" s="131"/>
      <c r="L20" s="131"/>
      <c r="M20" s="131"/>
      <c r="N20" s="131"/>
      <c r="O20" s="131"/>
      <c r="P20" s="128">
        <f t="shared" si="1"/>
        <v>8000</v>
      </c>
      <c r="Q20" s="131"/>
      <c r="R20" s="131"/>
      <c r="S20" s="131"/>
      <c r="T20" s="130">
        <v>8000</v>
      </c>
      <c r="U20" s="131"/>
    </row>
    <row r="21" ht="23.25" customHeight="1" spans="1:21">
      <c r="A21" s="111" t="s">
        <v>0</v>
      </c>
      <c r="B21" s="112" t="s">
        <v>0</v>
      </c>
      <c r="C21" s="112" t="s">
        <v>394</v>
      </c>
      <c r="D21" s="114" t="s">
        <v>96</v>
      </c>
      <c r="E21" s="112" t="s">
        <v>121</v>
      </c>
      <c r="F21" s="112" t="s">
        <v>296</v>
      </c>
      <c r="G21" s="112" t="s">
        <v>944</v>
      </c>
      <c r="H21" s="112" t="s">
        <v>943</v>
      </c>
      <c r="I21" s="125">
        <f t="shared" si="0"/>
        <v>4000</v>
      </c>
      <c r="J21" s="131"/>
      <c r="K21" s="131"/>
      <c r="L21" s="131"/>
      <c r="M21" s="131"/>
      <c r="N21" s="131"/>
      <c r="O21" s="131"/>
      <c r="P21" s="128">
        <f t="shared" si="1"/>
        <v>4000</v>
      </c>
      <c r="Q21" s="131"/>
      <c r="R21" s="131"/>
      <c r="S21" s="131"/>
      <c r="T21" s="130">
        <v>4000</v>
      </c>
      <c r="U21" s="131"/>
    </row>
    <row r="22" ht="23.25" customHeight="1" spans="1:21">
      <c r="A22" s="111" t="s">
        <v>0</v>
      </c>
      <c r="B22" s="112" t="s">
        <v>0</v>
      </c>
      <c r="C22" s="112" t="s">
        <v>394</v>
      </c>
      <c r="D22" s="114" t="s">
        <v>96</v>
      </c>
      <c r="E22" s="112" t="s">
        <v>151</v>
      </c>
      <c r="F22" s="112" t="s">
        <v>258</v>
      </c>
      <c r="G22" s="112" t="s">
        <v>402</v>
      </c>
      <c r="H22" s="112" t="s">
        <v>942</v>
      </c>
      <c r="I22" s="125">
        <f t="shared" si="0"/>
        <v>15000</v>
      </c>
      <c r="J22" s="131"/>
      <c r="K22" s="131"/>
      <c r="L22" s="131"/>
      <c r="M22" s="131"/>
      <c r="N22" s="131"/>
      <c r="O22" s="131"/>
      <c r="P22" s="128">
        <f t="shared" si="1"/>
        <v>15000</v>
      </c>
      <c r="Q22" s="131"/>
      <c r="R22" s="131"/>
      <c r="S22" s="131"/>
      <c r="T22" s="130">
        <v>15000</v>
      </c>
      <c r="U22" s="131"/>
    </row>
    <row r="23" ht="23.25" customHeight="1" spans="1:21">
      <c r="A23" s="111" t="s">
        <v>0</v>
      </c>
      <c r="B23" s="112" t="s">
        <v>0</v>
      </c>
      <c r="C23" s="112" t="s">
        <v>394</v>
      </c>
      <c r="D23" s="114" t="s">
        <v>96</v>
      </c>
      <c r="E23" s="112" t="s">
        <v>129</v>
      </c>
      <c r="F23" s="112" t="s">
        <v>256</v>
      </c>
      <c r="G23" s="112" t="s">
        <v>944</v>
      </c>
      <c r="H23" s="112" t="s">
        <v>943</v>
      </c>
      <c r="I23" s="125">
        <f t="shared" si="0"/>
        <v>4000</v>
      </c>
      <c r="J23" s="131"/>
      <c r="K23" s="131"/>
      <c r="L23" s="131"/>
      <c r="M23" s="131"/>
      <c r="N23" s="131"/>
      <c r="O23" s="131"/>
      <c r="P23" s="128">
        <f t="shared" si="1"/>
        <v>4000</v>
      </c>
      <c r="Q23" s="131"/>
      <c r="R23" s="131"/>
      <c r="S23" s="131"/>
      <c r="T23" s="130">
        <v>4000</v>
      </c>
      <c r="U23" s="131"/>
    </row>
    <row r="24" ht="23.25" customHeight="1" spans="1:21">
      <c r="A24" s="111" t="s">
        <v>0</v>
      </c>
      <c r="B24" s="112" t="s">
        <v>0</v>
      </c>
      <c r="C24" s="112" t="s">
        <v>394</v>
      </c>
      <c r="D24" s="114" t="s">
        <v>96</v>
      </c>
      <c r="E24" s="112" t="s">
        <v>151</v>
      </c>
      <c r="F24" s="112" t="s">
        <v>258</v>
      </c>
      <c r="G24" s="112" t="s">
        <v>944</v>
      </c>
      <c r="H24" s="112" t="s">
        <v>943</v>
      </c>
      <c r="I24" s="132">
        <f t="shared" si="0"/>
        <v>55000</v>
      </c>
      <c r="J24" s="131"/>
      <c r="K24" s="131"/>
      <c r="L24" s="131"/>
      <c r="M24" s="131"/>
      <c r="N24" s="131"/>
      <c r="O24" s="131"/>
      <c r="P24" s="133">
        <f t="shared" si="1"/>
        <v>55000</v>
      </c>
      <c r="Q24" s="131"/>
      <c r="R24" s="131"/>
      <c r="S24" s="131"/>
      <c r="T24" s="130">
        <v>55000</v>
      </c>
      <c r="U24" s="131"/>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15748031496063" right="0.15748031496063" top="0.748031496062992" bottom="0.748031496062992" header="0" footer="0"/>
  <pageSetup paperSize="9" scale="35" orientation="landscape" blackAndWhite="1"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opLeftCell="A10" workbookViewId="0">
      <selection activeCell="B18" sqref="B18"/>
    </sheetView>
  </sheetViews>
  <sheetFormatPr defaultColWidth="9" defaultRowHeight="11.25" outlineLevelCol="1"/>
  <cols>
    <col min="1" max="1" width="17.3333333333333" customWidth="1"/>
    <col min="2" max="2" width="103.5" customWidth="1"/>
  </cols>
  <sheetData>
    <row r="1" ht="24" spans="1:2">
      <c r="A1" s="283" t="s">
        <v>7</v>
      </c>
      <c r="B1" s="283" t="s">
        <v>8</v>
      </c>
    </row>
    <row r="2" ht="29.25" customHeight="1" spans="1:2">
      <c r="A2" s="284">
        <v>1</v>
      </c>
      <c r="B2" s="285" t="s">
        <v>9</v>
      </c>
    </row>
    <row r="3" ht="29.25" customHeight="1" spans="1:2">
      <c r="A3" s="284">
        <v>2</v>
      </c>
      <c r="B3" s="286" t="s">
        <v>10</v>
      </c>
    </row>
    <row r="4" ht="29.25" customHeight="1" spans="1:2">
      <c r="A4" s="284">
        <v>3</v>
      </c>
      <c r="B4" s="286" t="s">
        <v>11</v>
      </c>
    </row>
    <row r="5" ht="29.25" customHeight="1" spans="1:2">
      <c r="A5" s="284">
        <v>4</v>
      </c>
      <c r="B5" s="286" t="s">
        <v>12</v>
      </c>
    </row>
    <row r="6" ht="29.25" customHeight="1" spans="1:2">
      <c r="A6" s="284">
        <v>5</v>
      </c>
      <c r="B6" s="286" t="s">
        <v>13</v>
      </c>
    </row>
    <row r="7" ht="29.25" customHeight="1" spans="1:2">
      <c r="A7" s="284">
        <v>6</v>
      </c>
      <c r="B7" s="286" t="s">
        <v>14</v>
      </c>
    </row>
    <row r="8" ht="29.25" customHeight="1" spans="1:2">
      <c r="A8" s="284">
        <v>7</v>
      </c>
      <c r="B8" s="286" t="s">
        <v>15</v>
      </c>
    </row>
    <row r="9" ht="29.25" customHeight="1" spans="1:2">
      <c r="A9" s="284">
        <v>8</v>
      </c>
      <c r="B9" s="286" t="s">
        <v>16</v>
      </c>
    </row>
    <row r="10" ht="29.25" customHeight="1" spans="1:2">
      <c r="A10" s="284">
        <v>9</v>
      </c>
      <c r="B10" s="286" t="s">
        <v>17</v>
      </c>
    </row>
    <row r="11" ht="29.25" customHeight="1" spans="1:2">
      <c r="A11" s="284">
        <v>10</v>
      </c>
      <c r="B11" s="286" t="s">
        <v>18</v>
      </c>
    </row>
    <row r="12" ht="29.25" customHeight="1" spans="1:2">
      <c r="A12" s="284">
        <v>11</v>
      </c>
      <c r="B12" s="286" t="s">
        <v>19</v>
      </c>
    </row>
    <row r="13" ht="29.25" customHeight="1" spans="1:2">
      <c r="A13" s="284">
        <v>12</v>
      </c>
      <c r="B13" s="286" t="s">
        <v>20</v>
      </c>
    </row>
    <row r="14" ht="29.25" customHeight="1" spans="1:2">
      <c r="A14" s="284">
        <v>13</v>
      </c>
      <c r="B14" s="286" t="s">
        <v>21</v>
      </c>
    </row>
    <row r="15" ht="29.25" customHeight="1" spans="1:2">
      <c r="A15" s="284">
        <v>14</v>
      </c>
      <c r="B15" s="286" t="s">
        <v>22</v>
      </c>
    </row>
    <row r="16" ht="29.25" customHeight="1" spans="1:2">
      <c r="A16" s="284">
        <v>15</v>
      </c>
      <c r="B16" s="286" t="s">
        <v>23</v>
      </c>
    </row>
    <row r="17" ht="29.25" customHeight="1" spans="1:2">
      <c r="A17" s="284">
        <v>16</v>
      </c>
      <c r="B17" s="286" t="s">
        <v>24</v>
      </c>
    </row>
    <row r="18" ht="29.25" customHeight="1" spans="1:2">
      <c r="A18" s="284">
        <v>17</v>
      </c>
      <c r="B18" s="286" t="s">
        <v>25</v>
      </c>
    </row>
    <row r="19" ht="29.25" customHeight="1" spans="1:2">
      <c r="A19" s="284">
        <v>18</v>
      </c>
      <c r="B19" s="286" t="s">
        <v>26</v>
      </c>
    </row>
    <row r="20" ht="29.25" customHeight="1" spans="1:2">
      <c r="A20" s="284">
        <v>19</v>
      </c>
      <c r="B20" s="286" t="s">
        <v>27</v>
      </c>
    </row>
    <row r="21" ht="29.25" customHeight="1" spans="1:2">
      <c r="A21" s="284">
        <v>20</v>
      </c>
      <c r="B21" s="286" t="s">
        <v>28</v>
      </c>
    </row>
    <row r="22" ht="29.25" customHeight="1" spans="1:2">
      <c r="A22" s="284">
        <v>21</v>
      </c>
      <c r="B22" s="286" t="s">
        <v>29</v>
      </c>
    </row>
    <row r="23" ht="29.25" customHeight="1"/>
    <row r="24" ht="29.25" customHeight="1"/>
    <row r="25" ht="29.25" customHeight="1"/>
    <row r="26" ht="29.25" customHeight="1"/>
    <row r="27" ht="29.25" customHeight="1"/>
    <row r="28" ht="29.25" customHeight="1"/>
    <row r="29" ht="29.25" customHeight="1"/>
    <row r="30" ht="29.25" customHeight="1"/>
    <row r="31" ht="29.25" customHeight="1"/>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5"/>
  <sheetViews>
    <sheetView tabSelected="1" topLeftCell="A84" workbookViewId="0">
      <selection activeCell="C94" sqref="C94"/>
    </sheetView>
  </sheetViews>
  <sheetFormatPr defaultColWidth="10" defaultRowHeight="14.25" customHeight="1"/>
  <cols>
    <col min="1" max="1" width="21.1666666666667" style="31" customWidth="1"/>
    <col min="2" max="2" width="50" style="31" customWidth="1"/>
    <col min="3" max="3" width="25.5" style="31" customWidth="1"/>
    <col min="4" max="4" width="18.1666666666667" style="31" customWidth="1"/>
    <col min="5" max="5" width="36.8333333333333" style="31" customWidth="1"/>
    <col min="6" max="6" width="18" style="31" customWidth="1"/>
    <col min="7" max="7" width="19.1666666666667" style="31" customWidth="1"/>
    <col min="8" max="8" width="34.5" style="31" customWidth="1"/>
    <col min="9" max="9" width="16.1666666666667" style="31" customWidth="1"/>
    <col min="10" max="10" width="27.8333333333333" style="31" customWidth="1"/>
    <col min="11" max="11" width="10" style="31" customWidth="1"/>
    <col min="12" max="16384" width="10" style="31"/>
  </cols>
  <sheetData>
    <row r="1" ht="15" customHeight="1" spans="1:10">
      <c r="A1" s="32"/>
      <c r="B1" s="32"/>
      <c r="C1" s="32"/>
      <c r="D1" s="32"/>
      <c r="E1" s="32"/>
      <c r="F1" s="32"/>
      <c r="G1" s="32"/>
      <c r="H1" s="32"/>
      <c r="I1" s="32"/>
      <c r="J1" s="87"/>
    </row>
    <row r="2" ht="41.25" customHeight="1" spans="1:10">
      <c r="A2" s="32" t="s">
        <v>945</v>
      </c>
      <c r="B2" s="33"/>
      <c r="C2" s="33"/>
      <c r="D2" s="33"/>
      <c r="E2" s="33"/>
      <c r="F2" s="33"/>
      <c r="G2" s="33"/>
      <c r="H2" s="33"/>
      <c r="I2" s="33"/>
      <c r="J2" s="33"/>
    </row>
    <row r="3" ht="17.25" customHeight="1" spans="1:10">
      <c r="A3" s="34" t="s">
        <v>31</v>
      </c>
      <c r="B3" s="34"/>
      <c r="C3" s="35"/>
      <c r="D3" s="36"/>
      <c r="E3" s="36"/>
      <c r="F3" s="36"/>
      <c r="G3" s="36"/>
      <c r="H3" s="36"/>
      <c r="I3" s="36"/>
      <c r="J3" s="87" t="s">
        <v>32</v>
      </c>
    </row>
    <row r="4" ht="30" customHeight="1" spans="1:10">
      <c r="A4" s="37" t="s">
        <v>946</v>
      </c>
      <c r="B4" s="38" t="s">
        <v>947</v>
      </c>
      <c r="C4" s="39"/>
      <c r="D4" s="39"/>
      <c r="E4" s="40"/>
      <c r="F4" s="41" t="s">
        <v>948</v>
      </c>
      <c r="G4" s="40"/>
      <c r="H4" s="42" t="s">
        <v>0</v>
      </c>
      <c r="I4" s="39"/>
      <c r="J4" s="40"/>
    </row>
    <row r="5" ht="32.25" customHeight="1" spans="1:10">
      <c r="A5" s="43" t="s">
        <v>949</v>
      </c>
      <c r="B5" s="44"/>
      <c r="C5" s="44"/>
      <c r="D5" s="44"/>
      <c r="E5" s="44"/>
      <c r="F5" s="44"/>
      <c r="G5" s="44"/>
      <c r="H5" s="44"/>
      <c r="I5" s="88"/>
      <c r="J5" s="89" t="s">
        <v>950</v>
      </c>
    </row>
    <row r="6" ht="55.5" customHeight="1" spans="1:10">
      <c r="A6" s="45" t="s">
        <v>951</v>
      </c>
      <c r="B6" s="46" t="s">
        <v>952</v>
      </c>
      <c r="C6" s="47" t="s">
        <v>953</v>
      </c>
      <c r="D6" s="48"/>
      <c r="E6" s="48"/>
      <c r="F6" s="48"/>
      <c r="G6" s="48"/>
      <c r="H6" s="48"/>
      <c r="I6" s="71"/>
      <c r="J6" s="90" t="s">
        <v>954</v>
      </c>
    </row>
    <row r="7" ht="102" customHeight="1" spans="1:10">
      <c r="A7" s="49"/>
      <c r="B7" s="46" t="s">
        <v>955</v>
      </c>
      <c r="C7" s="50" t="s">
        <v>956</v>
      </c>
      <c r="D7" s="51"/>
      <c r="E7" s="51"/>
      <c r="F7" s="51"/>
      <c r="G7" s="51"/>
      <c r="H7" s="51"/>
      <c r="I7" s="91"/>
      <c r="J7" s="90" t="s">
        <v>957</v>
      </c>
    </row>
    <row r="8" ht="113.25" customHeight="1" spans="1:10">
      <c r="A8" s="46" t="s">
        <v>958</v>
      </c>
      <c r="B8" s="52" t="s">
        <v>959</v>
      </c>
      <c r="C8" s="53" t="s">
        <v>960</v>
      </c>
      <c r="D8" s="54"/>
      <c r="E8" s="54"/>
      <c r="F8" s="54"/>
      <c r="G8" s="54"/>
      <c r="H8" s="54"/>
      <c r="I8" s="92"/>
      <c r="J8" s="93" t="s">
        <v>961</v>
      </c>
    </row>
    <row r="9" ht="32.25" customHeight="1" spans="1:10">
      <c r="A9" s="55" t="s">
        <v>962</v>
      </c>
      <c r="B9" s="56"/>
      <c r="C9" s="56"/>
      <c r="D9" s="56"/>
      <c r="E9" s="56"/>
      <c r="F9" s="56"/>
      <c r="G9" s="56"/>
      <c r="H9" s="56"/>
      <c r="I9" s="56"/>
      <c r="J9" s="94"/>
    </row>
    <row r="10" ht="32.25" customHeight="1" spans="1:10">
      <c r="A10" s="57" t="s">
        <v>963</v>
      </c>
      <c r="B10" s="58"/>
      <c r="C10" s="59" t="s">
        <v>964</v>
      </c>
      <c r="D10" s="60"/>
      <c r="E10" s="60"/>
      <c r="F10" s="60" t="s">
        <v>965</v>
      </c>
      <c r="G10" s="61"/>
      <c r="H10" s="43" t="s">
        <v>966</v>
      </c>
      <c r="I10" s="44"/>
      <c r="J10" s="88"/>
    </row>
    <row r="11" ht="32.25" customHeight="1" spans="1:10">
      <c r="A11" s="62"/>
      <c r="B11" s="63"/>
      <c r="C11" s="64"/>
      <c r="D11" s="65"/>
      <c r="E11" s="65"/>
      <c r="F11" s="65"/>
      <c r="G11" s="66"/>
      <c r="H11" s="46" t="s">
        <v>967</v>
      </c>
      <c r="I11" s="46" t="s">
        <v>968</v>
      </c>
      <c r="J11" s="46" t="s">
        <v>969</v>
      </c>
    </row>
    <row r="12" ht="24" customHeight="1" spans="1:10">
      <c r="A12" s="67" t="s">
        <v>94</v>
      </c>
      <c r="B12" s="68"/>
      <c r="C12" s="68"/>
      <c r="D12" s="68"/>
      <c r="E12" s="68"/>
      <c r="F12" s="68"/>
      <c r="G12" s="69"/>
      <c r="H12" s="70">
        <v>39046249.3</v>
      </c>
      <c r="I12" s="70">
        <v>25544249.3</v>
      </c>
      <c r="J12" s="70">
        <v>13502000</v>
      </c>
    </row>
    <row r="13" ht="87.75" customHeight="1" spans="1:10">
      <c r="A13" s="47" t="s">
        <v>970</v>
      </c>
      <c r="B13" s="71"/>
      <c r="C13" s="47" t="s">
        <v>584</v>
      </c>
      <c r="D13" s="48"/>
      <c r="E13" s="48"/>
      <c r="F13" s="48"/>
      <c r="G13" s="71"/>
      <c r="H13" s="72">
        <v>25544249.3</v>
      </c>
      <c r="I13" s="72">
        <v>25544249.3</v>
      </c>
      <c r="J13" s="72"/>
    </row>
    <row r="14" ht="87.75" customHeight="1" spans="1:10">
      <c r="A14" s="47" t="s">
        <v>971</v>
      </c>
      <c r="B14" s="73"/>
      <c r="C14" s="47" t="s">
        <v>972</v>
      </c>
      <c r="D14" s="74"/>
      <c r="E14" s="74"/>
      <c r="F14" s="74"/>
      <c r="G14" s="73"/>
      <c r="H14" s="72">
        <v>850000</v>
      </c>
      <c r="I14" s="72"/>
      <c r="J14" s="72">
        <v>850000</v>
      </c>
    </row>
    <row r="15" ht="87.75" customHeight="1" spans="1:10">
      <c r="A15" s="47" t="s">
        <v>971</v>
      </c>
      <c r="B15" s="73"/>
      <c r="C15" s="47" t="s">
        <v>747</v>
      </c>
      <c r="D15" s="74"/>
      <c r="E15" s="74"/>
      <c r="F15" s="74"/>
      <c r="G15" s="73"/>
      <c r="H15" s="72">
        <v>100000</v>
      </c>
      <c r="I15" s="72"/>
      <c r="J15" s="72">
        <v>100000</v>
      </c>
    </row>
    <row r="16" ht="87.75" customHeight="1" spans="1:10">
      <c r="A16" s="47" t="s">
        <v>971</v>
      </c>
      <c r="B16" s="73"/>
      <c r="C16" s="47" t="s">
        <v>973</v>
      </c>
      <c r="D16" s="74"/>
      <c r="E16" s="74"/>
      <c r="F16" s="74"/>
      <c r="G16" s="73"/>
      <c r="H16" s="72">
        <v>550000</v>
      </c>
      <c r="I16" s="72"/>
      <c r="J16" s="72">
        <v>550000</v>
      </c>
    </row>
    <row r="17" ht="87.75" customHeight="1" spans="1:10">
      <c r="A17" s="47" t="s">
        <v>971</v>
      </c>
      <c r="B17" s="73"/>
      <c r="C17" s="47" t="s">
        <v>974</v>
      </c>
      <c r="D17" s="74"/>
      <c r="E17" s="74"/>
      <c r="F17" s="74"/>
      <c r="G17" s="73"/>
      <c r="H17" s="72">
        <v>80000</v>
      </c>
      <c r="I17" s="72"/>
      <c r="J17" s="72">
        <v>80000</v>
      </c>
    </row>
    <row r="18" ht="87.75" customHeight="1" spans="1:10">
      <c r="A18" s="47" t="s">
        <v>971</v>
      </c>
      <c r="B18" s="73"/>
      <c r="C18" s="47" t="s">
        <v>975</v>
      </c>
      <c r="D18" s="74"/>
      <c r="E18" s="74"/>
      <c r="F18" s="74"/>
      <c r="G18" s="73"/>
      <c r="H18" s="72">
        <v>50000</v>
      </c>
      <c r="I18" s="72"/>
      <c r="J18" s="72">
        <v>50000</v>
      </c>
    </row>
    <row r="19" ht="87.75" customHeight="1" spans="1:10">
      <c r="A19" s="47" t="s">
        <v>971</v>
      </c>
      <c r="B19" s="73"/>
      <c r="C19" s="47" t="s">
        <v>976</v>
      </c>
      <c r="D19" s="74"/>
      <c r="E19" s="74"/>
      <c r="F19" s="74"/>
      <c r="G19" s="73"/>
      <c r="H19" s="72">
        <v>50000</v>
      </c>
      <c r="I19" s="72"/>
      <c r="J19" s="72">
        <v>50000</v>
      </c>
    </row>
    <row r="20" ht="87.75" customHeight="1" spans="1:10">
      <c r="A20" s="47" t="s">
        <v>977</v>
      </c>
      <c r="B20" s="73"/>
      <c r="C20" s="47" t="s">
        <v>978</v>
      </c>
      <c r="D20" s="74"/>
      <c r="E20" s="74"/>
      <c r="F20" s="74"/>
      <c r="G20" s="73"/>
      <c r="H20" s="72">
        <v>100000</v>
      </c>
      <c r="I20" s="72"/>
      <c r="J20" s="72">
        <v>100000</v>
      </c>
    </row>
    <row r="21" ht="87.75" customHeight="1" spans="1:10">
      <c r="A21" s="47" t="s">
        <v>971</v>
      </c>
      <c r="B21" s="73"/>
      <c r="C21" s="47" t="s">
        <v>979</v>
      </c>
      <c r="D21" s="74"/>
      <c r="E21" s="74"/>
      <c r="F21" s="74"/>
      <c r="G21" s="73"/>
      <c r="H21" s="72">
        <v>1240000</v>
      </c>
      <c r="I21" s="72"/>
      <c r="J21" s="72">
        <v>1240000</v>
      </c>
    </row>
    <row r="22" ht="87.75" customHeight="1" spans="1:10">
      <c r="A22" s="47" t="s">
        <v>971</v>
      </c>
      <c r="B22" s="73"/>
      <c r="C22" s="47" t="s">
        <v>980</v>
      </c>
      <c r="D22" s="74"/>
      <c r="E22" s="74"/>
      <c r="F22" s="74"/>
      <c r="G22" s="73"/>
      <c r="H22" s="72">
        <v>80000</v>
      </c>
      <c r="I22" s="72"/>
      <c r="J22" s="72">
        <v>80000</v>
      </c>
    </row>
    <row r="23" ht="87.75" customHeight="1" spans="1:10">
      <c r="A23" s="47" t="s">
        <v>971</v>
      </c>
      <c r="B23" s="73"/>
      <c r="C23" s="47" t="s">
        <v>981</v>
      </c>
      <c r="D23" s="74"/>
      <c r="E23" s="74"/>
      <c r="F23" s="74"/>
      <c r="G23" s="73"/>
      <c r="H23" s="72">
        <v>100000</v>
      </c>
      <c r="I23" s="72"/>
      <c r="J23" s="72">
        <v>100000</v>
      </c>
    </row>
    <row r="24" ht="87.75" customHeight="1" spans="1:10">
      <c r="A24" s="47" t="s">
        <v>971</v>
      </c>
      <c r="B24" s="73"/>
      <c r="C24" s="47" t="s">
        <v>982</v>
      </c>
      <c r="D24" s="74"/>
      <c r="E24" s="74"/>
      <c r="F24" s="74"/>
      <c r="G24" s="73"/>
      <c r="H24" s="72">
        <v>100000</v>
      </c>
      <c r="I24" s="72"/>
      <c r="J24" s="72">
        <v>100000</v>
      </c>
    </row>
    <row r="25" ht="87.75" customHeight="1" spans="1:10">
      <c r="A25" s="47" t="s">
        <v>971</v>
      </c>
      <c r="B25" s="73"/>
      <c r="C25" s="47" t="s">
        <v>816</v>
      </c>
      <c r="D25" s="74"/>
      <c r="E25" s="74"/>
      <c r="F25" s="74"/>
      <c r="G25" s="73"/>
      <c r="H25" s="72">
        <v>50000</v>
      </c>
      <c r="I25" s="72"/>
      <c r="J25" s="72">
        <v>50000</v>
      </c>
    </row>
    <row r="26" ht="87.75" customHeight="1" spans="1:10">
      <c r="A26" s="47" t="s">
        <v>971</v>
      </c>
      <c r="B26" s="73"/>
      <c r="C26" s="47" t="s">
        <v>983</v>
      </c>
      <c r="D26" s="74"/>
      <c r="E26" s="74"/>
      <c r="F26" s="74"/>
      <c r="G26" s="73"/>
      <c r="H26" s="72">
        <v>100000</v>
      </c>
      <c r="I26" s="72"/>
      <c r="J26" s="72">
        <v>100000</v>
      </c>
    </row>
    <row r="27" ht="87.75" customHeight="1" spans="1:10">
      <c r="A27" s="47" t="s">
        <v>971</v>
      </c>
      <c r="B27" s="73"/>
      <c r="C27" s="47" t="s">
        <v>984</v>
      </c>
      <c r="D27" s="74"/>
      <c r="E27" s="74"/>
      <c r="F27" s="74"/>
      <c r="G27" s="73"/>
      <c r="H27" s="72">
        <v>600000</v>
      </c>
      <c r="I27" s="72"/>
      <c r="J27" s="72">
        <v>600000</v>
      </c>
    </row>
    <row r="28" ht="87.75" customHeight="1" spans="1:10">
      <c r="A28" s="47" t="s">
        <v>971</v>
      </c>
      <c r="B28" s="73"/>
      <c r="C28" s="47" t="s">
        <v>985</v>
      </c>
      <c r="D28" s="74"/>
      <c r="E28" s="74"/>
      <c r="F28" s="74"/>
      <c r="G28" s="73"/>
      <c r="H28" s="72">
        <v>50000</v>
      </c>
      <c r="I28" s="72"/>
      <c r="J28" s="72">
        <v>50000</v>
      </c>
    </row>
    <row r="29" ht="87.75" customHeight="1" spans="1:10">
      <c r="A29" s="47" t="s">
        <v>971</v>
      </c>
      <c r="B29" s="73"/>
      <c r="C29" s="47" t="s">
        <v>835</v>
      </c>
      <c r="D29" s="74"/>
      <c r="E29" s="74"/>
      <c r="F29" s="74"/>
      <c r="G29" s="73"/>
      <c r="H29" s="72">
        <v>50000</v>
      </c>
      <c r="I29" s="72"/>
      <c r="J29" s="72">
        <v>50000</v>
      </c>
    </row>
    <row r="30" ht="87.75" customHeight="1" spans="1:10">
      <c r="A30" s="47" t="s">
        <v>971</v>
      </c>
      <c r="B30" s="73"/>
      <c r="C30" s="47" t="s">
        <v>717</v>
      </c>
      <c r="D30" s="74"/>
      <c r="E30" s="74"/>
      <c r="F30" s="74"/>
      <c r="G30" s="73"/>
      <c r="H30" s="72">
        <v>100000</v>
      </c>
      <c r="I30" s="72"/>
      <c r="J30" s="72">
        <v>100000</v>
      </c>
    </row>
    <row r="31" ht="87.75" customHeight="1" spans="1:10">
      <c r="A31" s="47" t="s">
        <v>971</v>
      </c>
      <c r="B31" s="73"/>
      <c r="C31" s="47" t="s">
        <v>827</v>
      </c>
      <c r="D31" s="74"/>
      <c r="E31" s="74"/>
      <c r="F31" s="74"/>
      <c r="G31" s="73"/>
      <c r="H31" s="72">
        <v>8460900</v>
      </c>
      <c r="I31" s="72"/>
      <c r="J31" s="72">
        <v>8460900</v>
      </c>
    </row>
    <row r="32" ht="87.75" customHeight="1" spans="1:10">
      <c r="A32" s="47" t="s">
        <v>971</v>
      </c>
      <c r="B32" s="73"/>
      <c r="C32" s="47" t="s">
        <v>986</v>
      </c>
      <c r="D32" s="74"/>
      <c r="E32" s="74"/>
      <c r="F32" s="74"/>
      <c r="G32" s="73"/>
      <c r="H32" s="72">
        <v>791100</v>
      </c>
      <c r="I32" s="72"/>
      <c r="J32" s="72">
        <v>791100</v>
      </c>
    </row>
    <row r="33" ht="32.25" customHeight="1" spans="1:10">
      <c r="A33" s="75" t="s">
        <v>987</v>
      </c>
      <c r="B33" s="76"/>
      <c r="C33" s="76"/>
      <c r="D33" s="76"/>
      <c r="E33" s="76"/>
      <c r="F33" s="76"/>
      <c r="G33" s="76"/>
      <c r="H33" s="76"/>
      <c r="I33" s="76"/>
      <c r="J33" s="95"/>
    </row>
    <row r="34" ht="32.25" customHeight="1" spans="1:10">
      <c r="A34" s="77" t="s">
        <v>988</v>
      </c>
      <c r="B34" s="78"/>
      <c r="C34" s="78"/>
      <c r="D34" s="78"/>
      <c r="E34" s="78"/>
      <c r="F34" s="78"/>
      <c r="G34" s="79"/>
      <c r="H34" s="80" t="s">
        <v>989</v>
      </c>
      <c r="I34" s="96" t="s">
        <v>582</v>
      </c>
      <c r="J34" s="80" t="s">
        <v>990</v>
      </c>
    </row>
    <row r="35" ht="36" customHeight="1" spans="1:10">
      <c r="A35" s="81" t="s">
        <v>575</v>
      </c>
      <c r="B35" s="81" t="s">
        <v>991</v>
      </c>
      <c r="C35" s="82" t="s">
        <v>577</v>
      </c>
      <c r="D35" s="82" t="s">
        <v>578</v>
      </c>
      <c r="E35" s="82" t="s">
        <v>579</v>
      </c>
      <c r="F35" s="82" t="s">
        <v>580</v>
      </c>
      <c r="G35" s="82" t="s">
        <v>581</v>
      </c>
      <c r="H35" s="83"/>
      <c r="I35" s="83"/>
      <c r="J35" s="83"/>
    </row>
    <row r="36" ht="39" customHeight="1" spans="1:10">
      <c r="A36" s="84" t="s">
        <v>992</v>
      </c>
      <c r="B36" s="84" t="s">
        <v>425</v>
      </c>
      <c r="C36" s="85" t="s">
        <v>425</v>
      </c>
      <c r="D36" s="84" t="s">
        <v>425</v>
      </c>
      <c r="E36" s="84" t="s">
        <v>425</v>
      </c>
      <c r="F36" s="84" t="s">
        <v>425</v>
      </c>
      <c r="G36" s="84" t="s">
        <v>425</v>
      </c>
      <c r="H36" s="86" t="s">
        <v>425</v>
      </c>
      <c r="I36" s="97" t="s">
        <v>425</v>
      </c>
      <c r="J36" s="86" t="s">
        <v>425</v>
      </c>
    </row>
    <row r="37" ht="39" customHeight="1" spans="1:10">
      <c r="A37" s="84" t="s">
        <v>425</v>
      </c>
      <c r="B37" s="84" t="s">
        <v>586</v>
      </c>
      <c r="C37" s="85" t="s">
        <v>425</v>
      </c>
      <c r="D37" s="84" t="s">
        <v>425</v>
      </c>
      <c r="E37" s="84" t="s">
        <v>425</v>
      </c>
      <c r="F37" s="84" t="s">
        <v>425</v>
      </c>
      <c r="G37" s="84" t="s">
        <v>425</v>
      </c>
      <c r="H37" s="86" t="s">
        <v>425</v>
      </c>
      <c r="I37" s="97" t="s">
        <v>425</v>
      </c>
      <c r="J37" s="86" t="s">
        <v>425</v>
      </c>
    </row>
    <row r="38" ht="39" customHeight="1" spans="1:10">
      <c r="A38" s="84" t="s">
        <v>425</v>
      </c>
      <c r="B38" s="84" t="s">
        <v>425</v>
      </c>
      <c r="C38" s="85" t="s">
        <v>776</v>
      </c>
      <c r="D38" s="84" t="s">
        <v>588</v>
      </c>
      <c r="E38" s="84" t="s">
        <v>777</v>
      </c>
      <c r="F38" s="84" t="s">
        <v>719</v>
      </c>
      <c r="G38" s="84" t="s">
        <v>993</v>
      </c>
      <c r="H38" s="86" t="s">
        <v>994</v>
      </c>
      <c r="I38" s="97" t="s">
        <v>617</v>
      </c>
      <c r="J38" s="97" t="s">
        <v>995</v>
      </c>
    </row>
    <row r="39" ht="39" customHeight="1" spans="1:10">
      <c r="A39" s="84" t="s">
        <v>425</v>
      </c>
      <c r="B39" s="84" t="s">
        <v>425</v>
      </c>
      <c r="C39" s="85" t="s">
        <v>784</v>
      </c>
      <c r="D39" s="84" t="s">
        <v>607</v>
      </c>
      <c r="E39" s="84" t="s">
        <v>785</v>
      </c>
      <c r="F39" s="84" t="s">
        <v>590</v>
      </c>
      <c r="G39" s="84" t="s">
        <v>993</v>
      </c>
      <c r="H39" s="86" t="s">
        <v>996</v>
      </c>
      <c r="I39" s="97" t="s">
        <v>617</v>
      </c>
      <c r="J39" s="97" t="s">
        <v>995</v>
      </c>
    </row>
    <row r="40" ht="39" customHeight="1" spans="1:10">
      <c r="A40" s="84" t="s">
        <v>425</v>
      </c>
      <c r="B40" s="84" t="s">
        <v>425</v>
      </c>
      <c r="C40" s="85" t="s">
        <v>997</v>
      </c>
      <c r="D40" s="84" t="s">
        <v>607</v>
      </c>
      <c r="E40" s="84" t="s">
        <v>628</v>
      </c>
      <c r="F40" s="84" t="s">
        <v>590</v>
      </c>
      <c r="G40" s="84" t="s">
        <v>993</v>
      </c>
      <c r="H40" s="86" t="s">
        <v>996</v>
      </c>
      <c r="I40" s="97" t="s">
        <v>617</v>
      </c>
      <c r="J40" s="97" t="s">
        <v>995</v>
      </c>
    </row>
    <row r="41" ht="39" customHeight="1" spans="1:10">
      <c r="A41" s="84" t="s">
        <v>425</v>
      </c>
      <c r="B41" s="84" t="s">
        <v>425</v>
      </c>
      <c r="C41" s="85" t="s">
        <v>998</v>
      </c>
      <c r="D41" s="84" t="s">
        <v>607</v>
      </c>
      <c r="E41" s="84" t="s">
        <v>788</v>
      </c>
      <c r="F41" s="84" t="s">
        <v>590</v>
      </c>
      <c r="G41" s="84" t="s">
        <v>993</v>
      </c>
      <c r="H41" s="86" t="s">
        <v>996</v>
      </c>
      <c r="I41" s="97" t="s">
        <v>617</v>
      </c>
      <c r="J41" s="97" t="s">
        <v>995</v>
      </c>
    </row>
    <row r="42" ht="39" customHeight="1" spans="1:10">
      <c r="A42" s="84" t="s">
        <v>425</v>
      </c>
      <c r="B42" s="84" t="s">
        <v>425</v>
      </c>
      <c r="C42" s="85" t="s">
        <v>789</v>
      </c>
      <c r="D42" s="84" t="s">
        <v>607</v>
      </c>
      <c r="E42" s="84" t="s">
        <v>491</v>
      </c>
      <c r="F42" s="84" t="s">
        <v>719</v>
      </c>
      <c r="G42" s="84" t="s">
        <v>993</v>
      </c>
      <c r="H42" s="86" t="s">
        <v>996</v>
      </c>
      <c r="I42" s="97" t="s">
        <v>617</v>
      </c>
      <c r="J42" s="97" t="s">
        <v>995</v>
      </c>
    </row>
    <row r="43" ht="39" customHeight="1" spans="1:10">
      <c r="A43" s="84" t="s">
        <v>425</v>
      </c>
      <c r="B43" s="84" t="s">
        <v>425</v>
      </c>
      <c r="C43" s="85" t="s">
        <v>710</v>
      </c>
      <c r="D43" s="84" t="s">
        <v>588</v>
      </c>
      <c r="E43" s="84" t="s">
        <v>633</v>
      </c>
      <c r="F43" s="84" t="s">
        <v>609</v>
      </c>
      <c r="G43" s="84" t="s">
        <v>993</v>
      </c>
      <c r="H43" s="86" t="s">
        <v>999</v>
      </c>
      <c r="I43" s="97" t="s">
        <v>617</v>
      </c>
      <c r="J43" s="97" t="s">
        <v>995</v>
      </c>
    </row>
    <row r="44" ht="39" customHeight="1" spans="1:10">
      <c r="A44" s="84" t="s">
        <v>425</v>
      </c>
      <c r="B44" s="84" t="s">
        <v>425</v>
      </c>
      <c r="C44" s="85" t="s">
        <v>711</v>
      </c>
      <c r="D44" s="84" t="s">
        <v>588</v>
      </c>
      <c r="E44" s="84" t="s">
        <v>633</v>
      </c>
      <c r="F44" s="84" t="s">
        <v>609</v>
      </c>
      <c r="G44" s="84" t="s">
        <v>993</v>
      </c>
      <c r="H44" s="86" t="s">
        <v>999</v>
      </c>
      <c r="I44" s="97" t="s">
        <v>617</v>
      </c>
      <c r="J44" s="97" t="s">
        <v>995</v>
      </c>
    </row>
    <row r="45" ht="39" customHeight="1" spans="1:10">
      <c r="A45" s="84" t="s">
        <v>425</v>
      </c>
      <c r="B45" s="84" t="s">
        <v>425</v>
      </c>
      <c r="C45" s="85" t="s">
        <v>712</v>
      </c>
      <c r="D45" s="84" t="s">
        <v>588</v>
      </c>
      <c r="E45" s="84" t="s">
        <v>633</v>
      </c>
      <c r="F45" s="84" t="s">
        <v>609</v>
      </c>
      <c r="G45" s="84" t="s">
        <v>993</v>
      </c>
      <c r="H45" s="86" t="s">
        <v>999</v>
      </c>
      <c r="I45" s="97" t="s">
        <v>617</v>
      </c>
      <c r="J45" s="97" t="s">
        <v>995</v>
      </c>
    </row>
    <row r="46" ht="39" customHeight="1" spans="1:10">
      <c r="A46" s="84" t="s">
        <v>425</v>
      </c>
      <c r="B46" s="84" t="s">
        <v>425</v>
      </c>
      <c r="C46" s="85" t="s">
        <v>332</v>
      </c>
      <c r="D46" s="84" t="s">
        <v>588</v>
      </c>
      <c r="E46" s="84" t="s">
        <v>695</v>
      </c>
      <c r="F46" s="84" t="s">
        <v>696</v>
      </c>
      <c r="G46" s="84" t="s">
        <v>993</v>
      </c>
      <c r="H46" s="86" t="s">
        <v>999</v>
      </c>
      <c r="I46" s="97" t="s">
        <v>617</v>
      </c>
      <c r="J46" s="97" t="s">
        <v>995</v>
      </c>
    </row>
    <row r="47" ht="66" customHeight="1" spans="1:10">
      <c r="A47" s="84" t="s">
        <v>425</v>
      </c>
      <c r="B47" s="84" t="s">
        <v>425</v>
      </c>
      <c r="C47" s="85" t="s">
        <v>1000</v>
      </c>
      <c r="D47" s="84" t="s">
        <v>588</v>
      </c>
      <c r="E47" s="84" t="s">
        <v>491</v>
      </c>
      <c r="F47" s="84" t="s">
        <v>719</v>
      </c>
      <c r="G47" s="84" t="s">
        <v>993</v>
      </c>
      <c r="H47" s="86" t="s">
        <v>1001</v>
      </c>
      <c r="I47" s="97" t="s">
        <v>617</v>
      </c>
      <c r="J47" s="97" t="s">
        <v>995</v>
      </c>
    </row>
    <row r="48" ht="39" customHeight="1" spans="1:10">
      <c r="A48" s="84" t="s">
        <v>425</v>
      </c>
      <c r="B48" s="84" t="s">
        <v>425</v>
      </c>
      <c r="C48" s="85" t="s">
        <v>759</v>
      </c>
      <c r="D48" s="84" t="s">
        <v>607</v>
      </c>
      <c r="E48" s="84" t="s">
        <v>760</v>
      </c>
      <c r="F48" s="84" t="s">
        <v>1002</v>
      </c>
      <c r="G48" s="84" t="s">
        <v>993</v>
      </c>
      <c r="H48" s="86" t="s">
        <v>1003</v>
      </c>
      <c r="I48" s="97" t="s">
        <v>617</v>
      </c>
      <c r="J48" s="97" t="s">
        <v>995</v>
      </c>
    </row>
    <row r="49" ht="39" customHeight="1" spans="1:10">
      <c r="A49" s="84" t="s">
        <v>425</v>
      </c>
      <c r="B49" s="84" t="s">
        <v>425</v>
      </c>
      <c r="C49" s="85" t="s">
        <v>762</v>
      </c>
      <c r="D49" s="84" t="s">
        <v>607</v>
      </c>
      <c r="E49" s="84" t="s">
        <v>608</v>
      </c>
      <c r="F49" s="84" t="s">
        <v>590</v>
      </c>
      <c r="G49" s="84" t="s">
        <v>993</v>
      </c>
      <c r="H49" s="86" t="s">
        <v>1004</v>
      </c>
      <c r="I49" s="97" t="s">
        <v>617</v>
      </c>
      <c r="J49" s="97" t="s">
        <v>995</v>
      </c>
    </row>
    <row r="50" ht="39" customHeight="1" spans="1:10">
      <c r="A50" s="84" t="s">
        <v>425</v>
      </c>
      <c r="B50" s="84" t="s">
        <v>425</v>
      </c>
      <c r="C50" s="85" t="s">
        <v>763</v>
      </c>
      <c r="D50" s="84" t="s">
        <v>607</v>
      </c>
      <c r="E50" s="84" t="s">
        <v>764</v>
      </c>
      <c r="F50" s="84" t="s">
        <v>590</v>
      </c>
      <c r="G50" s="84" t="s">
        <v>993</v>
      </c>
      <c r="H50" s="86" t="s">
        <v>1005</v>
      </c>
      <c r="I50" s="97" t="s">
        <v>617</v>
      </c>
      <c r="J50" s="97" t="s">
        <v>995</v>
      </c>
    </row>
    <row r="51" ht="39" customHeight="1" spans="1:10">
      <c r="A51" s="84" t="s">
        <v>425</v>
      </c>
      <c r="B51" s="84" t="s">
        <v>425</v>
      </c>
      <c r="C51" s="85" t="s">
        <v>1006</v>
      </c>
      <c r="D51" s="84" t="s">
        <v>607</v>
      </c>
      <c r="E51" s="84" t="s">
        <v>766</v>
      </c>
      <c r="F51" s="84" t="s">
        <v>590</v>
      </c>
      <c r="G51" s="84" t="s">
        <v>993</v>
      </c>
      <c r="H51" s="86" t="s">
        <v>1007</v>
      </c>
      <c r="I51" s="97" t="s">
        <v>617</v>
      </c>
      <c r="J51" s="97" t="s">
        <v>995</v>
      </c>
    </row>
    <row r="52" ht="39" customHeight="1" spans="1:10">
      <c r="A52" s="84" t="s">
        <v>425</v>
      </c>
      <c r="B52" s="84" t="s">
        <v>425</v>
      </c>
      <c r="C52" s="85" t="s">
        <v>767</v>
      </c>
      <c r="D52" s="84" t="s">
        <v>607</v>
      </c>
      <c r="E52" s="84" t="s">
        <v>768</v>
      </c>
      <c r="F52" s="84" t="s">
        <v>590</v>
      </c>
      <c r="G52" s="84" t="s">
        <v>993</v>
      </c>
      <c r="H52" s="86" t="s">
        <v>1008</v>
      </c>
      <c r="I52" s="97" t="s">
        <v>617</v>
      </c>
      <c r="J52" s="97" t="s">
        <v>995</v>
      </c>
    </row>
    <row r="53" ht="39" customHeight="1" spans="1:10">
      <c r="A53" s="84" t="s">
        <v>425</v>
      </c>
      <c r="B53" s="84" t="s">
        <v>425</v>
      </c>
      <c r="C53" s="85" t="s">
        <v>848</v>
      </c>
      <c r="D53" s="84" t="s">
        <v>607</v>
      </c>
      <c r="E53" s="84" t="s">
        <v>423</v>
      </c>
      <c r="F53" s="84" t="s">
        <v>620</v>
      </c>
      <c r="G53" s="84" t="s">
        <v>993</v>
      </c>
      <c r="H53" s="86" t="s">
        <v>1009</v>
      </c>
      <c r="I53" s="97" t="s">
        <v>617</v>
      </c>
      <c r="J53" s="97" t="s">
        <v>995</v>
      </c>
    </row>
    <row r="54" ht="39" customHeight="1" spans="1:10">
      <c r="A54" s="84" t="s">
        <v>425</v>
      </c>
      <c r="B54" s="84" t="s">
        <v>425</v>
      </c>
      <c r="C54" s="85" t="s">
        <v>849</v>
      </c>
      <c r="D54" s="84" t="s">
        <v>607</v>
      </c>
      <c r="E54" s="84" t="s">
        <v>491</v>
      </c>
      <c r="F54" s="84" t="s">
        <v>620</v>
      </c>
      <c r="G54" s="84" t="s">
        <v>993</v>
      </c>
      <c r="H54" s="86" t="s">
        <v>1009</v>
      </c>
      <c r="I54" s="97" t="s">
        <v>617</v>
      </c>
      <c r="J54" s="97" t="s">
        <v>995</v>
      </c>
    </row>
    <row r="55" ht="39" customHeight="1" spans="1:10">
      <c r="A55" s="84" t="s">
        <v>425</v>
      </c>
      <c r="B55" s="84" t="s">
        <v>425</v>
      </c>
      <c r="C55" s="85" t="s">
        <v>744</v>
      </c>
      <c r="D55" s="84" t="s">
        <v>607</v>
      </c>
      <c r="E55" s="84" t="s">
        <v>745</v>
      </c>
      <c r="F55" s="84" t="s">
        <v>620</v>
      </c>
      <c r="G55" s="84" t="s">
        <v>993</v>
      </c>
      <c r="H55" s="86" t="s">
        <v>1010</v>
      </c>
      <c r="I55" s="97" t="s">
        <v>617</v>
      </c>
      <c r="J55" s="97" t="s">
        <v>995</v>
      </c>
    </row>
    <row r="56" ht="39" customHeight="1" spans="1:10">
      <c r="A56" s="84" t="s">
        <v>425</v>
      </c>
      <c r="B56" s="84" t="s">
        <v>425</v>
      </c>
      <c r="C56" s="85" t="s">
        <v>684</v>
      </c>
      <c r="D56" s="84" t="s">
        <v>685</v>
      </c>
      <c r="E56" s="84" t="s">
        <v>686</v>
      </c>
      <c r="F56" s="84" t="s">
        <v>609</v>
      </c>
      <c r="G56" s="84" t="s">
        <v>993</v>
      </c>
      <c r="H56" s="86" t="s">
        <v>999</v>
      </c>
      <c r="I56" s="97" t="s">
        <v>617</v>
      </c>
      <c r="J56" s="97" t="s">
        <v>995</v>
      </c>
    </row>
    <row r="57" ht="39" customHeight="1" spans="1:10">
      <c r="A57" s="84" t="s">
        <v>425</v>
      </c>
      <c r="B57" s="84" t="s">
        <v>425</v>
      </c>
      <c r="C57" s="85" t="s">
        <v>687</v>
      </c>
      <c r="D57" s="84" t="s">
        <v>588</v>
      </c>
      <c r="E57" s="84" t="s">
        <v>633</v>
      </c>
      <c r="F57" s="84" t="s">
        <v>609</v>
      </c>
      <c r="G57" s="84" t="s">
        <v>993</v>
      </c>
      <c r="H57" s="86" t="s">
        <v>999</v>
      </c>
      <c r="I57" s="97" t="s">
        <v>617</v>
      </c>
      <c r="J57" s="97" t="s">
        <v>995</v>
      </c>
    </row>
    <row r="58" ht="39" customHeight="1" spans="1:10">
      <c r="A58" s="84" t="s">
        <v>425</v>
      </c>
      <c r="B58" s="84" t="s">
        <v>425</v>
      </c>
      <c r="C58" s="85" t="s">
        <v>615</v>
      </c>
      <c r="D58" s="84" t="s">
        <v>607</v>
      </c>
      <c r="E58" s="84" t="s">
        <v>616</v>
      </c>
      <c r="F58" s="84" t="s">
        <v>590</v>
      </c>
      <c r="G58" s="84" t="s">
        <v>993</v>
      </c>
      <c r="H58" s="86" t="s">
        <v>1011</v>
      </c>
      <c r="I58" s="97" t="s">
        <v>617</v>
      </c>
      <c r="J58" s="97" t="s">
        <v>995</v>
      </c>
    </row>
    <row r="59" ht="39" customHeight="1" spans="1:10">
      <c r="A59" s="84" t="s">
        <v>425</v>
      </c>
      <c r="B59" s="84" t="s">
        <v>425</v>
      </c>
      <c r="C59" s="85" t="s">
        <v>618</v>
      </c>
      <c r="D59" s="84" t="s">
        <v>607</v>
      </c>
      <c r="E59" s="84" t="s">
        <v>619</v>
      </c>
      <c r="F59" s="84" t="s">
        <v>620</v>
      </c>
      <c r="G59" s="84" t="s">
        <v>993</v>
      </c>
      <c r="H59" s="86" t="s">
        <v>1012</v>
      </c>
      <c r="I59" s="97" t="s">
        <v>617</v>
      </c>
      <c r="J59" s="97" t="s">
        <v>995</v>
      </c>
    </row>
    <row r="60" ht="39" customHeight="1" spans="1:10">
      <c r="A60" s="84" t="s">
        <v>425</v>
      </c>
      <c r="B60" s="84" t="s">
        <v>425</v>
      </c>
      <c r="C60" s="85" t="s">
        <v>703</v>
      </c>
      <c r="D60" s="84" t="s">
        <v>607</v>
      </c>
      <c r="E60" s="84" t="s">
        <v>452</v>
      </c>
      <c r="F60" s="84" t="s">
        <v>620</v>
      </c>
      <c r="G60" s="84" t="s">
        <v>993</v>
      </c>
      <c r="H60" s="86" t="s">
        <v>1013</v>
      </c>
      <c r="I60" s="97" t="s">
        <v>617</v>
      </c>
      <c r="J60" s="97" t="s">
        <v>995</v>
      </c>
    </row>
    <row r="61" ht="39" customHeight="1" spans="1:10">
      <c r="A61" s="84" t="s">
        <v>425</v>
      </c>
      <c r="B61" s="84" t="s">
        <v>425</v>
      </c>
      <c r="C61" s="85" t="s">
        <v>704</v>
      </c>
      <c r="D61" s="84" t="s">
        <v>607</v>
      </c>
      <c r="E61" s="84" t="s">
        <v>705</v>
      </c>
      <c r="F61" s="84" t="s">
        <v>706</v>
      </c>
      <c r="G61" s="84" t="s">
        <v>993</v>
      </c>
      <c r="H61" s="86" t="s">
        <v>1014</v>
      </c>
      <c r="I61" s="97" t="s">
        <v>617</v>
      </c>
      <c r="J61" s="97" t="s">
        <v>995</v>
      </c>
    </row>
    <row r="62" ht="39" customHeight="1" spans="1:10">
      <c r="A62" s="84" t="s">
        <v>425</v>
      </c>
      <c r="B62" s="84" t="s">
        <v>425</v>
      </c>
      <c r="C62" s="85" t="s">
        <v>675</v>
      </c>
      <c r="D62" s="84" t="s">
        <v>607</v>
      </c>
      <c r="E62" s="84" t="s">
        <v>423</v>
      </c>
      <c r="F62" s="84" t="s">
        <v>620</v>
      </c>
      <c r="G62" s="84" t="s">
        <v>993</v>
      </c>
      <c r="H62" s="86" t="s">
        <v>1015</v>
      </c>
      <c r="I62" s="97" t="s">
        <v>617</v>
      </c>
      <c r="J62" s="97" t="s">
        <v>995</v>
      </c>
    </row>
    <row r="63" ht="39" customHeight="1" spans="1:10">
      <c r="A63" s="84" t="s">
        <v>425</v>
      </c>
      <c r="B63" s="84" t="s">
        <v>425</v>
      </c>
      <c r="C63" s="85" t="s">
        <v>676</v>
      </c>
      <c r="D63" s="84" t="s">
        <v>607</v>
      </c>
      <c r="E63" s="84" t="s">
        <v>677</v>
      </c>
      <c r="F63" s="84" t="s">
        <v>620</v>
      </c>
      <c r="G63" s="84" t="s">
        <v>993</v>
      </c>
      <c r="H63" s="86" t="s">
        <v>1016</v>
      </c>
      <c r="I63" s="97" t="s">
        <v>617</v>
      </c>
      <c r="J63" s="97" t="s">
        <v>995</v>
      </c>
    </row>
    <row r="64" ht="39" customHeight="1" spans="1:10">
      <c r="A64" s="84" t="s">
        <v>425</v>
      </c>
      <c r="B64" s="84" t="s">
        <v>425</v>
      </c>
      <c r="C64" s="85" t="s">
        <v>1017</v>
      </c>
      <c r="D64" s="84" t="s">
        <v>607</v>
      </c>
      <c r="E64" s="84" t="s">
        <v>501</v>
      </c>
      <c r="F64" s="84" t="s">
        <v>719</v>
      </c>
      <c r="G64" s="84" t="s">
        <v>993</v>
      </c>
      <c r="H64" s="86" t="s">
        <v>1018</v>
      </c>
      <c r="I64" s="97" t="s">
        <v>617</v>
      </c>
      <c r="J64" s="97" t="s">
        <v>995</v>
      </c>
    </row>
    <row r="65" ht="39" customHeight="1" spans="1:10">
      <c r="A65" s="84" t="s">
        <v>425</v>
      </c>
      <c r="B65" s="84" t="s">
        <v>425</v>
      </c>
      <c r="C65" s="85" t="s">
        <v>804</v>
      </c>
      <c r="D65" s="84" t="s">
        <v>588</v>
      </c>
      <c r="E65" s="84" t="s">
        <v>491</v>
      </c>
      <c r="F65" s="84" t="s">
        <v>719</v>
      </c>
      <c r="G65" s="84" t="s">
        <v>993</v>
      </c>
      <c r="H65" s="86" t="s">
        <v>1018</v>
      </c>
      <c r="I65" s="97" t="s">
        <v>617</v>
      </c>
      <c r="J65" s="97" t="s">
        <v>995</v>
      </c>
    </row>
    <row r="66" ht="39" customHeight="1" spans="1:10">
      <c r="A66" s="84" t="s">
        <v>425</v>
      </c>
      <c r="B66" s="84" t="s">
        <v>425</v>
      </c>
      <c r="C66" s="85" t="s">
        <v>836</v>
      </c>
      <c r="D66" s="84" t="s">
        <v>588</v>
      </c>
      <c r="E66" s="84" t="s">
        <v>352</v>
      </c>
      <c r="F66" s="84" t="s">
        <v>719</v>
      </c>
      <c r="G66" s="84" t="s">
        <v>993</v>
      </c>
      <c r="H66" s="86" t="s">
        <v>1019</v>
      </c>
      <c r="I66" s="97" t="s">
        <v>617</v>
      </c>
      <c r="J66" s="97" t="s">
        <v>995</v>
      </c>
    </row>
    <row r="67" ht="39" customHeight="1" spans="1:10">
      <c r="A67" s="84" t="s">
        <v>425</v>
      </c>
      <c r="B67" s="84" t="s">
        <v>425</v>
      </c>
      <c r="C67" s="85" t="s">
        <v>837</v>
      </c>
      <c r="D67" s="84" t="s">
        <v>588</v>
      </c>
      <c r="E67" s="84" t="s">
        <v>491</v>
      </c>
      <c r="F67" s="84" t="s">
        <v>719</v>
      </c>
      <c r="G67" s="84" t="s">
        <v>993</v>
      </c>
      <c r="H67" s="86" t="s">
        <v>1019</v>
      </c>
      <c r="I67" s="97" t="s">
        <v>617</v>
      </c>
      <c r="J67" s="97" t="s">
        <v>995</v>
      </c>
    </row>
    <row r="68" ht="39" customHeight="1" spans="1:10">
      <c r="A68" s="84" t="s">
        <v>425</v>
      </c>
      <c r="B68" s="84" t="s">
        <v>425</v>
      </c>
      <c r="C68" s="85" t="s">
        <v>838</v>
      </c>
      <c r="D68" s="84" t="s">
        <v>588</v>
      </c>
      <c r="E68" s="84" t="s">
        <v>616</v>
      </c>
      <c r="F68" s="84" t="s">
        <v>839</v>
      </c>
      <c r="G68" s="84" t="s">
        <v>993</v>
      </c>
      <c r="H68" s="86" t="s">
        <v>1020</v>
      </c>
      <c r="I68" s="97" t="s">
        <v>617</v>
      </c>
      <c r="J68" s="97" t="s">
        <v>995</v>
      </c>
    </row>
    <row r="69" ht="39" customHeight="1" spans="1:10">
      <c r="A69" s="84" t="s">
        <v>425</v>
      </c>
      <c r="B69" s="84" t="s">
        <v>425</v>
      </c>
      <c r="C69" s="85" t="s">
        <v>1021</v>
      </c>
      <c r="D69" s="84" t="s">
        <v>588</v>
      </c>
      <c r="E69" s="84" t="s">
        <v>507</v>
      </c>
      <c r="F69" s="84" t="s">
        <v>839</v>
      </c>
      <c r="G69" s="84" t="s">
        <v>993</v>
      </c>
      <c r="H69" s="86" t="s">
        <v>1020</v>
      </c>
      <c r="I69" s="97" t="s">
        <v>617</v>
      </c>
      <c r="J69" s="97" t="s">
        <v>995</v>
      </c>
    </row>
    <row r="70" ht="39" customHeight="1" spans="1:10">
      <c r="A70" s="84" t="s">
        <v>425</v>
      </c>
      <c r="B70" s="84" t="s">
        <v>425</v>
      </c>
      <c r="C70" s="85" t="s">
        <v>729</v>
      </c>
      <c r="D70" s="84" t="s">
        <v>588</v>
      </c>
      <c r="E70" s="84" t="s">
        <v>491</v>
      </c>
      <c r="F70" s="84" t="s">
        <v>719</v>
      </c>
      <c r="G70" s="84" t="s">
        <v>993</v>
      </c>
      <c r="H70" s="86" t="s">
        <v>1022</v>
      </c>
      <c r="I70" s="97" t="s">
        <v>617</v>
      </c>
      <c r="J70" s="97" t="s">
        <v>995</v>
      </c>
    </row>
    <row r="71" ht="39" customHeight="1" spans="1:10">
      <c r="A71" s="84" t="s">
        <v>425</v>
      </c>
      <c r="B71" s="84" t="s">
        <v>425</v>
      </c>
      <c r="C71" s="85" t="s">
        <v>730</v>
      </c>
      <c r="D71" s="84" t="s">
        <v>588</v>
      </c>
      <c r="E71" s="84" t="s">
        <v>636</v>
      </c>
      <c r="F71" s="84" t="s">
        <v>719</v>
      </c>
      <c r="G71" s="84" t="s">
        <v>993</v>
      </c>
      <c r="H71" s="86" t="s">
        <v>1023</v>
      </c>
      <c r="I71" s="97" t="s">
        <v>617</v>
      </c>
      <c r="J71" s="97" t="s">
        <v>995</v>
      </c>
    </row>
    <row r="72" ht="39" customHeight="1" spans="1:10">
      <c r="A72" s="84" t="s">
        <v>425</v>
      </c>
      <c r="B72" s="84" t="s">
        <v>425</v>
      </c>
      <c r="C72" s="85" t="s">
        <v>1024</v>
      </c>
      <c r="D72" s="84" t="s">
        <v>607</v>
      </c>
      <c r="E72" s="84" t="s">
        <v>732</v>
      </c>
      <c r="F72" s="84" t="s">
        <v>719</v>
      </c>
      <c r="G72" s="84" t="s">
        <v>993</v>
      </c>
      <c r="H72" s="86" t="s">
        <v>1025</v>
      </c>
      <c r="I72" s="97" t="s">
        <v>617</v>
      </c>
      <c r="J72" s="97" t="s">
        <v>995</v>
      </c>
    </row>
    <row r="73" ht="39" customHeight="1" spans="1:10">
      <c r="A73" s="84" t="s">
        <v>425</v>
      </c>
      <c r="B73" s="84" t="s">
        <v>425</v>
      </c>
      <c r="C73" s="85" t="s">
        <v>817</v>
      </c>
      <c r="D73" s="84" t="s">
        <v>588</v>
      </c>
      <c r="E73" s="84" t="s">
        <v>460</v>
      </c>
      <c r="F73" s="84" t="s">
        <v>719</v>
      </c>
      <c r="G73" s="84" t="s">
        <v>993</v>
      </c>
      <c r="H73" s="86" t="s">
        <v>1026</v>
      </c>
      <c r="I73" s="97" t="s">
        <v>617</v>
      </c>
      <c r="J73" s="97" t="s">
        <v>995</v>
      </c>
    </row>
    <row r="74" ht="39" customHeight="1" spans="1:10">
      <c r="A74" s="84" t="s">
        <v>425</v>
      </c>
      <c r="B74" s="84" t="s">
        <v>425</v>
      </c>
      <c r="C74" s="85" t="s">
        <v>819</v>
      </c>
      <c r="D74" s="84" t="s">
        <v>588</v>
      </c>
      <c r="E74" s="84" t="s">
        <v>421</v>
      </c>
      <c r="F74" s="84" t="s">
        <v>719</v>
      </c>
      <c r="G74" s="84" t="s">
        <v>993</v>
      </c>
      <c r="H74" s="86" t="s">
        <v>1027</v>
      </c>
      <c r="I74" s="97" t="s">
        <v>617</v>
      </c>
      <c r="J74" s="97" t="s">
        <v>995</v>
      </c>
    </row>
    <row r="75" ht="39" customHeight="1" spans="1:10">
      <c r="A75" s="84" t="s">
        <v>425</v>
      </c>
      <c r="B75" s="84" t="s">
        <v>425</v>
      </c>
      <c r="C75" s="85" t="s">
        <v>820</v>
      </c>
      <c r="D75" s="84" t="s">
        <v>607</v>
      </c>
      <c r="E75" s="84" t="s">
        <v>821</v>
      </c>
      <c r="F75" s="84" t="s">
        <v>719</v>
      </c>
      <c r="G75" s="84" t="s">
        <v>993</v>
      </c>
      <c r="H75" s="86" t="s">
        <v>1028</v>
      </c>
      <c r="I75" s="97" t="s">
        <v>617</v>
      </c>
      <c r="J75" s="97" t="s">
        <v>995</v>
      </c>
    </row>
    <row r="76" ht="39" customHeight="1" spans="1:10">
      <c r="A76" s="84" t="s">
        <v>425</v>
      </c>
      <c r="B76" s="84" t="s">
        <v>425</v>
      </c>
      <c r="C76" s="85" t="s">
        <v>822</v>
      </c>
      <c r="D76" s="84" t="s">
        <v>607</v>
      </c>
      <c r="E76" s="84" t="s">
        <v>491</v>
      </c>
      <c r="F76" s="84" t="s">
        <v>1029</v>
      </c>
      <c r="G76" s="84" t="s">
        <v>993</v>
      </c>
      <c r="H76" s="86" t="s">
        <v>1030</v>
      </c>
      <c r="I76" s="97" t="s">
        <v>617</v>
      </c>
      <c r="J76" s="97" t="s">
        <v>995</v>
      </c>
    </row>
    <row r="77" ht="39" customHeight="1" spans="1:10">
      <c r="A77" s="84" t="s">
        <v>425</v>
      </c>
      <c r="B77" s="84" t="s">
        <v>425</v>
      </c>
      <c r="C77" s="85" t="s">
        <v>828</v>
      </c>
      <c r="D77" s="84" t="s">
        <v>588</v>
      </c>
      <c r="E77" s="84" t="s">
        <v>768</v>
      </c>
      <c r="F77" s="84" t="s">
        <v>761</v>
      </c>
      <c r="G77" s="84" t="s">
        <v>993</v>
      </c>
      <c r="H77" s="86" t="s">
        <v>1031</v>
      </c>
      <c r="I77" s="97" t="s">
        <v>809</v>
      </c>
      <c r="J77" s="97" t="s">
        <v>995</v>
      </c>
    </row>
    <row r="78" ht="39" customHeight="1" spans="1:10">
      <c r="A78" s="84" t="s">
        <v>425</v>
      </c>
      <c r="B78" s="84" t="s">
        <v>639</v>
      </c>
      <c r="C78" s="85" t="s">
        <v>425</v>
      </c>
      <c r="D78" s="84" t="s">
        <v>425</v>
      </c>
      <c r="E78" s="84" t="s">
        <v>425</v>
      </c>
      <c r="F78" s="84" t="s">
        <v>425</v>
      </c>
      <c r="G78" s="84" t="s">
        <v>425</v>
      </c>
      <c r="H78" s="86" t="s">
        <v>425</v>
      </c>
      <c r="I78" s="97" t="s">
        <v>425</v>
      </c>
      <c r="J78" s="97" t="s">
        <v>425</v>
      </c>
    </row>
    <row r="79" ht="39" customHeight="1" spans="1:10">
      <c r="A79" s="84" t="s">
        <v>425</v>
      </c>
      <c r="B79" s="84" t="s">
        <v>425</v>
      </c>
      <c r="C79" s="85" t="s">
        <v>1032</v>
      </c>
      <c r="D79" s="84" t="s">
        <v>588</v>
      </c>
      <c r="E79" s="84" t="s">
        <v>791</v>
      </c>
      <c r="F79" s="84" t="s">
        <v>792</v>
      </c>
      <c r="G79" s="84" t="s">
        <v>1033</v>
      </c>
      <c r="H79" s="86" t="s">
        <v>996</v>
      </c>
      <c r="I79" s="97" t="s">
        <v>617</v>
      </c>
      <c r="J79" s="97" t="s">
        <v>995</v>
      </c>
    </row>
    <row r="80" ht="39" customHeight="1" spans="1:10">
      <c r="A80" s="84" t="s">
        <v>425</v>
      </c>
      <c r="B80" s="84" t="s">
        <v>425</v>
      </c>
      <c r="C80" s="85" t="s">
        <v>793</v>
      </c>
      <c r="D80" s="84" t="s">
        <v>607</v>
      </c>
      <c r="E80" s="84" t="s">
        <v>608</v>
      </c>
      <c r="F80" s="84" t="s">
        <v>609</v>
      </c>
      <c r="G80" s="84" t="s">
        <v>993</v>
      </c>
      <c r="H80" s="86" t="s">
        <v>1034</v>
      </c>
      <c r="I80" s="97" t="s">
        <v>617</v>
      </c>
      <c r="J80" s="97" t="s">
        <v>995</v>
      </c>
    </row>
    <row r="81" ht="39" customHeight="1" spans="1:10">
      <c r="A81" s="84" t="s">
        <v>425</v>
      </c>
      <c r="B81" s="84" t="s">
        <v>425</v>
      </c>
      <c r="C81" s="85" t="s">
        <v>1035</v>
      </c>
      <c r="D81" s="84" t="s">
        <v>588</v>
      </c>
      <c r="E81" s="84" t="s">
        <v>633</v>
      </c>
      <c r="F81" s="84" t="s">
        <v>609</v>
      </c>
      <c r="G81" s="84" t="s">
        <v>993</v>
      </c>
      <c r="H81" s="86" t="s">
        <v>1035</v>
      </c>
      <c r="I81" s="97" t="s">
        <v>617</v>
      </c>
      <c r="J81" s="97" t="s">
        <v>995</v>
      </c>
    </row>
    <row r="82" ht="39" customHeight="1" spans="1:10">
      <c r="A82" s="84" t="s">
        <v>425</v>
      </c>
      <c r="B82" s="84" t="s">
        <v>425</v>
      </c>
      <c r="C82" s="85" t="s">
        <v>729</v>
      </c>
      <c r="D82" s="84" t="s">
        <v>588</v>
      </c>
      <c r="E82" s="84" t="s">
        <v>733</v>
      </c>
      <c r="F82" s="84" t="s">
        <v>734</v>
      </c>
      <c r="G82" s="84" t="s">
        <v>993</v>
      </c>
      <c r="H82" s="86" t="s">
        <v>1036</v>
      </c>
      <c r="I82" s="97" t="s">
        <v>617</v>
      </c>
      <c r="J82" s="97" t="s">
        <v>995</v>
      </c>
    </row>
    <row r="83" ht="39" customHeight="1" spans="1:10">
      <c r="A83" s="84" t="s">
        <v>425</v>
      </c>
      <c r="B83" s="84" t="s">
        <v>425</v>
      </c>
      <c r="C83" s="85" t="s">
        <v>730</v>
      </c>
      <c r="D83" s="84" t="s">
        <v>588</v>
      </c>
      <c r="E83" s="84" t="s">
        <v>733</v>
      </c>
      <c r="F83" s="84" t="s">
        <v>734</v>
      </c>
      <c r="G83" s="84" t="s">
        <v>993</v>
      </c>
      <c r="H83" s="86" t="s">
        <v>1037</v>
      </c>
      <c r="I83" s="97" t="s">
        <v>617</v>
      </c>
      <c r="J83" s="97" t="s">
        <v>995</v>
      </c>
    </row>
    <row r="84" ht="39" customHeight="1" spans="1:10">
      <c r="A84" s="84" t="s">
        <v>425</v>
      </c>
      <c r="B84" s="84" t="s">
        <v>425</v>
      </c>
      <c r="C84" s="85" t="s">
        <v>1024</v>
      </c>
      <c r="D84" s="84" t="s">
        <v>588</v>
      </c>
      <c r="E84" s="84" t="s">
        <v>733</v>
      </c>
      <c r="F84" s="84" t="s">
        <v>734</v>
      </c>
      <c r="G84" s="84" t="s">
        <v>993</v>
      </c>
      <c r="H84" s="86" t="s">
        <v>1038</v>
      </c>
      <c r="I84" s="97" t="s">
        <v>617</v>
      </c>
      <c r="J84" s="97" t="s">
        <v>995</v>
      </c>
    </row>
    <row r="85" ht="39" customHeight="1" spans="1:10">
      <c r="A85" s="84" t="s">
        <v>425</v>
      </c>
      <c r="B85" s="84" t="s">
        <v>621</v>
      </c>
      <c r="C85" s="85" t="s">
        <v>425</v>
      </c>
      <c r="D85" s="84" t="s">
        <v>425</v>
      </c>
      <c r="E85" s="84" t="s">
        <v>425</v>
      </c>
      <c r="F85" s="84" t="s">
        <v>425</v>
      </c>
      <c r="G85" s="84" t="s">
        <v>425</v>
      </c>
      <c r="H85" s="86" t="s">
        <v>425</v>
      </c>
      <c r="I85" s="97" t="s">
        <v>425</v>
      </c>
      <c r="J85" s="97" t="s">
        <v>425</v>
      </c>
    </row>
    <row r="86" ht="39" customHeight="1" spans="1:10">
      <c r="A86" s="84" t="s">
        <v>425</v>
      </c>
      <c r="B86" s="84" t="s">
        <v>425</v>
      </c>
      <c r="C86" s="85" t="s">
        <v>778</v>
      </c>
      <c r="D86" s="84" t="s">
        <v>588</v>
      </c>
      <c r="E86" s="84" t="s">
        <v>779</v>
      </c>
      <c r="F86" s="84" t="s">
        <v>624</v>
      </c>
      <c r="G86" s="84" t="s">
        <v>993</v>
      </c>
      <c r="H86" s="86" t="s">
        <v>994</v>
      </c>
      <c r="I86" s="97" t="s">
        <v>617</v>
      </c>
      <c r="J86" s="97" t="s">
        <v>995</v>
      </c>
    </row>
    <row r="87" ht="39" customHeight="1" spans="1:10">
      <c r="A87" s="84" t="s">
        <v>425</v>
      </c>
      <c r="B87" s="84" t="s">
        <v>425</v>
      </c>
      <c r="C87" s="85" t="s">
        <v>794</v>
      </c>
      <c r="D87" s="84" t="s">
        <v>588</v>
      </c>
      <c r="E87" s="84" t="s">
        <v>795</v>
      </c>
      <c r="F87" s="84" t="s">
        <v>624</v>
      </c>
      <c r="G87" s="84" t="s">
        <v>1033</v>
      </c>
      <c r="H87" s="86" t="s">
        <v>996</v>
      </c>
      <c r="I87" s="97" t="s">
        <v>617</v>
      </c>
      <c r="J87" s="97" t="s">
        <v>995</v>
      </c>
    </row>
    <row r="88" ht="39" customHeight="1" spans="1:10">
      <c r="A88" s="84" t="s">
        <v>425</v>
      </c>
      <c r="B88" s="84" t="s">
        <v>425</v>
      </c>
      <c r="C88" s="85" t="s">
        <v>796</v>
      </c>
      <c r="D88" s="84" t="s">
        <v>588</v>
      </c>
      <c r="E88" s="84" t="s">
        <v>795</v>
      </c>
      <c r="F88" s="84" t="s">
        <v>624</v>
      </c>
      <c r="G88" s="84" t="s">
        <v>1033</v>
      </c>
      <c r="H88" s="86" t="s">
        <v>996</v>
      </c>
      <c r="I88" s="97" t="s">
        <v>617</v>
      </c>
      <c r="J88" s="97" t="s">
        <v>995</v>
      </c>
    </row>
    <row r="89" ht="39" customHeight="1" spans="1:10">
      <c r="A89" s="84" t="s">
        <v>425</v>
      </c>
      <c r="B89" s="84" t="s">
        <v>425</v>
      </c>
      <c r="C89" s="85" t="s">
        <v>688</v>
      </c>
      <c r="D89" s="84" t="s">
        <v>588</v>
      </c>
      <c r="E89" s="84" t="s">
        <v>633</v>
      </c>
      <c r="F89" s="84" t="s">
        <v>609</v>
      </c>
      <c r="G89" s="84" t="s">
        <v>993</v>
      </c>
      <c r="H89" s="86" t="s">
        <v>999</v>
      </c>
      <c r="I89" s="97" t="s">
        <v>617</v>
      </c>
      <c r="J89" s="97" t="s">
        <v>995</v>
      </c>
    </row>
    <row r="90" ht="39" customHeight="1" spans="1:10">
      <c r="A90" s="84" t="s">
        <v>425</v>
      </c>
      <c r="B90" s="84" t="s">
        <v>425</v>
      </c>
      <c r="C90" s="85" t="s">
        <v>697</v>
      </c>
      <c r="D90" s="84" t="s">
        <v>588</v>
      </c>
      <c r="E90" s="84" t="s">
        <v>633</v>
      </c>
      <c r="F90" s="84" t="s">
        <v>609</v>
      </c>
      <c r="G90" s="84" t="s">
        <v>993</v>
      </c>
      <c r="H90" s="86" t="s">
        <v>1039</v>
      </c>
      <c r="I90" s="97" t="s">
        <v>617</v>
      </c>
      <c r="J90" s="97" t="s">
        <v>995</v>
      </c>
    </row>
    <row r="91" ht="39" customHeight="1" spans="1:10">
      <c r="A91" s="84" t="s">
        <v>425</v>
      </c>
      <c r="B91" s="84" t="s">
        <v>425</v>
      </c>
      <c r="C91" s="85" t="s">
        <v>759</v>
      </c>
      <c r="D91" s="84" t="s">
        <v>588</v>
      </c>
      <c r="E91" s="84" t="s">
        <v>769</v>
      </c>
      <c r="F91" s="84" t="s">
        <v>624</v>
      </c>
      <c r="G91" s="84" t="s">
        <v>1033</v>
      </c>
      <c r="H91" s="86" t="s">
        <v>1040</v>
      </c>
      <c r="I91" s="97" t="s">
        <v>617</v>
      </c>
      <c r="J91" s="97" t="s">
        <v>995</v>
      </c>
    </row>
    <row r="92" ht="39" customHeight="1" spans="1:10">
      <c r="A92" s="84" t="s">
        <v>425</v>
      </c>
      <c r="B92" s="84" t="s">
        <v>425</v>
      </c>
      <c r="C92" s="85" t="s">
        <v>762</v>
      </c>
      <c r="D92" s="84" t="s">
        <v>588</v>
      </c>
      <c r="E92" s="84" t="s">
        <v>769</v>
      </c>
      <c r="F92" s="84" t="s">
        <v>624</v>
      </c>
      <c r="G92" s="84" t="s">
        <v>1033</v>
      </c>
      <c r="H92" s="86" t="s">
        <v>1041</v>
      </c>
      <c r="I92" s="97" t="s">
        <v>617</v>
      </c>
      <c r="J92" s="97" t="s">
        <v>995</v>
      </c>
    </row>
    <row r="93" ht="39" customHeight="1" spans="1:10">
      <c r="A93" s="84" t="s">
        <v>425</v>
      </c>
      <c r="B93" s="84" t="s">
        <v>425</v>
      </c>
      <c r="C93" s="85" t="s">
        <v>763</v>
      </c>
      <c r="D93" s="84" t="s">
        <v>588</v>
      </c>
      <c r="E93" s="84" t="s">
        <v>769</v>
      </c>
      <c r="F93" s="84" t="s">
        <v>624</v>
      </c>
      <c r="G93" s="84" t="s">
        <v>1033</v>
      </c>
      <c r="H93" s="86" t="s">
        <v>1042</v>
      </c>
      <c r="I93" s="97" t="s">
        <v>617</v>
      </c>
      <c r="J93" s="97" t="s">
        <v>995</v>
      </c>
    </row>
    <row r="94" ht="39" customHeight="1" spans="1:10">
      <c r="A94" s="84" t="s">
        <v>425</v>
      </c>
      <c r="B94" s="84" t="s">
        <v>425</v>
      </c>
      <c r="C94" s="85" t="s">
        <v>1006</v>
      </c>
      <c r="D94" s="84" t="s">
        <v>588</v>
      </c>
      <c r="E94" s="84" t="s">
        <v>769</v>
      </c>
      <c r="F94" s="84" t="s">
        <v>624</v>
      </c>
      <c r="G94" s="84" t="s">
        <v>1033</v>
      </c>
      <c r="H94" s="86" t="s">
        <v>1043</v>
      </c>
      <c r="I94" s="97" t="s">
        <v>617</v>
      </c>
      <c r="J94" s="97" t="s">
        <v>995</v>
      </c>
    </row>
    <row r="95" ht="39" customHeight="1" spans="1:10">
      <c r="A95" s="84" t="s">
        <v>425</v>
      </c>
      <c r="B95" s="84" t="s">
        <v>425</v>
      </c>
      <c r="C95" s="85" t="s">
        <v>767</v>
      </c>
      <c r="D95" s="84" t="s">
        <v>588</v>
      </c>
      <c r="E95" s="84" t="s">
        <v>769</v>
      </c>
      <c r="F95" s="84" t="s">
        <v>624</v>
      </c>
      <c r="G95" s="84" t="s">
        <v>1033</v>
      </c>
      <c r="H95" s="86" t="s">
        <v>1044</v>
      </c>
      <c r="I95" s="97" t="s">
        <v>617</v>
      </c>
      <c r="J95" s="97" t="s">
        <v>995</v>
      </c>
    </row>
    <row r="96" ht="39" customHeight="1" spans="1:10">
      <c r="A96" s="84" t="s">
        <v>425</v>
      </c>
      <c r="B96" s="84" t="s">
        <v>425</v>
      </c>
      <c r="C96" s="85" t="s">
        <v>848</v>
      </c>
      <c r="D96" s="84" t="s">
        <v>588</v>
      </c>
      <c r="E96" s="84" t="s">
        <v>678</v>
      </c>
      <c r="F96" s="84" t="s">
        <v>624</v>
      </c>
      <c r="G96" s="84" t="s">
        <v>993</v>
      </c>
      <c r="H96" s="86" t="s">
        <v>1009</v>
      </c>
      <c r="I96" s="97" t="s">
        <v>617</v>
      </c>
      <c r="J96" s="97" t="s">
        <v>995</v>
      </c>
    </row>
    <row r="97" ht="39" customHeight="1" spans="1:10">
      <c r="A97" s="84" t="s">
        <v>425</v>
      </c>
      <c r="B97" s="84" t="s">
        <v>425</v>
      </c>
      <c r="C97" s="85" t="s">
        <v>849</v>
      </c>
      <c r="D97" s="84" t="s">
        <v>588</v>
      </c>
      <c r="E97" s="84" t="s">
        <v>678</v>
      </c>
      <c r="F97" s="84" t="s">
        <v>624</v>
      </c>
      <c r="G97" s="84" t="s">
        <v>993</v>
      </c>
      <c r="H97" s="86" t="s">
        <v>1009</v>
      </c>
      <c r="I97" s="97" t="s">
        <v>617</v>
      </c>
      <c r="J97" s="97" t="s">
        <v>995</v>
      </c>
    </row>
    <row r="98" ht="39" customHeight="1" spans="1:10">
      <c r="A98" s="84" t="s">
        <v>425</v>
      </c>
      <c r="B98" s="84" t="s">
        <v>425</v>
      </c>
      <c r="C98" s="85" t="s">
        <v>746</v>
      </c>
      <c r="D98" s="84" t="s">
        <v>607</v>
      </c>
      <c r="E98" s="84" t="s">
        <v>745</v>
      </c>
      <c r="F98" s="84" t="s">
        <v>620</v>
      </c>
      <c r="G98" s="84" t="s">
        <v>993</v>
      </c>
      <c r="H98" s="86" t="s">
        <v>1010</v>
      </c>
      <c r="I98" s="97" t="s">
        <v>617</v>
      </c>
      <c r="J98" s="97" t="s">
        <v>995</v>
      </c>
    </row>
    <row r="99" ht="39" customHeight="1" spans="1:10">
      <c r="A99" s="84" t="s">
        <v>425</v>
      </c>
      <c r="B99" s="84" t="s">
        <v>425</v>
      </c>
      <c r="C99" s="85" t="s">
        <v>688</v>
      </c>
      <c r="D99" s="84" t="s">
        <v>588</v>
      </c>
      <c r="E99" s="84" t="s">
        <v>633</v>
      </c>
      <c r="F99" s="84" t="s">
        <v>609</v>
      </c>
      <c r="G99" s="84" t="s">
        <v>993</v>
      </c>
      <c r="H99" s="86" t="s">
        <v>999</v>
      </c>
      <c r="I99" s="97" t="s">
        <v>617</v>
      </c>
      <c r="J99" s="97" t="s">
        <v>995</v>
      </c>
    </row>
    <row r="100" ht="39" customHeight="1" spans="1:10">
      <c r="A100" s="84" t="s">
        <v>425</v>
      </c>
      <c r="B100" s="84" t="s">
        <v>425</v>
      </c>
      <c r="C100" s="85" t="s">
        <v>622</v>
      </c>
      <c r="D100" s="84" t="s">
        <v>588</v>
      </c>
      <c r="E100" s="84" t="s">
        <v>678</v>
      </c>
      <c r="F100" s="84" t="s">
        <v>624</v>
      </c>
      <c r="G100" s="84" t="s">
        <v>993</v>
      </c>
      <c r="H100" s="86" t="s">
        <v>1011</v>
      </c>
      <c r="I100" s="97" t="s">
        <v>617</v>
      </c>
      <c r="J100" s="97" t="s">
        <v>995</v>
      </c>
    </row>
    <row r="101" ht="39" customHeight="1" spans="1:10">
      <c r="A101" s="84" t="s">
        <v>425</v>
      </c>
      <c r="B101" s="84" t="s">
        <v>425</v>
      </c>
      <c r="C101" s="85" t="s">
        <v>618</v>
      </c>
      <c r="D101" s="84" t="s">
        <v>607</v>
      </c>
      <c r="E101" s="84" t="s">
        <v>619</v>
      </c>
      <c r="F101" s="84" t="s">
        <v>620</v>
      </c>
      <c r="G101" s="84" t="s">
        <v>993</v>
      </c>
      <c r="H101" s="86" t="s">
        <v>1012</v>
      </c>
      <c r="I101" s="97" t="s">
        <v>617</v>
      </c>
      <c r="J101" s="97" t="s">
        <v>995</v>
      </c>
    </row>
    <row r="102" ht="39" customHeight="1" spans="1:10">
      <c r="A102" s="84" t="s">
        <v>425</v>
      </c>
      <c r="B102" s="84" t="s">
        <v>425</v>
      </c>
      <c r="C102" s="85" t="s">
        <v>703</v>
      </c>
      <c r="D102" s="84" t="s">
        <v>588</v>
      </c>
      <c r="E102" s="84" t="s">
        <v>678</v>
      </c>
      <c r="F102" s="84" t="s">
        <v>624</v>
      </c>
      <c r="G102" s="84" t="s">
        <v>993</v>
      </c>
      <c r="H102" s="86" t="s">
        <v>1045</v>
      </c>
      <c r="I102" s="97" t="s">
        <v>617</v>
      </c>
      <c r="J102" s="97" t="s">
        <v>995</v>
      </c>
    </row>
    <row r="103" ht="39" customHeight="1" spans="1:10">
      <c r="A103" s="84" t="s">
        <v>425</v>
      </c>
      <c r="B103" s="84" t="s">
        <v>425</v>
      </c>
      <c r="C103" s="85" t="s">
        <v>704</v>
      </c>
      <c r="D103" s="84" t="s">
        <v>607</v>
      </c>
      <c r="E103" s="84" t="s">
        <v>705</v>
      </c>
      <c r="F103" s="84" t="s">
        <v>706</v>
      </c>
      <c r="G103" s="84" t="s">
        <v>993</v>
      </c>
      <c r="H103" s="86" t="s">
        <v>1014</v>
      </c>
      <c r="I103" s="97" t="s">
        <v>617</v>
      </c>
      <c r="J103" s="97" t="s">
        <v>995</v>
      </c>
    </row>
    <row r="104" ht="39" customHeight="1" spans="1:10">
      <c r="A104" s="84" t="s">
        <v>425</v>
      </c>
      <c r="B104" s="84" t="s">
        <v>425</v>
      </c>
      <c r="C104" s="85" t="s">
        <v>675</v>
      </c>
      <c r="D104" s="84" t="s">
        <v>607</v>
      </c>
      <c r="E104" s="84" t="s">
        <v>678</v>
      </c>
      <c r="F104" s="84" t="s">
        <v>624</v>
      </c>
      <c r="G104" s="84" t="s">
        <v>993</v>
      </c>
      <c r="H104" s="86" t="s">
        <v>1015</v>
      </c>
      <c r="I104" s="97" t="s">
        <v>617</v>
      </c>
      <c r="J104" s="97" t="s">
        <v>995</v>
      </c>
    </row>
    <row r="105" ht="39" customHeight="1" spans="1:10">
      <c r="A105" s="84" t="s">
        <v>425</v>
      </c>
      <c r="B105" s="84" t="s">
        <v>425</v>
      </c>
      <c r="C105" s="85" t="s">
        <v>676</v>
      </c>
      <c r="D105" s="84" t="s">
        <v>607</v>
      </c>
      <c r="E105" s="84" t="s">
        <v>678</v>
      </c>
      <c r="F105" s="84" t="s">
        <v>624</v>
      </c>
      <c r="G105" s="84" t="s">
        <v>993</v>
      </c>
      <c r="H105" s="86" t="s">
        <v>1016</v>
      </c>
      <c r="I105" s="97" t="s">
        <v>617</v>
      </c>
      <c r="J105" s="97" t="s">
        <v>995</v>
      </c>
    </row>
    <row r="106" ht="39" customHeight="1" spans="1:10">
      <c r="A106" s="84" t="s">
        <v>425</v>
      </c>
      <c r="B106" s="84" t="s">
        <v>425</v>
      </c>
      <c r="C106" s="85" t="s">
        <v>1017</v>
      </c>
      <c r="D106" s="84" t="s">
        <v>588</v>
      </c>
      <c r="E106" s="84" t="s">
        <v>678</v>
      </c>
      <c r="F106" s="84" t="s">
        <v>624</v>
      </c>
      <c r="G106" s="84" t="s">
        <v>993</v>
      </c>
      <c r="H106" s="86" t="s">
        <v>1018</v>
      </c>
      <c r="I106" s="97" t="s">
        <v>617</v>
      </c>
      <c r="J106" s="97" t="s">
        <v>995</v>
      </c>
    </row>
    <row r="107" ht="39" customHeight="1" spans="1:10">
      <c r="A107" s="84" t="s">
        <v>425</v>
      </c>
      <c r="B107" s="84" t="s">
        <v>425</v>
      </c>
      <c r="C107" s="85" t="s">
        <v>804</v>
      </c>
      <c r="D107" s="84" t="s">
        <v>588</v>
      </c>
      <c r="E107" s="84" t="s">
        <v>678</v>
      </c>
      <c r="F107" s="84" t="s">
        <v>624</v>
      </c>
      <c r="G107" s="84" t="s">
        <v>993</v>
      </c>
      <c r="H107" s="86" t="s">
        <v>1018</v>
      </c>
      <c r="I107" s="97" t="s">
        <v>617</v>
      </c>
      <c r="J107" s="97" t="s">
        <v>995</v>
      </c>
    </row>
    <row r="108" ht="39" customHeight="1" spans="1:10">
      <c r="A108" s="84" t="s">
        <v>425</v>
      </c>
      <c r="B108" s="84" t="s">
        <v>425</v>
      </c>
      <c r="C108" s="85" t="s">
        <v>836</v>
      </c>
      <c r="D108" s="84" t="s">
        <v>588</v>
      </c>
      <c r="E108" s="84" t="s">
        <v>841</v>
      </c>
      <c r="F108" s="84" t="s">
        <v>624</v>
      </c>
      <c r="G108" s="84" t="s">
        <v>1033</v>
      </c>
      <c r="H108" s="86" t="s">
        <v>1046</v>
      </c>
      <c r="I108" s="97" t="s">
        <v>617</v>
      </c>
      <c r="J108" s="97" t="s">
        <v>995</v>
      </c>
    </row>
    <row r="109" ht="39" customHeight="1" spans="1:10">
      <c r="A109" s="84" t="s">
        <v>425</v>
      </c>
      <c r="B109" s="84" t="s">
        <v>425</v>
      </c>
      <c r="C109" s="85" t="s">
        <v>837</v>
      </c>
      <c r="D109" s="84" t="s">
        <v>588</v>
      </c>
      <c r="E109" s="84" t="s">
        <v>841</v>
      </c>
      <c r="F109" s="84" t="s">
        <v>624</v>
      </c>
      <c r="G109" s="84" t="s">
        <v>1033</v>
      </c>
      <c r="H109" s="86" t="s">
        <v>1046</v>
      </c>
      <c r="I109" s="97" t="s">
        <v>617</v>
      </c>
      <c r="J109" s="97" t="s">
        <v>995</v>
      </c>
    </row>
    <row r="110" ht="39" customHeight="1" spans="1:10">
      <c r="A110" s="84" t="s">
        <v>425</v>
      </c>
      <c r="B110" s="84" t="s">
        <v>425</v>
      </c>
      <c r="C110" s="85" t="s">
        <v>838</v>
      </c>
      <c r="D110" s="84" t="s">
        <v>588</v>
      </c>
      <c r="E110" s="84" t="s">
        <v>842</v>
      </c>
      <c r="F110" s="84" t="s">
        <v>624</v>
      </c>
      <c r="G110" s="84" t="s">
        <v>1033</v>
      </c>
      <c r="H110" s="86" t="s">
        <v>1046</v>
      </c>
      <c r="I110" s="97" t="s">
        <v>617</v>
      </c>
      <c r="J110" s="97" t="s">
        <v>995</v>
      </c>
    </row>
    <row r="111" ht="39" customHeight="1" spans="1:10">
      <c r="A111" s="84" t="s">
        <v>425</v>
      </c>
      <c r="B111" s="84" t="s">
        <v>425</v>
      </c>
      <c r="C111" s="85" t="s">
        <v>1021</v>
      </c>
      <c r="D111" s="84" t="s">
        <v>588</v>
      </c>
      <c r="E111" s="84" t="s">
        <v>842</v>
      </c>
      <c r="F111" s="84" t="s">
        <v>624</v>
      </c>
      <c r="G111" s="84" t="s">
        <v>1033</v>
      </c>
      <c r="H111" s="86" t="s">
        <v>1046</v>
      </c>
      <c r="I111" s="97" t="s">
        <v>617</v>
      </c>
      <c r="J111" s="97" t="s">
        <v>995</v>
      </c>
    </row>
    <row r="112" ht="39" customHeight="1" spans="1:10">
      <c r="A112" s="84" t="s">
        <v>425</v>
      </c>
      <c r="B112" s="84" t="s">
        <v>425</v>
      </c>
      <c r="C112" s="85" t="s">
        <v>735</v>
      </c>
      <c r="D112" s="84" t="s">
        <v>588</v>
      </c>
      <c r="E112" s="84" t="s">
        <v>736</v>
      </c>
      <c r="F112" s="84" t="s">
        <v>734</v>
      </c>
      <c r="G112" s="84" t="s">
        <v>993</v>
      </c>
      <c r="H112" s="86" t="s">
        <v>735</v>
      </c>
      <c r="I112" s="97" t="s">
        <v>617</v>
      </c>
      <c r="J112" s="97" t="s">
        <v>995</v>
      </c>
    </row>
    <row r="113" ht="39" customHeight="1" spans="1:10">
      <c r="A113" s="84" t="s">
        <v>425</v>
      </c>
      <c r="B113" s="84" t="s">
        <v>425</v>
      </c>
      <c r="C113" s="85" t="s">
        <v>817</v>
      </c>
      <c r="D113" s="84" t="s">
        <v>588</v>
      </c>
      <c r="E113" s="84" t="s">
        <v>678</v>
      </c>
      <c r="F113" s="84" t="s">
        <v>624</v>
      </c>
      <c r="G113" s="84" t="s">
        <v>1033</v>
      </c>
      <c r="H113" s="86" t="s">
        <v>1026</v>
      </c>
      <c r="I113" s="97" t="s">
        <v>617</v>
      </c>
      <c r="J113" s="97" t="s">
        <v>995</v>
      </c>
    </row>
    <row r="114" ht="39" customHeight="1" spans="1:10">
      <c r="A114" s="84" t="s">
        <v>425</v>
      </c>
      <c r="B114" s="84" t="s">
        <v>425</v>
      </c>
      <c r="C114" s="85" t="s">
        <v>819</v>
      </c>
      <c r="D114" s="84" t="s">
        <v>588</v>
      </c>
      <c r="E114" s="84" t="s">
        <v>678</v>
      </c>
      <c r="F114" s="84" t="s">
        <v>624</v>
      </c>
      <c r="G114" s="84" t="s">
        <v>1033</v>
      </c>
      <c r="H114" s="86" t="s">
        <v>1027</v>
      </c>
      <c r="I114" s="97" t="s">
        <v>617</v>
      </c>
      <c r="J114" s="97" t="s">
        <v>995</v>
      </c>
    </row>
    <row r="115" ht="39" customHeight="1" spans="1:10">
      <c r="A115" s="84" t="s">
        <v>425</v>
      </c>
      <c r="B115" s="84" t="s">
        <v>425</v>
      </c>
      <c r="C115" s="85" t="s">
        <v>820</v>
      </c>
      <c r="D115" s="84" t="s">
        <v>588</v>
      </c>
      <c r="E115" s="84" t="s">
        <v>678</v>
      </c>
      <c r="F115" s="84" t="s">
        <v>624</v>
      </c>
      <c r="G115" s="84" t="s">
        <v>1033</v>
      </c>
      <c r="H115" s="86" t="s">
        <v>1028</v>
      </c>
      <c r="I115" s="97" t="s">
        <v>617</v>
      </c>
      <c r="J115" s="97" t="s">
        <v>995</v>
      </c>
    </row>
    <row r="116" ht="39" customHeight="1" spans="1:10">
      <c r="A116" s="84" t="s">
        <v>425</v>
      </c>
      <c r="B116" s="84" t="s">
        <v>425</v>
      </c>
      <c r="C116" s="85" t="s">
        <v>822</v>
      </c>
      <c r="D116" s="84" t="s">
        <v>588</v>
      </c>
      <c r="E116" s="84" t="s">
        <v>678</v>
      </c>
      <c r="F116" s="84" t="s">
        <v>624</v>
      </c>
      <c r="G116" s="84" t="s">
        <v>1033</v>
      </c>
      <c r="H116" s="86" t="s">
        <v>1030</v>
      </c>
      <c r="I116" s="97" t="s">
        <v>617</v>
      </c>
      <c r="J116" s="97" t="s">
        <v>995</v>
      </c>
    </row>
    <row r="117" ht="39" customHeight="1" spans="1:10">
      <c r="A117" s="84" t="s">
        <v>425</v>
      </c>
      <c r="B117" s="84" t="s">
        <v>425</v>
      </c>
      <c r="C117" s="85" t="s">
        <v>854</v>
      </c>
      <c r="D117" s="84" t="s">
        <v>588</v>
      </c>
      <c r="E117" s="84" t="s">
        <v>1047</v>
      </c>
      <c r="F117" s="84" t="s">
        <v>624</v>
      </c>
      <c r="G117" s="84" t="s">
        <v>1033</v>
      </c>
      <c r="H117" s="86" t="s">
        <v>854</v>
      </c>
      <c r="I117" s="97" t="s">
        <v>809</v>
      </c>
      <c r="J117" s="97" t="s">
        <v>995</v>
      </c>
    </row>
    <row r="118" ht="39" customHeight="1" spans="1:10">
      <c r="A118" s="84" t="s">
        <v>425</v>
      </c>
      <c r="B118" s="84" t="s">
        <v>425</v>
      </c>
      <c r="C118" s="85" t="s">
        <v>829</v>
      </c>
      <c r="D118" s="84" t="s">
        <v>607</v>
      </c>
      <c r="E118" s="84" t="s">
        <v>626</v>
      </c>
      <c r="F118" s="84" t="s">
        <v>609</v>
      </c>
      <c r="G118" s="84" t="s">
        <v>993</v>
      </c>
      <c r="H118" s="86" t="s">
        <v>829</v>
      </c>
      <c r="I118" s="97" t="s">
        <v>809</v>
      </c>
      <c r="J118" s="97" t="s">
        <v>995</v>
      </c>
    </row>
    <row r="119" ht="39" customHeight="1" spans="1:10">
      <c r="A119" s="84" t="s">
        <v>425</v>
      </c>
      <c r="B119" s="84" t="s">
        <v>1048</v>
      </c>
      <c r="C119" s="85" t="s">
        <v>425</v>
      </c>
      <c r="D119" s="84" t="s">
        <v>425</v>
      </c>
      <c r="E119" s="84" t="s">
        <v>425</v>
      </c>
      <c r="F119" s="84" t="s">
        <v>425</v>
      </c>
      <c r="G119" s="84" t="s">
        <v>425</v>
      </c>
      <c r="H119" s="86" t="s">
        <v>425</v>
      </c>
      <c r="I119" s="97" t="s">
        <v>425</v>
      </c>
      <c r="J119" s="97" t="s">
        <v>425</v>
      </c>
    </row>
    <row r="120" ht="39" customHeight="1" spans="1:10">
      <c r="A120" s="84" t="s">
        <v>1049</v>
      </c>
      <c r="B120" s="84" t="s">
        <v>425</v>
      </c>
      <c r="C120" s="85" t="s">
        <v>425</v>
      </c>
      <c r="D120" s="84" t="s">
        <v>425</v>
      </c>
      <c r="E120" s="84" t="s">
        <v>425</v>
      </c>
      <c r="F120" s="84" t="s">
        <v>425</v>
      </c>
      <c r="G120" s="84" t="s">
        <v>425</v>
      </c>
      <c r="H120" s="86" t="s">
        <v>425</v>
      </c>
      <c r="I120" s="97" t="s">
        <v>425</v>
      </c>
      <c r="J120" s="97" t="s">
        <v>425</v>
      </c>
    </row>
    <row r="121" ht="39" customHeight="1" spans="1:10">
      <c r="A121" s="84" t="s">
        <v>425</v>
      </c>
      <c r="B121" s="84" t="s">
        <v>646</v>
      </c>
      <c r="C121" s="85" t="s">
        <v>425</v>
      </c>
      <c r="D121" s="84" t="s">
        <v>425</v>
      </c>
      <c r="E121" s="84" t="s">
        <v>425</v>
      </c>
      <c r="F121" s="84" t="s">
        <v>425</v>
      </c>
      <c r="G121" s="84" t="s">
        <v>425</v>
      </c>
      <c r="H121" s="86" t="s">
        <v>425</v>
      </c>
      <c r="I121" s="97" t="s">
        <v>425</v>
      </c>
      <c r="J121" s="97" t="s">
        <v>425</v>
      </c>
    </row>
    <row r="122" ht="53.25" customHeight="1" spans="1:10">
      <c r="A122" s="84" t="s">
        <v>425</v>
      </c>
      <c r="B122" s="84" t="s">
        <v>425</v>
      </c>
      <c r="C122" s="85" t="s">
        <v>1050</v>
      </c>
      <c r="D122" s="84" t="s">
        <v>588</v>
      </c>
      <c r="E122" s="84" t="s">
        <v>633</v>
      </c>
      <c r="F122" s="84" t="s">
        <v>609</v>
      </c>
      <c r="G122" s="84" t="s">
        <v>1033</v>
      </c>
      <c r="H122" s="86" t="s">
        <v>994</v>
      </c>
      <c r="I122" s="97" t="s">
        <v>617</v>
      </c>
      <c r="J122" s="97" t="s">
        <v>995</v>
      </c>
    </row>
    <row r="123" ht="39" customHeight="1" spans="1:10">
      <c r="A123" s="84" t="s">
        <v>425</v>
      </c>
      <c r="B123" s="84" t="s">
        <v>425</v>
      </c>
      <c r="C123" s="85" t="s">
        <v>698</v>
      </c>
      <c r="D123" s="84" t="s">
        <v>607</v>
      </c>
      <c r="E123" s="84" t="s">
        <v>633</v>
      </c>
      <c r="F123" s="84" t="s">
        <v>609</v>
      </c>
      <c r="G123" s="84" t="s">
        <v>993</v>
      </c>
      <c r="H123" s="86" t="s">
        <v>1039</v>
      </c>
      <c r="I123" s="97" t="s">
        <v>617</v>
      </c>
      <c r="J123" s="97" t="s">
        <v>995</v>
      </c>
    </row>
    <row r="124" ht="39" customHeight="1" spans="1:10">
      <c r="A124" s="84" t="s">
        <v>425</v>
      </c>
      <c r="B124" s="84" t="s">
        <v>425</v>
      </c>
      <c r="C124" s="85" t="s">
        <v>805</v>
      </c>
      <c r="D124" s="84" t="s">
        <v>607</v>
      </c>
      <c r="E124" s="84" t="s">
        <v>806</v>
      </c>
      <c r="F124" s="84" t="s">
        <v>648</v>
      </c>
      <c r="G124" s="84" t="s">
        <v>993</v>
      </c>
      <c r="H124" s="86" t="s">
        <v>1034</v>
      </c>
      <c r="I124" s="97" t="s">
        <v>617</v>
      </c>
      <c r="J124" s="97" t="s">
        <v>995</v>
      </c>
    </row>
    <row r="125" ht="39" customHeight="1" spans="1:10">
      <c r="A125" s="84" t="s">
        <v>425</v>
      </c>
      <c r="B125" s="84" t="s">
        <v>425</v>
      </c>
      <c r="C125" s="85" t="s">
        <v>807</v>
      </c>
      <c r="D125" s="84" t="s">
        <v>607</v>
      </c>
      <c r="E125" s="84" t="s">
        <v>808</v>
      </c>
      <c r="F125" s="84" t="s">
        <v>648</v>
      </c>
      <c r="G125" s="84" t="s">
        <v>1033</v>
      </c>
      <c r="H125" s="86" t="s">
        <v>1034</v>
      </c>
      <c r="I125" s="97" t="s">
        <v>617</v>
      </c>
      <c r="J125" s="97" t="s">
        <v>995</v>
      </c>
    </row>
    <row r="126" ht="39" customHeight="1" spans="1:10">
      <c r="A126" s="84" t="s">
        <v>425</v>
      </c>
      <c r="B126" s="84" t="s">
        <v>425</v>
      </c>
      <c r="C126" s="85" t="s">
        <v>809</v>
      </c>
      <c r="D126" s="84" t="s">
        <v>607</v>
      </c>
      <c r="E126" s="84" t="s">
        <v>810</v>
      </c>
      <c r="F126" s="84" t="s">
        <v>648</v>
      </c>
      <c r="G126" s="84" t="s">
        <v>993</v>
      </c>
      <c r="H126" s="86" t="s">
        <v>1034</v>
      </c>
      <c r="I126" s="97" t="s">
        <v>617</v>
      </c>
      <c r="J126" s="97" t="s">
        <v>995</v>
      </c>
    </row>
    <row r="127" ht="39" customHeight="1" spans="1:10">
      <c r="A127" s="84" t="s">
        <v>425</v>
      </c>
      <c r="B127" s="84" t="s">
        <v>599</v>
      </c>
      <c r="C127" s="85" t="s">
        <v>425</v>
      </c>
      <c r="D127" s="84" t="s">
        <v>425</v>
      </c>
      <c r="E127" s="84" t="s">
        <v>425</v>
      </c>
      <c r="F127" s="84" t="s">
        <v>425</v>
      </c>
      <c r="G127" s="84" t="s">
        <v>425</v>
      </c>
      <c r="H127" s="86" t="s">
        <v>425</v>
      </c>
      <c r="I127" s="97" t="s">
        <v>425</v>
      </c>
      <c r="J127" s="97" t="s">
        <v>425</v>
      </c>
    </row>
    <row r="128" ht="39" customHeight="1" spans="1:10">
      <c r="A128" s="84" t="s">
        <v>425</v>
      </c>
      <c r="B128" s="84" t="s">
        <v>425</v>
      </c>
      <c r="C128" s="85" t="s">
        <v>1051</v>
      </c>
      <c r="D128" s="84" t="s">
        <v>588</v>
      </c>
      <c r="E128" s="84" t="s">
        <v>628</v>
      </c>
      <c r="F128" s="84" t="s">
        <v>719</v>
      </c>
      <c r="G128" s="84" t="s">
        <v>993</v>
      </c>
      <c r="H128" s="86" t="s">
        <v>996</v>
      </c>
      <c r="I128" s="97" t="s">
        <v>617</v>
      </c>
      <c r="J128" s="97" t="s">
        <v>995</v>
      </c>
    </row>
    <row r="129" ht="39" customHeight="1" spans="1:10">
      <c r="A129" s="84" t="s">
        <v>425</v>
      </c>
      <c r="B129" s="84" t="s">
        <v>425</v>
      </c>
      <c r="C129" s="85" t="s">
        <v>1052</v>
      </c>
      <c r="D129" s="84" t="s">
        <v>588</v>
      </c>
      <c r="E129" s="84" t="s">
        <v>799</v>
      </c>
      <c r="F129" s="84" t="s">
        <v>792</v>
      </c>
      <c r="G129" s="84" t="s">
        <v>1033</v>
      </c>
      <c r="H129" s="86" t="s">
        <v>996</v>
      </c>
      <c r="I129" s="97" t="s">
        <v>617</v>
      </c>
      <c r="J129" s="97" t="s">
        <v>995</v>
      </c>
    </row>
    <row r="130" ht="39" customHeight="1" spans="1:10">
      <c r="A130" s="84" t="s">
        <v>425</v>
      </c>
      <c r="B130" s="84" t="s">
        <v>425</v>
      </c>
      <c r="C130" s="85" t="s">
        <v>713</v>
      </c>
      <c r="D130" s="84" t="s">
        <v>588</v>
      </c>
      <c r="E130" s="84" t="s">
        <v>633</v>
      </c>
      <c r="F130" s="84" t="s">
        <v>609</v>
      </c>
      <c r="G130" s="84" t="s">
        <v>993</v>
      </c>
      <c r="H130" s="86" t="s">
        <v>999</v>
      </c>
      <c r="I130" s="97" t="s">
        <v>617</v>
      </c>
      <c r="J130" s="97" t="s">
        <v>995</v>
      </c>
    </row>
    <row r="131" ht="39" customHeight="1" spans="1:10">
      <c r="A131" s="84" t="s">
        <v>425</v>
      </c>
      <c r="B131" s="84" t="s">
        <v>425</v>
      </c>
      <c r="C131" s="85" t="s">
        <v>1053</v>
      </c>
      <c r="D131" s="84" t="s">
        <v>588</v>
      </c>
      <c r="E131" s="84" t="s">
        <v>633</v>
      </c>
      <c r="F131" s="84" t="s">
        <v>609</v>
      </c>
      <c r="G131" s="84" t="s">
        <v>993</v>
      </c>
      <c r="H131" s="86" t="s">
        <v>1039</v>
      </c>
      <c r="I131" s="97" t="s">
        <v>617</v>
      </c>
      <c r="J131" s="97" t="s">
        <v>995</v>
      </c>
    </row>
    <row r="132" ht="53.25" customHeight="1" spans="1:10">
      <c r="A132" s="84" t="s">
        <v>425</v>
      </c>
      <c r="B132" s="84" t="s">
        <v>425</v>
      </c>
      <c r="C132" s="85" t="s">
        <v>1054</v>
      </c>
      <c r="D132" s="84" t="s">
        <v>588</v>
      </c>
      <c r="E132" s="84" t="s">
        <v>633</v>
      </c>
      <c r="F132" s="84" t="s">
        <v>609</v>
      </c>
      <c r="G132" s="84" t="s">
        <v>1033</v>
      </c>
      <c r="H132" s="86" t="s">
        <v>1035</v>
      </c>
      <c r="I132" s="97" t="s">
        <v>617</v>
      </c>
      <c r="J132" s="97" t="s">
        <v>995</v>
      </c>
    </row>
    <row r="133" ht="39" customHeight="1" spans="1:10">
      <c r="A133" s="84" t="s">
        <v>425</v>
      </c>
      <c r="B133" s="84" t="s">
        <v>425</v>
      </c>
      <c r="C133" s="85" t="s">
        <v>724</v>
      </c>
      <c r="D133" s="84" t="s">
        <v>588</v>
      </c>
      <c r="E133" s="84" t="s">
        <v>1055</v>
      </c>
      <c r="F133" s="84" t="s">
        <v>624</v>
      </c>
      <c r="G133" s="84" t="s">
        <v>1033</v>
      </c>
      <c r="H133" s="86" t="s">
        <v>1056</v>
      </c>
      <c r="I133" s="97" t="s">
        <v>617</v>
      </c>
      <c r="J133" s="97" t="s">
        <v>995</v>
      </c>
    </row>
    <row r="134" ht="39" customHeight="1" spans="1:10">
      <c r="A134" s="84" t="s">
        <v>425</v>
      </c>
      <c r="B134" s="84" t="s">
        <v>425</v>
      </c>
      <c r="C134" s="85" t="s">
        <v>770</v>
      </c>
      <c r="D134" s="84" t="s">
        <v>588</v>
      </c>
      <c r="E134" s="84" t="s">
        <v>771</v>
      </c>
      <c r="F134" s="84" t="s">
        <v>624</v>
      </c>
      <c r="G134" s="84" t="s">
        <v>1033</v>
      </c>
      <c r="H134" s="86" t="s">
        <v>771</v>
      </c>
      <c r="I134" s="97" t="s">
        <v>617</v>
      </c>
      <c r="J134" s="97" t="s">
        <v>995</v>
      </c>
    </row>
    <row r="135" ht="39" customHeight="1" spans="1:10">
      <c r="A135" s="84" t="s">
        <v>425</v>
      </c>
      <c r="B135" s="84" t="s">
        <v>425</v>
      </c>
      <c r="C135" s="85" t="s">
        <v>772</v>
      </c>
      <c r="D135" s="84" t="s">
        <v>588</v>
      </c>
      <c r="E135" s="84" t="s">
        <v>772</v>
      </c>
      <c r="F135" s="84" t="s">
        <v>624</v>
      </c>
      <c r="G135" s="84" t="s">
        <v>1033</v>
      </c>
      <c r="H135" s="86" t="s">
        <v>772</v>
      </c>
      <c r="I135" s="97" t="s">
        <v>617</v>
      </c>
      <c r="J135" s="97" t="s">
        <v>995</v>
      </c>
    </row>
    <row r="136" ht="58.5" customHeight="1" spans="1:10">
      <c r="A136" s="84" t="s">
        <v>425</v>
      </c>
      <c r="B136" s="84" t="s">
        <v>425</v>
      </c>
      <c r="C136" s="85" t="s">
        <v>1057</v>
      </c>
      <c r="D136" s="84" t="s">
        <v>607</v>
      </c>
      <c r="E136" s="84" t="s">
        <v>626</v>
      </c>
      <c r="F136" s="84" t="s">
        <v>609</v>
      </c>
      <c r="G136" s="84" t="s">
        <v>993</v>
      </c>
      <c r="H136" s="86" t="s">
        <v>1058</v>
      </c>
      <c r="I136" s="97" t="s">
        <v>617</v>
      </c>
      <c r="J136" s="97" t="s">
        <v>995</v>
      </c>
    </row>
    <row r="137" ht="39" customHeight="1" spans="1:10">
      <c r="A137" s="84" t="s">
        <v>425</v>
      </c>
      <c r="B137" s="84" t="s">
        <v>425</v>
      </c>
      <c r="C137" s="85" t="s">
        <v>747</v>
      </c>
      <c r="D137" s="84" t="s">
        <v>588</v>
      </c>
      <c r="E137" s="84" t="s">
        <v>626</v>
      </c>
      <c r="F137" s="84" t="s">
        <v>609</v>
      </c>
      <c r="G137" s="84" t="s">
        <v>1033</v>
      </c>
      <c r="H137" s="86" t="s">
        <v>1059</v>
      </c>
      <c r="I137" s="97" t="s">
        <v>617</v>
      </c>
      <c r="J137" s="97" t="s">
        <v>995</v>
      </c>
    </row>
    <row r="138" ht="39" customHeight="1" spans="1:10">
      <c r="A138" s="84" t="s">
        <v>425</v>
      </c>
      <c r="B138" s="84" t="s">
        <v>425</v>
      </c>
      <c r="C138" s="85" t="s">
        <v>1060</v>
      </c>
      <c r="D138" s="84" t="s">
        <v>588</v>
      </c>
      <c r="E138" s="84" t="s">
        <v>633</v>
      </c>
      <c r="F138" s="84" t="s">
        <v>609</v>
      </c>
      <c r="G138" s="84" t="s">
        <v>993</v>
      </c>
      <c r="H138" s="86" t="s">
        <v>999</v>
      </c>
      <c r="I138" s="97" t="s">
        <v>617</v>
      </c>
      <c r="J138" s="97" t="s">
        <v>995</v>
      </c>
    </row>
    <row r="139" ht="39" customHeight="1" spans="1:10">
      <c r="A139" s="84" t="s">
        <v>425</v>
      </c>
      <c r="B139" s="84" t="s">
        <v>425</v>
      </c>
      <c r="C139" s="85" t="s">
        <v>1061</v>
      </c>
      <c r="D139" s="84" t="s">
        <v>607</v>
      </c>
      <c r="E139" s="84" t="s">
        <v>626</v>
      </c>
      <c r="F139" s="84" t="s">
        <v>609</v>
      </c>
      <c r="G139" s="84" t="s">
        <v>993</v>
      </c>
      <c r="H139" s="86" t="s">
        <v>1062</v>
      </c>
      <c r="I139" s="97" t="s">
        <v>617</v>
      </c>
      <c r="J139" s="97" t="s">
        <v>995</v>
      </c>
    </row>
    <row r="140" ht="39" customHeight="1" spans="1:10">
      <c r="A140" s="84" t="s">
        <v>425</v>
      </c>
      <c r="B140" s="84" t="s">
        <v>425</v>
      </c>
      <c r="C140" s="85" t="s">
        <v>1063</v>
      </c>
      <c r="D140" s="84" t="s">
        <v>588</v>
      </c>
      <c r="E140" s="84" t="s">
        <v>626</v>
      </c>
      <c r="F140" s="84" t="s">
        <v>609</v>
      </c>
      <c r="G140" s="84" t="s">
        <v>993</v>
      </c>
      <c r="H140" s="86" t="s">
        <v>1064</v>
      </c>
      <c r="I140" s="97" t="s">
        <v>617</v>
      </c>
      <c r="J140" s="97" t="s">
        <v>995</v>
      </c>
    </row>
    <row r="141" ht="39" customHeight="1" spans="1:10">
      <c r="A141" s="84" t="s">
        <v>425</v>
      </c>
      <c r="B141" s="84" t="s">
        <v>425</v>
      </c>
      <c r="C141" s="85" t="s">
        <v>680</v>
      </c>
      <c r="D141" s="84" t="s">
        <v>607</v>
      </c>
      <c r="E141" s="84" t="s">
        <v>626</v>
      </c>
      <c r="F141" s="84" t="s">
        <v>609</v>
      </c>
      <c r="G141" s="84" t="s">
        <v>993</v>
      </c>
      <c r="H141" s="86" t="s">
        <v>1065</v>
      </c>
      <c r="I141" s="97" t="s">
        <v>617</v>
      </c>
      <c r="J141" s="97" t="s">
        <v>995</v>
      </c>
    </row>
    <row r="142" ht="39" customHeight="1" spans="1:10">
      <c r="A142" s="84" t="s">
        <v>425</v>
      </c>
      <c r="B142" s="84" t="s">
        <v>425</v>
      </c>
      <c r="C142" s="85" t="s">
        <v>1066</v>
      </c>
      <c r="D142" s="84" t="s">
        <v>588</v>
      </c>
      <c r="E142" s="84" t="s">
        <v>678</v>
      </c>
      <c r="F142" s="84" t="s">
        <v>624</v>
      </c>
      <c r="G142" s="84" t="s">
        <v>1033</v>
      </c>
      <c r="H142" s="86" t="s">
        <v>1018</v>
      </c>
      <c r="I142" s="97" t="s">
        <v>617</v>
      </c>
      <c r="J142" s="97" t="s">
        <v>995</v>
      </c>
    </row>
    <row r="143" ht="39" customHeight="1" spans="1:10">
      <c r="A143" s="84" t="s">
        <v>425</v>
      </c>
      <c r="B143" s="84" t="s">
        <v>425</v>
      </c>
      <c r="C143" s="85" t="s">
        <v>843</v>
      </c>
      <c r="D143" s="84" t="s">
        <v>588</v>
      </c>
      <c r="E143" s="84" t="s">
        <v>844</v>
      </c>
      <c r="F143" s="84" t="s">
        <v>624</v>
      </c>
      <c r="G143" s="84" t="s">
        <v>1033</v>
      </c>
      <c r="H143" s="86" t="s">
        <v>844</v>
      </c>
      <c r="I143" s="97" t="s">
        <v>617</v>
      </c>
      <c r="J143" s="97" t="s">
        <v>995</v>
      </c>
    </row>
    <row r="144" ht="39" customHeight="1" spans="1:10">
      <c r="A144" s="84" t="s">
        <v>425</v>
      </c>
      <c r="B144" s="84" t="s">
        <v>425</v>
      </c>
      <c r="C144" s="85" t="s">
        <v>845</v>
      </c>
      <c r="D144" s="84" t="s">
        <v>588</v>
      </c>
      <c r="E144" s="84" t="s">
        <v>845</v>
      </c>
      <c r="F144" s="84" t="s">
        <v>624</v>
      </c>
      <c r="G144" s="84" t="s">
        <v>1033</v>
      </c>
      <c r="H144" s="86" t="s">
        <v>845</v>
      </c>
      <c r="I144" s="97" t="s">
        <v>617</v>
      </c>
      <c r="J144" s="97" t="s">
        <v>995</v>
      </c>
    </row>
    <row r="145" ht="39" customHeight="1" spans="1:10">
      <c r="A145" s="84" t="s">
        <v>425</v>
      </c>
      <c r="B145" s="84" t="s">
        <v>425</v>
      </c>
      <c r="C145" s="85" t="s">
        <v>737</v>
      </c>
      <c r="D145" s="84" t="s">
        <v>607</v>
      </c>
      <c r="E145" s="84" t="s">
        <v>738</v>
      </c>
      <c r="F145" s="84" t="s">
        <v>590</v>
      </c>
      <c r="G145" s="84" t="s">
        <v>993</v>
      </c>
      <c r="H145" s="86" t="s">
        <v>1067</v>
      </c>
      <c r="I145" s="97" t="s">
        <v>617</v>
      </c>
      <c r="J145" s="97" t="s">
        <v>995</v>
      </c>
    </row>
    <row r="146" ht="39" customHeight="1" spans="1:10">
      <c r="A146" s="84" t="s">
        <v>425</v>
      </c>
      <c r="B146" s="84" t="s">
        <v>425</v>
      </c>
      <c r="C146" s="85" t="s">
        <v>1068</v>
      </c>
      <c r="D146" s="84" t="s">
        <v>588</v>
      </c>
      <c r="E146" s="84" t="s">
        <v>691</v>
      </c>
      <c r="F146" s="84" t="s">
        <v>624</v>
      </c>
      <c r="G146" s="84" t="s">
        <v>1033</v>
      </c>
      <c r="H146" s="86" t="s">
        <v>1068</v>
      </c>
      <c r="I146" s="97" t="s">
        <v>617</v>
      </c>
      <c r="J146" s="97" t="s">
        <v>995</v>
      </c>
    </row>
    <row r="147" ht="39" customHeight="1" spans="1:10">
      <c r="A147" s="84" t="s">
        <v>425</v>
      </c>
      <c r="B147" s="84" t="s">
        <v>425</v>
      </c>
      <c r="C147" s="85" t="s">
        <v>856</v>
      </c>
      <c r="D147" s="84" t="s">
        <v>588</v>
      </c>
      <c r="E147" s="84" t="s">
        <v>857</v>
      </c>
      <c r="F147" s="84" t="s">
        <v>624</v>
      </c>
      <c r="G147" s="84" t="s">
        <v>1033</v>
      </c>
      <c r="H147" s="86" t="s">
        <v>856</v>
      </c>
      <c r="I147" s="97" t="s">
        <v>809</v>
      </c>
      <c r="J147" s="97" t="s">
        <v>995</v>
      </c>
    </row>
    <row r="148" ht="39" customHeight="1" spans="1:10">
      <c r="A148" s="84" t="s">
        <v>425</v>
      </c>
      <c r="B148" s="84" t="s">
        <v>425</v>
      </c>
      <c r="C148" s="85" t="s">
        <v>830</v>
      </c>
      <c r="D148" s="84" t="s">
        <v>588</v>
      </c>
      <c r="E148" s="84" t="s">
        <v>1069</v>
      </c>
      <c r="F148" s="84" t="s">
        <v>624</v>
      </c>
      <c r="G148" s="84" t="s">
        <v>1033</v>
      </c>
      <c r="H148" s="86" t="s">
        <v>830</v>
      </c>
      <c r="I148" s="97" t="s">
        <v>809</v>
      </c>
      <c r="J148" s="97" t="s">
        <v>995</v>
      </c>
    </row>
    <row r="149" ht="39" customHeight="1" spans="1:10">
      <c r="A149" s="84" t="s">
        <v>425</v>
      </c>
      <c r="B149" s="84" t="s">
        <v>714</v>
      </c>
      <c r="C149" s="85" t="s">
        <v>425</v>
      </c>
      <c r="D149" s="84" t="s">
        <v>425</v>
      </c>
      <c r="E149" s="84" t="s">
        <v>425</v>
      </c>
      <c r="F149" s="84" t="s">
        <v>425</v>
      </c>
      <c r="G149" s="84" t="s">
        <v>425</v>
      </c>
      <c r="H149" s="86" t="s">
        <v>425</v>
      </c>
      <c r="I149" s="97" t="s">
        <v>425</v>
      </c>
      <c r="J149" s="97" t="s">
        <v>425</v>
      </c>
    </row>
    <row r="150" ht="39" customHeight="1" spans="1:10">
      <c r="A150" s="84" t="s">
        <v>425</v>
      </c>
      <c r="B150" s="84" t="s">
        <v>425</v>
      </c>
      <c r="C150" s="85" t="s">
        <v>715</v>
      </c>
      <c r="D150" s="84" t="s">
        <v>588</v>
      </c>
      <c r="E150" s="84" t="s">
        <v>633</v>
      </c>
      <c r="F150" s="84" t="s">
        <v>609</v>
      </c>
      <c r="G150" s="84" t="s">
        <v>993</v>
      </c>
      <c r="H150" s="86" t="s">
        <v>999</v>
      </c>
      <c r="I150" s="97" t="s">
        <v>617</v>
      </c>
      <c r="J150" s="97" t="s">
        <v>995</v>
      </c>
    </row>
    <row r="151" ht="39" customHeight="1" spans="1:10">
      <c r="A151" s="84" t="s">
        <v>425</v>
      </c>
      <c r="B151" s="84" t="s">
        <v>425</v>
      </c>
      <c r="C151" s="85" t="s">
        <v>812</v>
      </c>
      <c r="D151" s="84" t="s">
        <v>588</v>
      </c>
      <c r="E151" s="84" t="s">
        <v>678</v>
      </c>
      <c r="F151" s="84" t="s">
        <v>624</v>
      </c>
      <c r="G151" s="84" t="s">
        <v>1033</v>
      </c>
      <c r="H151" s="86" t="s">
        <v>1018</v>
      </c>
      <c r="I151" s="97" t="s">
        <v>617</v>
      </c>
      <c r="J151" s="97" t="s">
        <v>995</v>
      </c>
    </row>
    <row r="152" ht="39" customHeight="1" spans="1:10">
      <c r="A152" s="84" t="s">
        <v>425</v>
      </c>
      <c r="B152" s="84" t="s">
        <v>425</v>
      </c>
      <c r="C152" s="85" t="s">
        <v>1070</v>
      </c>
      <c r="D152" s="84" t="s">
        <v>588</v>
      </c>
      <c r="E152" s="84" t="s">
        <v>740</v>
      </c>
      <c r="F152" s="84" t="s">
        <v>624</v>
      </c>
      <c r="G152" s="84" t="s">
        <v>1033</v>
      </c>
      <c r="H152" s="86" t="s">
        <v>1071</v>
      </c>
      <c r="I152" s="97" t="s">
        <v>617</v>
      </c>
      <c r="J152" s="97" t="s">
        <v>995</v>
      </c>
    </row>
    <row r="153" ht="39" customHeight="1" spans="1:10">
      <c r="A153" s="84" t="s">
        <v>425</v>
      </c>
      <c r="B153" s="84" t="s">
        <v>650</v>
      </c>
      <c r="C153" s="85" t="s">
        <v>425</v>
      </c>
      <c r="D153" s="84" t="s">
        <v>425</v>
      </c>
      <c r="E153" s="84" t="s">
        <v>425</v>
      </c>
      <c r="F153" s="84" t="s">
        <v>425</v>
      </c>
      <c r="G153" s="84" t="s">
        <v>425</v>
      </c>
      <c r="H153" s="86" t="s">
        <v>425</v>
      </c>
      <c r="I153" s="97" t="s">
        <v>425</v>
      </c>
      <c r="J153" s="97" t="s">
        <v>425</v>
      </c>
    </row>
    <row r="154" ht="39" customHeight="1" spans="1:10">
      <c r="A154" s="84" t="s">
        <v>425</v>
      </c>
      <c r="B154" s="84" t="s">
        <v>425</v>
      </c>
      <c r="C154" s="85" t="s">
        <v>690</v>
      </c>
      <c r="D154" s="84" t="s">
        <v>588</v>
      </c>
      <c r="E154" s="84" t="s">
        <v>691</v>
      </c>
      <c r="F154" s="84" t="s">
        <v>624</v>
      </c>
      <c r="G154" s="84" t="s">
        <v>1033</v>
      </c>
      <c r="H154" s="86" t="s">
        <v>999</v>
      </c>
      <c r="I154" s="97" t="s">
        <v>617</v>
      </c>
      <c r="J154" s="97" t="s">
        <v>995</v>
      </c>
    </row>
    <row r="155" ht="39" customHeight="1" spans="1:10">
      <c r="A155" s="84" t="s">
        <v>1072</v>
      </c>
      <c r="B155" s="84" t="s">
        <v>425</v>
      </c>
      <c r="C155" s="85" t="s">
        <v>425</v>
      </c>
      <c r="D155" s="84" t="s">
        <v>425</v>
      </c>
      <c r="E155" s="84" t="s">
        <v>425</v>
      </c>
      <c r="F155" s="84" t="s">
        <v>425</v>
      </c>
      <c r="G155" s="84" t="s">
        <v>425</v>
      </c>
      <c r="H155" s="86" t="s">
        <v>425</v>
      </c>
      <c r="I155" s="97" t="s">
        <v>425</v>
      </c>
      <c r="J155" s="86" t="s">
        <v>425</v>
      </c>
    </row>
    <row r="156" ht="39" customHeight="1" spans="1:10">
      <c r="A156" s="84" t="s">
        <v>425</v>
      </c>
      <c r="B156" s="84" t="s">
        <v>605</v>
      </c>
      <c r="C156" s="85" t="s">
        <v>425</v>
      </c>
      <c r="D156" s="84" t="s">
        <v>425</v>
      </c>
      <c r="E156" s="84" t="s">
        <v>425</v>
      </c>
      <c r="F156" s="84" t="s">
        <v>425</v>
      </c>
      <c r="G156" s="84" t="s">
        <v>425</v>
      </c>
      <c r="H156" s="86" t="s">
        <v>425</v>
      </c>
      <c r="I156" s="97" t="s">
        <v>425</v>
      </c>
      <c r="J156" s="86" t="s">
        <v>425</v>
      </c>
    </row>
    <row r="157" ht="39" customHeight="1" spans="1:10">
      <c r="A157" s="84" t="s">
        <v>425</v>
      </c>
      <c r="B157" s="84" t="s">
        <v>425</v>
      </c>
      <c r="C157" s="85" t="s">
        <v>781</v>
      </c>
      <c r="D157" s="84" t="s">
        <v>588</v>
      </c>
      <c r="E157" s="84" t="s">
        <v>777</v>
      </c>
      <c r="F157" s="84" t="s">
        <v>719</v>
      </c>
      <c r="G157" s="84" t="s">
        <v>993</v>
      </c>
      <c r="H157" s="86" t="s">
        <v>994</v>
      </c>
      <c r="I157" s="97" t="s">
        <v>617</v>
      </c>
      <c r="J157" s="97" t="s">
        <v>995</v>
      </c>
    </row>
    <row r="158" ht="39" customHeight="1" spans="1:10">
      <c r="A158" s="84" t="s">
        <v>425</v>
      </c>
      <c r="B158" s="84" t="s">
        <v>425</v>
      </c>
      <c r="C158" s="85" t="s">
        <v>1073</v>
      </c>
      <c r="D158" s="84" t="s">
        <v>607</v>
      </c>
      <c r="E158" s="84" t="s">
        <v>626</v>
      </c>
      <c r="F158" s="84" t="s">
        <v>609</v>
      </c>
      <c r="G158" s="84" t="s">
        <v>993</v>
      </c>
      <c r="H158" s="86" t="s">
        <v>1074</v>
      </c>
      <c r="I158" s="97" t="s">
        <v>617</v>
      </c>
      <c r="J158" s="97" t="s">
        <v>995</v>
      </c>
    </row>
    <row r="159" ht="39" customHeight="1" spans="1:10">
      <c r="A159" s="84" t="s">
        <v>425</v>
      </c>
      <c r="B159" s="84" t="s">
        <v>425</v>
      </c>
      <c r="C159" s="85" t="s">
        <v>692</v>
      </c>
      <c r="D159" s="84" t="s">
        <v>607</v>
      </c>
      <c r="E159" s="84" t="s">
        <v>626</v>
      </c>
      <c r="F159" s="84" t="s">
        <v>609</v>
      </c>
      <c r="G159" s="84" t="s">
        <v>993</v>
      </c>
      <c r="H159" s="86" t="s">
        <v>999</v>
      </c>
      <c r="I159" s="97" t="s">
        <v>617</v>
      </c>
      <c r="J159" s="97" t="s">
        <v>995</v>
      </c>
    </row>
    <row r="160" ht="39" customHeight="1" spans="1:10">
      <c r="A160" s="84" t="s">
        <v>425</v>
      </c>
      <c r="B160" s="84" t="s">
        <v>425</v>
      </c>
      <c r="C160" s="85" t="s">
        <v>700</v>
      </c>
      <c r="D160" s="84" t="s">
        <v>588</v>
      </c>
      <c r="E160" s="84" t="s">
        <v>628</v>
      </c>
      <c r="F160" s="84" t="s">
        <v>609</v>
      </c>
      <c r="G160" s="84" t="s">
        <v>1033</v>
      </c>
      <c r="H160" s="86" t="s">
        <v>1075</v>
      </c>
      <c r="I160" s="97" t="s">
        <v>617</v>
      </c>
      <c r="J160" s="97" t="s">
        <v>995</v>
      </c>
    </row>
    <row r="161" ht="39" customHeight="1" spans="1:10">
      <c r="A161" s="84" t="s">
        <v>425</v>
      </c>
      <c r="B161" s="84" t="s">
        <v>425</v>
      </c>
      <c r="C161" s="85" t="s">
        <v>681</v>
      </c>
      <c r="D161" s="84" t="s">
        <v>588</v>
      </c>
      <c r="E161" s="84" t="s">
        <v>756</v>
      </c>
      <c r="F161" s="84" t="s">
        <v>609</v>
      </c>
      <c r="G161" s="84" t="s">
        <v>993</v>
      </c>
      <c r="H161" s="86" t="s">
        <v>1035</v>
      </c>
      <c r="I161" s="97" t="s">
        <v>617</v>
      </c>
      <c r="J161" s="97" t="s">
        <v>995</v>
      </c>
    </row>
    <row r="162" ht="39" customHeight="1" spans="1:10">
      <c r="A162" s="84" t="s">
        <v>425</v>
      </c>
      <c r="B162" s="84" t="s">
        <v>425</v>
      </c>
      <c r="C162" s="85" t="s">
        <v>726</v>
      </c>
      <c r="D162" s="84" t="s">
        <v>607</v>
      </c>
      <c r="E162" s="84" t="s">
        <v>626</v>
      </c>
      <c r="F162" s="84" t="s">
        <v>609</v>
      </c>
      <c r="G162" s="84" t="s">
        <v>993</v>
      </c>
      <c r="H162" s="86" t="s">
        <v>726</v>
      </c>
      <c r="I162" s="97" t="s">
        <v>617</v>
      </c>
      <c r="J162" s="97" t="s">
        <v>995</v>
      </c>
    </row>
    <row r="163" ht="39" customHeight="1" spans="1:10">
      <c r="A163" s="84" t="s">
        <v>425</v>
      </c>
      <c r="B163" s="84" t="s">
        <v>425</v>
      </c>
      <c r="C163" s="85" t="s">
        <v>681</v>
      </c>
      <c r="D163" s="84" t="s">
        <v>607</v>
      </c>
      <c r="E163" s="84" t="s">
        <v>626</v>
      </c>
      <c r="F163" s="84" t="s">
        <v>609</v>
      </c>
      <c r="G163" s="84" t="s">
        <v>993</v>
      </c>
      <c r="H163" s="86" t="s">
        <v>846</v>
      </c>
      <c r="I163" s="97" t="s">
        <v>617</v>
      </c>
      <c r="J163" s="97" t="s">
        <v>995</v>
      </c>
    </row>
    <row r="164" ht="39" customHeight="1" spans="1:10">
      <c r="A164" s="84" t="s">
        <v>425</v>
      </c>
      <c r="B164" s="84" t="s">
        <v>425</v>
      </c>
      <c r="C164" s="85" t="s">
        <v>851</v>
      </c>
      <c r="D164" s="84" t="s">
        <v>607</v>
      </c>
      <c r="E164" s="84" t="s">
        <v>626</v>
      </c>
      <c r="F164" s="84" t="s">
        <v>609</v>
      </c>
      <c r="G164" s="84" t="s">
        <v>993</v>
      </c>
      <c r="H164" s="86" t="s">
        <v>700</v>
      </c>
      <c r="I164" s="97" t="s">
        <v>617</v>
      </c>
      <c r="J164" s="97" t="s">
        <v>995</v>
      </c>
    </row>
    <row r="165" ht="39" customHeight="1" spans="1:10">
      <c r="A165" s="84" t="s">
        <v>425</v>
      </c>
      <c r="B165" s="84" t="s">
        <v>425</v>
      </c>
      <c r="C165" s="85" t="s">
        <v>748</v>
      </c>
      <c r="D165" s="84" t="s">
        <v>588</v>
      </c>
      <c r="E165" s="84" t="s">
        <v>628</v>
      </c>
      <c r="F165" s="84" t="s">
        <v>609</v>
      </c>
      <c r="G165" s="84" t="s">
        <v>1033</v>
      </c>
      <c r="H165" s="86" t="s">
        <v>1076</v>
      </c>
      <c r="I165" s="97" t="s">
        <v>617</v>
      </c>
      <c r="J165" s="97" t="s">
        <v>995</v>
      </c>
    </row>
    <row r="166" ht="39" customHeight="1" spans="1:10">
      <c r="A166" s="84" t="s">
        <v>425</v>
      </c>
      <c r="B166" s="84" t="s">
        <v>425</v>
      </c>
      <c r="C166" s="85" t="s">
        <v>692</v>
      </c>
      <c r="D166" s="84" t="s">
        <v>607</v>
      </c>
      <c r="E166" s="84" t="s">
        <v>626</v>
      </c>
      <c r="F166" s="84" t="s">
        <v>609</v>
      </c>
      <c r="G166" s="84" t="s">
        <v>993</v>
      </c>
      <c r="H166" s="86" t="s">
        <v>999</v>
      </c>
      <c r="I166" s="97" t="s">
        <v>617</v>
      </c>
      <c r="J166" s="97" t="s">
        <v>995</v>
      </c>
    </row>
    <row r="167" ht="39" customHeight="1" spans="1:10">
      <c r="A167" s="84" t="s">
        <v>425</v>
      </c>
      <c r="B167" s="84" t="s">
        <v>425</v>
      </c>
      <c r="C167" s="85" t="s">
        <v>627</v>
      </c>
      <c r="D167" s="84" t="s">
        <v>607</v>
      </c>
      <c r="E167" s="84" t="s">
        <v>628</v>
      </c>
      <c r="F167" s="84" t="s">
        <v>609</v>
      </c>
      <c r="G167" s="84" t="s">
        <v>993</v>
      </c>
      <c r="H167" s="86" t="s">
        <v>700</v>
      </c>
      <c r="I167" s="97" t="s">
        <v>617</v>
      </c>
      <c r="J167" s="97" t="s">
        <v>995</v>
      </c>
    </row>
    <row r="168" ht="39" customHeight="1" spans="1:10">
      <c r="A168" s="84" t="s">
        <v>425</v>
      </c>
      <c r="B168" s="84" t="s">
        <v>425</v>
      </c>
      <c r="C168" s="85" t="s">
        <v>681</v>
      </c>
      <c r="D168" s="84" t="s">
        <v>607</v>
      </c>
      <c r="E168" s="84" t="s">
        <v>626</v>
      </c>
      <c r="F168" s="84" t="s">
        <v>609</v>
      </c>
      <c r="G168" s="84" t="s">
        <v>993</v>
      </c>
      <c r="H168" s="86" t="s">
        <v>700</v>
      </c>
      <c r="I168" s="97" t="s">
        <v>617</v>
      </c>
      <c r="J168" s="97" t="s">
        <v>995</v>
      </c>
    </row>
    <row r="169" ht="39" customHeight="1" spans="1:10">
      <c r="A169" s="84" t="s">
        <v>425</v>
      </c>
      <c r="B169" s="84" t="s">
        <v>425</v>
      </c>
      <c r="C169" s="85" t="s">
        <v>681</v>
      </c>
      <c r="D169" s="84" t="s">
        <v>588</v>
      </c>
      <c r="E169" s="84" t="s">
        <v>626</v>
      </c>
      <c r="F169" s="84" t="s">
        <v>609</v>
      </c>
      <c r="G169" s="84" t="s">
        <v>993</v>
      </c>
      <c r="H169" s="86" t="s">
        <v>700</v>
      </c>
      <c r="I169" s="97" t="s">
        <v>617</v>
      </c>
      <c r="J169" s="97" t="s">
        <v>995</v>
      </c>
    </row>
    <row r="170" ht="39" customHeight="1" spans="1:10">
      <c r="A170" s="84" t="s">
        <v>425</v>
      </c>
      <c r="B170" s="84" t="s">
        <v>425</v>
      </c>
      <c r="C170" s="85" t="s">
        <v>813</v>
      </c>
      <c r="D170" s="84" t="s">
        <v>607</v>
      </c>
      <c r="E170" s="84" t="s">
        <v>814</v>
      </c>
      <c r="F170" s="84" t="s">
        <v>609</v>
      </c>
      <c r="G170" s="84" t="s">
        <v>993</v>
      </c>
      <c r="H170" s="86" t="s">
        <v>1077</v>
      </c>
      <c r="I170" s="97" t="s">
        <v>617</v>
      </c>
      <c r="J170" s="97" t="s">
        <v>995</v>
      </c>
    </row>
    <row r="171" ht="39" customHeight="1" spans="1:10">
      <c r="A171" s="84" t="s">
        <v>425</v>
      </c>
      <c r="B171" s="84" t="s">
        <v>425</v>
      </c>
      <c r="C171" s="85" t="s">
        <v>846</v>
      </c>
      <c r="D171" s="84" t="s">
        <v>607</v>
      </c>
      <c r="E171" s="84" t="s">
        <v>756</v>
      </c>
      <c r="F171" s="84" t="s">
        <v>609</v>
      </c>
      <c r="G171" s="84" t="s">
        <v>993</v>
      </c>
      <c r="H171" s="86" t="s">
        <v>846</v>
      </c>
      <c r="I171" s="97" t="s">
        <v>617</v>
      </c>
      <c r="J171" s="97" t="s">
        <v>995</v>
      </c>
    </row>
    <row r="172" ht="39" customHeight="1" spans="1:10">
      <c r="A172" s="84" t="s">
        <v>425</v>
      </c>
      <c r="B172" s="84" t="s">
        <v>425</v>
      </c>
      <c r="C172" s="85" t="s">
        <v>726</v>
      </c>
      <c r="D172" s="84" t="s">
        <v>607</v>
      </c>
      <c r="E172" s="84" t="s">
        <v>608</v>
      </c>
      <c r="F172" s="84" t="s">
        <v>609</v>
      </c>
      <c r="G172" s="84" t="s">
        <v>993</v>
      </c>
      <c r="H172" s="86" t="s">
        <v>1078</v>
      </c>
      <c r="I172" s="97" t="s">
        <v>617</v>
      </c>
      <c r="J172" s="97" t="s">
        <v>995</v>
      </c>
    </row>
    <row r="173" ht="39" customHeight="1" spans="1:10">
      <c r="A173" s="84" t="s">
        <v>425</v>
      </c>
      <c r="B173" s="84" t="s">
        <v>425</v>
      </c>
      <c r="C173" s="85" t="s">
        <v>825</v>
      </c>
      <c r="D173" s="84" t="s">
        <v>607</v>
      </c>
      <c r="E173" s="84" t="s">
        <v>756</v>
      </c>
      <c r="F173" s="84" t="s">
        <v>609</v>
      </c>
      <c r="G173" s="84" t="s">
        <v>993</v>
      </c>
      <c r="H173" s="86" t="s">
        <v>1079</v>
      </c>
      <c r="I173" s="97" t="s">
        <v>617</v>
      </c>
      <c r="J173" s="97" t="s">
        <v>995</v>
      </c>
    </row>
    <row r="174" ht="39" customHeight="1" spans="1:10">
      <c r="A174" s="84" t="s">
        <v>425</v>
      </c>
      <c r="B174" s="84" t="s">
        <v>425</v>
      </c>
      <c r="C174" s="85" t="s">
        <v>832</v>
      </c>
      <c r="D174" s="84" t="s">
        <v>588</v>
      </c>
      <c r="E174" s="84" t="s">
        <v>633</v>
      </c>
      <c r="F174" s="84" t="s">
        <v>609</v>
      </c>
      <c r="G174" s="84" t="s">
        <v>993</v>
      </c>
      <c r="H174" s="86" t="s">
        <v>832</v>
      </c>
      <c r="I174" s="97" t="s">
        <v>809</v>
      </c>
      <c r="J174" s="97" t="s">
        <v>995</v>
      </c>
    </row>
    <row r="175" ht="39" customHeight="1" spans="1:10">
      <c r="A175" s="84" t="s">
        <v>425</v>
      </c>
      <c r="B175" s="84" t="s">
        <v>425</v>
      </c>
      <c r="C175" s="85" t="s">
        <v>832</v>
      </c>
      <c r="D175" s="84" t="s">
        <v>588</v>
      </c>
      <c r="E175" s="84" t="s">
        <v>633</v>
      </c>
      <c r="F175" s="84" t="s">
        <v>609</v>
      </c>
      <c r="G175" s="84" t="s">
        <v>993</v>
      </c>
      <c r="H175" s="86" t="s">
        <v>832</v>
      </c>
      <c r="I175" s="97" t="s">
        <v>809</v>
      </c>
      <c r="J175" s="97" t="s">
        <v>995</v>
      </c>
    </row>
  </sheetData>
  <mergeCells count="6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B31"/>
    <mergeCell ref="C31:G31"/>
    <mergeCell ref="A32:B32"/>
    <mergeCell ref="C32:G32"/>
    <mergeCell ref="A33:J33"/>
    <mergeCell ref="A34:G34"/>
    <mergeCell ref="A6:A7"/>
    <mergeCell ref="H34:H35"/>
    <mergeCell ref="I34:I35"/>
    <mergeCell ref="J34:J35"/>
    <mergeCell ref="A10:B11"/>
    <mergeCell ref="C10:G11"/>
  </mergeCells>
  <pageMargins left="0.875" right="0.875" top="0.38" bottom="0.33" header="0.375" footer="0.375"/>
  <pageSetup paperSize="9" scale="13" orientation="portrait" useFirstPageNumber="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showGridLines="0" topLeftCell="A4" workbookViewId="0">
      <selection activeCell="R9" sqref="R9"/>
    </sheetView>
  </sheetViews>
  <sheetFormatPr defaultColWidth="10" defaultRowHeight="12.75" customHeight="1"/>
  <cols>
    <col min="1" max="1" width="50.3333333333333" style="1" customWidth="1"/>
    <col min="2" max="2" width="15.6666666666667" style="1" customWidth="1"/>
    <col min="3" max="3" width="13" style="1" customWidth="1"/>
    <col min="4" max="4" width="10.6666666666667" style="1" customWidth="1"/>
    <col min="5" max="5" width="18"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24" width="10" style="2" customWidth="1"/>
    <col min="25" max="16384" width="10" style="2"/>
  </cols>
  <sheetData>
    <row r="1" ht="17.25" customHeight="1" spans="1:1">
      <c r="A1" s="3"/>
    </row>
    <row r="2" ht="41.25" customHeight="1" spans="1:1">
      <c r="A2" s="4" t="s">
        <v>1080</v>
      </c>
    </row>
    <row r="3" ht="17.25" customHeight="1" spans="1:23">
      <c r="A3" s="19" t="s">
        <v>31</v>
      </c>
      <c r="B3" s="20"/>
      <c r="C3" s="20"/>
      <c r="V3" s="30" t="s">
        <v>1081</v>
      </c>
      <c r="W3" s="20"/>
    </row>
    <row r="4" ht="17.25" customHeight="1" spans="1:23">
      <c r="A4" s="21" t="s">
        <v>221</v>
      </c>
      <c r="B4" s="21" t="s">
        <v>1082</v>
      </c>
      <c r="C4" s="21" t="s">
        <v>1083</v>
      </c>
      <c r="D4" s="21" t="s">
        <v>1084</v>
      </c>
      <c r="E4" s="21" t="s">
        <v>1085</v>
      </c>
      <c r="F4" s="22" t="s">
        <v>1086</v>
      </c>
      <c r="G4" s="9"/>
      <c r="H4" s="9"/>
      <c r="I4" s="9"/>
      <c r="J4" s="9"/>
      <c r="K4" s="9"/>
      <c r="L4" s="18"/>
      <c r="M4" s="22" t="s">
        <v>1087</v>
      </c>
      <c r="N4" s="9"/>
      <c r="O4" s="9"/>
      <c r="P4" s="9"/>
      <c r="Q4" s="9"/>
      <c r="R4" s="9"/>
      <c r="S4" s="18"/>
      <c r="T4" s="22" t="s">
        <v>1088</v>
      </c>
      <c r="U4" s="9"/>
      <c r="V4" s="18"/>
      <c r="W4" s="21" t="s">
        <v>1089</v>
      </c>
    </row>
    <row r="5" ht="33" customHeight="1" spans="1:23">
      <c r="A5" s="10"/>
      <c r="B5" s="10"/>
      <c r="C5" s="10"/>
      <c r="D5" s="10"/>
      <c r="E5" s="10"/>
      <c r="F5" s="23" t="s">
        <v>97</v>
      </c>
      <c r="G5" s="23" t="s">
        <v>1090</v>
      </c>
      <c r="H5" s="23" t="s">
        <v>1091</v>
      </c>
      <c r="I5" s="23" t="s">
        <v>1092</v>
      </c>
      <c r="J5" s="23" t="s">
        <v>1093</v>
      </c>
      <c r="K5" s="23" t="s">
        <v>1094</v>
      </c>
      <c r="L5" s="23" t="s">
        <v>1095</v>
      </c>
      <c r="M5" s="23" t="s">
        <v>97</v>
      </c>
      <c r="N5" s="23" t="s">
        <v>1096</v>
      </c>
      <c r="O5" s="23" t="s">
        <v>1097</v>
      </c>
      <c r="P5" s="23" t="s">
        <v>1098</v>
      </c>
      <c r="Q5" s="23" t="s">
        <v>1099</v>
      </c>
      <c r="R5" s="23" t="s">
        <v>1100</v>
      </c>
      <c r="S5" s="23" t="s">
        <v>1101</v>
      </c>
      <c r="T5" s="23" t="s">
        <v>97</v>
      </c>
      <c r="U5" s="23" t="s">
        <v>1102</v>
      </c>
      <c r="V5" s="23" t="s">
        <v>1103</v>
      </c>
      <c r="W5" s="10"/>
    </row>
    <row r="6" ht="29.25" customHeight="1" spans="1:23">
      <c r="A6" s="24" t="s">
        <v>0</v>
      </c>
      <c r="B6" s="24" t="s">
        <v>1104</v>
      </c>
      <c r="C6" s="24" t="s">
        <v>1105</v>
      </c>
      <c r="D6" s="24" t="s">
        <v>1106</v>
      </c>
      <c r="E6" s="25" t="s">
        <v>1107</v>
      </c>
      <c r="F6" s="26">
        <v>81</v>
      </c>
      <c r="G6" s="26">
        <v>30</v>
      </c>
      <c r="H6" s="26">
        <v>1</v>
      </c>
      <c r="I6" s="26">
        <v>5</v>
      </c>
      <c r="J6" s="26">
        <v>45</v>
      </c>
      <c r="K6" s="26"/>
      <c r="L6" s="26"/>
      <c r="M6" s="26">
        <v>101</v>
      </c>
      <c r="N6" s="26">
        <v>25</v>
      </c>
      <c r="O6" s="26">
        <v>1</v>
      </c>
      <c r="P6" s="26">
        <v>7</v>
      </c>
      <c r="Q6" s="26">
        <v>68</v>
      </c>
      <c r="R6" s="26"/>
      <c r="S6" s="26"/>
      <c r="T6" s="26">
        <v>35</v>
      </c>
      <c r="U6" s="26"/>
      <c r="V6" s="26">
        <v>35</v>
      </c>
      <c r="W6" s="26">
        <v>1490</v>
      </c>
    </row>
    <row r="7" ht="29.25" customHeight="1" spans="1:23">
      <c r="A7" s="27"/>
      <c r="B7" s="27"/>
      <c r="C7" s="27"/>
      <c r="D7" s="27"/>
      <c r="E7" s="28"/>
      <c r="F7" s="29"/>
      <c r="G7" s="29"/>
      <c r="H7" s="29"/>
      <c r="I7" s="29"/>
      <c r="J7" s="29"/>
      <c r="K7" s="29"/>
      <c r="L7" s="29"/>
      <c r="M7" s="29"/>
      <c r="N7" s="29"/>
      <c r="O7" s="29"/>
      <c r="P7" s="29"/>
      <c r="Q7" s="29"/>
      <c r="R7" s="29"/>
      <c r="S7" s="29"/>
      <c r="T7" s="29"/>
      <c r="U7" s="29"/>
      <c r="V7" s="29"/>
      <c r="W7" s="29"/>
    </row>
    <row r="8" ht="29.25" customHeight="1" spans="1:23">
      <c r="A8" s="27"/>
      <c r="B8" s="27"/>
      <c r="C8" s="27"/>
      <c r="D8" s="27"/>
      <c r="E8" s="28"/>
      <c r="F8" s="29"/>
      <c r="G8" s="29"/>
      <c r="H8" s="29"/>
      <c r="I8" s="29"/>
      <c r="J8" s="29"/>
      <c r="K8" s="29"/>
      <c r="L8" s="29"/>
      <c r="M8" s="29"/>
      <c r="N8" s="29"/>
      <c r="O8" s="29"/>
      <c r="P8" s="29"/>
      <c r="Q8" s="29"/>
      <c r="R8" s="29"/>
      <c r="S8" s="29"/>
      <c r="T8" s="29"/>
      <c r="U8" s="29"/>
      <c r="V8" s="29"/>
      <c r="W8" s="29"/>
    </row>
    <row r="9" ht="29.25" customHeight="1" spans="1:23">
      <c r="A9" s="27"/>
      <c r="B9" s="27"/>
      <c r="C9" s="27"/>
      <c r="D9" s="27"/>
      <c r="E9" s="28"/>
      <c r="F9" s="29"/>
      <c r="G9" s="29"/>
      <c r="H9" s="29"/>
      <c r="I9" s="29"/>
      <c r="J9" s="29"/>
      <c r="K9" s="29"/>
      <c r="L9" s="29"/>
      <c r="M9" s="29"/>
      <c r="N9" s="29"/>
      <c r="O9" s="29"/>
      <c r="P9" s="29"/>
      <c r="Q9" s="29"/>
      <c r="R9" s="29"/>
      <c r="S9" s="29"/>
      <c r="T9" s="29"/>
      <c r="U9" s="29"/>
      <c r="V9" s="29"/>
      <c r="W9" s="29"/>
    </row>
    <row r="10" ht="29.25" customHeight="1" spans="1:23">
      <c r="A10" s="27"/>
      <c r="B10" s="27"/>
      <c r="C10" s="27"/>
      <c r="D10" s="27"/>
      <c r="E10" s="28"/>
      <c r="F10" s="29"/>
      <c r="G10" s="29"/>
      <c r="H10" s="29"/>
      <c r="I10" s="29"/>
      <c r="J10" s="29"/>
      <c r="K10" s="29"/>
      <c r="L10" s="29"/>
      <c r="M10" s="29"/>
      <c r="N10" s="29"/>
      <c r="O10" s="29"/>
      <c r="P10" s="29"/>
      <c r="Q10" s="29"/>
      <c r="R10" s="29"/>
      <c r="S10" s="29"/>
      <c r="T10" s="29"/>
      <c r="U10" s="29"/>
      <c r="V10" s="29"/>
      <c r="W10" s="29"/>
    </row>
    <row r="11" ht="29.25" customHeight="1" spans="1:23">
      <c r="A11" s="27"/>
      <c r="B11" s="27"/>
      <c r="C11" s="27"/>
      <c r="D11" s="27"/>
      <c r="E11" s="28"/>
      <c r="F11" s="29"/>
      <c r="G11" s="29"/>
      <c r="H11" s="29"/>
      <c r="I11" s="29"/>
      <c r="J11" s="29"/>
      <c r="K11" s="29"/>
      <c r="L11" s="29"/>
      <c r="M11" s="29"/>
      <c r="N11" s="29"/>
      <c r="O11" s="29"/>
      <c r="P11" s="29"/>
      <c r="Q11" s="29"/>
      <c r="R11" s="29"/>
      <c r="S11" s="29"/>
      <c r="T11" s="29"/>
      <c r="U11" s="29"/>
      <c r="V11" s="29"/>
      <c r="W11" s="29"/>
    </row>
    <row r="12" ht="29.25" customHeight="1" spans="1:23">
      <c r="A12" s="27"/>
      <c r="B12" s="27"/>
      <c r="C12" s="27"/>
      <c r="D12" s="27"/>
      <c r="E12" s="28"/>
      <c r="F12" s="29"/>
      <c r="G12" s="29"/>
      <c r="H12" s="29"/>
      <c r="I12" s="29"/>
      <c r="J12" s="29"/>
      <c r="K12" s="29"/>
      <c r="L12" s="29"/>
      <c r="M12" s="29"/>
      <c r="N12" s="29"/>
      <c r="O12" s="29"/>
      <c r="P12" s="29"/>
      <c r="Q12" s="29"/>
      <c r="R12" s="29"/>
      <c r="S12" s="29"/>
      <c r="T12" s="29"/>
      <c r="U12" s="29"/>
      <c r="V12" s="29"/>
      <c r="W12" s="29"/>
    </row>
    <row r="13" ht="29.25" customHeight="1" spans="1:23">
      <c r="A13" s="27"/>
      <c r="B13" s="27"/>
      <c r="C13" s="27"/>
      <c r="D13" s="27"/>
      <c r="E13" s="28"/>
      <c r="F13" s="29"/>
      <c r="G13" s="29"/>
      <c r="H13" s="29"/>
      <c r="I13" s="29"/>
      <c r="J13" s="29"/>
      <c r="K13" s="29"/>
      <c r="L13" s="29"/>
      <c r="M13" s="29"/>
      <c r="N13" s="29"/>
      <c r="O13" s="29"/>
      <c r="P13" s="29"/>
      <c r="Q13" s="29"/>
      <c r="R13" s="29"/>
      <c r="S13" s="29"/>
      <c r="T13" s="29"/>
      <c r="U13" s="29"/>
      <c r="V13" s="29"/>
      <c r="W13" s="2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17" right="0.17" top="0.748031496062992" bottom="0.748031496062992" header="0" footer="0"/>
  <pageSetup paperSize="9" scale="46" orientation="landscape" useFirstPageNumber="1"/>
  <headerFooter>
    <oddFooter>&amp;C第&amp;P页，共&amp;N页&amp;R&amp;N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7"/>
  <sheetViews>
    <sheetView showGridLines="0" topLeftCell="A4" workbookViewId="0">
      <selection activeCell="P16" sqref="P16"/>
    </sheetView>
  </sheetViews>
  <sheetFormatPr defaultColWidth="10" defaultRowHeight="12.75" customHeight="1"/>
  <cols>
    <col min="1" max="1" width="19.5"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row>
    <row r="2" ht="42" customHeight="1" spans="1:1">
      <c r="A2" s="4" t="s">
        <v>1108</v>
      </c>
    </row>
    <row r="3" ht="17.25" customHeight="1" spans="1:13">
      <c r="A3" s="5" t="s">
        <v>31</v>
      </c>
      <c r="B3" s="6"/>
      <c r="C3" s="6"/>
      <c r="D3" s="6"/>
      <c r="L3" s="3" t="s">
        <v>32</v>
      </c>
      <c r="M3" s="17"/>
    </row>
    <row r="4" ht="18.75" customHeight="1" spans="1:13">
      <c r="A4" s="7" t="s">
        <v>206</v>
      </c>
      <c r="B4" s="7" t="s">
        <v>1109</v>
      </c>
      <c r="C4" s="7" t="s">
        <v>1110</v>
      </c>
      <c r="D4" s="7" t="s">
        <v>1111</v>
      </c>
      <c r="E4" s="8" t="s">
        <v>1112</v>
      </c>
      <c r="F4" s="9"/>
      <c r="G4" s="9"/>
      <c r="H4" s="9"/>
      <c r="I4" s="18"/>
      <c r="J4" s="7" t="s">
        <v>1113</v>
      </c>
      <c r="K4" s="7" t="s">
        <v>1114</v>
      </c>
      <c r="L4" s="7" t="s">
        <v>1115</v>
      </c>
      <c r="M4" s="7" t="s">
        <v>1116</v>
      </c>
    </row>
    <row r="5" ht="30.75" customHeight="1" spans="1:13">
      <c r="A5" s="10"/>
      <c r="B5" s="10"/>
      <c r="C5" s="10"/>
      <c r="D5" s="10"/>
      <c r="E5" s="11" t="s">
        <v>97</v>
      </c>
      <c r="F5" s="11" t="s">
        <v>1117</v>
      </c>
      <c r="G5" s="11" t="s">
        <v>1118</v>
      </c>
      <c r="H5" s="11" t="s">
        <v>1119</v>
      </c>
      <c r="I5" s="11" t="s">
        <v>1120</v>
      </c>
      <c r="J5" s="10"/>
      <c r="K5" s="10"/>
      <c r="L5" s="10"/>
      <c r="M5" s="10"/>
    </row>
    <row r="6" ht="35.25" customHeight="1" spans="1:13">
      <c r="A6" s="11" t="s">
        <v>1121</v>
      </c>
      <c r="B6" s="12"/>
      <c r="C6" s="11" t="s">
        <v>352</v>
      </c>
      <c r="D6" s="11" t="s">
        <v>353</v>
      </c>
      <c r="E6" s="11" t="s">
        <v>421</v>
      </c>
      <c r="F6" s="11" t="s">
        <v>1122</v>
      </c>
      <c r="G6" s="11" t="s">
        <v>652</v>
      </c>
      <c r="H6" s="11" t="s">
        <v>1123</v>
      </c>
      <c r="I6" s="11" t="s">
        <v>1124</v>
      </c>
      <c r="J6" s="11" t="s">
        <v>1125</v>
      </c>
      <c r="K6" s="11" t="s">
        <v>616</v>
      </c>
      <c r="L6" s="11" t="s">
        <v>452</v>
      </c>
      <c r="M6" s="11" t="s">
        <v>422</v>
      </c>
    </row>
    <row r="7" ht="35.25" customHeight="1" spans="1:13">
      <c r="A7" s="11" t="s">
        <v>0</v>
      </c>
      <c r="B7" s="11"/>
      <c r="C7" s="13">
        <v>26985113.51</v>
      </c>
      <c r="D7" s="13">
        <v>24510651.89</v>
      </c>
      <c r="E7" s="13">
        <v>2468201.7</v>
      </c>
      <c r="F7" s="13">
        <v>1146383.58</v>
      </c>
      <c r="G7" s="13"/>
      <c r="H7" s="13"/>
      <c r="I7" s="13">
        <v>1321818.12</v>
      </c>
      <c r="J7" s="13"/>
      <c r="K7" s="13"/>
      <c r="L7" s="13">
        <v>6259.92</v>
      </c>
      <c r="M7" s="12"/>
    </row>
    <row r="8" ht="35.25" customHeight="1" spans="1:13">
      <c r="A8" s="11"/>
      <c r="B8" s="11"/>
      <c r="C8" s="13"/>
      <c r="D8" s="13"/>
      <c r="E8" s="13"/>
      <c r="F8" s="13"/>
      <c r="G8" s="13"/>
      <c r="H8" s="13"/>
      <c r="I8" s="13"/>
      <c r="J8" s="13"/>
      <c r="K8" s="13"/>
      <c r="L8" s="13"/>
      <c r="M8" s="12"/>
    </row>
    <row r="9" ht="35.25" customHeight="1" spans="1:13">
      <c r="A9" s="11"/>
      <c r="B9" s="11"/>
      <c r="C9" s="13"/>
      <c r="D9" s="13"/>
      <c r="E9" s="13"/>
      <c r="F9" s="13"/>
      <c r="G9" s="13"/>
      <c r="H9" s="13"/>
      <c r="I9" s="13"/>
      <c r="J9" s="13"/>
      <c r="K9" s="13"/>
      <c r="L9" s="13"/>
      <c r="M9" s="12"/>
    </row>
    <row r="10" ht="35.25" customHeight="1" spans="1:13">
      <c r="A10" s="11"/>
      <c r="B10" s="11"/>
      <c r="C10" s="13"/>
      <c r="D10" s="13"/>
      <c r="E10" s="13"/>
      <c r="F10" s="13"/>
      <c r="G10" s="13"/>
      <c r="H10" s="13"/>
      <c r="I10" s="13"/>
      <c r="J10" s="13"/>
      <c r="K10" s="13"/>
      <c r="L10" s="13"/>
      <c r="M10" s="12"/>
    </row>
    <row r="11" ht="35.25" customHeight="1" spans="1:13">
      <c r="A11" s="11" t="s">
        <v>94</v>
      </c>
      <c r="B11" s="11"/>
      <c r="C11" s="13">
        <v>26985113.51</v>
      </c>
      <c r="D11" s="13">
        <v>24510651.89</v>
      </c>
      <c r="E11" s="13">
        <v>2468201.7</v>
      </c>
      <c r="F11" s="13">
        <v>1146383.58</v>
      </c>
      <c r="G11" s="13"/>
      <c r="H11" s="13"/>
      <c r="I11" s="13">
        <v>1321818.12</v>
      </c>
      <c r="J11" s="13"/>
      <c r="K11" s="13"/>
      <c r="L11" s="13">
        <v>6259.92</v>
      </c>
      <c r="M11" s="12"/>
    </row>
    <row r="12" ht="17.25" customHeight="1" spans="1:13">
      <c r="A12" s="14"/>
      <c r="B12" s="14"/>
      <c r="C12" s="14"/>
      <c r="D12" s="14"/>
      <c r="E12" s="14"/>
      <c r="F12" s="14"/>
      <c r="G12" s="14"/>
      <c r="H12" s="14"/>
      <c r="I12" s="14"/>
      <c r="J12" s="14"/>
      <c r="K12" s="14"/>
      <c r="L12" s="14"/>
      <c r="M12" s="14"/>
    </row>
    <row r="13" ht="17.25" customHeight="1" spans="1:1">
      <c r="A13" s="15" t="s">
        <v>1126</v>
      </c>
    </row>
    <row r="14" ht="17.25" customHeight="1" spans="1:13">
      <c r="A14" s="15"/>
      <c r="B14" s="15" t="s">
        <v>1127</v>
      </c>
      <c r="L14" s="15"/>
      <c r="M14" s="15"/>
    </row>
    <row r="15" ht="17.25" customHeight="1" spans="1:13">
      <c r="A15" s="15"/>
      <c r="B15" s="15" t="s">
        <v>1128</v>
      </c>
      <c r="L15" s="15"/>
      <c r="M15" s="15"/>
    </row>
    <row r="16" ht="17.25" customHeight="1" spans="1:13">
      <c r="A16" s="15"/>
      <c r="B16" s="15" t="s">
        <v>1129</v>
      </c>
      <c r="L16" s="15"/>
      <c r="M16" s="15"/>
    </row>
    <row r="17" customHeight="1" spans="1:1">
      <c r="A17" s="16" t="s">
        <v>1130</v>
      </c>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7" workbookViewId="0">
      <selection activeCell="B16" sqref="B16"/>
    </sheetView>
  </sheetViews>
  <sheetFormatPr defaultColWidth="10" defaultRowHeight="12.75" customHeight="1" outlineLevelCol="3"/>
  <cols>
    <col min="1" max="1" width="40.1666666666667" style="1" customWidth="1"/>
    <col min="2" max="2" width="33.5" style="1" customWidth="1"/>
    <col min="3" max="3" width="37.6666666666667" style="1" customWidth="1"/>
    <col min="4" max="4" width="28.8333333333333" style="1" customWidth="1"/>
    <col min="5" max="5" width="10" style="2" customWidth="1"/>
    <col min="6" max="16384" width="10" style="2"/>
  </cols>
  <sheetData>
    <row r="1" ht="15" customHeight="1" spans="1:4">
      <c r="A1" s="139"/>
      <c r="B1" s="139"/>
      <c r="C1" s="139"/>
      <c r="D1" s="139"/>
    </row>
    <row r="2" ht="41.25" customHeight="1" spans="1:1">
      <c r="A2" s="4" t="s">
        <v>30</v>
      </c>
    </row>
    <row r="3" ht="17.25" customHeight="1" spans="1:4">
      <c r="A3" s="19" t="s">
        <v>31</v>
      </c>
      <c r="D3" s="30" t="s">
        <v>32</v>
      </c>
    </row>
    <row r="4" ht="16.5" customHeight="1" spans="1:4">
      <c r="A4" s="22" t="s">
        <v>33</v>
      </c>
      <c r="B4" s="9"/>
      <c r="C4" s="22" t="s">
        <v>34</v>
      </c>
      <c r="D4" s="18"/>
    </row>
    <row r="5" ht="16.5" customHeight="1" spans="1:4">
      <c r="A5" s="22" t="s">
        <v>35</v>
      </c>
      <c r="B5" s="22" t="s">
        <v>36</v>
      </c>
      <c r="C5" s="22" t="s">
        <v>37</v>
      </c>
      <c r="D5" s="23" t="s">
        <v>36</v>
      </c>
    </row>
    <row r="6" ht="16.5" customHeight="1" spans="1:4">
      <c r="A6" s="144" t="s">
        <v>38</v>
      </c>
      <c r="B6" s="275">
        <v>25544249.3</v>
      </c>
      <c r="C6" s="262" t="s">
        <v>39</v>
      </c>
      <c r="D6" s="261">
        <v>4552275.85</v>
      </c>
    </row>
    <row r="7" ht="16.5" customHeight="1" spans="1:4">
      <c r="A7" s="260" t="s">
        <v>40</v>
      </c>
      <c r="B7" s="222">
        <v>13502000</v>
      </c>
      <c r="C7" s="262" t="s">
        <v>41</v>
      </c>
      <c r="D7" s="261"/>
    </row>
    <row r="8" ht="16.5" customHeight="1" spans="1:4">
      <c r="A8" s="260" t="s">
        <v>42</v>
      </c>
      <c r="B8" s="276"/>
      <c r="C8" s="262" t="s">
        <v>43</v>
      </c>
      <c r="D8" s="261"/>
    </row>
    <row r="9" ht="16.5" customHeight="1" spans="1:4">
      <c r="A9" s="260" t="s">
        <v>44</v>
      </c>
      <c r="B9" s="276"/>
      <c r="C9" s="262" t="s">
        <v>45</v>
      </c>
      <c r="D9" s="261"/>
    </row>
    <row r="10" ht="16.5" customHeight="1" spans="1:4">
      <c r="A10" s="25" t="s">
        <v>46</v>
      </c>
      <c r="B10" s="277"/>
      <c r="C10" s="262" t="s">
        <v>47</v>
      </c>
      <c r="D10" s="261"/>
    </row>
    <row r="11" ht="16.5" customHeight="1" spans="1:4">
      <c r="A11" s="260" t="s">
        <v>48</v>
      </c>
      <c r="B11" s="276"/>
      <c r="C11" s="262" t="s">
        <v>49</v>
      </c>
      <c r="D11" s="261"/>
    </row>
    <row r="12" ht="16.5" customHeight="1" spans="1:4">
      <c r="A12" s="260" t="s">
        <v>50</v>
      </c>
      <c r="B12" s="276"/>
      <c r="C12" s="262" t="s">
        <v>51</v>
      </c>
      <c r="D12" s="261">
        <v>335132.23</v>
      </c>
    </row>
    <row r="13" ht="16.5" customHeight="1" spans="1:4">
      <c r="A13" s="260" t="s">
        <v>52</v>
      </c>
      <c r="B13" s="276"/>
      <c r="C13" s="262" t="s">
        <v>53</v>
      </c>
      <c r="D13" s="261">
        <v>6933153.2</v>
      </c>
    </row>
    <row r="14" ht="16.5" customHeight="1" spans="1:4">
      <c r="A14" s="260" t="s">
        <v>54</v>
      </c>
      <c r="B14" s="276"/>
      <c r="C14" s="262" t="s">
        <v>55</v>
      </c>
      <c r="D14" s="261">
        <v>1638496.08</v>
      </c>
    </row>
    <row r="15" ht="16.5" customHeight="1" spans="1:4">
      <c r="A15" s="260"/>
      <c r="B15" s="276"/>
      <c r="C15" s="262" t="s">
        <v>56</v>
      </c>
      <c r="D15" s="261"/>
    </row>
    <row r="16" ht="16.5" customHeight="1" spans="1:4">
      <c r="A16" s="264"/>
      <c r="B16" s="279"/>
      <c r="C16" s="262" t="s">
        <v>57</v>
      </c>
      <c r="D16" s="261">
        <v>16496291.76</v>
      </c>
    </row>
    <row r="17" ht="16.5" customHeight="1" spans="1:4">
      <c r="A17" s="264"/>
      <c r="B17" s="279"/>
      <c r="C17" s="262" t="s">
        <v>58</v>
      </c>
      <c r="D17" s="261">
        <v>7611553.18</v>
      </c>
    </row>
    <row r="18" ht="16.5" customHeight="1" spans="1:4">
      <c r="A18" s="264"/>
      <c r="B18" s="279"/>
      <c r="C18" s="262" t="s">
        <v>59</v>
      </c>
      <c r="D18" s="261"/>
    </row>
    <row r="19" ht="16.5" customHeight="1" spans="1:4">
      <c r="A19" s="264"/>
      <c r="B19" s="279"/>
      <c r="C19" s="262" t="s">
        <v>60</v>
      </c>
      <c r="D19" s="261"/>
    </row>
    <row r="20" ht="16.5" customHeight="1" spans="1:4">
      <c r="A20" s="264"/>
      <c r="B20" s="279"/>
      <c r="C20" s="262" t="s">
        <v>61</v>
      </c>
      <c r="D20" s="261"/>
    </row>
    <row r="21" ht="16.5" customHeight="1" spans="1:4">
      <c r="A21" s="264"/>
      <c r="B21" s="279"/>
      <c r="C21" s="262" t="s">
        <v>62</v>
      </c>
      <c r="D21" s="261"/>
    </row>
    <row r="22" ht="16.5" customHeight="1" spans="1:4">
      <c r="A22" s="264"/>
      <c r="B22" s="279"/>
      <c r="C22" s="262" t="s">
        <v>63</v>
      </c>
      <c r="D22" s="261"/>
    </row>
    <row r="23" ht="16.5" customHeight="1" spans="1:4">
      <c r="A23" s="264"/>
      <c r="B23" s="279"/>
      <c r="C23" s="262" t="s">
        <v>64</v>
      </c>
      <c r="D23" s="261"/>
    </row>
    <row r="24" ht="16.5" customHeight="1" spans="1:4">
      <c r="A24" s="264"/>
      <c r="B24" s="279"/>
      <c r="C24" s="262" t="s">
        <v>65</v>
      </c>
      <c r="D24" s="261">
        <v>1479347</v>
      </c>
    </row>
    <row r="25" ht="16.5" customHeight="1" spans="1:4">
      <c r="A25" s="264"/>
      <c r="B25" s="279"/>
      <c r="C25" s="262" t="s">
        <v>66</v>
      </c>
      <c r="D25" s="261"/>
    </row>
    <row r="26" ht="16.5" customHeight="1" spans="1:4">
      <c r="A26" s="264"/>
      <c r="B26" s="279"/>
      <c r="C26" s="267" t="s">
        <v>67</v>
      </c>
      <c r="D26" s="268" t="s">
        <v>68</v>
      </c>
    </row>
    <row r="27" ht="16.5" customHeight="1" spans="1:4">
      <c r="A27" s="264"/>
      <c r="B27" s="279"/>
      <c r="C27" s="262" t="s">
        <v>69</v>
      </c>
      <c r="D27" s="261"/>
    </row>
    <row r="28" ht="16.5" customHeight="1" spans="1:4">
      <c r="A28" s="264"/>
      <c r="B28" s="279"/>
      <c r="C28" s="262" t="s">
        <v>70</v>
      </c>
      <c r="D28" s="261"/>
    </row>
    <row r="29" ht="16.5" customHeight="1" spans="1:4">
      <c r="A29" s="264"/>
      <c r="B29" s="279"/>
      <c r="C29" s="262" t="s">
        <v>71</v>
      </c>
      <c r="D29" s="261"/>
    </row>
    <row r="30" ht="16.5" customHeight="1" spans="1:4">
      <c r="A30" s="264" t="s">
        <v>72</v>
      </c>
      <c r="B30" s="281">
        <v>39046249.3</v>
      </c>
      <c r="C30" s="264" t="s">
        <v>73</v>
      </c>
      <c r="D30" s="282">
        <v>39046249.3</v>
      </c>
    </row>
    <row r="31" ht="16.5" customHeight="1" spans="1:4">
      <c r="A31" s="267" t="s">
        <v>74</v>
      </c>
      <c r="B31" s="279"/>
      <c r="C31" s="267" t="s">
        <v>75</v>
      </c>
      <c r="D31" s="265"/>
    </row>
    <row r="32" ht="16.5" customHeight="1" spans="1:4">
      <c r="A32" s="269" t="s">
        <v>76</v>
      </c>
      <c r="B32" s="280">
        <v>39046249.3</v>
      </c>
      <c r="C32" s="269" t="s">
        <v>77</v>
      </c>
      <c r="D32" s="270">
        <v>39046249.3</v>
      </c>
    </row>
  </sheetData>
  <mergeCells count="3">
    <mergeCell ref="A2:D2"/>
    <mergeCell ref="A4:B4"/>
    <mergeCell ref="C4:D4"/>
  </mergeCells>
  <printOptions horizontalCentered="1"/>
  <pageMargins left="1" right="1" top="0.5" bottom="0.41" header="0" footer="0"/>
  <pageSetup paperSize="9" scale="95"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1" customWidth="1"/>
    <col min="2" max="2" width="58.5" style="1" customWidth="1"/>
    <col min="3" max="3" width="10" style="2" customWidth="1"/>
    <col min="4" max="16384" width="10" style="2"/>
  </cols>
  <sheetData>
    <row r="1" ht="15" customHeight="1" spans="1:2">
      <c r="A1" s="139"/>
      <c r="B1" s="139"/>
    </row>
    <row r="2" ht="41.25" customHeight="1" spans="1:1">
      <c r="A2" s="4" t="s">
        <v>78</v>
      </c>
    </row>
    <row r="3" ht="17.25" customHeight="1" spans="1:2">
      <c r="A3" s="19" t="s">
        <v>31</v>
      </c>
      <c r="B3" s="30" t="s">
        <v>32</v>
      </c>
    </row>
    <row r="4" ht="18.75" customHeight="1" spans="1:2">
      <c r="A4" s="22" t="s">
        <v>33</v>
      </c>
      <c r="B4" s="18"/>
    </row>
    <row r="5" ht="18.75" customHeight="1" spans="1:2">
      <c r="A5" s="230" t="s">
        <v>35</v>
      </c>
      <c r="B5" s="249" t="s">
        <v>36</v>
      </c>
    </row>
    <row r="6" ht="17.25" customHeight="1" spans="1:2">
      <c r="A6" s="144" t="s">
        <v>38</v>
      </c>
      <c r="B6" s="275">
        <v>25544249.3</v>
      </c>
    </row>
    <row r="7" ht="17.25" customHeight="1" spans="1:2">
      <c r="A7" s="260" t="s">
        <v>40</v>
      </c>
      <c r="B7" s="222">
        <v>13502000</v>
      </c>
    </row>
    <row r="8" ht="17.25" customHeight="1" spans="1:2">
      <c r="A8" s="260" t="s">
        <v>42</v>
      </c>
      <c r="B8" s="276"/>
    </row>
    <row r="9" ht="17.25" customHeight="1" spans="1:2">
      <c r="A9" s="260" t="s">
        <v>44</v>
      </c>
      <c r="B9" s="276"/>
    </row>
    <row r="10" ht="17.25" customHeight="1" spans="1:2">
      <c r="A10" s="25" t="s">
        <v>79</v>
      </c>
      <c r="B10" s="277"/>
    </row>
    <row r="11" ht="17.25" customHeight="1" spans="1:2">
      <c r="A11" s="260" t="s">
        <v>80</v>
      </c>
      <c r="B11" s="276"/>
    </row>
    <row r="12" ht="17.25" customHeight="1" spans="1:2">
      <c r="A12" s="260" t="s">
        <v>81</v>
      </c>
      <c r="B12" s="276"/>
    </row>
    <row r="13" ht="17.25" customHeight="1" spans="1:2">
      <c r="A13" s="260" t="s">
        <v>82</v>
      </c>
      <c r="B13" s="276"/>
    </row>
    <row r="14" ht="17.25" customHeight="1" spans="1:2">
      <c r="A14" s="260" t="s">
        <v>83</v>
      </c>
      <c r="B14" s="276"/>
    </row>
    <row r="15" ht="17.25" customHeight="1" spans="1:2">
      <c r="A15" s="260" t="s">
        <v>84</v>
      </c>
      <c r="B15" s="276"/>
    </row>
    <row r="16" ht="17.25" customHeight="1" spans="1:2">
      <c r="A16" s="278" t="s">
        <v>85</v>
      </c>
      <c r="B16" s="279"/>
    </row>
    <row r="17" ht="17.25" customHeight="1" spans="1:2">
      <c r="A17" s="278" t="s">
        <v>86</v>
      </c>
      <c r="B17" s="279"/>
    </row>
    <row r="18" ht="17.25" customHeight="1" spans="1:2">
      <c r="A18" s="278" t="s">
        <v>87</v>
      </c>
      <c r="B18" s="279"/>
    </row>
    <row r="19" ht="17.25" customHeight="1" spans="1:2">
      <c r="A19" s="278" t="s">
        <v>88</v>
      </c>
      <c r="B19" s="279"/>
    </row>
    <row r="20" ht="17.25" customHeight="1" spans="1:2">
      <c r="A20" s="278" t="s">
        <v>89</v>
      </c>
      <c r="B20" s="279"/>
    </row>
    <row r="21" ht="17.25" customHeight="1" spans="1:2">
      <c r="A21" s="278" t="s">
        <v>90</v>
      </c>
      <c r="B21" s="279"/>
    </row>
    <row r="22" ht="17.25" customHeight="1" spans="1:2">
      <c r="A22" s="269" t="s">
        <v>76</v>
      </c>
      <c r="B22" s="280">
        <v>39046249.3</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1"/>
  <sheetViews>
    <sheetView showGridLines="0" topLeftCell="A22" workbookViewId="0">
      <selection activeCell="F26" sqref="F26"/>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0" width="10" style="2" customWidth="1"/>
    <col min="11" max="16384" width="10" style="2"/>
  </cols>
  <sheetData>
    <row r="1" ht="17.25" customHeight="1" spans="1:1">
      <c r="A1" s="139"/>
    </row>
    <row r="2" ht="41.25" customHeight="1" spans="1:1">
      <c r="A2" s="4" t="s">
        <v>91</v>
      </c>
    </row>
    <row r="3" ht="17.25" customHeight="1" spans="1:3">
      <c r="A3" s="19" t="s">
        <v>31</v>
      </c>
      <c r="C3" s="3" t="s">
        <v>32</v>
      </c>
    </row>
    <row r="4" ht="28.5" customHeight="1" spans="1:9">
      <c r="A4" s="21" t="s">
        <v>92</v>
      </c>
      <c r="B4" s="21" t="s">
        <v>93</v>
      </c>
      <c r="C4" s="21" t="s">
        <v>94</v>
      </c>
      <c r="D4" s="22" t="s">
        <v>95</v>
      </c>
      <c r="E4" s="116"/>
      <c r="F4" s="246"/>
      <c r="G4" s="115" t="s">
        <v>96</v>
      </c>
      <c r="H4" s="116"/>
      <c r="I4" s="272" t="s">
        <v>96</v>
      </c>
    </row>
    <row r="5" ht="26.25" customHeight="1" spans="1:9">
      <c r="A5" s="49"/>
      <c r="B5" s="142"/>
      <c r="C5" s="142"/>
      <c r="D5" s="271" t="s">
        <v>97</v>
      </c>
      <c r="E5" s="84" t="s">
        <v>98</v>
      </c>
      <c r="F5" s="84" t="s">
        <v>99</v>
      </c>
      <c r="G5" s="123" t="s">
        <v>97</v>
      </c>
      <c r="H5" s="123" t="s">
        <v>100</v>
      </c>
      <c r="I5" s="142" t="s">
        <v>101</v>
      </c>
    </row>
    <row r="6" ht="21.75" customHeight="1" spans="1:9">
      <c r="A6" s="43" t="s">
        <v>94</v>
      </c>
      <c r="B6" s="255"/>
      <c r="C6" s="70">
        <v>39046249.3</v>
      </c>
      <c r="D6" s="70">
        <v>25544249.3</v>
      </c>
      <c r="E6" s="70">
        <v>23661249.3</v>
      </c>
      <c r="F6" s="70">
        <v>1883000</v>
      </c>
      <c r="G6" s="70">
        <v>13502000</v>
      </c>
      <c r="H6" s="70">
        <v>13502000</v>
      </c>
      <c r="I6" s="273"/>
    </row>
    <row r="7" ht="21.75" customHeight="1" spans="1:9">
      <c r="A7" s="85" t="s">
        <v>102</v>
      </c>
      <c r="B7" s="85" t="s">
        <v>103</v>
      </c>
      <c r="C7" s="70">
        <v>4552275.85</v>
      </c>
      <c r="D7" s="70">
        <v>4552275.85</v>
      </c>
      <c r="E7" s="70">
        <v>3844075.85</v>
      </c>
      <c r="F7" s="70">
        <v>708200</v>
      </c>
      <c r="G7" s="70"/>
      <c r="H7" s="70"/>
      <c r="I7" s="274"/>
    </row>
    <row r="8" ht="21.75" customHeight="1" spans="1:9">
      <c r="A8" s="85" t="s">
        <v>104</v>
      </c>
      <c r="B8" s="85" t="s">
        <v>105</v>
      </c>
      <c r="C8" s="70">
        <v>2636868.86</v>
      </c>
      <c r="D8" s="70">
        <v>2636868.86</v>
      </c>
      <c r="E8" s="70">
        <v>2217928.86</v>
      </c>
      <c r="F8" s="70">
        <v>418940</v>
      </c>
      <c r="G8" s="70"/>
      <c r="H8" s="70"/>
      <c r="I8" s="274"/>
    </row>
    <row r="9" ht="21.75" customHeight="1" spans="1:9">
      <c r="A9" s="85" t="s">
        <v>106</v>
      </c>
      <c r="B9" s="85" t="s">
        <v>107</v>
      </c>
      <c r="C9" s="70">
        <v>2636868.86</v>
      </c>
      <c r="D9" s="70">
        <v>2636868.86</v>
      </c>
      <c r="E9" s="70">
        <v>2217928.86</v>
      </c>
      <c r="F9" s="70">
        <v>418940</v>
      </c>
      <c r="G9" s="70"/>
      <c r="H9" s="70"/>
      <c r="I9" s="274"/>
    </row>
    <row r="10" ht="21.75" customHeight="1" spans="1:9">
      <c r="A10" s="85" t="s">
        <v>108</v>
      </c>
      <c r="B10" s="85" t="s">
        <v>109</v>
      </c>
      <c r="C10" s="70">
        <v>1457837.22</v>
      </c>
      <c r="D10" s="70">
        <v>1457837.22</v>
      </c>
      <c r="E10" s="70">
        <v>1252277.22</v>
      </c>
      <c r="F10" s="70">
        <v>205560</v>
      </c>
      <c r="G10" s="70"/>
      <c r="H10" s="70"/>
      <c r="I10" s="274"/>
    </row>
    <row r="11" ht="21.75" customHeight="1" spans="1:9">
      <c r="A11" s="85" t="s">
        <v>110</v>
      </c>
      <c r="B11" s="85" t="s">
        <v>107</v>
      </c>
      <c r="C11" s="70">
        <v>1457837.22</v>
      </c>
      <c r="D11" s="70">
        <v>1457837.22</v>
      </c>
      <c r="E11" s="70">
        <v>1252277.22</v>
      </c>
      <c r="F11" s="70">
        <v>205560</v>
      </c>
      <c r="G11" s="70"/>
      <c r="H11" s="70"/>
      <c r="I11" s="274"/>
    </row>
    <row r="12" ht="21.75" customHeight="1" spans="1:9">
      <c r="A12" s="85" t="s">
        <v>111</v>
      </c>
      <c r="B12" s="85" t="s">
        <v>112</v>
      </c>
      <c r="C12" s="70">
        <v>178495.33</v>
      </c>
      <c r="D12" s="70">
        <v>178495.33</v>
      </c>
      <c r="E12" s="70">
        <v>120595.33</v>
      </c>
      <c r="F12" s="70">
        <v>57900</v>
      </c>
      <c r="G12" s="70"/>
      <c r="H12" s="70"/>
      <c r="I12" s="274"/>
    </row>
    <row r="13" ht="21.75" customHeight="1" spans="1:9">
      <c r="A13" s="85" t="s">
        <v>113</v>
      </c>
      <c r="B13" s="85" t="s">
        <v>107</v>
      </c>
      <c r="C13" s="70">
        <v>178495.33</v>
      </c>
      <c r="D13" s="70">
        <v>178495.33</v>
      </c>
      <c r="E13" s="70">
        <v>120595.33</v>
      </c>
      <c r="F13" s="70">
        <v>57900</v>
      </c>
      <c r="G13" s="70"/>
      <c r="H13" s="70"/>
      <c r="I13" s="274"/>
    </row>
    <row r="14" ht="21.75" customHeight="1" spans="1:9">
      <c r="A14" s="85" t="s">
        <v>114</v>
      </c>
      <c r="B14" s="85" t="s">
        <v>115</v>
      </c>
      <c r="C14" s="70">
        <v>279074.44</v>
      </c>
      <c r="D14" s="70">
        <v>279074.44</v>
      </c>
      <c r="E14" s="70">
        <v>253274.44</v>
      </c>
      <c r="F14" s="70">
        <v>25800</v>
      </c>
      <c r="G14" s="70"/>
      <c r="H14" s="70"/>
      <c r="I14" s="274"/>
    </row>
    <row r="15" ht="21.75" customHeight="1" spans="1:9">
      <c r="A15" s="85" t="s">
        <v>116</v>
      </c>
      <c r="B15" s="85" t="s">
        <v>107</v>
      </c>
      <c r="C15" s="70">
        <v>279074.44</v>
      </c>
      <c r="D15" s="70">
        <v>279074.44</v>
      </c>
      <c r="E15" s="70">
        <v>253274.44</v>
      </c>
      <c r="F15" s="70">
        <v>25800</v>
      </c>
      <c r="G15" s="70"/>
      <c r="H15" s="70"/>
      <c r="I15" s="274"/>
    </row>
    <row r="16" ht="21.75" customHeight="1" spans="1:9">
      <c r="A16" s="85" t="s">
        <v>117</v>
      </c>
      <c r="B16" s="85" t="s">
        <v>118</v>
      </c>
      <c r="C16" s="70">
        <v>335132.23</v>
      </c>
      <c r="D16" s="70">
        <v>335132.23</v>
      </c>
      <c r="E16" s="70">
        <v>327332.23</v>
      </c>
      <c r="F16" s="70">
        <v>7800</v>
      </c>
      <c r="G16" s="70"/>
      <c r="H16" s="70"/>
      <c r="I16" s="274"/>
    </row>
    <row r="17" ht="21.75" customHeight="1" spans="1:9">
      <c r="A17" s="85" t="s">
        <v>119</v>
      </c>
      <c r="B17" s="85" t="s">
        <v>120</v>
      </c>
      <c r="C17" s="70">
        <v>335132.23</v>
      </c>
      <c r="D17" s="70">
        <v>335132.23</v>
      </c>
      <c r="E17" s="70">
        <v>327332.23</v>
      </c>
      <c r="F17" s="70">
        <v>7800</v>
      </c>
      <c r="G17" s="70"/>
      <c r="H17" s="70"/>
      <c r="I17" s="274"/>
    </row>
    <row r="18" ht="21.75" customHeight="1" spans="1:9">
      <c r="A18" s="85" t="s">
        <v>121</v>
      </c>
      <c r="B18" s="85" t="s">
        <v>122</v>
      </c>
      <c r="C18" s="70">
        <v>335132.23</v>
      </c>
      <c r="D18" s="70">
        <v>335132.23</v>
      </c>
      <c r="E18" s="70">
        <v>327332.23</v>
      </c>
      <c r="F18" s="70">
        <v>7800</v>
      </c>
      <c r="G18" s="70"/>
      <c r="H18" s="70"/>
      <c r="I18" s="274"/>
    </row>
    <row r="19" ht="21.75" customHeight="1" spans="1:9">
      <c r="A19" s="85" t="s">
        <v>123</v>
      </c>
      <c r="B19" s="85" t="s">
        <v>124</v>
      </c>
      <c r="C19" s="70">
        <v>6933153.2</v>
      </c>
      <c r="D19" s="70">
        <v>6933153.2</v>
      </c>
      <c r="E19" s="70">
        <v>5935153.2</v>
      </c>
      <c r="F19" s="70">
        <v>998000</v>
      </c>
      <c r="G19" s="70"/>
      <c r="H19" s="70"/>
      <c r="I19" s="274"/>
    </row>
    <row r="20" ht="21.75" customHeight="1" spans="1:9">
      <c r="A20" s="85" t="s">
        <v>125</v>
      </c>
      <c r="B20" s="85" t="s">
        <v>126</v>
      </c>
      <c r="C20" s="70">
        <v>5275782</v>
      </c>
      <c r="D20" s="70">
        <v>5275782</v>
      </c>
      <c r="E20" s="70">
        <v>4277782</v>
      </c>
      <c r="F20" s="70">
        <v>998000</v>
      </c>
      <c r="G20" s="70"/>
      <c r="H20" s="70"/>
      <c r="I20" s="274"/>
    </row>
    <row r="21" ht="21.75" customHeight="1" spans="1:9">
      <c r="A21" s="85" t="s">
        <v>127</v>
      </c>
      <c r="B21" s="85" t="s">
        <v>128</v>
      </c>
      <c r="C21" s="70">
        <v>5191302</v>
      </c>
      <c r="D21" s="70">
        <v>5191302</v>
      </c>
      <c r="E21" s="70">
        <v>4193302</v>
      </c>
      <c r="F21" s="70">
        <v>998000</v>
      </c>
      <c r="G21" s="70"/>
      <c r="H21" s="70"/>
      <c r="I21" s="274"/>
    </row>
    <row r="22" ht="21.75" customHeight="1" spans="1:9">
      <c r="A22" s="85" t="s">
        <v>129</v>
      </c>
      <c r="B22" s="85" t="s">
        <v>130</v>
      </c>
      <c r="C22" s="70">
        <v>84480</v>
      </c>
      <c r="D22" s="70">
        <v>84480</v>
      </c>
      <c r="E22" s="70">
        <v>84480</v>
      </c>
      <c r="F22" s="70"/>
      <c r="G22" s="70"/>
      <c r="H22" s="70"/>
      <c r="I22" s="274"/>
    </row>
    <row r="23" ht="21.75" customHeight="1" spans="1:9">
      <c r="A23" s="85" t="s">
        <v>131</v>
      </c>
      <c r="B23" s="85" t="s">
        <v>132</v>
      </c>
      <c r="C23" s="70">
        <v>1657371.2</v>
      </c>
      <c r="D23" s="70">
        <v>1657371.2</v>
      </c>
      <c r="E23" s="70">
        <v>1657371.2</v>
      </c>
      <c r="F23" s="70"/>
      <c r="G23" s="70"/>
      <c r="H23" s="70"/>
      <c r="I23" s="274"/>
    </row>
    <row r="24" ht="21.75" customHeight="1" spans="1:9">
      <c r="A24" s="85" t="s">
        <v>133</v>
      </c>
      <c r="B24" s="85" t="s">
        <v>134</v>
      </c>
      <c r="C24" s="70">
        <v>1579923.2</v>
      </c>
      <c r="D24" s="70">
        <v>1579923.2</v>
      </c>
      <c r="E24" s="70">
        <v>1579923.2</v>
      </c>
      <c r="F24" s="70"/>
      <c r="G24" s="70"/>
      <c r="H24" s="70"/>
      <c r="I24" s="274"/>
    </row>
    <row r="25" ht="21.75" customHeight="1" spans="1:9">
      <c r="A25" s="85" t="s">
        <v>135</v>
      </c>
      <c r="B25" s="85" t="s">
        <v>136</v>
      </c>
      <c r="C25" s="70">
        <v>77448</v>
      </c>
      <c r="D25" s="70">
        <v>77448</v>
      </c>
      <c r="E25" s="70">
        <v>77448</v>
      </c>
      <c r="F25" s="70"/>
      <c r="G25" s="70"/>
      <c r="H25" s="70"/>
      <c r="I25" s="274"/>
    </row>
    <row r="26" ht="21.75" customHeight="1" spans="1:9">
      <c r="A26" s="85" t="s">
        <v>137</v>
      </c>
      <c r="B26" s="85" t="s">
        <v>138</v>
      </c>
      <c r="C26" s="70">
        <v>1638496.08</v>
      </c>
      <c r="D26" s="70">
        <v>1638496.08</v>
      </c>
      <c r="E26" s="70">
        <v>1638496.08</v>
      </c>
      <c r="F26" s="70"/>
      <c r="G26" s="70"/>
      <c r="H26" s="70"/>
      <c r="I26" s="274"/>
    </row>
    <row r="27" ht="21.75" customHeight="1" spans="1:9">
      <c r="A27" s="85" t="s">
        <v>139</v>
      </c>
      <c r="B27" s="85" t="s">
        <v>140</v>
      </c>
      <c r="C27" s="70">
        <v>1638496.08</v>
      </c>
      <c r="D27" s="70">
        <v>1638496.08</v>
      </c>
      <c r="E27" s="70">
        <v>1638496.08</v>
      </c>
      <c r="F27" s="70"/>
      <c r="G27" s="70"/>
      <c r="H27" s="70"/>
      <c r="I27" s="274"/>
    </row>
    <row r="28" ht="21.75" customHeight="1" spans="1:9">
      <c r="A28" s="85" t="s">
        <v>141</v>
      </c>
      <c r="B28" s="85" t="s">
        <v>142</v>
      </c>
      <c r="C28" s="70">
        <v>371104.41</v>
      </c>
      <c r="D28" s="70">
        <v>371104.41</v>
      </c>
      <c r="E28" s="70">
        <v>371104.41</v>
      </c>
      <c r="F28" s="70"/>
      <c r="G28" s="70"/>
      <c r="H28" s="70"/>
      <c r="I28" s="274"/>
    </row>
    <row r="29" ht="21.75" customHeight="1" spans="1:9">
      <c r="A29" s="85" t="s">
        <v>143</v>
      </c>
      <c r="B29" s="85" t="s">
        <v>144</v>
      </c>
      <c r="C29" s="70">
        <v>666530.67</v>
      </c>
      <c r="D29" s="70">
        <v>666530.67</v>
      </c>
      <c r="E29" s="70">
        <v>666530.67</v>
      </c>
      <c r="F29" s="70"/>
      <c r="G29" s="70"/>
      <c r="H29" s="70"/>
      <c r="I29" s="274"/>
    </row>
    <row r="30" ht="21.75" customHeight="1" spans="1:9">
      <c r="A30" s="85" t="s">
        <v>145</v>
      </c>
      <c r="B30" s="85" t="s">
        <v>146</v>
      </c>
      <c r="C30" s="70">
        <v>600861</v>
      </c>
      <c r="D30" s="70">
        <v>600861</v>
      </c>
      <c r="E30" s="70">
        <v>600861</v>
      </c>
      <c r="F30" s="70"/>
      <c r="G30" s="70"/>
      <c r="H30" s="70"/>
      <c r="I30" s="274"/>
    </row>
    <row r="31" ht="21.75" customHeight="1" spans="1:9">
      <c r="A31" s="85" t="s">
        <v>147</v>
      </c>
      <c r="B31" s="85" t="s">
        <v>148</v>
      </c>
      <c r="C31" s="70">
        <v>16496291.76</v>
      </c>
      <c r="D31" s="70">
        <v>2994291.76</v>
      </c>
      <c r="E31" s="70">
        <v>2983891.76</v>
      </c>
      <c r="F31" s="70">
        <v>10400</v>
      </c>
      <c r="G31" s="70">
        <v>13502000</v>
      </c>
      <c r="H31" s="70">
        <v>13502000</v>
      </c>
      <c r="I31" s="274"/>
    </row>
    <row r="32" ht="21.75" customHeight="1" spans="1:9">
      <c r="A32" s="85" t="s">
        <v>149</v>
      </c>
      <c r="B32" s="85" t="s">
        <v>150</v>
      </c>
      <c r="C32" s="70">
        <v>2994291.76</v>
      </c>
      <c r="D32" s="70">
        <v>2994291.76</v>
      </c>
      <c r="E32" s="70">
        <v>2983891.76</v>
      </c>
      <c r="F32" s="70">
        <v>10400</v>
      </c>
      <c r="G32" s="70"/>
      <c r="H32" s="70"/>
      <c r="I32" s="274"/>
    </row>
    <row r="33" ht="21.75" customHeight="1" spans="1:9">
      <c r="A33" s="85" t="s">
        <v>151</v>
      </c>
      <c r="B33" s="85" t="s">
        <v>152</v>
      </c>
      <c r="C33" s="70">
        <v>2994291.76</v>
      </c>
      <c r="D33" s="70">
        <v>2994291.76</v>
      </c>
      <c r="E33" s="70">
        <v>2983891.76</v>
      </c>
      <c r="F33" s="70">
        <v>10400</v>
      </c>
      <c r="G33" s="70"/>
      <c r="H33" s="70"/>
      <c r="I33" s="274"/>
    </row>
    <row r="34" ht="21.75" customHeight="1" spans="1:9">
      <c r="A34" s="85" t="s">
        <v>153</v>
      </c>
      <c r="B34" s="85" t="s">
        <v>154</v>
      </c>
      <c r="C34" s="70">
        <v>13502000</v>
      </c>
      <c r="D34" s="70"/>
      <c r="E34" s="70"/>
      <c r="F34" s="70"/>
      <c r="G34" s="70">
        <v>13502000</v>
      </c>
      <c r="H34" s="70">
        <v>13502000</v>
      </c>
      <c r="I34" s="274"/>
    </row>
    <row r="35" ht="21.75" customHeight="1" spans="1:9">
      <c r="A35" s="85" t="s">
        <v>155</v>
      </c>
      <c r="B35" s="85" t="s">
        <v>156</v>
      </c>
      <c r="C35" s="70">
        <v>13502000</v>
      </c>
      <c r="D35" s="70"/>
      <c r="E35" s="70"/>
      <c r="F35" s="70"/>
      <c r="G35" s="70">
        <v>13502000</v>
      </c>
      <c r="H35" s="70">
        <v>13502000</v>
      </c>
      <c r="I35" s="274"/>
    </row>
    <row r="36" ht="21.75" customHeight="1" spans="1:9">
      <c r="A36" s="85" t="s">
        <v>157</v>
      </c>
      <c r="B36" s="85" t="s">
        <v>158</v>
      </c>
      <c r="C36" s="70">
        <v>7611553.18</v>
      </c>
      <c r="D36" s="70">
        <v>7611553.18</v>
      </c>
      <c r="E36" s="70">
        <v>7452953.18</v>
      </c>
      <c r="F36" s="70">
        <v>158600</v>
      </c>
      <c r="G36" s="70"/>
      <c r="H36" s="70"/>
      <c r="I36" s="274"/>
    </row>
    <row r="37" ht="21.75" customHeight="1" spans="1:9">
      <c r="A37" s="85" t="s">
        <v>159</v>
      </c>
      <c r="B37" s="85" t="s">
        <v>160</v>
      </c>
      <c r="C37" s="70">
        <v>7611553.18</v>
      </c>
      <c r="D37" s="70">
        <v>7611553.18</v>
      </c>
      <c r="E37" s="70">
        <v>7452953.18</v>
      </c>
      <c r="F37" s="70">
        <v>158600</v>
      </c>
      <c r="G37" s="70"/>
      <c r="H37" s="70"/>
      <c r="I37" s="274"/>
    </row>
    <row r="38" ht="21.75" customHeight="1" spans="1:9">
      <c r="A38" s="85" t="s">
        <v>161</v>
      </c>
      <c r="B38" s="85" t="s">
        <v>162</v>
      </c>
      <c r="C38" s="70">
        <v>7611553.18</v>
      </c>
      <c r="D38" s="70">
        <v>7611553.18</v>
      </c>
      <c r="E38" s="70">
        <v>7452953.18</v>
      </c>
      <c r="F38" s="70">
        <v>158600</v>
      </c>
      <c r="G38" s="70"/>
      <c r="H38" s="70"/>
      <c r="I38" s="274"/>
    </row>
    <row r="39" ht="21.75" customHeight="1" spans="1:9">
      <c r="A39" s="85" t="s">
        <v>163</v>
      </c>
      <c r="B39" s="85" t="s">
        <v>164</v>
      </c>
      <c r="C39" s="70">
        <v>1479347</v>
      </c>
      <c r="D39" s="70">
        <v>1479347</v>
      </c>
      <c r="E39" s="70">
        <v>1479347</v>
      </c>
      <c r="F39" s="70"/>
      <c r="G39" s="70"/>
      <c r="H39" s="70"/>
      <c r="I39" s="274"/>
    </row>
    <row r="40" ht="21.75" customHeight="1" spans="1:9">
      <c r="A40" s="85" t="s">
        <v>165</v>
      </c>
      <c r="B40" s="85" t="s">
        <v>166</v>
      </c>
      <c r="C40" s="70">
        <v>1479347</v>
      </c>
      <c r="D40" s="70">
        <v>1479347</v>
      </c>
      <c r="E40" s="70">
        <v>1479347</v>
      </c>
      <c r="F40" s="70"/>
      <c r="G40" s="70"/>
      <c r="H40" s="70"/>
      <c r="I40" s="274"/>
    </row>
    <row r="41" ht="21.75" customHeight="1" spans="1:9">
      <c r="A41" s="85" t="s">
        <v>167</v>
      </c>
      <c r="B41" s="85" t="s">
        <v>168</v>
      </c>
      <c r="C41" s="70">
        <v>1479347</v>
      </c>
      <c r="D41" s="70">
        <v>1479347</v>
      </c>
      <c r="E41" s="70">
        <v>1479347</v>
      </c>
      <c r="F41" s="70"/>
      <c r="G41" s="70"/>
      <c r="H41" s="70"/>
      <c r="I41" s="274"/>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scale="58"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3" workbookViewId="0">
      <selection activeCell="A5" sqref="$A5:$XFD3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5" width="10" style="2" customWidth="1"/>
    <col min="6" max="16384" width="10" style="2"/>
  </cols>
  <sheetData>
    <row r="1" ht="15" customHeight="1" spans="1:4">
      <c r="A1" s="151"/>
      <c r="B1" s="139"/>
      <c r="C1" s="139"/>
      <c r="D1" s="139"/>
    </row>
    <row r="2" ht="41.25" customHeight="1" spans="1:1">
      <c r="A2" s="4" t="s">
        <v>169</v>
      </c>
    </row>
    <row r="3" ht="17.25" customHeight="1" spans="1:4">
      <c r="A3" s="19" t="s">
        <v>31</v>
      </c>
      <c r="B3" s="6"/>
      <c r="D3" s="139" t="s">
        <v>32</v>
      </c>
    </row>
    <row r="4" ht="20.25" customHeight="1" spans="1:4">
      <c r="A4" s="22" t="s">
        <v>33</v>
      </c>
      <c r="B4" s="9"/>
      <c r="C4" s="22" t="s">
        <v>34</v>
      </c>
      <c r="D4" s="18"/>
    </row>
    <row r="5" ht="17.25" customHeight="1" spans="1:4">
      <c r="A5" s="22" t="s">
        <v>35</v>
      </c>
      <c r="B5" s="22" t="s">
        <v>36</v>
      </c>
      <c r="C5" s="22" t="s">
        <v>37</v>
      </c>
      <c r="D5" s="23" t="s">
        <v>36</v>
      </c>
    </row>
    <row r="6" ht="17.25" customHeight="1" spans="1:4">
      <c r="A6" s="260" t="s">
        <v>170</v>
      </c>
      <c r="B6" s="261">
        <v>39046249.3</v>
      </c>
      <c r="C6" s="262" t="s">
        <v>171</v>
      </c>
      <c r="D6" s="261">
        <v>39046249.3</v>
      </c>
    </row>
    <row r="7" ht="17.25" customHeight="1" spans="1:4">
      <c r="A7" s="260" t="s">
        <v>172</v>
      </c>
      <c r="B7" s="261">
        <v>25544249.3</v>
      </c>
      <c r="C7" s="262" t="s">
        <v>173</v>
      </c>
      <c r="D7" s="261">
        <v>4552275.85</v>
      </c>
    </row>
    <row r="8" ht="17.25" customHeight="1" spans="1:4">
      <c r="A8" s="260" t="s">
        <v>174</v>
      </c>
      <c r="B8" s="261">
        <v>13502000</v>
      </c>
      <c r="C8" s="262" t="s">
        <v>175</v>
      </c>
      <c r="D8" s="261"/>
    </row>
    <row r="9" ht="17.25" customHeight="1" spans="1:4">
      <c r="A9" s="260" t="s">
        <v>176</v>
      </c>
      <c r="B9" s="263"/>
      <c r="C9" s="262" t="s">
        <v>177</v>
      </c>
      <c r="D9" s="261"/>
    </row>
    <row r="10" ht="17.25" customHeight="1" spans="1:4">
      <c r="A10" s="260" t="s">
        <v>178</v>
      </c>
      <c r="B10" s="263"/>
      <c r="C10" s="262" t="s">
        <v>179</v>
      </c>
      <c r="D10" s="261"/>
    </row>
    <row r="11" ht="17.25" customHeight="1" spans="1:4">
      <c r="A11" s="260" t="s">
        <v>180</v>
      </c>
      <c r="B11" s="263"/>
      <c r="C11" s="262" t="s">
        <v>181</v>
      </c>
      <c r="D11" s="261"/>
    </row>
    <row r="12" ht="17.25" customHeight="1" spans="1:4">
      <c r="A12" s="264"/>
      <c r="B12" s="265"/>
      <c r="C12" s="97" t="s">
        <v>182</v>
      </c>
      <c r="D12" s="266"/>
    </row>
    <row r="13" ht="17.25" customHeight="1" spans="1:4">
      <c r="A13" s="264"/>
      <c r="B13" s="265"/>
      <c r="C13" s="97" t="s">
        <v>183</v>
      </c>
      <c r="D13" s="266">
        <v>335132.23</v>
      </c>
    </row>
    <row r="14" ht="17.25" customHeight="1" spans="1:4">
      <c r="A14" s="264"/>
      <c r="B14" s="265"/>
      <c r="C14" s="97" t="s">
        <v>184</v>
      </c>
      <c r="D14" s="266">
        <v>6933153.2</v>
      </c>
    </row>
    <row r="15" ht="17.25" customHeight="1" spans="1:4">
      <c r="A15" s="264"/>
      <c r="B15" s="265"/>
      <c r="C15" s="97" t="s">
        <v>185</v>
      </c>
      <c r="D15" s="266">
        <v>1638496.08</v>
      </c>
    </row>
    <row r="16" ht="17.25" customHeight="1" spans="1:4">
      <c r="A16" s="264"/>
      <c r="B16" s="265"/>
      <c r="C16" s="97" t="s">
        <v>186</v>
      </c>
      <c r="D16" s="266"/>
    </row>
    <row r="17" ht="17.25" customHeight="1" spans="1:4">
      <c r="A17" s="264"/>
      <c r="B17" s="265"/>
      <c r="C17" s="97" t="s">
        <v>187</v>
      </c>
      <c r="D17" s="266">
        <v>16496291.76</v>
      </c>
    </row>
    <row r="18" ht="17.25" customHeight="1" spans="1:4">
      <c r="A18" s="264"/>
      <c r="B18" s="265"/>
      <c r="C18" s="97" t="s">
        <v>188</v>
      </c>
      <c r="D18" s="266">
        <v>7611553.18</v>
      </c>
    </row>
    <row r="19" ht="17.25" customHeight="1" spans="1:4">
      <c r="A19" s="264"/>
      <c r="B19" s="265"/>
      <c r="C19" s="97" t="s">
        <v>189</v>
      </c>
      <c r="D19" s="266"/>
    </row>
    <row r="20" ht="17.25" customHeight="1" spans="1:4">
      <c r="A20" s="264"/>
      <c r="B20" s="265"/>
      <c r="C20" s="97" t="s">
        <v>190</v>
      </c>
      <c r="D20" s="266"/>
    </row>
    <row r="21" ht="17.25" customHeight="1" spans="1:4">
      <c r="A21" s="264"/>
      <c r="B21" s="265"/>
      <c r="C21" s="97" t="s">
        <v>191</v>
      </c>
      <c r="D21" s="266"/>
    </row>
    <row r="22" ht="17.25" customHeight="1" spans="1:4">
      <c r="A22" s="264"/>
      <c r="B22" s="265"/>
      <c r="C22" s="97" t="s">
        <v>192</v>
      </c>
      <c r="D22" s="266"/>
    </row>
    <row r="23" ht="17.25" customHeight="1" spans="1:4">
      <c r="A23" s="264"/>
      <c r="B23" s="265"/>
      <c r="C23" s="97" t="s">
        <v>193</v>
      </c>
      <c r="D23" s="266"/>
    </row>
    <row r="24" ht="17.25" customHeight="1" spans="1:4">
      <c r="A24" s="264"/>
      <c r="B24" s="265"/>
      <c r="C24" s="97" t="s">
        <v>194</v>
      </c>
      <c r="D24" s="266"/>
    </row>
    <row r="25" ht="17.25" customHeight="1" spans="1:4">
      <c r="A25" s="264"/>
      <c r="B25" s="265"/>
      <c r="C25" s="97" t="s">
        <v>195</v>
      </c>
      <c r="D25" s="266">
        <v>1479347</v>
      </c>
    </row>
    <row r="26" ht="17.25" customHeight="1" spans="1:4">
      <c r="A26" s="264"/>
      <c r="B26" s="265"/>
      <c r="C26" s="97" t="s">
        <v>196</v>
      </c>
      <c r="D26" s="266"/>
    </row>
    <row r="27" ht="17.25" customHeight="1" spans="1:4">
      <c r="A27" s="264"/>
      <c r="B27" s="265"/>
      <c r="C27" s="97" t="s">
        <v>197</v>
      </c>
      <c r="D27" s="266"/>
    </row>
    <row r="28" ht="17.25" customHeight="1" spans="1:4">
      <c r="A28" s="264"/>
      <c r="B28" s="265"/>
      <c r="C28" s="267" t="s">
        <v>198</v>
      </c>
      <c r="D28" s="261"/>
    </row>
    <row r="29" ht="17.25" customHeight="1" spans="1:4">
      <c r="A29" s="264"/>
      <c r="B29" s="265"/>
      <c r="C29" s="97" t="s">
        <v>199</v>
      </c>
      <c r="D29" s="261"/>
    </row>
    <row r="30" ht="17.25" customHeight="1" spans="1:4">
      <c r="A30" s="264"/>
      <c r="B30" s="265"/>
      <c r="C30" s="97" t="s">
        <v>200</v>
      </c>
      <c r="D30" s="261"/>
    </row>
    <row r="31" ht="17.25" customHeight="1" spans="1:4">
      <c r="A31" s="264"/>
      <c r="B31" s="265"/>
      <c r="C31" s="97" t="s">
        <v>201</v>
      </c>
      <c r="D31" s="268"/>
    </row>
    <row r="32" ht="17.25" customHeight="1" spans="1:4">
      <c r="A32" s="269" t="s">
        <v>76</v>
      </c>
      <c r="B32" s="270">
        <v>39046249.3</v>
      </c>
      <c r="C32" s="269" t="s">
        <v>77</v>
      </c>
      <c r="D32" s="270">
        <v>39046249.3</v>
      </c>
    </row>
  </sheetData>
  <mergeCells count="4">
    <mergeCell ref="A2:D2"/>
    <mergeCell ref="A3:B3"/>
    <mergeCell ref="A4:B4"/>
    <mergeCell ref="C4:D4"/>
  </mergeCells>
  <printOptions horizontalCentered="1"/>
  <pageMargins left="1" right="1" top="0.75" bottom="0.75" header="0" footer="0"/>
  <pageSetup paperSize="9" scale="94"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topLeftCell="A31" workbookViewId="0">
      <selection activeCell="E9" sqref="E9"/>
    </sheetView>
  </sheetViews>
  <sheetFormatPr defaultColWidth="10" defaultRowHeight="15" customHeight="1" outlineLevelCol="6"/>
  <cols>
    <col min="1" max="1" width="17.6666666666667" style="2" customWidth="1"/>
    <col min="2" max="2" width="43.6666666666667" style="2" customWidth="1"/>
    <col min="3" max="3" width="24.3333333333333" style="2" customWidth="1"/>
    <col min="4" max="4" width="22.1666666666667" style="2" customWidth="1"/>
    <col min="5" max="5" width="24.8333333333333" style="2" customWidth="1"/>
    <col min="6" max="6" width="22" style="2" customWidth="1"/>
    <col min="7" max="7" width="32.6666666666667" style="2" customWidth="1"/>
    <col min="8" max="8" width="10" style="2" customWidth="1"/>
    <col min="9" max="16384" width="10" style="2"/>
  </cols>
  <sheetData>
    <row r="1" customHeight="1" spans="1:1">
      <c r="A1" s="213"/>
    </row>
    <row r="2" ht="41.25" customHeight="1" spans="1:1">
      <c r="A2" s="213" t="s">
        <v>202</v>
      </c>
    </row>
    <row r="3" ht="29.25" customHeight="1" spans="1:7">
      <c r="A3" s="162" t="s">
        <v>31</v>
      </c>
      <c r="G3" s="152" t="s">
        <v>32</v>
      </c>
    </row>
    <row r="4" ht="29.25" customHeight="1" spans="1:7">
      <c r="A4" s="215" t="s">
        <v>203</v>
      </c>
      <c r="B4" s="216"/>
      <c r="C4" s="217" t="s">
        <v>94</v>
      </c>
      <c r="D4" s="218" t="s">
        <v>95</v>
      </c>
      <c r="E4" s="218" t="s">
        <v>204</v>
      </c>
      <c r="F4" s="216"/>
      <c r="G4" s="217" t="s">
        <v>96</v>
      </c>
    </row>
    <row r="5" ht="29.25" customHeight="1" spans="1:7">
      <c r="A5" s="106" t="s">
        <v>92</v>
      </c>
      <c r="B5" s="219" t="s">
        <v>93</v>
      </c>
      <c r="C5" s="219"/>
      <c r="D5" s="219" t="s">
        <v>97</v>
      </c>
      <c r="E5" s="219" t="s">
        <v>98</v>
      </c>
      <c r="F5" s="219" t="s">
        <v>99</v>
      </c>
      <c r="G5" s="219" t="s">
        <v>96</v>
      </c>
    </row>
    <row r="6" ht="29.25" customHeight="1" spans="1:7">
      <c r="A6" s="256" t="s">
        <v>102</v>
      </c>
      <c r="B6" s="257" t="s">
        <v>103</v>
      </c>
      <c r="C6" s="222">
        <v>4552275.85</v>
      </c>
      <c r="D6" s="222">
        <v>4552275.85</v>
      </c>
      <c r="E6" s="222">
        <v>3844075.85</v>
      </c>
      <c r="F6" s="222">
        <v>708200</v>
      </c>
      <c r="G6" s="222"/>
    </row>
    <row r="7" ht="29.25" customHeight="1" spans="1:7">
      <c r="A7" s="256" t="s">
        <v>104</v>
      </c>
      <c r="B7" s="257" t="s">
        <v>105</v>
      </c>
      <c r="C7" s="222">
        <v>2636868.86</v>
      </c>
      <c r="D7" s="222">
        <v>2636868.86</v>
      </c>
      <c r="E7" s="222">
        <v>2217928.86</v>
      </c>
      <c r="F7" s="222">
        <v>418940</v>
      </c>
      <c r="G7" s="222"/>
    </row>
    <row r="8" ht="29.25" customHeight="1" spans="1:7">
      <c r="A8" s="256" t="s">
        <v>106</v>
      </c>
      <c r="B8" s="257" t="s">
        <v>107</v>
      </c>
      <c r="C8" s="222">
        <v>2636868.86</v>
      </c>
      <c r="D8" s="222">
        <v>2636868.86</v>
      </c>
      <c r="E8" s="222">
        <v>2217928.86</v>
      </c>
      <c r="F8" s="222">
        <v>418940</v>
      </c>
      <c r="G8" s="222"/>
    </row>
    <row r="9" ht="29.25" customHeight="1" spans="1:7">
      <c r="A9" s="256" t="s">
        <v>108</v>
      </c>
      <c r="B9" s="257" t="s">
        <v>109</v>
      </c>
      <c r="C9" s="222">
        <v>1457837.22</v>
      </c>
      <c r="D9" s="222">
        <v>1457837.22</v>
      </c>
      <c r="E9" s="222">
        <v>1252277.22</v>
      </c>
      <c r="F9" s="222">
        <v>205560</v>
      </c>
      <c r="G9" s="222"/>
    </row>
    <row r="10" ht="29.25" customHeight="1" spans="1:7">
      <c r="A10" s="256" t="s">
        <v>110</v>
      </c>
      <c r="B10" s="257" t="s">
        <v>107</v>
      </c>
      <c r="C10" s="222">
        <v>1457837.22</v>
      </c>
      <c r="D10" s="222">
        <v>1457837.22</v>
      </c>
      <c r="E10" s="222">
        <v>1252277.22</v>
      </c>
      <c r="F10" s="222">
        <v>205560</v>
      </c>
      <c r="G10" s="222"/>
    </row>
    <row r="11" ht="29.25" customHeight="1" spans="1:7">
      <c r="A11" s="256" t="s">
        <v>111</v>
      </c>
      <c r="B11" s="257" t="s">
        <v>112</v>
      </c>
      <c r="C11" s="222">
        <v>178495.33</v>
      </c>
      <c r="D11" s="222">
        <v>178495.33</v>
      </c>
      <c r="E11" s="222">
        <v>120595.33</v>
      </c>
      <c r="F11" s="222">
        <v>57900</v>
      </c>
      <c r="G11" s="222"/>
    </row>
    <row r="12" ht="29.25" customHeight="1" spans="1:7">
      <c r="A12" s="256" t="s">
        <v>113</v>
      </c>
      <c r="B12" s="257" t="s">
        <v>107</v>
      </c>
      <c r="C12" s="222">
        <v>178495.33</v>
      </c>
      <c r="D12" s="222">
        <v>178495.33</v>
      </c>
      <c r="E12" s="222">
        <v>120595.33</v>
      </c>
      <c r="F12" s="222">
        <v>57900</v>
      </c>
      <c r="G12" s="222"/>
    </row>
    <row r="13" ht="29.25" customHeight="1" spans="1:7">
      <c r="A13" s="256" t="s">
        <v>114</v>
      </c>
      <c r="B13" s="257" t="s">
        <v>115</v>
      </c>
      <c r="C13" s="222">
        <v>279074.44</v>
      </c>
      <c r="D13" s="222">
        <v>279074.44</v>
      </c>
      <c r="E13" s="222">
        <v>253274.44</v>
      </c>
      <c r="F13" s="222">
        <v>25800</v>
      </c>
      <c r="G13" s="222"/>
    </row>
    <row r="14" ht="29.25" customHeight="1" spans="1:7">
      <c r="A14" s="256" t="s">
        <v>116</v>
      </c>
      <c r="B14" s="257" t="s">
        <v>107</v>
      </c>
      <c r="C14" s="222">
        <v>279074.44</v>
      </c>
      <c r="D14" s="222">
        <v>279074.44</v>
      </c>
      <c r="E14" s="222">
        <v>253274.44</v>
      </c>
      <c r="F14" s="222">
        <v>25800</v>
      </c>
      <c r="G14" s="222"/>
    </row>
    <row r="15" ht="29.25" customHeight="1" spans="1:7">
      <c r="A15" s="256" t="s">
        <v>117</v>
      </c>
      <c r="B15" s="257" t="s">
        <v>118</v>
      </c>
      <c r="C15" s="222">
        <v>335132.23</v>
      </c>
      <c r="D15" s="222">
        <v>335132.23</v>
      </c>
      <c r="E15" s="222">
        <v>327332.23</v>
      </c>
      <c r="F15" s="222">
        <v>7800</v>
      </c>
      <c r="G15" s="222"/>
    </row>
    <row r="16" ht="29.25" customHeight="1" spans="1:7">
      <c r="A16" s="256" t="s">
        <v>119</v>
      </c>
      <c r="B16" s="257" t="s">
        <v>120</v>
      </c>
      <c r="C16" s="222">
        <v>335132.23</v>
      </c>
      <c r="D16" s="222">
        <v>335132.23</v>
      </c>
      <c r="E16" s="222">
        <v>327332.23</v>
      </c>
      <c r="F16" s="222">
        <v>7800</v>
      </c>
      <c r="G16" s="222"/>
    </row>
    <row r="17" ht="29.25" customHeight="1" spans="1:7">
      <c r="A17" s="256" t="s">
        <v>121</v>
      </c>
      <c r="B17" s="257" t="s">
        <v>122</v>
      </c>
      <c r="C17" s="222">
        <v>335132.23</v>
      </c>
      <c r="D17" s="222">
        <v>335132.23</v>
      </c>
      <c r="E17" s="222">
        <v>327332.23</v>
      </c>
      <c r="F17" s="222">
        <v>7800</v>
      </c>
      <c r="G17" s="222"/>
    </row>
    <row r="18" ht="29.25" customHeight="1" spans="1:7">
      <c r="A18" s="256" t="s">
        <v>123</v>
      </c>
      <c r="B18" s="257" t="s">
        <v>124</v>
      </c>
      <c r="C18" s="222">
        <v>6933153.2</v>
      </c>
      <c r="D18" s="222">
        <v>6933153.2</v>
      </c>
      <c r="E18" s="222">
        <v>5935153.2</v>
      </c>
      <c r="F18" s="222">
        <v>998000</v>
      </c>
      <c r="G18" s="222"/>
    </row>
    <row r="19" ht="29.25" customHeight="1" spans="1:7">
      <c r="A19" s="256" t="s">
        <v>125</v>
      </c>
      <c r="B19" s="257" t="s">
        <v>126</v>
      </c>
      <c r="C19" s="222">
        <v>5275782</v>
      </c>
      <c r="D19" s="222">
        <v>5275782</v>
      </c>
      <c r="E19" s="222">
        <v>4277782</v>
      </c>
      <c r="F19" s="222">
        <v>998000</v>
      </c>
      <c r="G19" s="222"/>
    </row>
    <row r="20" ht="29.25" customHeight="1" spans="1:7">
      <c r="A20" s="256" t="s">
        <v>127</v>
      </c>
      <c r="B20" s="257" t="s">
        <v>128</v>
      </c>
      <c r="C20" s="222">
        <v>5191302</v>
      </c>
      <c r="D20" s="222">
        <v>5191302</v>
      </c>
      <c r="E20" s="222">
        <v>4193302</v>
      </c>
      <c r="F20" s="222">
        <v>998000</v>
      </c>
      <c r="G20" s="222"/>
    </row>
    <row r="21" ht="29.25" customHeight="1" spans="1:7">
      <c r="A21" s="256" t="s">
        <v>129</v>
      </c>
      <c r="B21" s="257" t="s">
        <v>130</v>
      </c>
      <c r="C21" s="222">
        <v>84480</v>
      </c>
      <c r="D21" s="222">
        <v>84480</v>
      </c>
      <c r="E21" s="222">
        <v>84480</v>
      </c>
      <c r="F21" s="222"/>
      <c r="G21" s="222"/>
    </row>
    <row r="22" ht="29.25" customHeight="1" spans="1:7">
      <c r="A22" s="256" t="s">
        <v>131</v>
      </c>
      <c r="B22" s="257" t="s">
        <v>132</v>
      </c>
      <c r="C22" s="222">
        <v>1657371.2</v>
      </c>
      <c r="D22" s="222">
        <v>1657371.2</v>
      </c>
      <c r="E22" s="222">
        <v>1657371.2</v>
      </c>
      <c r="F22" s="222"/>
      <c r="G22" s="222"/>
    </row>
    <row r="23" ht="29.25" customHeight="1" spans="1:7">
      <c r="A23" s="256" t="s">
        <v>133</v>
      </c>
      <c r="B23" s="257" t="s">
        <v>134</v>
      </c>
      <c r="C23" s="222">
        <v>1579923.2</v>
      </c>
      <c r="D23" s="222">
        <v>1579923.2</v>
      </c>
      <c r="E23" s="222">
        <v>1579923.2</v>
      </c>
      <c r="F23" s="222"/>
      <c r="G23" s="222"/>
    </row>
    <row r="24" ht="29.25" customHeight="1" spans="1:7">
      <c r="A24" s="256" t="s">
        <v>135</v>
      </c>
      <c r="B24" s="257" t="s">
        <v>136</v>
      </c>
      <c r="C24" s="222">
        <v>77448</v>
      </c>
      <c r="D24" s="222">
        <v>77448</v>
      </c>
      <c r="E24" s="222">
        <v>77448</v>
      </c>
      <c r="F24" s="222"/>
      <c r="G24" s="222"/>
    </row>
    <row r="25" ht="29.25" customHeight="1" spans="1:7">
      <c r="A25" s="256" t="s">
        <v>137</v>
      </c>
      <c r="B25" s="257" t="s">
        <v>138</v>
      </c>
      <c r="C25" s="222">
        <v>1638496.08</v>
      </c>
      <c r="D25" s="222">
        <v>1638496.08</v>
      </c>
      <c r="E25" s="222">
        <v>1638496.08</v>
      </c>
      <c r="F25" s="222"/>
      <c r="G25" s="222"/>
    </row>
    <row r="26" ht="29.25" customHeight="1" spans="1:7">
      <c r="A26" s="256" t="s">
        <v>139</v>
      </c>
      <c r="B26" s="257" t="s">
        <v>140</v>
      </c>
      <c r="C26" s="222">
        <v>1638496.08</v>
      </c>
      <c r="D26" s="222">
        <v>1638496.08</v>
      </c>
      <c r="E26" s="222">
        <v>1638496.08</v>
      </c>
      <c r="F26" s="222"/>
      <c r="G26" s="222"/>
    </row>
    <row r="27" ht="29.25" customHeight="1" spans="1:7">
      <c r="A27" s="256" t="s">
        <v>141</v>
      </c>
      <c r="B27" s="257" t="s">
        <v>142</v>
      </c>
      <c r="C27" s="222">
        <v>371104.41</v>
      </c>
      <c r="D27" s="222">
        <v>371104.41</v>
      </c>
      <c r="E27" s="222">
        <v>371104.41</v>
      </c>
      <c r="F27" s="222"/>
      <c r="G27" s="222"/>
    </row>
    <row r="28" ht="29.25" customHeight="1" spans="1:7">
      <c r="A28" s="256" t="s">
        <v>143</v>
      </c>
      <c r="B28" s="257" t="s">
        <v>144</v>
      </c>
      <c r="C28" s="222">
        <v>666530.67</v>
      </c>
      <c r="D28" s="222">
        <v>666530.67</v>
      </c>
      <c r="E28" s="222">
        <v>666530.67</v>
      </c>
      <c r="F28" s="222"/>
      <c r="G28" s="222"/>
    </row>
    <row r="29" ht="29.25" customHeight="1" spans="1:7">
      <c r="A29" s="256" t="s">
        <v>145</v>
      </c>
      <c r="B29" s="257" t="s">
        <v>146</v>
      </c>
      <c r="C29" s="222">
        <v>600861</v>
      </c>
      <c r="D29" s="222">
        <v>600861</v>
      </c>
      <c r="E29" s="222">
        <v>600861</v>
      </c>
      <c r="F29" s="222"/>
      <c r="G29" s="222"/>
    </row>
    <row r="30" ht="29.25" customHeight="1" spans="1:7">
      <c r="A30" s="256" t="s">
        <v>147</v>
      </c>
      <c r="B30" s="257" t="s">
        <v>148</v>
      </c>
      <c r="C30" s="222">
        <v>2994291.76</v>
      </c>
      <c r="D30" s="222">
        <v>2994291.76</v>
      </c>
      <c r="E30" s="222">
        <v>2983891.76</v>
      </c>
      <c r="F30" s="222">
        <v>10400</v>
      </c>
      <c r="G30" s="222"/>
    </row>
    <row r="31" ht="29.25" customHeight="1" spans="1:7">
      <c r="A31" s="256" t="s">
        <v>149</v>
      </c>
      <c r="B31" s="257" t="s">
        <v>150</v>
      </c>
      <c r="C31" s="222">
        <v>2994291.76</v>
      </c>
      <c r="D31" s="222">
        <v>2994291.76</v>
      </c>
      <c r="E31" s="222">
        <v>2983891.76</v>
      </c>
      <c r="F31" s="222">
        <v>10400</v>
      </c>
      <c r="G31" s="222"/>
    </row>
    <row r="32" ht="29.25" customHeight="1" spans="1:7">
      <c r="A32" s="256" t="s">
        <v>151</v>
      </c>
      <c r="B32" s="257" t="s">
        <v>152</v>
      </c>
      <c r="C32" s="222">
        <v>2994291.76</v>
      </c>
      <c r="D32" s="222">
        <v>2994291.76</v>
      </c>
      <c r="E32" s="222">
        <v>2983891.76</v>
      </c>
      <c r="F32" s="222">
        <v>10400</v>
      </c>
      <c r="G32" s="222"/>
    </row>
    <row r="33" ht="29.25" customHeight="1" spans="1:7">
      <c r="A33" s="256" t="s">
        <v>157</v>
      </c>
      <c r="B33" s="257" t="s">
        <v>158</v>
      </c>
      <c r="C33" s="222">
        <v>7611553.18</v>
      </c>
      <c r="D33" s="222">
        <v>7611553.18</v>
      </c>
      <c r="E33" s="222">
        <v>7452953.18</v>
      </c>
      <c r="F33" s="222">
        <v>158600</v>
      </c>
      <c r="G33" s="222"/>
    </row>
    <row r="34" ht="29.25" customHeight="1" spans="1:7">
      <c r="A34" s="256" t="s">
        <v>159</v>
      </c>
      <c r="B34" s="257" t="s">
        <v>160</v>
      </c>
      <c r="C34" s="222">
        <v>7611553.18</v>
      </c>
      <c r="D34" s="222">
        <v>7611553.18</v>
      </c>
      <c r="E34" s="222">
        <v>7452953.18</v>
      </c>
      <c r="F34" s="222">
        <v>158600</v>
      </c>
      <c r="G34" s="222"/>
    </row>
    <row r="35" ht="29.25" customHeight="1" spans="1:7">
      <c r="A35" s="256" t="s">
        <v>161</v>
      </c>
      <c r="B35" s="257" t="s">
        <v>162</v>
      </c>
      <c r="C35" s="222">
        <v>7611553.18</v>
      </c>
      <c r="D35" s="222">
        <v>7611553.18</v>
      </c>
      <c r="E35" s="222">
        <v>7452953.18</v>
      </c>
      <c r="F35" s="222">
        <v>158600</v>
      </c>
      <c r="G35" s="222"/>
    </row>
    <row r="36" ht="29.25" customHeight="1" spans="1:7">
      <c r="A36" s="256" t="s">
        <v>163</v>
      </c>
      <c r="B36" s="257" t="s">
        <v>164</v>
      </c>
      <c r="C36" s="222">
        <v>1479347</v>
      </c>
      <c r="D36" s="222">
        <v>1479347</v>
      </c>
      <c r="E36" s="222">
        <v>1479347</v>
      </c>
      <c r="F36" s="222"/>
      <c r="G36" s="222"/>
    </row>
    <row r="37" ht="29.25" customHeight="1" spans="1:7">
      <c r="A37" s="256" t="s">
        <v>165</v>
      </c>
      <c r="B37" s="257" t="s">
        <v>166</v>
      </c>
      <c r="C37" s="222">
        <v>1479347</v>
      </c>
      <c r="D37" s="222">
        <v>1479347</v>
      </c>
      <c r="E37" s="222">
        <v>1479347</v>
      </c>
      <c r="F37" s="222"/>
      <c r="G37" s="222"/>
    </row>
    <row r="38" ht="29.25" customHeight="1" spans="1:7">
      <c r="A38" s="256" t="s">
        <v>167</v>
      </c>
      <c r="B38" s="257" t="s">
        <v>168</v>
      </c>
      <c r="C38" s="222">
        <v>1479347</v>
      </c>
      <c r="D38" s="222">
        <v>1479347</v>
      </c>
      <c r="E38" s="222">
        <v>1479347</v>
      </c>
      <c r="F38" s="222"/>
      <c r="G38" s="222"/>
    </row>
    <row r="39" ht="29.25" customHeight="1" spans="1:7">
      <c r="A39" s="258" t="s">
        <v>94</v>
      </c>
      <c r="B39" s="259"/>
      <c r="C39" s="222">
        <v>25544249.3</v>
      </c>
      <c r="D39" s="222">
        <v>25544249.3</v>
      </c>
      <c r="E39" s="222">
        <v>23661249.3</v>
      </c>
      <c r="F39" s="222">
        <v>1883000</v>
      </c>
      <c r="G39" s="222"/>
    </row>
  </sheetData>
  <mergeCells count="7">
    <mergeCell ref="A2:G2"/>
    <mergeCell ref="A3:B3"/>
    <mergeCell ref="A4:B4"/>
    <mergeCell ref="D4:F4"/>
    <mergeCell ref="A39:B39"/>
    <mergeCell ref="C4:C5"/>
    <mergeCell ref="G4:G5"/>
  </mergeCells>
  <printOptions headings="1" gridLines="1"/>
  <pageMargins left="0" right="0" top="0" bottom="0" header="0" footer="0"/>
  <pageSetup paperSize="9" scale="80" orientation="landscape" blackAndWhite="1"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14" sqref="A14"/>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6" width="10" style="2" customWidth="1"/>
    <col min="7" max="16384" width="10" style="2"/>
  </cols>
  <sheetData>
    <row r="1" ht="17.25" customHeight="1" spans="1:1">
      <c r="A1" s="3"/>
    </row>
    <row r="2" ht="33.75" customHeight="1" spans="1:1">
      <c r="A2" s="250" t="s">
        <v>205</v>
      </c>
    </row>
    <row r="3" ht="21" customHeight="1" spans="1:4">
      <c r="A3" s="19" t="s">
        <v>31</v>
      </c>
      <c r="D3" s="3" t="s">
        <v>32</v>
      </c>
    </row>
    <row r="4" ht="20.25" customHeight="1" spans="1:5">
      <c r="A4" s="21" t="s">
        <v>206</v>
      </c>
      <c r="B4" s="21" t="s">
        <v>207</v>
      </c>
      <c r="C4" s="21" t="s">
        <v>208</v>
      </c>
      <c r="D4" s="22" t="s">
        <v>209</v>
      </c>
      <c r="E4" s="18"/>
    </row>
    <row r="5" ht="37.5" customHeight="1" spans="1:5">
      <c r="A5" s="10"/>
      <c r="B5" s="10"/>
      <c r="C5" s="10"/>
      <c r="D5" s="23" t="s">
        <v>210</v>
      </c>
      <c r="E5" s="23" t="s">
        <v>211</v>
      </c>
    </row>
    <row r="6" ht="24.75" customHeight="1" spans="1:5">
      <c r="A6" s="84" t="s">
        <v>94</v>
      </c>
      <c r="B6" s="251">
        <v>155000</v>
      </c>
      <c r="C6" s="251">
        <v>155000</v>
      </c>
      <c r="D6" s="251">
        <v>0</v>
      </c>
      <c r="E6" s="252">
        <v>0</v>
      </c>
    </row>
    <row r="7" ht="24.75" customHeight="1" spans="1:5">
      <c r="A7" s="144" t="s">
        <v>212</v>
      </c>
      <c r="B7" s="251"/>
      <c r="C7" s="251"/>
      <c r="D7" s="251">
        <v>0</v>
      </c>
      <c r="E7" s="252">
        <v>0</v>
      </c>
    </row>
    <row r="8" ht="24.75" customHeight="1" spans="1:5">
      <c r="A8" s="144" t="s">
        <v>213</v>
      </c>
      <c r="B8" s="251">
        <v>50000</v>
      </c>
      <c r="C8" s="251">
        <v>50000</v>
      </c>
      <c r="D8" s="251">
        <v>0</v>
      </c>
      <c r="E8" s="252">
        <v>0</v>
      </c>
    </row>
    <row r="9" ht="24.75" customHeight="1" spans="1:5">
      <c r="A9" s="144" t="s">
        <v>214</v>
      </c>
      <c r="B9" s="251">
        <v>105000</v>
      </c>
      <c r="C9" s="251">
        <v>105000</v>
      </c>
      <c r="D9" s="251">
        <v>0</v>
      </c>
      <c r="E9" s="252">
        <v>0</v>
      </c>
    </row>
    <row r="10" ht="24.75" customHeight="1" spans="1:5">
      <c r="A10" s="144" t="s">
        <v>215</v>
      </c>
      <c r="B10" s="251"/>
      <c r="C10" s="251"/>
      <c r="D10" s="251">
        <v>0</v>
      </c>
      <c r="E10" s="252">
        <v>0</v>
      </c>
    </row>
    <row r="11" ht="24.75" customHeight="1" spans="1:5">
      <c r="A11" s="144" t="s">
        <v>216</v>
      </c>
      <c r="B11" s="251">
        <v>105000</v>
      </c>
      <c r="C11" s="251">
        <v>105000</v>
      </c>
      <c r="D11" s="251">
        <v>0</v>
      </c>
      <c r="E11" s="252">
        <v>0</v>
      </c>
    </row>
    <row r="12" ht="100.5" customHeight="1" spans="1:5">
      <c r="A12" s="253" t="s">
        <v>217</v>
      </c>
      <c r="B12" s="254"/>
      <c r="C12" s="254"/>
      <c r="D12" s="254"/>
      <c r="E12" s="255"/>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34"/>
  <sheetViews>
    <sheetView showGridLines="0" zoomScale="90" zoomScaleNormal="90" workbookViewId="0">
      <selection activeCell="G1" sqref="G1"/>
    </sheetView>
  </sheetViews>
  <sheetFormatPr defaultColWidth="10" defaultRowHeight="12.75" customHeight="1"/>
  <cols>
    <col min="1" max="2" width="33.6666666666667" style="2" customWidth="1"/>
    <col min="3" max="3" width="33.5" style="2" customWidth="1"/>
    <col min="4" max="4" width="42.3333333333333" style="2" customWidth="1"/>
    <col min="5" max="5" width="16.8333333333333" style="2" customWidth="1"/>
    <col min="6" max="6" width="39.1666666666667" style="2" customWidth="1"/>
    <col min="7" max="7" width="12.6666666666667" style="2" customWidth="1"/>
    <col min="8" max="8" width="32.1666666666667"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23" width="10" style="2" customWidth="1"/>
    <col min="24" max="16384" width="10" style="2"/>
  </cols>
  <sheetData>
    <row r="1" ht="15" customHeight="1" spans="1:10">
      <c r="A1" s="152"/>
      <c r="B1" s="152"/>
      <c r="C1" s="152"/>
      <c r="D1" s="152"/>
      <c r="E1" s="152"/>
      <c r="F1" s="152"/>
      <c r="G1" s="152"/>
      <c r="H1" s="152"/>
      <c r="I1" s="152"/>
      <c r="J1" s="3"/>
    </row>
    <row r="2" ht="41.25" customHeight="1" spans="1:10">
      <c r="A2" s="235" t="s">
        <v>218</v>
      </c>
      <c r="B2" s="235"/>
      <c r="C2" s="235"/>
      <c r="D2" s="235"/>
      <c r="E2" s="235"/>
      <c r="F2" s="235"/>
      <c r="G2" s="235"/>
      <c r="H2" s="235"/>
      <c r="I2" s="235"/>
      <c r="J2" s="4" t="s">
        <v>219</v>
      </c>
    </row>
    <row r="3" ht="17.25" customHeight="1" spans="1:22">
      <c r="A3" s="236" t="s">
        <v>31</v>
      </c>
      <c r="B3" s="237"/>
      <c r="C3" s="237"/>
      <c r="D3" s="237"/>
      <c r="E3" s="237"/>
      <c r="F3" s="237"/>
      <c r="G3" s="237"/>
      <c r="H3" s="238"/>
      <c r="I3" s="238"/>
      <c r="J3" s="245"/>
      <c r="K3" s="245"/>
      <c r="L3" s="152"/>
      <c r="M3" s="3" t="s">
        <v>32</v>
      </c>
      <c r="N3" s="245"/>
      <c r="O3" s="245"/>
      <c r="P3" s="245"/>
      <c r="Q3" s="245"/>
      <c r="R3" s="245"/>
      <c r="S3" s="238"/>
      <c r="T3" s="238"/>
      <c r="U3" s="245"/>
      <c r="V3" s="245"/>
    </row>
    <row r="4" ht="17.25" customHeight="1" spans="1:22">
      <c r="A4" s="239" t="s">
        <v>220</v>
      </c>
      <c r="B4" s="239" t="s">
        <v>221</v>
      </c>
      <c r="C4" s="239" t="s">
        <v>222</v>
      </c>
      <c r="D4" s="120" t="s">
        <v>223</v>
      </c>
      <c r="E4" s="21" t="s">
        <v>224</v>
      </c>
      <c r="F4" s="21" t="s">
        <v>225</v>
      </c>
      <c r="G4" s="21" t="s">
        <v>226</v>
      </c>
      <c r="H4" s="21" t="s">
        <v>227</v>
      </c>
      <c r="I4" s="21" t="s">
        <v>228</v>
      </c>
      <c r="J4" s="177" t="s">
        <v>229</v>
      </c>
      <c r="K4" s="43" t="s">
        <v>230</v>
      </c>
      <c r="L4" s="116"/>
      <c r="M4" s="44"/>
      <c r="N4" s="44"/>
      <c r="O4" s="44"/>
      <c r="P4" s="44"/>
      <c r="Q4" s="44"/>
      <c r="R4" s="44"/>
      <c r="S4" s="116"/>
      <c r="T4" s="116"/>
      <c r="U4" s="44"/>
      <c r="V4" s="88"/>
    </row>
    <row r="5" ht="21.75" customHeight="1" spans="1:22">
      <c r="A5" s="240" t="s">
        <v>220</v>
      </c>
      <c r="B5" s="240"/>
      <c r="C5" s="240" t="s">
        <v>222</v>
      </c>
      <c r="D5" s="241" t="s">
        <v>223</v>
      </c>
      <c r="E5" s="241" t="s">
        <v>224</v>
      </c>
      <c r="F5" s="241" t="s">
        <v>225</v>
      </c>
      <c r="G5" s="241"/>
      <c r="H5" s="241"/>
      <c r="I5" s="241"/>
      <c r="J5" s="241" t="s">
        <v>231</v>
      </c>
      <c r="K5" s="120" t="s">
        <v>94</v>
      </c>
      <c r="L5" s="120" t="s">
        <v>232</v>
      </c>
      <c r="M5" s="115" t="s">
        <v>233</v>
      </c>
      <c r="N5" s="116"/>
      <c r="O5" s="116"/>
      <c r="P5" s="246" t="s">
        <v>234</v>
      </c>
      <c r="Q5" s="202" t="s">
        <v>235</v>
      </c>
      <c r="R5" s="185"/>
      <c r="S5" s="185"/>
      <c r="T5" s="185"/>
      <c r="U5" s="186"/>
      <c r="V5" s="248" t="s">
        <v>236</v>
      </c>
    </row>
    <row r="6" ht="23.25" customHeight="1" spans="1:22">
      <c r="A6" s="242"/>
      <c r="B6" s="242"/>
      <c r="C6" s="242"/>
      <c r="D6" s="230"/>
      <c r="E6" s="230"/>
      <c r="F6" s="230"/>
      <c r="G6" s="230"/>
      <c r="H6" s="230"/>
      <c r="I6" s="230"/>
      <c r="J6" s="230"/>
      <c r="K6" s="137"/>
      <c r="L6" s="137"/>
      <c r="M6" s="124" t="s">
        <v>237</v>
      </c>
      <c r="N6" s="23" t="s">
        <v>238</v>
      </c>
      <c r="O6" s="23" t="s">
        <v>239</v>
      </c>
      <c r="P6" s="23" t="s">
        <v>240</v>
      </c>
      <c r="Q6" s="23" t="s">
        <v>97</v>
      </c>
      <c r="R6" s="23" t="s">
        <v>241</v>
      </c>
      <c r="S6" s="124" t="s">
        <v>242</v>
      </c>
      <c r="T6" s="23" t="s">
        <v>243</v>
      </c>
      <c r="U6" s="23" t="s">
        <v>244</v>
      </c>
      <c r="V6" s="249" t="s">
        <v>244</v>
      </c>
    </row>
    <row r="7" ht="24" customHeight="1" spans="1:22">
      <c r="A7" s="243" t="s">
        <v>94</v>
      </c>
      <c r="B7" s="244"/>
      <c r="C7" s="244"/>
      <c r="D7" s="244"/>
      <c r="E7" s="244"/>
      <c r="F7" s="244"/>
      <c r="G7" s="244"/>
      <c r="H7" s="244"/>
      <c r="I7" s="244"/>
      <c r="J7" s="247"/>
      <c r="K7" s="70">
        <v>25544249.3</v>
      </c>
      <c r="L7" s="148"/>
      <c r="M7" s="70">
        <v>25544249.3</v>
      </c>
      <c r="N7" s="70"/>
      <c r="O7" s="148"/>
      <c r="P7" s="148"/>
      <c r="Q7" s="148"/>
      <c r="R7" s="148"/>
      <c r="S7" s="148"/>
      <c r="T7" s="148"/>
      <c r="U7" s="148"/>
      <c r="V7" s="148"/>
    </row>
    <row r="8" ht="24" customHeight="1" spans="1:22">
      <c r="A8" s="145" t="s">
        <v>0</v>
      </c>
      <c r="B8" s="145" t="s">
        <v>0</v>
      </c>
      <c r="C8" s="145" t="s">
        <v>245</v>
      </c>
      <c r="D8" s="145" t="s">
        <v>246</v>
      </c>
      <c r="E8" s="145" t="s">
        <v>161</v>
      </c>
      <c r="F8" s="145" t="s">
        <v>247</v>
      </c>
      <c r="G8" s="145" t="s">
        <v>248</v>
      </c>
      <c r="H8" s="145" t="s">
        <v>249</v>
      </c>
      <c r="I8" s="145" t="s">
        <v>250</v>
      </c>
      <c r="J8" s="85" t="s">
        <v>251</v>
      </c>
      <c r="K8" s="70">
        <v>57600</v>
      </c>
      <c r="L8" s="148"/>
      <c r="M8" s="70">
        <v>57600</v>
      </c>
      <c r="N8" s="70"/>
      <c r="O8" s="148"/>
      <c r="P8" s="148"/>
      <c r="Q8" s="148"/>
      <c r="R8" s="148"/>
      <c r="S8" s="148"/>
      <c r="T8" s="148"/>
      <c r="U8" s="148"/>
      <c r="V8" s="148"/>
    </row>
    <row r="9" ht="24" customHeight="1" spans="1:22">
      <c r="A9" s="145" t="s">
        <v>0</v>
      </c>
      <c r="B9" s="145" t="s">
        <v>0</v>
      </c>
      <c r="C9" s="145" t="s">
        <v>245</v>
      </c>
      <c r="D9" s="145" t="s">
        <v>246</v>
      </c>
      <c r="E9" s="145" t="s">
        <v>127</v>
      </c>
      <c r="F9" s="145" t="s">
        <v>252</v>
      </c>
      <c r="G9" s="145" t="s">
        <v>248</v>
      </c>
      <c r="H9" s="145" t="s">
        <v>249</v>
      </c>
      <c r="I9" s="145" t="s">
        <v>250</v>
      </c>
      <c r="J9" s="85" t="s">
        <v>251</v>
      </c>
      <c r="K9" s="70">
        <v>142200</v>
      </c>
      <c r="L9" s="212"/>
      <c r="M9" s="70">
        <v>142200</v>
      </c>
      <c r="N9" s="70"/>
      <c r="O9" s="29"/>
      <c r="P9" s="29"/>
      <c r="Q9" s="29"/>
      <c r="R9" s="29"/>
      <c r="S9" s="212"/>
      <c r="T9" s="212"/>
      <c r="U9" s="29"/>
      <c r="V9" s="29"/>
    </row>
    <row r="10" ht="24" customHeight="1" spans="1:22">
      <c r="A10" s="145" t="s">
        <v>0</v>
      </c>
      <c r="B10" s="145" t="s">
        <v>0</v>
      </c>
      <c r="C10" s="145" t="s">
        <v>245</v>
      </c>
      <c r="D10" s="145" t="s">
        <v>246</v>
      </c>
      <c r="E10" s="145" t="s">
        <v>127</v>
      </c>
      <c r="F10" s="145" t="s">
        <v>252</v>
      </c>
      <c r="G10" s="145" t="s">
        <v>248</v>
      </c>
      <c r="H10" s="145" t="s">
        <v>249</v>
      </c>
      <c r="I10" s="145" t="s">
        <v>250</v>
      </c>
      <c r="J10" s="85" t="s">
        <v>251</v>
      </c>
      <c r="K10" s="70">
        <v>21600</v>
      </c>
      <c r="L10" s="212"/>
      <c r="M10" s="70">
        <v>21600</v>
      </c>
      <c r="N10" s="70"/>
      <c r="O10" s="29"/>
      <c r="P10" s="29"/>
      <c r="Q10" s="29"/>
      <c r="R10" s="29"/>
      <c r="S10" s="212"/>
      <c r="T10" s="212"/>
      <c r="U10" s="29"/>
      <c r="V10" s="29"/>
    </row>
    <row r="11" ht="24" customHeight="1" spans="1:22">
      <c r="A11" s="145" t="s">
        <v>0</v>
      </c>
      <c r="B11" s="145" t="s">
        <v>0</v>
      </c>
      <c r="C11" s="145" t="s">
        <v>245</v>
      </c>
      <c r="D11" s="145" t="s">
        <v>253</v>
      </c>
      <c r="E11" s="145" t="s">
        <v>110</v>
      </c>
      <c r="F11" s="145" t="s">
        <v>254</v>
      </c>
      <c r="G11" s="145" t="s">
        <v>248</v>
      </c>
      <c r="H11" s="145" t="s">
        <v>249</v>
      </c>
      <c r="I11" s="145" t="s">
        <v>250</v>
      </c>
      <c r="J11" s="85" t="s">
        <v>251</v>
      </c>
      <c r="K11" s="70">
        <v>68400</v>
      </c>
      <c r="L11" s="212"/>
      <c r="M11" s="70">
        <v>68400</v>
      </c>
      <c r="N11" s="70"/>
      <c r="O11" s="29"/>
      <c r="P11" s="29"/>
      <c r="Q11" s="29"/>
      <c r="R11" s="29"/>
      <c r="S11" s="212"/>
      <c r="T11" s="212"/>
      <c r="U11" s="29"/>
      <c r="V11" s="29"/>
    </row>
    <row r="12" ht="24" customHeight="1" spans="1:22">
      <c r="A12" s="145" t="s">
        <v>0</v>
      </c>
      <c r="B12" s="145" t="s">
        <v>0</v>
      </c>
      <c r="C12" s="145" t="s">
        <v>245</v>
      </c>
      <c r="D12" s="145" t="s">
        <v>246</v>
      </c>
      <c r="E12" s="145" t="s">
        <v>161</v>
      </c>
      <c r="F12" s="145" t="s">
        <v>247</v>
      </c>
      <c r="G12" s="145" t="s">
        <v>248</v>
      </c>
      <c r="H12" s="145" t="s">
        <v>249</v>
      </c>
      <c r="I12" s="145" t="s">
        <v>250</v>
      </c>
      <c r="J12" s="85" t="s">
        <v>251</v>
      </c>
      <c r="K12" s="70">
        <v>36684</v>
      </c>
      <c r="L12" s="212"/>
      <c r="M12" s="70">
        <v>36684</v>
      </c>
      <c r="N12" s="70"/>
      <c r="O12" s="29"/>
      <c r="P12" s="29"/>
      <c r="Q12" s="29"/>
      <c r="R12" s="29"/>
      <c r="S12" s="212"/>
      <c r="T12" s="212"/>
      <c r="U12" s="29"/>
      <c r="V12" s="29"/>
    </row>
    <row r="13" ht="24" customHeight="1" spans="1:22">
      <c r="A13" s="145" t="s">
        <v>0</v>
      </c>
      <c r="B13" s="145" t="s">
        <v>0</v>
      </c>
      <c r="C13" s="145" t="s">
        <v>245</v>
      </c>
      <c r="D13" s="145" t="s">
        <v>255</v>
      </c>
      <c r="E13" s="145" t="s">
        <v>127</v>
      </c>
      <c r="F13" s="145" t="s">
        <v>252</v>
      </c>
      <c r="G13" s="145" t="s">
        <v>248</v>
      </c>
      <c r="H13" s="145" t="s">
        <v>249</v>
      </c>
      <c r="I13" s="145" t="s">
        <v>250</v>
      </c>
      <c r="J13" s="85" t="s">
        <v>251</v>
      </c>
      <c r="K13" s="70">
        <v>228984</v>
      </c>
      <c r="L13" s="212"/>
      <c r="M13" s="70">
        <v>228984</v>
      </c>
      <c r="N13" s="70"/>
      <c r="O13" s="29"/>
      <c r="P13" s="29"/>
      <c r="Q13" s="29"/>
      <c r="R13" s="29"/>
      <c r="S13" s="212"/>
      <c r="T13" s="212"/>
      <c r="U13" s="29"/>
      <c r="V13" s="29"/>
    </row>
    <row r="14" ht="24" customHeight="1" spans="1:22">
      <c r="A14" s="145" t="s">
        <v>0</v>
      </c>
      <c r="B14" s="145" t="s">
        <v>0</v>
      </c>
      <c r="C14" s="145" t="s">
        <v>245</v>
      </c>
      <c r="D14" s="145" t="s">
        <v>246</v>
      </c>
      <c r="E14" s="145" t="s">
        <v>129</v>
      </c>
      <c r="F14" s="145" t="s">
        <v>256</v>
      </c>
      <c r="G14" s="145" t="s">
        <v>248</v>
      </c>
      <c r="H14" s="145" t="s">
        <v>249</v>
      </c>
      <c r="I14" s="145" t="s">
        <v>250</v>
      </c>
      <c r="J14" s="85" t="s">
        <v>251</v>
      </c>
      <c r="K14" s="70">
        <v>84480</v>
      </c>
      <c r="L14" s="212"/>
      <c r="M14" s="70">
        <v>84480</v>
      </c>
      <c r="N14" s="70"/>
      <c r="O14" s="29"/>
      <c r="P14" s="29"/>
      <c r="Q14" s="29"/>
      <c r="R14" s="29"/>
      <c r="S14" s="212"/>
      <c r="T14" s="212"/>
      <c r="U14" s="29"/>
      <c r="V14" s="29"/>
    </row>
    <row r="15" ht="24" customHeight="1" spans="1:22">
      <c r="A15" s="145" t="s">
        <v>0</v>
      </c>
      <c r="B15" s="145" t="s">
        <v>0</v>
      </c>
      <c r="C15" s="145" t="s">
        <v>245</v>
      </c>
      <c r="D15" s="145" t="s">
        <v>246</v>
      </c>
      <c r="E15" s="145" t="s">
        <v>161</v>
      </c>
      <c r="F15" s="145" t="s">
        <v>247</v>
      </c>
      <c r="G15" s="145" t="s">
        <v>248</v>
      </c>
      <c r="H15" s="145" t="s">
        <v>249</v>
      </c>
      <c r="I15" s="145" t="s">
        <v>250</v>
      </c>
      <c r="J15" s="85" t="s">
        <v>251</v>
      </c>
      <c r="K15" s="70">
        <v>57600</v>
      </c>
      <c r="L15" s="212"/>
      <c r="M15" s="70">
        <v>57600</v>
      </c>
      <c r="N15" s="70"/>
      <c r="O15" s="29"/>
      <c r="P15" s="29"/>
      <c r="Q15" s="29"/>
      <c r="R15" s="29"/>
      <c r="S15" s="212"/>
      <c r="T15" s="212"/>
      <c r="U15" s="29"/>
      <c r="V15" s="29"/>
    </row>
    <row r="16" ht="24" customHeight="1" spans="1:22">
      <c r="A16" s="145" t="s">
        <v>0</v>
      </c>
      <c r="B16" s="145" t="s">
        <v>0</v>
      </c>
      <c r="C16" s="145" t="s">
        <v>245</v>
      </c>
      <c r="D16" s="145" t="s">
        <v>257</v>
      </c>
      <c r="E16" s="145" t="s">
        <v>127</v>
      </c>
      <c r="F16" s="145" t="s">
        <v>252</v>
      </c>
      <c r="G16" s="145" t="s">
        <v>248</v>
      </c>
      <c r="H16" s="145" t="s">
        <v>249</v>
      </c>
      <c r="I16" s="145" t="s">
        <v>250</v>
      </c>
      <c r="J16" s="85" t="s">
        <v>251</v>
      </c>
      <c r="K16" s="70">
        <v>340236</v>
      </c>
      <c r="L16" s="212"/>
      <c r="M16" s="70">
        <v>340236</v>
      </c>
      <c r="N16" s="70"/>
      <c r="O16" s="29"/>
      <c r="P16" s="29"/>
      <c r="Q16" s="29"/>
      <c r="R16" s="29"/>
      <c r="S16" s="212"/>
      <c r="T16" s="212"/>
      <c r="U16" s="29"/>
      <c r="V16" s="29"/>
    </row>
    <row r="17" ht="24" customHeight="1" spans="1:22">
      <c r="A17" s="145" t="s">
        <v>0</v>
      </c>
      <c r="B17" s="145" t="s">
        <v>0</v>
      </c>
      <c r="C17" s="145" t="s">
        <v>245</v>
      </c>
      <c r="D17" s="145" t="s">
        <v>246</v>
      </c>
      <c r="E17" s="145" t="s">
        <v>151</v>
      </c>
      <c r="F17" s="145" t="s">
        <v>258</v>
      </c>
      <c r="G17" s="145" t="s">
        <v>248</v>
      </c>
      <c r="H17" s="145" t="s">
        <v>249</v>
      </c>
      <c r="I17" s="145" t="s">
        <v>250</v>
      </c>
      <c r="J17" s="85" t="s">
        <v>251</v>
      </c>
      <c r="K17" s="70">
        <v>11520</v>
      </c>
      <c r="L17" s="212"/>
      <c r="M17" s="70">
        <v>11520</v>
      </c>
      <c r="N17" s="70"/>
      <c r="O17" s="29"/>
      <c r="P17" s="29"/>
      <c r="Q17" s="29"/>
      <c r="R17" s="29"/>
      <c r="S17" s="212"/>
      <c r="T17" s="212"/>
      <c r="U17" s="29"/>
      <c r="V17" s="29"/>
    </row>
    <row r="18" ht="24" customHeight="1" spans="1:22">
      <c r="A18" s="145" t="s">
        <v>0</v>
      </c>
      <c r="B18" s="145" t="s">
        <v>0</v>
      </c>
      <c r="C18" s="145" t="s">
        <v>245</v>
      </c>
      <c r="D18" s="145" t="s">
        <v>257</v>
      </c>
      <c r="E18" s="145" t="s">
        <v>127</v>
      </c>
      <c r="F18" s="145" t="s">
        <v>252</v>
      </c>
      <c r="G18" s="145" t="s">
        <v>248</v>
      </c>
      <c r="H18" s="145" t="s">
        <v>249</v>
      </c>
      <c r="I18" s="145" t="s">
        <v>250</v>
      </c>
      <c r="J18" s="85" t="s">
        <v>251</v>
      </c>
      <c r="K18" s="70">
        <v>26172</v>
      </c>
      <c r="L18" s="212"/>
      <c r="M18" s="70">
        <v>26172</v>
      </c>
      <c r="N18" s="70"/>
      <c r="O18" s="29"/>
      <c r="P18" s="29"/>
      <c r="Q18" s="29"/>
      <c r="R18" s="29"/>
      <c r="S18" s="212"/>
      <c r="T18" s="212"/>
      <c r="U18" s="29"/>
      <c r="V18" s="29"/>
    </row>
    <row r="19" ht="24" customHeight="1" spans="1:22">
      <c r="A19" s="145" t="s">
        <v>0</v>
      </c>
      <c r="B19" s="145" t="s">
        <v>0</v>
      </c>
      <c r="C19" s="145" t="s">
        <v>245</v>
      </c>
      <c r="D19" s="145" t="s">
        <v>259</v>
      </c>
      <c r="E19" s="145" t="s">
        <v>127</v>
      </c>
      <c r="F19" s="145" t="s">
        <v>252</v>
      </c>
      <c r="G19" s="145" t="s">
        <v>248</v>
      </c>
      <c r="H19" s="145" t="s">
        <v>249</v>
      </c>
      <c r="I19" s="145" t="s">
        <v>250</v>
      </c>
      <c r="J19" s="85" t="s">
        <v>251</v>
      </c>
      <c r="K19" s="70">
        <v>30000</v>
      </c>
      <c r="L19" s="212"/>
      <c r="M19" s="70">
        <v>30000</v>
      </c>
      <c r="N19" s="70"/>
      <c r="O19" s="29"/>
      <c r="P19" s="29"/>
      <c r="Q19" s="29"/>
      <c r="R19" s="29"/>
      <c r="S19" s="212"/>
      <c r="T19" s="212"/>
      <c r="U19" s="29"/>
      <c r="V19" s="29"/>
    </row>
    <row r="20" ht="24" customHeight="1" spans="1:22">
      <c r="A20" s="145" t="s">
        <v>0</v>
      </c>
      <c r="B20" s="145" t="s">
        <v>0</v>
      </c>
      <c r="C20" s="145" t="s">
        <v>245</v>
      </c>
      <c r="D20" s="145" t="s">
        <v>246</v>
      </c>
      <c r="E20" s="145" t="s">
        <v>127</v>
      </c>
      <c r="F20" s="145" t="s">
        <v>252</v>
      </c>
      <c r="G20" s="145" t="s">
        <v>248</v>
      </c>
      <c r="H20" s="145" t="s">
        <v>249</v>
      </c>
      <c r="I20" s="145" t="s">
        <v>250</v>
      </c>
      <c r="J20" s="85" t="s">
        <v>251</v>
      </c>
      <c r="K20" s="70">
        <v>15360</v>
      </c>
      <c r="L20" s="212"/>
      <c r="M20" s="70">
        <v>15360</v>
      </c>
      <c r="N20" s="70"/>
      <c r="O20" s="29"/>
      <c r="P20" s="29"/>
      <c r="Q20" s="29"/>
      <c r="R20" s="29"/>
      <c r="S20" s="212"/>
      <c r="T20" s="212"/>
      <c r="U20" s="29"/>
      <c r="V20" s="29"/>
    </row>
    <row r="21" ht="24" customHeight="1" spans="1:22">
      <c r="A21" s="145" t="s">
        <v>0</v>
      </c>
      <c r="B21" s="145" t="s">
        <v>0</v>
      </c>
      <c r="C21" s="145" t="s">
        <v>245</v>
      </c>
      <c r="D21" s="145" t="s">
        <v>246</v>
      </c>
      <c r="E21" s="145" t="s">
        <v>127</v>
      </c>
      <c r="F21" s="145" t="s">
        <v>252</v>
      </c>
      <c r="G21" s="145" t="s">
        <v>248</v>
      </c>
      <c r="H21" s="145" t="s">
        <v>249</v>
      </c>
      <c r="I21" s="145" t="s">
        <v>250</v>
      </c>
      <c r="J21" s="85" t="s">
        <v>251</v>
      </c>
      <c r="K21" s="70">
        <v>1176000</v>
      </c>
      <c r="L21" s="212"/>
      <c r="M21" s="70">
        <v>1176000</v>
      </c>
      <c r="N21" s="70"/>
      <c r="O21" s="29"/>
      <c r="P21" s="29"/>
      <c r="Q21" s="29"/>
      <c r="R21" s="29"/>
      <c r="S21" s="212"/>
      <c r="T21" s="212"/>
      <c r="U21" s="29"/>
      <c r="V21" s="29"/>
    </row>
    <row r="22" ht="24" customHeight="1" spans="1:22">
      <c r="A22" s="145" t="s">
        <v>0</v>
      </c>
      <c r="B22" s="145" t="s">
        <v>0</v>
      </c>
      <c r="C22" s="145" t="s">
        <v>245</v>
      </c>
      <c r="D22" s="145" t="s">
        <v>260</v>
      </c>
      <c r="E22" s="145" t="s">
        <v>106</v>
      </c>
      <c r="F22" s="145" t="s">
        <v>254</v>
      </c>
      <c r="G22" s="145" t="s">
        <v>248</v>
      </c>
      <c r="H22" s="145" t="s">
        <v>249</v>
      </c>
      <c r="I22" s="145" t="s">
        <v>250</v>
      </c>
      <c r="J22" s="85" t="s">
        <v>251</v>
      </c>
      <c r="K22" s="70">
        <v>17472</v>
      </c>
      <c r="L22" s="212"/>
      <c r="M22" s="70">
        <v>17472</v>
      </c>
      <c r="N22" s="70"/>
      <c r="O22" s="29"/>
      <c r="P22" s="29"/>
      <c r="Q22" s="29"/>
      <c r="R22" s="29"/>
      <c r="S22" s="212"/>
      <c r="T22" s="212"/>
      <c r="U22" s="29"/>
      <c r="V22" s="29"/>
    </row>
    <row r="23" ht="24" customHeight="1" spans="1:22">
      <c r="A23" s="145" t="s">
        <v>0</v>
      </c>
      <c r="B23" s="145" t="s">
        <v>0</v>
      </c>
      <c r="C23" s="145" t="s">
        <v>245</v>
      </c>
      <c r="D23" s="145" t="s">
        <v>246</v>
      </c>
      <c r="E23" s="145" t="s">
        <v>127</v>
      </c>
      <c r="F23" s="145" t="s">
        <v>252</v>
      </c>
      <c r="G23" s="145" t="s">
        <v>248</v>
      </c>
      <c r="H23" s="145" t="s">
        <v>249</v>
      </c>
      <c r="I23" s="145" t="s">
        <v>250</v>
      </c>
      <c r="J23" s="85" t="s">
        <v>251</v>
      </c>
      <c r="K23" s="70">
        <v>53760</v>
      </c>
      <c r="L23" s="212"/>
      <c r="M23" s="70">
        <v>53760</v>
      </c>
      <c r="N23" s="70"/>
      <c r="O23" s="29"/>
      <c r="P23" s="29"/>
      <c r="Q23" s="29"/>
      <c r="R23" s="29"/>
      <c r="S23" s="212"/>
      <c r="T23" s="212"/>
      <c r="U23" s="29"/>
      <c r="V23" s="29"/>
    </row>
    <row r="24" ht="24" customHeight="1" spans="1:22">
      <c r="A24" s="145" t="s">
        <v>0</v>
      </c>
      <c r="B24" s="145" t="s">
        <v>0</v>
      </c>
      <c r="C24" s="145" t="s">
        <v>245</v>
      </c>
      <c r="D24" s="145" t="s">
        <v>246</v>
      </c>
      <c r="E24" s="145" t="s">
        <v>127</v>
      </c>
      <c r="F24" s="145" t="s">
        <v>252</v>
      </c>
      <c r="G24" s="145" t="s">
        <v>248</v>
      </c>
      <c r="H24" s="145" t="s">
        <v>249</v>
      </c>
      <c r="I24" s="145" t="s">
        <v>250</v>
      </c>
      <c r="J24" s="85" t="s">
        <v>251</v>
      </c>
      <c r="K24" s="70">
        <v>11976</v>
      </c>
      <c r="L24" s="212"/>
      <c r="M24" s="70">
        <v>11976</v>
      </c>
      <c r="N24" s="70"/>
      <c r="O24" s="29"/>
      <c r="P24" s="29"/>
      <c r="Q24" s="29"/>
      <c r="R24" s="29"/>
      <c r="S24" s="212"/>
      <c r="T24" s="212"/>
      <c r="U24" s="29"/>
      <c r="V24" s="29"/>
    </row>
    <row r="25" ht="24" customHeight="1" spans="1:22">
      <c r="A25" s="145" t="s">
        <v>0</v>
      </c>
      <c r="B25" s="145" t="s">
        <v>0</v>
      </c>
      <c r="C25" s="145" t="s">
        <v>245</v>
      </c>
      <c r="D25" s="145" t="s">
        <v>255</v>
      </c>
      <c r="E25" s="145" t="s">
        <v>127</v>
      </c>
      <c r="F25" s="145" t="s">
        <v>252</v>
      </c>
      <c r="G25" s="145" t="s">
        <v>248</v>
      </c>
      <c r="H25" s="145" t="s">
        <v>249</v>
      </c>
      <c r="I25" s="145" t="s">
        <v>250</v>
      </c>
      <c r="J25" s="85" t="s">
        <v>251</v>
      </c>
      <c r="K25" s="70">
        <v>35880</v>
      </c>
      <c r="L25" s="212"/>
      <c r="M25" s="70">
        <v>35880</v>
      </c>
      <c r="N25" s="70"/>
      <c r="O25" s="29"/>
      <c r="P25" s="29"/>
      <c r="Q25" s="29"/>
      <c r="R25" s="29"/>
      <c r="S25" s="212"/>
      <c r="T25" s="212"/>
      <c r="U25" s="29"/>
      <c r="V25" s="29"/>
    </row>
    <row r="26" ht="24" customHeight="1" spans="1:22">
      <c r="A26" s="145" t="s">
        <v>0</v>
      </c>
      <c r="B26" s="145" t="s">
        <v>0</v>
      </c>
      <c r="C26" s="145" t="s">
        <v>245</v>
      </c>
      <c r="D26" s="145" t="s">
        <v>257</v>
      </c>
      <c r="E26" s="145" t="s">
        <v>127</v>
      </c>
      <c r="F26" s="145" t="s">
        <v>252</v>
      </c>
      <c r="G26" s="145" t="s">
        <v>248</v>
      </c>
      <c r="H26" s="145" t="s">
        <v>249</v>
      </c>
      <c r="I26" s="145" t="s">
        <v>250</v>
      </c>
      <c r="J26" s="85" t="s">
        <v>251</v>
      </c>
      <c r="K26" s="70">
        <v>47106</v>
      </c>
      <c r="L26" s="212"/>
      <c r="M26" s="70">
        <v>47106</v>
      </c>
      <c r="N26" s="70"/>
      <c r="O26" s="29"/>
      <c r="P26" s="29"/>
      <c r="Q26" s="29"/>
      <c r="R26" s="29"/>
      <c r="S26" s="212"/>
      <c r="T26" s="212"/>
      <c r="U26" s="29"/>
      <c r="V26" s="29"/>
    </row>
    <row r="27" ht="24" customHeight="1" spans="1:22">
      <c r="A27" s="145" t="s">
        <v>0</v>
      </c>
      <c r="B27" s="145" t="s">
        <v>0</v>
      </c>
      <c r="C27" s="145" t="s">
        <v>245</v>
      </c>
      <c r="D27" s="145" t="s">
        <v>255</v>
      </c>
      <c r="E27" s="145" t="s">
        <v>127</v>
      </c>
      <c r="F27" s="145" t="s">
        <v>252</v>
      </c>
      <c r="G27" s="145" t="s">
        <v>248</v>
      </c>
      <c r="H27" s="145" t="s">
        <v>249</v>
      </c>
      <c r="I27" s="145" t="s">
        <v>250</v>
      </c>
      <c r="J27" s="85" t="s">
        <v>251</v>
      </c>
      <c r="K27" s="70">
        <v>235584</v>
      </c>
      <c r="L27" s="212"/>
      <c r="M27" s="70">
        <v>235584</v>
      </c>
      <c r="N27" s="70"/>
      <c r="O27" s="29"/>
      <c r="P27" s="29"/>
      <c r="Q27" s="29"/>
      <c r="R27" s="29"/>
      <c r="S27" s="212"/>
      <c r="T27" s="212"/>
      <c r="U27" s="29"/>
      <c r="V27" s="29"/>
    </row>
    <row r="28" ht="24" customHeight="1" spans="1:22">
      <c r="A28" s="145" t="s">
        <v>0</v>
      </c>
      <c r="B28" s="145" t="s">
        <v>0</v>
      </c>
      <c r="C28" s="145" t="s">
        <v>245</v>
      </c>
      <c r="D28" s="145" t="s">
        <v>255</v>
      </c>
      <c r="E28" s="145" t="s">
        <v>127</v>
      </c>
      <c r="F28" s="145" t="s">
        <v>252</v>
      </c>
      <c r="G28" s="145" t="s">
        <v>248</v>
      </c>
      <c r="H28" s="145" t="s">
        <v>249</v>
      </c>
      <c r="I28" s="145" t="s">
        <v>250</v>
      </c>
      <c r="J28" s="85" t="s">
        <v>251</v>
      </c>
      <c r="K28" s="70">
        <v>279720</v>
      </c>
      <c r="L28" s="212"/>
      <c r="M28" s="70">
        <v>279720</v>
      </c>
      <c r="N28" s="70"/>
      <c r="O28" s="29"/>
      <c r="P28" s="29"/>
      <c r="Q28" s="29"/>
      <c r="R28" s="29"/>
      <c r="S28" s="212"/>
      <c r="T28" s="212"/>
      <c r="U28" s="29"/>
      <c r="V28" s="29"/>
    </row>
    <row r="29" ht="24" customHeight="1" spans="1:22">
      <c r="A29" s="145" t="s">
        <v>0</v>
      </c>
      <c r="B29" s="145" t="s">
        <v>0</v>
      </c>
      <c r="C29" s="145" t="s">
        <v>245</v>
      </c>
      <c r="D29" s="145" t="s">
        <v>246</v>
      </c>
      <c r="E29" s="145" t="s">
        <v>127</v>
      </c>
      <c r="F29" s="145" t="s">
        <v>252</v>
      </c>
      <c r="G29" s="145" t="s">
        <v>248</v>
      </c>
      <c r="H29" s="145" t="s">
        <v>249</v>
      </c>
      <c r="I29" s="145" t="s">
        <v>250</v>
      </c>
      <c r="J29" s="85" t="s">
        <v>251</v>
      </c>
      <c r="K29" s="70">
        <v>5760</v>
      </c>
      <c r="L29" s="212"/>
      <c r="M29" s="70">
        <v>5760</v>
      </c>
      <c r="N29" s="70"/>
      <c r="O29" s="29"/>
      <c r="P29" s="29"/>
      <c r="Q29" s="29"/>
      <c r="R29" s="29"/>
      <c r="S29" s="212"/>
      <c r="T29" s="212"/>
      <c r="U29" s="29"/>
      <c r="V29" s="29"/>
    </row>
    <row r="30" ht="24" customHeight="1" spans="1:22">
      <c r="A30" s="145" t="s">
        <v>0</v>
      </c>
      <c r="B30" s="145" t="s">
        <v>0</v>
      </c>
      <c r="C30" s="145" t="s">
        <v>245</v>
      </c>
      <c r="D30" s="145" t="s">
        <v>246</v>
      </c>
      <c r="E30" s="145" t="s">
        <v>127</v>
      </c>
      <c r="F30" s="145" t="s">
        <v>252</v>
      </c>
      <c r="G30" s="145" t="s">
        <v>248</v>
      </c>
      <c r="H30" s="145" t="s">
        <v>249</v>
      </c>
      <c r="I30" s="145" t="s">
        <v>250</v>
      </c>
      <c r="J30" s="85" t="s">
        <v>251</v>
      </c>
      <c r="K30" s="70">
        <v>336000</v>
      </c>
      <c r="L30" s="212"/>
      <c r="M30" s="70">
        <v>336000</v>
      </c>
      <c r="N30" s="70"/>
      <c r="O30" s="29"/>
      <c r="P30" s="29"/>
      <c r="Q30" s="29"/>
      <c r="R30" s="29"/>
      <c r="S30" s="212"/>
      <c r="T30" s="212"/>
      <c r="U30" s="29"/>
      <c r="V30" s="29"/>
    </row>
    <row r="31" ht="24" customHeight="1" spans="1:22">
      <c r="A31" s="145" t="s">
        <v>0</v>
      </c>
      <c r="B31" s="145" t="s">
        <v>0</v>
      </c>
      <c r="C31" s="145" t="s">
        <v>245</v>
      </c>
      <c r="D31" s="145" t="s">
        <v>246</v>
      </c>
      <c r="E31" s="145" t="s">
        <v>127</v>
      </c>
      <c r="F31" s="145" t="s">
        <v>252</v>
      </c>
      <c r="G31" s="145" t="s">
        <v>248</v>
      </c>
      <c r="H31" s="145" t="s">
        <v>249</v>
      </c>
      <c r="I31" s="145" t="s">
        <v>250</v>
      </c>
      <c r="J31" s="85" t="s">
        <v>251</v>
      </c>
      <c r="K31" s="70">
        <v>15360</v>
      </c>
      <c r="L31" s="212"/>
      <c r="M31" s="70">
        <v>15360</v>
      </c>
      <c r="N31" s="70"/>
      <c r="O31" s="29"/>
      <c r="P31" s="29"/>
      <c r="Q31" s="29"/>
      <c r="R31" s="29"/>
      <c r="S31" s="212"/>
      <c r="T31" s="212"/>
      <c r="U31" s="29"/>
      <c r="V31" s="29"/>
    </row>
    <row r="32" ht="24" customHeight="1" spans="1:22">
      <c r="A32" s="145" t="s">
        <v>0</v>
      </c>
      <c r="B32" s="145" t="s">
        <v>0</v>
      </c>
      <c r="C32" s="145" t="s">
        <v>245</v>
      </c>
      <c r="D32" s="145" t="s">
        <v>255</v>
      </c>
      <c r="E32" s="145" t="s">
        <v>127</v>
      </c>
      <c r="F32" s="145" t="s">
        <v>252</v>
      </c>
      <c r="G32" s="145" t="s">
        <v>248</v>
      </c>
      <c r="H32" s="145" t="s">
        <v>249</v>
      </c>
      <c r="I32" s="145" t="s">
        <v>250</v>
      </c>
      <c r="J32" s="85" t="s">
        <v>251</v>
      </c>
      <c r="K32" s="70">
        <v>611952</v>
      </c>
      <c r="L32" s="212"/>
      <c r="M32" s="70">
        <v>611952</v>
      </c>
      <c r="N32" s="70"/>
      <c r="O32" s="29"/>
      <c r="P32" s="29"/>
      <c r="Q32" s="29"/>
      <c r="R32" s="29"/>
      <c r="S32" s="212"/>
      <c r="T32" s="212"/>
      <c r="U32" s="29"/>
      <c r="V32" s="29"/>
    </row>
    <row r="33" ht="24" customHeight="1" spans="1:22">
      <c r="A33" s="145" t="s">
        <v>0</v>
      </c>
      <c r="B33" s="145" t="s">
        <v>0</v>
      </c>
      <c r="C33" s="145" t="s">
        <v>245</v>
      </c>
      <c r="D33" s="145" t="s">
        <v>246</v>
      </c>
      <c r="E33" s="145" t="s">
        <v>161</v>
      </c>
      <c r="F33" s="145" t="s">
        <v>247</v>
      </c>
      <c r="G33" s="145" t="s">
        <v>248</v>
      </c>
      <c r="H33" s="145" t="s">
        <v>249</v>
      </c>
      <c r="I33" s="145" t="s">
        <v>250</v>
      </c>
      <c r="J33" s="85" t="s">
        <v>251</v>
      </c>
      <c r="K33" s="70">
        <v>57600</v>
      </c>
      <c r="L33" s="212"/>
      <c r="M33" s="70">
        <v>57600</v>
      </c>
      <c r="N33" s="70"/>
      <c r="O33" s="29"/>
      <c r="P33" s="29"/>
      <c r="Q33" s="29"/>
      <c r="R33" s="29"/>
      <c r="S33" s="212"/>
      <c r="T33" s="212"/>
      <c r="U33" s="29"/>
      <c r="V33" s="29"/>
    </row>
    <row r="34" ht="24" customHeight="1" spans="1:22">
      <c r="A34" s="145" t="s">
        <v>0</v>
      </c>
      <c r="B34" s="145" t="s">
        <v>0</v>
      </c>
      <c r="C34" s="145" t="s">
        <v>245</v>
      </c>
      <c r="D34" s="145" t="s">
        <v>246</v>
      </c>
      <c r="E34" s="145" t="s">
        <v>127</v>
      </c>
      <c r="F34" s="145" t="s">
        <v>252</v>
      </c>
      <c r="G34" s="145" t="s">
        <v>248</v>
      </c>
      <c r="H34" s="145" t="s">
        <v>249</v>
      </c>
      <c r="I34" s="145" t="s">
        <v>250</v>
      </c>
      <c r="J34" s="85" t="s">
        <v>251</v>
      </c>
      <c r="K34" s="70">
        <v>17980</v>
      </c>
      <c r="L34" s="212"/>
      <c r="M34" s="70">
        <v>17980</v>
      </c>
      <c r="N34" s="70"/>
      <c r="O34" s="29"/>
      <c r="P34" s="29"/>
      <c r="Q34" s="29"/>
      <c r="R34" s="29"/>
      <c r="S34" s="212"/>
      <c r="T34" s="212"/>
      <c r="U34" s="29"/>
      <c r="V34" s="29"/>
    </row>
    <row r="35" ht="24" customHeight="1" spans="1:22">
      <c r="A35" s="145" t="s">
        <v>0</v>
      </c>
      <c r="B35" s="145" t="s">
        <v>0</v>
      </c>
      <c r="C35" s="145" t="s">
        <v>245</v>
      </c>
      <c r="D35" s="145" t="s">
        <v>260</v>
      </c>
      <c r="E35" s="145" t="s">
        <v>161</v>
      </c>
      <c r="F35" s="145" t="s">
        <v>247</v>
      </c>
      <c r="G35" s="145" t="s">
        <v>248</v>
      </c>
      <c r="H35" s="145" t="s">
        <v>249</v>
      </c>
      <c r="I35" s="145" t="s">
        <v>250</v>
      </c>
      <c r="J35" s="85" t="s">
        <v>251</v>
      </c>
      <c r="K35" s="70">
        <v>13260</v>
      </c>
      <c r="L35" s="212"/>
      <c r="M35" s="70">
        <v>13260</v>
      </c>
      <c r="N35" s="70"/>
      <c r="O35" s="29"/>
      <c r="P35" s="29"/>
      <c r="Q35" s="29"/>
      <c r="R35" s="29"/>
      <c r="S35" s="212"/>
      <c r="T35" s="212"/>
      <c r="U35" s="29"/>
      <c r="V35" s="29"/>
    </row>
    <row r="36" ht="24" customHeight="1" spans="1:22">
      <c r="A36" s="145" t="s">
        <v>0</v>
      </c>
      <c r="B36" s="145" t="s">
        <v>0</v>
      </c>
      <c r="C36" s="145" t="s">
        <v>245</v>
      </c>
      <c r="D36" s="145" t="s">
        <v>261</v>
      </c>
      <c r="E36" s="145" t="s">
        <v>161</v>
      </c>
      <c r="F36" s="145" t="s">
        <v>247</v>
      </c>
      <c r="G36" s="145" t="s">
        <v>248</v>
      </c>
      <c r="H36" s="145" t="s">
        <v>249</v>
      </c>
      <c r="I36" s="145" t="s">
        <v>250</v>
      </c>
      <c r="J36" s="85" t="s">
        <v>251</v>
      </c>
      <c r="K36" s="70">
        <v>57600</v>
      </c>
      <c r="L36" s="212"/>
      <c r="M36" s="70">
        <v>57600</v>
      </c>
      <c r="N36" s="70"/>
      <c r="O36" s="29"/>
      <c r="P36" s="29"/>
      <c r="Q36" s="29"/>
      <c r="R36" s="29"/>
      <c r="S36" s="212"/>
      <c r="T36" s="212"/>
      <c r="U36" s="29"/>
      <c r="V36" s="29"/>
    </row>
    <row r="37" ht="24" customHeight="1" spans="1:22">
      <c r="A37" s="145" t="s">
        <v>0</v>
      </c>
      <c r="B37" s="145" t="s">
        <v>0</v>
      </c>
      <c r="C37" s="145" t="s">
        <v>245</v>
      </c>
      <c r="D37" s="145" t="s">
        <v>262</v>
      </c>
      <c r="E37" s="145" t="s">
        <v>151</v>
      </c>
      <c r="F37" s="145" t="s">
        <v>258</v>
      </c>
      <c r="G37" s="145" t="s">
        <v>248</v>
      </c>
      <c r="H37" s="145" t="s">
        <v>249</v>
      </c>
      <c r="I37" s="145" t="s">
        <v>250</v>
      </c>
      <c r="J37" s="85" t="s">
        <v>251</v>
      </c>
      <c r="K37" s="70">
        <v>9600</v>
      </c>
      <c r="L37" s="212"/>
      <c r="M37" s="70">
        <v>9600</v>
      </c>
      <c r="N37" s="70"/>
      <c r="O37" s="29"/>
      <c r="P37" s="29"/>
      <c r="Q37" s="29"/>
      <c r="R37" s="29"/>
      <c r="S37" s="212"/>
      <c r="T37" s="212"/>
      <c r="U37" s="29"/>
      <c r="V37" s="29"/>
    </row>
    <row r="38" ht="24" customHeight="1" spans="1:22">
      <c r="A38" s="145" t="s">
        <v>0</v>
      </c>
      <c r="B38" s="145" t="s">
        <v>0</v>
      </c>
      <c r="C38" s="145" t="s">
        <v>245</v>
      </c>
      <c r="D38" s="145" t="s">
        <v>246</v>
      </c>
      <c r="E38" s="145" t="s">
        <v>106</v>
      </c>
      <c r="F38" s="145" t="s">
        <v>254</v>
      </c>
      <c r="G38" s="145" t="s">
        <v>248</v>
      </c>
      <c r="H38" s="145" t="s">
        <v>249</v>
      </c>
      <c r="I38" s="145" t="s">
        <v>250</v>
      </c>
      <c r="J38" s="85" t="s">
        <v>251</v>
      </c>
      <c r="K38" s="70">
        <v>18000</v>
      </c>
      <c r="L38" s="212"/>
      <c r="M38" s="70">
        <v>18000</v>
      </c>
      <c r="N38" s="70"/>
      <c r="O38" s="29"/>
      <c r="P38" s="29"/>
      <c r="Q38" s="29"/>
      <c r="R38" s="29"/>
      <c r="S38" s="212"/>
      <c r="T38" s="212"/>
      <c r="U38" s="29"/>
      <c r="V38" s="29"/>
    </row>
    <row r="39" ht="24" customHeight="1" spans="1:22">
      <c r="A39" s="145" t="s">
        <v>0</v>
      </c>
      <c r="B39" s="145" t="s">
        <v>0</v>
      </c>
      <c r="C39" s="145" t="s">
        <v>245</v>
      </c>
      <c r="D39" s="145" t="s">
        <v>263</v>
      </c>
      <c r="E39" s="145" t="s">
        <v>127</v>
      </c>
      <c r="F39" s="145" t="s">
        <v>252</v>
      </c>
      <c r="G39" s="145" t="s">
        <v>248</v>
      </c>
      <c r="H39" s="145" t="s">
        <v>249</v>
      </c>
      <c r="I39" s="145" t="s">
        <v>250</v>
      </c>
      <c r="J39" s="85" t="s">
        <v>251</v>
      </c>
      <c r="K39" s="70">
        <v>74400</v>
      </c>
      <c r="L39" s="212"/>
      <c r="M39" s="70">
        <v>74400</v>
      </c>
      <c r="N39" s="70"/>
      <c r="O39" s="29"/>
      <c r="P39" s="29"/>
      <c r="Q39" s="29"/>
      <c r="R39" s="29"/>
      <c r="S39" s="212"/>
      <c r="T39" s="212"/>
      <c r="U39" s="29"/>
      <c r="V39" s="29"/>
    </row>
    <row r="40" ht="24" customHeight="1" spans="1:22">
      <c r="A40" s="145" t="s">
        <v>0</v>
      </c>
      <c r="B40" s="145" t="s">
        <v>0</v>
      </c>
      <c r="C40" s="145" t="s">
        <v>245</v>
      </c>
      <c r="D40" s="145" t="s">
        <v>255</v>
      </c>
      <c r="E40" s="145" t="s">
        <v>127</v>
      </c>
      <c r="F40" s="145" t="s">
        <v>252</v>
      </c>
      <c r="G40" s="145" t="s">
        <v>248</v>
      </c>
      <c r="H40" s="145" t="s">
        <v>249</v>
      </c>
      <c r="I40" s="145" t="s">
        <v>250</v>
      </c>
      <c r="J40" s="85" t="s">
        <v>251</v>
      </c>
      <c r="K40" s="70">
        <v>65232</v>
      </c>
      <c r="L40" s="212"/>
      <c r="M40" s="70">
        <v>65232</v>
      </c>
      <c r="N40" s="70"/>
      <c r="O40" s="29"/>
      <c r="P40" s="29"/>
      <c r="Q40" s="29"/>
      <c r="R40" s="29"/>
      <c r="S40" s="212"/>
      <c r="T40" s="212"/>
      <c r="U40" s="29"/>
      <c r="V40" s="29"/>
    </row>
    <row r="41" ht="24" customHeight="1" spans="1:22">
      <c r="A41" s="145" t="s">
        <v>0</v>
      </c>
      <c r="B41" s="145" t="s">
        <v>0</v>
      </c>
      <c r="C41" s="145" t="s">
        <v>245</v>
      </c>
      <c r="D41" s="145" t="s">
        <v>255</v>
      </c>
      <c r="E41" s="145" t="s">
        <v>127</v>
      </c>
      <c r="F41" s="145" t="s">
        <v>252</v>
      </c>
      <c r="G41" s="145" t="s">
        <v>248</v>
      </c>
      <c r="H41" s="145" t="s">
        <v>249</v>
      </c>
      <c r="I41" s="145" t="s">
        <v>250</v>
      </c>
      <c r="J41" s="85" t="s">
        <v>251</v>
      </c>
      <c r="K41" s="70">
        <v>32616</v>
      </c>
      <c r="L41" s="212"/>
      <c r="M41" s="70">
        <v>32616</v>
      </c>
      <c r="N41" s="70"/>
      <c r="O41" s="29"/>
      <c r="P41" s="29"/>
      <c r="Q41" s="29"/>
      <c r="R41" s="29"/>
      <c r="S41" s="212"/>
      <c r="T41" s="212"/>
      <c r="U41" s="29"/>
      <c r="V41" s="29"/>
    </row>
    <row r="42" ht="24" customHeight="1" spans="1:22">
      <c r="A42" s="145" t="s">
        <v>0</v>
      </c>
      <c r="B42" s="145" t="s">
        <v>0</v>
      </c>
      <c r="C42" s="145" t="s">
        <v>245</v>
      </c>
      <c r="D42" s="145" t="s">
        <v>262</v>
      </c>
      <c r="E42" s="145" t="s">
        <v>151</v>
      </c>
      <c r="F42" s="145" t="s">
        <v>258</v>
      </c>
      <c r="G42" s="145" t="s">
        <v>248</v>
      </c>
      <c r="H42" s="145" t="s">
        <v>249</v>
      </c>
      <c r="I42" s="145" t="s">
        <v>250</v>
      </c>
      <c r="J42" s="85" t="s">
        <v>251</v>
      </c>
      <c r="K42" s="70">
        <v>1688400</v>
      </c>
      <c r="L42" s="212"/>
      <c r="M42" s="70">
        <v>1688400</v>
      </c>
      <c r="N42" s="70"/>
      <c r="O42" s="29"/>
      <c r="P42" s="29"/>
      <c r="Q42" s="29"/>
      <c r="R42" s="29"/>
      <c r="S42" s="212"/>
      <c r="T42" s="212"/>
      <c r="U42" s="29"/>
      <c r="V42" s="29"/>
    </row>
    <row r="43" ht="24" customHeight="1" spans="1:22">
      <c r="A43" s="145" t="s">
        <v>0</v>
      </c>
      <c r="B43" s="145" t="s">
        <v>0</v>
      </c>
      <c r="C43" s="145" t="s">
        <v>245</v>
      </c>
      <c r="D43" s="145" t="s">
        <v>246</v>
      </c>
      <c r="E43" s="145" t="s">
        <v>161</v>
      </c>
      <c r="F43" s="145" t="s">
        <v>247</v>
      </c>
      <c r="G43" s="145" t="s">
        <v>248</v>
      </c>
      <c r="H43" s="145" t="s">
        <v>249</v>
      </c>
      <c r="I43" s="145" t="s">
        <v>250</v>
      </c>
      <c r="J43" s="85" t="s">
        <v>251</v>
      </c>
      <c r="K43" s="70">
        <v>57600</v>
      </c>
      <c r="L43" s="212"/>
      <c r="M43" s="70">
        <v>57600</v>
      </c>
      <c r="N43" s="70"/>
      <c r="O43" s="29"/>
      <c r="P43" s="29"/>
      <c r="Q43" s="29"/>
      <c r="R43" s="29"/>
      <c r="S43" s="212"/>
      <c r="T43" s="212"/>
      <c r="U43" s="29"/>
      <c r="V43" s="29"/>
    </row>
    <row r="44" ht="24" customHeight="1" spans="1:22">
      <c r="A44" s="145" t="s">
        <v>0</v>
      </c>
      <c r="B44" s="145" t="s">
        <v>0</v>
      </c>
      <c r="C44" s="145" t="s">
        <v>245</v>
      </c>
      <c r="D44" s="145" t="s">
        <v>261</v>
      </c>
      <c r="E44" s="145" t="s">
        <v>151</v>
      </c>
      <c r="F44" s="145" t="s">
        <v>258</v>
      </c>
      <c r="G44" s="145" t="s">
        <v>248</v>
      </c>
      <c r="H44" s="145" t="s">
        <v>249</v>
      </c>
      <c r="I44" s="145" t="s">
        <v>250</v>
      </c>
      <c r="J44" s="85" t="s">
        <v>251</v>
      </c>
      <c r="K44" s="70">
        <v>835200</v>
      </c>
      <c r="L44" s="212"/>
      <c r="M44" s="70">
        <v>835200</v>
      </c>
      <c r="N44" s="70"/>
      <c r="O44" s="29"/>
      <c r="P44" s="29"/>
      <c r="Q44" s="29"/>
      <c r="R44" s="29"/>
      <c r="S44" s="212"/>
      <c r="T44" s="212"/>
      <c r="U44" s="29"/>
      <c r="V44" s="29"/>
    </row>
    <row r="45" ht="24" customHeight="1" spans="1:22">
      <c r="A45" s="145" t="s">
        <v>0</v>
      </c>
      <c r="B45" s="145" t="s">
        <v>0</v>
      </c>
      <c r="C45" s="145" t="s">
        <v>245</v>
      </c>
      <c r="D45" s="145" t="s">
        <v>255</v>
      </c>
      <c r="E45" s="145" t="s">
        <v>127</v>
      </c>
      <c r="F45" s="145" t="s">
        <v>252</v>
      </c>
      <c r="G45" s="145" t="s">
        <v>248</v>
      </c>
      <c r="H45" s="145" t="s">
        <v>249</v>
      </c>
      <c r="I45" s="145" t="s">
        <v>250</v>
      </c>
      <c r="J45" s="85" t="s">
        <v>251</v>
      </c>
      <c r="K45" s="70">
        <v>389424</v>
      </c>
      <c r="L45" s="212"/>
      <c r="M45" s="70">
        <v>389424</v>
      </c>
      <c r="N45" s="70"/>
      <c r="O45" s="29"/>
      <c r="P45" s="29"/>
      <c r="Q45" s="29"/>
      <c r="R45" s="29"/>
      <c r="S45" s="212"/>
      <c r="T45" s="212"/>
      <c r="U45" s="29"/>
      <c r="V45" s="29"/>
    </row>
    <row r="46" ht="24" customHeight="1" spans="1:22">
      <c r="A46" s="145" t="s">
        <v>0</v>
      </c>
      <c r="B46" s="145" t="s">
        <v>0</v>
      </c>
      <c r="C46" s="145" t="s">
        <v>264</v>
      </c>
      <c r="D46" s="145" t="s">
        <v>264</v>
      </c>
      <c r="E46" s="145" t="s">
        <v>106</v>
      </c>
      <c r="F46" s="145" t="s">
        <v>254</v>
      </c>
      <c r="G46" s="145" t="s">
        <v>265</v>
      </c>
      <c r="H46" s="145" t="s">
        <v>264</v>
      </c>
      <c r="I46" s="145" t="s">
        <v>266</v>
      </c>
      <c r="J46" s="85" t="s">
        <v>264</v>
      </c>
      <c r="K46" s="70">
        <v>50000</v>
      </c>
      <c r="L46" s="212"/>
      <c r="M46" s="70">
        <v>50000</v>
      </c>
      <c r="N46" s="70"/>
      <c r="O46" s="29"/>
      <c r="P46" s="29"/>
      <c r="Q46" s="29"/>
      <c r="R46" s="29"/>
      <c r="S46" s="212"/>
      <c r="T46" s="212"/>
      <c r="U46" s="29"/>
      <c r="V46" s="29"/>
    </row>
    <row r="47" ht="24" customHeight="1" spans="1:22">
      <c r="A47" s="145" t="s">
        <v>0</v>
      </c>
      <c r="B47" s="145" t="s">
        <v>0</v>
      </c>
      <c r="C47" s="145" t="s">
        <v>267</v>
      </c>
      <c r="D47" s="145" t="s">
        <v>267</v>
      </c>
      <c r="E47" s="145" t="s">
        <v>106</v>
      </c>
      <c r="F47" s="145" t="s">
        <v>254</v>
      </c>
      <c r="G47" s="145" t="s">
        <v>268</v>
      </c>
      <c r="H47" s="145" t="s">
        <v>267</v>
      </c>
      <c r="I47" s="145" t="s">
        <v>269</v>
      </c>
      <c r="J47" s="85" t="s">
        <v>267</v>
      </c>
      <c r="K47" s="70">
        <v>105000</v>
      </c>
      <c r="L47" s="212"/>
      <c r="M47" s="70">
        <v>105000</v>
      </c>
      <c r="N47" s="70"/>
      <c r="O47" s="29"/>
      <c r="P47" s="29"/>
      <c r="Q47" s="29"/>
      <c r="R47" s="29"/>
      <c r="S47" s="212"/>
      <c r="T47" s="212"/>
      <c r="U47" s="29"/>
      <c r="V47" s="29"/>
    </row>
    <row r="48" ht="24" customHeight="1" spans="1:22">
      <c r="A48" s="145" t="s">
        <v>0</v>
      </c>
      <c r="B48" s="145" t="s">
        <v>0</v>
      </c>
      <c r="C48" s="145" t="s">
        <v>270</v>
      </c>
      <c r="D48" s="145" t="s">
        <v>271</v>
      </c>
      <c r="E48" s="145" t="s">
        <v>116</v>
      </c>
      <c r="F48" s="145" t="s">
        <v>254</v>
      </c>
      <c r="G48" s="145" t="s">
        <v>272</v>
      </c>
      <c r="H48" s="145" t="s">
        <v>273</v>
      </c>
      <c r="I48" s="145" t="s">
        <v>274</v>
      </c>
      <c r="J48" s="85" t="s">
        <v>275</v>
      </c>
      <c r="K48" s="70">
        <v>18000</v>
      </c>
      <c r="L48" s="212"/>
      <c r="M48" s="70">
        <v>18000</v>
      </c>
      <c r="N48" s="70"/>
      <c r="O48" s="29"/>
      <c r="P48" s="29"/>
      <c r="Q48" s="29"/>
      <c r="R48" s="29"/>
      <c r="S48" s="212"/>
      <c r="T48" s="212"/>
      <c r="U48" s="29"/>
      <c r="V48" s="29"/>
    </row>
    <row r="49" ht="24" customHeight="1" spans="1:22">
      <c r="A49" s="145" t="s">
        <v>0</v>
      </c>
      <c r="B49" s="145" t="s">
        <v>0</v>
      </c>
      <c r="C49" s="145" t="s">
        <v>270</v>
      </c>
      <c r="D49" s="145" t="s">
        <v>271</v>
      </c>
      <c r="E49" s="145" t="s">
        <v>113</v>
      </c>
      <c r="F49" s="145" t="s">
        <v>254</v>
      </c>
      <c r="G49" s="145" t="s">
        <v>272</v>
      </c>
      <c r="H49" s="145" t="s">
        <v>273</v>
      </c>
      <c r="I49" s="145" t="s">
        <v>274</v>
      </c>
      <c r="J49" s="85" t="s">
        <v>275</v>
      </c>
      <c r="K49" s="70">
        <v>9000</v>
      </c>
      <c r="L49" s="212"/>
      <c r="M49" s="70">
        <v>9000</v>
      </c>
      <c r="N49" s="70"/>
      <c r="O49" s="29"/>
      <c r="P49" s="29"/>
      <c r="Q49" s="29"/>
      <c r="R49" s="29"/>
      <c r="S49" s="212"/>
      <c r="T49" s="212"/>
      <c r="U49" s="29"/>
      <c r="V49" s="29"/>
    </row>
    <row r="50" ht="24" customHeight="1" spans="1:22">
      <c r="A50" s="145" t="s">
        <v>0</v>
      </c>
      <c r="B50" s="145" t="s">
        <v>0</v>
      </c>
      <c r="C50" s="145" t="s">
        <v>270</v>
      </c>
      <c r="D50" s="145" t="s">
        <v>271</v>
      </c>
      <c r="E50" s="145" t="s">
        <v>106</v>
      </c>
      <c r="F50" s="145" t="s">
        <v>254</v>
      </c>
      <c r="G50" s="145" t="s">
        <v>272</v>
      </c>
      <c r="H50" s="145" t="s">
        <v>273</v>
      </c>
      <c r="I50" s="145" t="s">
        <v>274</v>
      </c>
      <c r="J50" s="85" t="s">
        <v>275</v>
      </c>
      <c r="K50" s="70">
        <v>185400</v>
      </c>
      <c r="L50" s="212"/>
      <c r="M50" s="70">
        <v>185400</v>
      </c>
      <c r="N50" s="70"/>
      <c r="O50" s="29"/>
      <c r="P50" s="29"/>
      <c r="Q50" s="29"/>
      <c r="R50" s="29"/>
      <c r="S50" s="212"/>
      <c r="T50" s="212"/>
      <c r="U50" s="29"/>
      <c r="V50" s="29"/>
    </row>
    <row r="51" ht="24" customHeight="1" spans="1:22">
      <c r="A51" s="145" t="s">
        <v>0</v>
      </c>
      <c r="B51" s="145" t="s">
        <v>0</v>
      </c>
      <c r="C51" s="145" t="s">
        <v>270</v>
      </c>
      <c r="D51" s="145" t="s">
        <v>271</v>
      </c>
      <c r="E51" s="145" t="s">
        <v>110</v>
      </c>
      <c r="F51" s="145" t="s">
        <v>254</v>
      </c>
      <c r="G51" s="145" t="s">
        <v>272</v>
      </c>
      <c r="H51" s="145" t="s">
        <v>273</v>
      </c>
      <c r="I51" s="145" t="s">
        <v>274</v>
      </c>
      <c r="J51" s="85" t="s">
        <v>275</v>
      </c>
      <c r="K51" s="70">
        <v>99600</v>
      </c>
      <c r="L51" s="212"/>
      <c r="M51" s="70">
        <v>99600</v>
      </c>
      <c r="N51" s="70"/>
      <c r="O51" s="29"/>
      <c r="P51" s="29"/>
      <c r="Q51" s="29"/>
      <c r="R51" s="29"/>
      <c r="S51" s="212"/>
      <c r="T51" s="212"/>
      <c r="U51" s="29"/>
      <c r="V51" s="29"/>
    </row>
    <row r="52" ht="24" customHeight="1" spans="1:22">
      <c r="A52" s="145" t="s">
        <v>0</v>
      </c>
      <c r="B52" s="145" t="s">
        <v>0</v>
      </c>
      <c r="C52" s="145" t="s">
        <v>276</v>
      </c>
      <c r="D52" s="145" t="s">
        <v>277</v>
      </c>
      <c r="E52" s="145" t="s">
        <v>116</v>
      </c>
      <c r="F52" s="145" t="s">
        <v>254</v>
      </c>
      <c r="G52" s="145" t="s">
        <v>278</v>
      </c>
      <c r="H52" s="145" t="s">
        <v>279</v>
      </c>
      <c r="I52" s="145" t="s">
        <v>280</v>
      </c>
      <c r="J52" s="85" t="s">
        <v>281</v>
      </c>
      <c r="K52" s="70">
        <v>80268</v>
      </c>
      <c r="L52" s="212"/>
      <c r="M52" s="70">
        <v>80268</v>
      </c>
      <c r="N52" s="70"/>
      <c r="O52" s="29"/>
      <c r="P52" s="29"/>
      <c r="Q52" s="29"/>
      <c r="R52" s="29"/>
      <c r="S52" s="212"/>
      <c r="T52" s="212"/>
      <c r="U52" s="29"/>
      <c r="V52" s="29"/>
    </row>
    <row r="53" ht="24" customHeight="1" spans="1:22">
      <c r="A53" s="145" t="s">
        <v>0</v>
      </c>
      <c r="B53" s="145" t="s">
        <v>0</v>
      </c>
      <c r="C53" s="145" t="s">
        <v>276</v>
      </c>
      <c r="D53" s="145" t="s">
        <v>277</v>
      </c>
      <c r="E53" s="145" t="s">
        <v>113</v>
      </c>
      <c r="F53" s="145" t="s">
        <v>254</v>
      </c>
      <c r="G53" s="145" t="s">
        <v>278</v>
      </c>
      <c r="H53" s="145" t="s">
        <v>279</v>
      </c>
      <c r="I53" s="145" t="s">
        <v>280</v>
      </c>
      <c r="J53" s="85" t="s">
        <v>281</v>
      </c>
      <c r="K53" s="70">
        <v>37980</v>
      </c>
      <c r="L53" s="212"/>
      <c r="M53" s="70">
        <v>37980</v>
      </c>
      <c r="N53" s="70"/>
      <c r="O53" s="29"/>
      <c r="P53" s="29"/>
      <c r="Q53" s="29"/>
      <c r="R53" s="29"/>
      <c r="S53" s="212"/>
      <c r="T53" s="212"/>
      <c r="U53" s="29"/>
      <c r="V53" s="29"/>
    </row>
    <row r="54" ht="24" customHeight="1" spans="1:22">
      <c r="A54" s="145" t="s">
        <v>0</v>
      </c>
      <c r="B54" s="145" t="s">
        <v>0</v>
      </c>
      <c r="C54" s="145" t="s">
        <v>276</v>
      </c>
      <c r="D54" s="145" t="s">
        <v>277</v>
      </c>
      <c r="E54" s="145" t="s">
        <v>106</v>
      </c>
      <c r="F54" s="145" t="s">
        <v>254</v>
      </c>
      <c r="G54" s="145" t="s">
        <v>278</v>
      </c>
      <c r="H54" s="145" t="s">
        <v>279</v>
      </c>
      <c r="I54" s="145" t="s">
        <v>280</v>
      </c>
      <c r="J54" s="85" t="s">
        <v>281</v>
      </c>
      <c r="K54" s="70">
        <v>705936</v>
      </c>
      <c r="L54" s="212"/>
      <c r="M54" s="70">
        <v>705936</v>
      </c>
      <c r="N54" s="70"/>
      <c r="O54" s="29"/>
      <c r="P54" s="29"/>
      <c r="Q54" s="29"/>
      <c r="R54" s="29"/>
      <c r="S54" s="212"/>
      <c r="T54" s="212"/>
      <c r="U54" s="29"/>
      <c r="V54" s="29"/>
    </row>
    <row r="55" ht="24" customHeight="1" spans="1:22">
      <c r="A55" s="145" t="s">
        <v>0</v>
      </c>
      <c r="B55" s="145" t="s">
        <v>0</v>
      </c>
      <c r="C55" s="145" t="s">
        <v>276</v>
      </c>
      <c r="D55" s="145" t="s">
        <v>277</v>
      </c>
      <c r="E55" s="145" t="s">
        <v>110</v>
      </c>
      <c r="F55" s="145" t="s">
        <v>254</v>
      </c>
      <c r="G55" s="145" t="s">
        <v>278</v>
      </c>
      <c r="H55" s="145" t="s">
        <v>279</v>
      </c>
      <c r="I55" s="145" t="s">
        <v>280</v>
      </c>
      <c r="J55" s="85" t="s">
        <v>281</v>
      </c>
      <c r="K55" s="70">
        <v>455388</v>
      </c>
      <c r="L55" s="212"/>
      <c r="M55" s="70">
        <v>455388</v>
      </c>
      <c r="N55" s="70"/>
      <c r="O55" s="29"/>
      <c r="P55" s="29"/>
      <c r="Q55" s="29"/>
      <c r="R55" s="29"/>
      <c r="S55" s="212"/>
      <c r="T55" s="212"/>
      <c r="U55" s="29"/>
      <c r="V55" s="29"/>
    </row>
    <row r="56" ht="24" customHeight="1" spans="1:22">
      <c r="A56" s="145" t="s">
        <v>0</v>
      </c>
      <c r="B56" s="145" t="s">
        <v>0</v>
      </c>
      <c r="C56" s="145" t="s">
        <v>276</v>
      </c>
      <c r="D56" s="145" t="s">
        <v>282</v>
      </c>
      <c r="E56" s="145" t="s">
        <v>116</v>
      </c>
      <c r="F56" s="145" t="s">
        <v>254</v>
      </c>
      <c r="G56" s="145" t="s">
        <v>283</v>
      </c>
      <c r="H56" s="145" t="s">
        <v>284</v>
      </c>
      <c r="I56" s="145" t="s">
        <v>280</v>
      </c>
      <c r="J56" s="85" t="s">
        <v>281</v>
      </c>
      <c r="K56" s="70">
        <v>150756</v>
      </c>
      <c r="L56" s="212"/>
      <c r="M56" s="70">
        <v>150756</v>
      </c>
      <c r="N56" s="70"/>
      <c r="O56" s="29"/>
      <c r="P56" s="29"/>
      <c r="Q56" s="29"/>
      <c r="R56" s="29"/>
      <c r="S56" s="212"/>
      <c r="T56" s="212"/>
      <c r="U56" s="29"/>
      <c r="V56" s="29"/>
    </row>
    <row r="57" ht="24" customHeight="1" spans="1:22">
      <c r="A57" s="145" t="s">
        <v>0</v>
      </c>
      <c r="B57" s="145" t="s">
        <v>0</v>
      </c>
      <c r="C57" s="145" t="s">
        <v>276</v>
      </c>
      <c r="D57" s="145" t="s">
        <v>282</v>
      </c>
      <c r="E57" s="145" t="s">
        <v>113</v>
      </c>
      <c r="F57" s="145" t="s">
        <v>254</v>
      </c>
      <c r="G57" s="145" t="s">
        <v>283</v>
      </c>
      <c r="H57" s="145" t="s">
        <v>284</v>
      </c>
      <c r="I57" s="145" t="s">
        <v>280</v>
      </c>
      <c r="J57" s="85" t="s">
        <v>281</v>
      </c>
      <c r="K57" s="70">
        <v>66552</v>
      </c>
      <c r="L57" s="212"/>
      <c r="M57" s="70">
        <v>66552</v>
      </c>
      <c r="N57" s="70"/>
      <c r="O57" s="29"/>
      <c r="P57" s="29"/>
      <c r="Q57" s="29"/>
      <c r="R57" s="29"/>
      <c r="S57" s="212"/>
      <c r="T57" s="212"/>
      <c r="U57" s="29"/>
      <c r="V57" s="29"/>
    </row>
    <row r="58" ht="24" customHeight="1" spans="1:22">
      <c r="A58" s="145" t="s">
        <v>0</v>
      </c>
      <c r="B58" s="145" t="s">
        <v>0</v>
      </c>
      <c r="C58" s="145" t="s">
        <v>276</v>
      </c>
      <c r="D58" s="145" t="s">
        <v>282</v>
      </c>
      <c r="E58" s="145" t="s">
        <v>106</v>
      </c>
      <c r="F58" s="145" t="s">
        <v>254</v>
      </c>
      <c r="G58" s="145" t="s">
        <v>283</v>
      </c>
      <c r="H58" s="145" t="s">
        <v>284</v>
      </c>
      <c r="I58" s="145" t="s">
        <v>280</v>
      </c>
      <c r="J58" s="85" t="s">
        <v>281</v>
      </c>
      <c r="K58" s="70">
        <v>1264680</v>
      </c>
      <c r="L58" s="212"/>
      <c r="M58" s="70">
        <v>1264680</v>
      </c>
      <c r="N58" s="70"/>
      <c r="O58" s="29"/>
      <c r="P58" s="29"/>
      <c r="Q58" s="29"/>
      <c r="R58" s="29"/>
      <c r="S58" s="212"/>
      <c r="T58" s="212"/>
      <c r="U58" s="29"/>
      <c r="V58" s="29"/>
    </row>
    <row r="59" ht="24" customHeight="1" spans="1:22">
      <c r="A59" s="145" t="s">
        <v>0</v>
      </c>
      <c r="B59" s="145" t="s">
        <v>0</v>
      </c>
      <c r="C59" s="145" t="s">
        <v>276</v>
      </c>
      <c r="D59" s="145" t="s">
        <v>282</v>
      </c>
      <c r="E59" s="145" t="s">
        <v>110</v>
      </c>
      <c r="F59" s="145" t="s">
        <v>254</v>
      </c>
      <c r="G59" s="145" t="s">
        <v>283</v>
      </c>
      <c r="H59" s="145" t="s">
        <v>284</v>
      </c>
      <c r="I59" s="145" t="s">
        <v>280</v>
      </c>
      <c r="J59" s="85" t="s">
        <v>281</v>
      </c>
      <c r="K59" s="70">
        <v>648696</v>
      </c>
      <c r="L59" s="212"/>
      <c r="M59" s="70">
        <v>648696</v>
      </c>
      <c r="N59" s="70"/>
      <c r="O59" s="29"/>
      <c r="P59" s="29"/>
      <c r="Q59" s="29"/>
      <c r="R59" s="29"/>
      <c r="S59" s="212"/>
      <c r="T59" s="212"/>
      <c r="U59" s="29"/>
      <c r="V59" s="29"/>
    </row>
    <row r="60" ht="24" customHeight="1" spans="1:22">
      <c r="A60" s="145" t="s">
        <v>0</v>
      </c>
      <c r="B60" s="145" t="s">
        <v>0</v>
      </c>
      <c r="C60" s="145" t="s">
        <v>276</v>
      </c>
      <c r="D60" s="145" t="s">
        <v>285</v>
      </c>
      <c r="E60" s="145" t="s">
        <v>116</v>
      </c>
      <c r="F60" s="145" t="s">
        <v>254</v>
      </c>
      <c r="G60" s="145" t="s">
        <v>283</v>
      </c>
      <c r="H60" s="145" t="s">
        <v>284</v>
      </c>
      <c r="I60" s="145" t="s">
        <v>280</v>
      </c>
      <c r="J60" s="85" t="s">
        <v>281</v>
      </c>
      <c r="K60" s="70">
        <v>12000</v>
      </c>
      <c r="L60" s="212"/>
      <c r="M60" s="70">
        <v>12000</v>
      </c>
      <c r="N60" s="70"/>
      <c r="O60" s="29"/>
      <c r="P60" s="29"/>
      <c r="Q60" s="29"/>
      <c r="R60" s="29"/>
      <c r="S60" s="212"/>
      <c r="T60" s="212"/>
      <c r="U60" s="29"/>
      <c r="V60" s="29"/>
    </row>
    <row r="61" ht="24" customHeight="1" spans="1:22">
      <c r="A61" s="145" t="s">
        <v>0</v>
      </c>
      <c r="B61" s="145" t="s">
        <v>0</v>
      </c>
      <c r="C61" s="145" t="s">
        <v>276</v>
      </c>
      <c r="D61" s="145" t="s">
        <v>285</v>
      </c>
      <c r="E61" s="145" t="s">
        <v>113</v>
      </c>
      <c r="F61" s="145" t="s">
        <v>254</v>
      </c>
      <c r="G61" s="145" t="s">
        <v>283</v>
      </c>
      <c r="H61" s="145" t="s">
        <v>284</v>
      </c>
      <c r="I61" s="145" t="s">
        <v>280</v>
      </c>
      <c r="J61" s="85" t="s">
        <v>281</v>
      </c>
      <c r="K61" s="70">
        <v>6000</v>
      </c>
      <c r="L61" s="212"/>
      <c r="M61" s="70">
        <v>6000</v>
      </c>
      <c r="N61" s="70"/>
      <c r="O61" s="29"/>
      <c r="P61" s="29"/>
      <c r="Q61" s="29"/>
      <c r="R61" s="29"/>
      <c r="S61" s="212"/>
      <c r="T61" s="212"/>
      <c r="U61" s="29"/>
      <c r="V61" s="29"/>
    </row>
    <row r="62" ht="24" customHeight="1" spans="1:22">
      <c r="A62" s="145" t="s">
        <v>0</v>
      </c>
      <c r="B62" s="145" t="s">
        <v>0</v>
      </c>
      <c r="C62" s="145" t="s">
        <v>276</v>
      </c>
      <c r="D62" s="145" t="s">
        <v>285</v>
      </c>
      <c r="E62" s="145" t="s">
        <v>106</v>
      </c>
      <c r="F62" s="145" t="s">
        <v>254</v>
      </c>
      <c r="G62" s="145" t="s">
        <v>283</v>
      </c>
      <c r="H62" s="145" t="s">
        <v>284</v>
      </c>
      <c r="I62" s="145" t="s">
        <v>280</v>
      </c>
      <c r="J62" s="85" t="s">
        <v>281</v>
      </c>
      <c r="K62" s="70">
        <v>120000</v>
      </c>
      <c r="L62" s="212"/>
      <c r="M62" s="70">
        <v>120000</v>
      </c>
      <c r="N62" s="70"/>
      <c r="O62" s="29"/>
      <c r="P62" s="29"/>
      <c r="Q62" s="29"/>
      <c r="R62" s="29"/>
      <c r="S62" s="212"/>
      <c r="T62" s="212"/>
      <c r="U62" s="29"/>
      <c r="V62" s="29"/>
    </row>
    <row r="63" ht="24" customHeight="1" spans="1:22">
      <c r="A63" s="145" t="s">
        <v>0</v>
      </c>
      <c r="B63" s="145" t="s">
        <v>0</v>
      </c>
      <c r="C63" s="145" t="s">
        <v>276</v>
      </c>
      <c r="D63" s="145" t="s">
        <v>285</v>
      </c>
      <c r="E63" s="145" t="s">
        <v>110</v>
      </c>
      <c r="F63" s="145" t="s">
        <v>254</v>
      </c>
      <c r="G63" s="145" t="s">
        <v>283</v>
      </c>
      <c r="H63" s="145" t="s">
        <v>284</v>
      </c>
      <c r="I63" s="145" t="s">
        <v>280</v>
      </c>
      <c r="J63" s="85" t="s">
        <v>281</v>
      </c>
      <c r="K63" s="70">
        <v>24000</v>
      </c>
      <c r="L63" s="212"/>
      <c r="M63" s="70">
        <v>24000</v>
      </c>
      <c r="N63" s="70"/>
      <c r="O63" s="29"/>
      <c r="P63" s="29"/>
      <c r="Q63" s="29"/>
      <c r="R63" s="29"/>
      <c r="S63" s="212"/>
      <c r="T63" s="212"/>
      <c r="U63" s="29"/>
      <c r="V63" s="29"/>
    </row>
    <row r="64" ht="24" customHeight="1" spans="1:22">
      <c r="A64" s="145" t="s">
        <v>0</v>
      </c>
      <c r="B64" s="145" t="s">
        <v>0</v>
      </c>
      <c r="C64" s="145" t="s">
        <v>276</v>
      </c>
      <c r="D64" s="145" t="s">
        <v>286</v>
      </c>
      <c r="E64" s="145" t="s">
        <v>116</v>
      </c>
      <c r="F64" s="145" t="s">
        <v>254</v>
      </c>
      <c r="G64" s="145" t="s">
        <v>287</v>
      </c>
      <c r="H64" s="145" t="s">
        <v>288</v>
      </c>
      <c r="I64" s="145" t="s">
        <v>280</v>
      </c>
      <c r="J64" s="85" t="s">
        <v>281</v>
      </c>
      <c r="K64" s="70">
        <v>6689</v>
      </c>
      <c r="L64" s="212"/>
      <c r="M64" s="70">
        <v>6689</v>
      </c>
      <c r="N64" s="70"/>
      <c r="O64" s="29"/>
      <c r="P64" s="29"/>
      <c r="Q64" s="29"/>
      <c r="R64" s="29"/>
      <c r="S64" s="212"/>
      <c r="T64" s="212"/>
      <c r="U64" s="29"/>
      <c r="V64" s="29"/>
    </row>
    <row r="65" ht="24" customHeight="1" spans="1:22">
      <c r="A65" s="145" t="s">
        <v>0</v>
      </c>
      <c r="B65" s="145" t="s">
        <v>0</v>
      </c>
      <c r="C65" s="145" t="s">
        <v>276</v>
      </c>
      <c r="D65" s="145" t="s">
        <v>286</v>
      </c>
      <c r="E65" s="145" t="s">
        <v>113</v>
      </c>
      <c r="F65" s="145" t="s">
        <v>254</v>
      </c>
      <c r="G65" s="145" t="s">
        <v>287</v>
      </c>
      <c r="H65" s="145" t="s">
        <v>288</v>
      </c>
      <c r="I65" s="145" t="s">
        <v>280</v>
      </c>
      <c r="J65" s="85" t="s">
        <v>281</v>
      </c>
      <c r="K65" s="70">
        <v>3165</v>
      </c>
      <c r="L65" s="212"/>
      <c r="M65" s="70">
        <v>3165</v>
      </c>
      <c r="N65" s="70"/>
      <c r="O65" s="29"/>
      <c r="P65" s="29"/>
      <c r="Q65" s="29"/>
      <c r="R65" s="29"/>
      <c r="S65" s="212"/>
      <c r="T65" s="212"/>
      <c r="U65" s="29"/>
      <c r="V65" s="29"/>
    </row>
    <row r="66" ht="24" customHeight="1" spans="1:22">
      <c r="A66" s="145" t="s">
        <v>0</v>
      </c>
      <c r="B66" s="145" t="s">
        <v>0</v>
      </c>
      <c r="C66" s="145" t="s">
        <v>276</v>
      </c>
      <c r="D66" s="145" t="s">
        <v>286</v>
      </c>
      <c r="E66" s="145" t="s">
        <v>106</v>
      </c>
      <c r="F66" s="145" t="s">
        <v>254</v>
      </c>
      <c r="G66" s="145" t="s">
        <v>287</v>
      </c>
      <c r="H66" s="145" t="s">
        <v>288</v>
      </c>
      <c r="I66" s="145" t="s">
        <v>280</v>
      </c>
      <c r="J66" s="85" t="s">
        <v>281</v>
      </c>
      <c r="K66" s="70">
        <v>58828</v>
      </c>
      <c r="L66" s="212"/>
      <c r="M66" s="70">
        <v>58828</v>
      </c>
      <c r="N66" s="70"/>
      <c r="O66" s="29"/>
      <c r="P66" s="29"/>
      <c r="Q66" s="29"/>
      <c r="R66" s="29"/>
      <c r="S66" s="212"/>
      <c r="T66" s="212"/>
      <c r="U66" s="29"/>
      <c r="V66" s="29"/>
    </row>
    <row r="67" ht="24" customHeight="1" spans="1:22">
      <c r="A67" s="145" t="s">
        <v>0</v>
      </c>
      <c r="B67" s="145" t="s">
        <v>0</v>
      </c>
      <c r="C67" s="145" t="s">
        <v>276</v>
      </c>
      <c r="D67" s="145" t="s">
        <v>286</v>
      </c>
      <c r="E67" s="145" t="s">
        <v>110</v>
      </c>
      <c r="F67" s="145" t="s">
        <v>254</v>
      </c>
      <c r="G67" s="145" t="s">
        <v>287</v>
      </c>
      <c r="H67" s="145" t="s">
        <v>288</v>
      </c>
      <c r="I67" s="145" t="s">
        <v>280</v>
      </c>
      <c r="J67" s="85" t="s">
        <v>281</v>
      </c>
      <c r="K67" s="70">
        <v>37949</v>
      </c>
      <c r="L67" s="212"/>
      <c r="M67" s="70">
        <v>37949</v>
      </c>
      <c r="N67" s="70"/>
      <c r="O67" s="29"/>
      <c r="P67" s="29"/>
      <c r="Q67" s="29"/>
      <c r="R67" s="29"/>
      <c r="S67" s="212"/>
      <c r="T67" s="212"/>
      <c r="U67" s="29"/>
      <c r="V67" s="29"/>
    </row>
    <row r="68" ht="24" customHeight="1" spans="1:22">
      <c r="A68" s="145" t="s">
        <v>0</v>
      </c>
      <c r="B68" s="145" t="s">
        <v>0</v>
      </c>
      <c r="C68" s="145" t="s">
        <v>289</v>
      </c>
      <c r="D68" s="145" t="s">
        <v>290</v>
      </c>
      <c r="E68" s="145" t="s">
        <v>145</v>
      </c>
      <c r="F68" s="145" t="s">
        <v>291</v>
      </c>
      <c r="G68" s="145" t="s">
        <v>292</v>
      </c>
      <c r="H68" s="145" t="s">
        <v>293</v>
      </c>
      <c r="I68" s="145" t="s">
        <v>294</v>
      </c>
      <c r="J68" s="85" t="s">
        <v>289</v>
      </c>
      <c r="K68" s="70">
        <v>107135</v>
      </c>
      <c r="L68" s="212"/>
      <c r="M68" s="70">
        <v>107135</v>
      </c>
      <c r="N68" s="70"/>
      <c r="O68" s="29"/>
      <c r="P68" s="29"/>
      <c r="Q68" s="29"/>
      <c r="R68" s="29"/>
      <c r="S68" s="212"/>
      <c r="T68" s="212"/>
      <c r="U68" s="29"/>
      <c r="V68" s="29"/>
    </row>
    <row r="69" ht="24" customHeight="1" spans="1:22">
      <c r="A69" s="145" t="s">
        <v>0</v>
      </c>
      <c r="B69" s="145" t="s">
        <v>0</v>
      </c>
      <c r="C69" s="145" t="s">
        <v>289</v>
      </c>
      <c r="D69" s="145" t="s">
        <v>295</v>
      </c>
      <c r="E69" s="145" t="s">
        <v>121</v>
      </c>
      <c r="F69" s="145" t="s">
        <v>296</v>
      </c>
      <c r="G69" s="145" t="s">
        <v>297</v>
      </c>
      <c r="H69" s="145" t="s">
        <v>298</v>
      </c>
      <c r="I69" s="145" t="s">
        <v>294</v>
      </c>
      <c r="J69" s="85" t="s">
        <v>289</v>
      </c>
      <c r="K69" s="70">
        <v>4164</v>
      </c>
      <c r="L69" s="212"/>
      <c r="M69" s="70">
        <v>4164</v>
      </c>
      <c r="N69" s="70"/>
      <c r="O69" s="29"/>
      <c r="P69" s="29"/>
      <c r="Q69" s="29"/>
      <c r="R69" s="29"/>
      <c r="S69" s="212"/>
      <c r="T69" s="212"/>
      <c r="U69" s="29"/>
      <c r="V69" s="29"/>
    </row>
    <row r="70" ht="24" customHeight="1" spans="1:22">
      <c r="A70" s="145" t="s">
        <v>0</v>
      </c>
      <c r="B70" s="145" t="s">
        <v>0</v>
      </c>
      <c r="C70" s="145" t="s">
        <v>289</v>
      </c>
      <c r="D70" s="145" t="s">
        <v>295</v>
      </c>
      <c r="E70" s="145" t="s">
        <v>106</v>
      </c>
      <c r="F70" s="145" t="s">
        <v>254</v>
      </c>
      <c r="G70" s="145" t="s">
        <v>297</v>
      </c>
      <c r="H70" s="145" t="s">
        <v>298</v>
      </c>
      <c r="I70" s="145" t="s">
        <v>294</v>
      </c>
      <c r="J70" s="85" t="s">
        <v>289</v>
      </c>
      <c r="K70" s="70">
        <v>27120</v>
      </c>
      <c r="L70" s="212"/>
      <c r="M70" s="70">
        <v>27120</v>
      </c>
      <c r="N70" s="70"/>
      <c r="O70" s="29"/>
      <c r="P70" s="29"/>
      <c r="Q70" s="29"/>
      <c r="R70" s="29"/>
      <c r="S70" s="212"/>
      <c r="T70" s="212"/>
      <c r="U70" s="29"/>
      <c r="V70" s="29"/>
    </row>
    <row r="71" ht="24" customHeight="1" spans="1:22">
      <c r="A71" s="145" t="s">
        <v>0</v>
      </c>
      <c r="B71" s="145" t="s">
        <v>0</v>
      </c>
      <c r="C71" s="145" t="s">
        <v>289</v>
      </c>
      <c r="D71" s="145" t="s">
        <v>295</v>
      </c>
      <c r="E71" s="145" t="s">
        <v>161</v>
      </c>
      <c r="F71" s="145" t="s">
        <v>247</v>
      </c>
      <c r="G71" s="145" t="s">
        <v>297</v>
      </c>
      <c r="H71" s="145" t="s">
        <v>298</v>
      </c>
      <c r="I71" s="145" t="s">
        <v>294</v>
      </c>
      <c r="J71" s="85" t="s">
        <v>289</v>
      </c>
      <c r="K71" s="70">
        <v>91317</v>
      </c>
      <c r="L71" s="212"/>
      <c r="M71" s="70">
        <v>91317</v>
      </c>
      <c r="N71" s="70"/>
      <c r="O71" s="29"/>
      <c r="P71" s="29"/>
      <c r="Q71" s="29"/>
      <c r="R71" s="29"/>
      <c r="S71" s="212"/>
      <c r="T71" s="212"/>
      <c r="U71" s="29"/>
      <c r="V71" s="29"/>
    </row>
    <row r="72" ht="24" customHeight="1" spans="1:22">
      <c r="A72" s="145" t="s">
        <v>0</v>
      </c>
      <c r="B72" s="145" t="s">
        <v>0</v>
      </c>
      <c r="C72" s="145" t="s">
        <v>289</v>
      </c>
      <c r="D72" s="145" t="s">
        <v>295</v>
      </c>
      <c r="E72" s="145" t="s">
        <v>116</v>
      </c>
      <c r="F72" s="145" t="s">
        <v>254</v>
      </c>
      <c r="G72" s="145" t="s">
        <v>297</v>
      </c>
      <c r="H72" s="145" t="s">
        <v>298</v>
      </c>
      <c r="I72" s="145" t="s">
        <v>294</v>
      </c>
      <c r="J72" s="85" t="s">
        <v>289</v>
      </c>
      <c r="K72" s="70">
        <v>3180</v>
      </c>
      <c r="L72" s="212"/>
      <c r="M72" s="70">
        <v>3180</v>
      </c>
      <c r="N72" s="70"/>
      <c r="O72" s="29"/>
      <c r="P72" s="29"/>
      <c r="Q72" s="29"/>
      <c r="R72" s="29"/>
      <c r="S72" s="212"/>
      <c r="T72" s="212"/>
      <c r="U72" s="29"/>
      <c r="V72" s="29"/>
    </row>
    <row r="73" ht="24" customHeight="1" spans="1:22">
      <c r="A73" s="145" t="s">
        <v>0</v>
      </c>
      <c r="B73" s="145" t="s">
        <v>0</v>
      </c>
      <c r="C73" s="145" t="s">
        <v>289</v>
      </c>
      <c r="D73" s="145" t="s">
        <v>295</v>
      </c>
      <c r="E73" s="145" t="s">
        <v>110</v>
      </c>
      <c r="F73" s="145" t="s">
        <v>254</v>
      </c>
      <c r="G73" s="145" t="s">
        <v>297</v>
      </c>
      <c r="H73" s="145" t="s">
        <v>298</v>
      </c>
      <c r="I73" s="145" t="s">
        <v>294</v>
      </c>
      <c r="J73" s="85" t="s">
        <v>289</v>
      </c>
      <c r="K73" s="70">
        <v>15400</v>
      </c>
      <c r="L73" s="212"/>
      <c r="M73" s="70">
        <v>15400</v>
      </c>
      <c r="N73" s="70"/>
      <c r="O73" s="29"/>
      <c r="P73" s="29"/>
      <c r="Q73" s="29"/>
      <c r="R73" s="29"/>
      <c r="S73" s="212"/>
      <c r="T73" s="212"/>
      <c r="U73" s="29"/>
      <c r="V73" s="29"/>
    </row>
    <row r="74" ht="24" customHeight="1" spans="1:22">
      <c r="A74" s="145" t="s">
        <v>0</v>
      </c>
      <c r="B74" s="145" t="s">
        <v>0</v>
      </c>
      <c r="C74" s="145" t="s">
        <v>289</v>
      </c>
      <c r="D74" s="145" t="s">
        <v>299</v>
      </c>
      <c r="E74" s="145" t="s">
        <v>141</v>
      </c>
      <c r="F74" s="145" t="s">
        <v>300</v>
      </c>
      <c r="G74" s="145" t="s">
        <v>297</v>
      </c>
      <c r="H74" s="145" t="s">
        <v>298</v>
      </c>
      <c r="I74" s="145" t="s">
        <v>294</v>
      </c>
      <c r="J74" s="85" t="s">
        <v>289</v>
      </c>
      <c r="K74" s="70">
        <v>15456</v>
      </c>
      <c r="L74" s="212"/>
      <c r="M74" s="70">
        <v>15456</v>
      </c>
      <c r="N74" s="70"/>
      <c r="O74" s="29"/>
      <c r="P74" s="29"/>
      <c r="Q74" s="29"/>
      <c r="R74" s="29"/>
      <c r="S74" s="212"/>
      <c r="T74" s="212"/>
      <c r="U74" s="29"/>
      <c r="V74" s="29"/>
    </row>
    <row r="75" ht="24" customHeight="1" spans="1:22">
      <c r="A75" s="145" t="s">
        <v>0</v>
      </c>
      <c r="B75" s="145" t="s">
        <v>0</v>
      </c>
      <c r="C75" s="145" t="s">
        <v>289</v>
      </c>
      <c r="D75" s="145" t="s">
        <v>301</v>
      </c>
      <c r="E75" s="145" t="s">
        <v>133</v>
      </c>
      <c r="F75" s="145" t="s">
        <v>302</v>
      </c>
      <c r="G75" s="145" t="s">
        <v>303</v>
      </c>
      <c r="H75" s="145" t="s">
        <v>304</v>
      </c>
      <c r="I75" s="145" t="s">
        <v>294</v>
      </c>
      <c r="J75" s="85" t="s">
        <v>289</v>
      </c>
      <c r="K75" s="70">
        <v>1579923.2</v>
      </c>
      <c r="L75" s="212"/>
      <c r="M75" s="70">
        <v>1579923.2</v>
      </c>
      <c r="N75" s="70"/>
      <c r="O75" s="29"/>
      <c r="P75" s="29"/>
      <c r="Q75" s="29"/>
      <c r="R75" s="29"/>
      <c r="S75" s="212"/>
      <c r="T75" s="212"/>
      <c r="U75" s="29"/>
      <c r="V75" s="29"/>
    </row>
    <row r="76" ht="24" customHeight="1" spans="1:22">
      <c r="A76" s="145" t="s">
        <v>0</v>
      </c>
      <c r="B76" s="145" t="s">
        <v>0</v>
      </c>
      <c r="C76" s="145" t="s">
        <v>289</v>
      </c>
      <c r="D76" s="145" t="s">
        <v>305</v>
      </c>
      <c r="E76" s="145" t="s">
        <v>141</v>
      </c>
      <c r="F76" s="145" t="s">
        <v>300</v>
      </c>
      <c r="G76" s="145" t="s">
        <v>306</v>
      </c>
      <c r="H76" s="145" t="s">
        <v>307</v>
      </c>
      <c r="I76" s="145" t="s">
        <v>294</v>
      </c>
      <c r="J76" s="85" t="s">
        <v>289</v>
      </c>
      <c r="K76" s="70">
        <v>311046.81</v>
      </c>
      <c r="L76" s="212"/>
      <c r="M76" s="70">
        <v>311046.81</v>
      </c>
      <c r="N76" s="70"/>
      <c r="O76" s="29"/>
      <c r="P76" s="29"/>
      <c r="Q76" s="29"/>
      <c r="R76" s="29"/>
      <c r="S76" s="212"/>
      <c r="T76" s="212"/>
      <c r="U76" s="29"/>
      <c r="V76" s="29"/>
    </row>
    <row r="77" ht="24" customHeight="1" spans="1:22">
      <c r="A77" s="145" t="s">
        <v>0</v>
      </c>
      <c r="B77" s="145" t="s">
        <v>0</v>
      </c>
      <c r="C77" s="145" t="s">
        <v>289</v>
      </c>
      <c r="D77" s="145" t="s">
        <v>308</v>
      </c>
      <c r="E77" s="145" t="s">
        <v>143</v>
      </c>
      <c r="F77" s="145" t="s">
        <v>309</v>
      </c>
      <c r="G77" s="145" t="s">
        <v>306</v>
      </c>
      <c r="H77" s="145" t="s">
        <v>307</v>
      </c>
      <c r="I77" s="145" t="s">
        <v>310</v>
      </c>
      <c r="J77" s="85" t="s">
        <v>311</v>
      </c>
      <c r="K77" s="70">
        <v>666530.67</v>
      </c>
      <c r="L77" s="212"/>
      <c r="M77" s="70">
        <v>666530.67</v>
      </c>
      <c r="N77" s="70"/>
      <c r="O77" s="29"/>
      <c r="P77" s="29"/>
      <c r="Q77" s="29"/>
      <c r="R77" s="29"/>
      <c r="S77" s="212"/>
      <c r="T77" s="212"/>
      <c r="U77" s="29"/>
      <c r="V77" s="29"/>
    </row>
    <row r="78" ht="24" customHeight="1" spans="1:22">
      <c r="A78" s="145" t="s">
        <v>0</v>
      </c>
      <c r="B78" s="145" t="s">
        <v>0</v>
      </c>
      <c r="C78" s="145" t="s">
        <v>289</v>
      </c>
      <c r="D78" s="145" t="s">
        <v>312</v>
      </c>
      <c r="E78" s="145" t="s">
        <v>145</v>
      </c>
      <c r="F78" s="145" t="s">
        <v>291</v>
      </c>
      <c r="G78" s="145" t="s">
        <v>292</v>
      </c>
      <c r="H78" s="145" t="s">
        <v>293</v>
      </c>
      <c r="I78" s="145" t="s">
        <v>294</v>
      </c>
      <c r="J78" s="85" t="s">
        <v>289</v>
      </c>
      <c r="K78" s="70">
        <v>493726</v>
      </c>
      <c r="L78" s="212"/>
      <c r="M78" s="70">
        <v>493726</v>
      </c>
      <c r="N78" s="70"/>
      <c r="O78" s="29"/>
      <c r="P78" s="29"/>
      <c r="Q78" s="29"/>
      <c r="R78" s="29"/>
      <c r="S78" s="212"/>
      <c r="T78" s="212"/>
      <c r="U78" s="29"/>
      <c r="V78" s="29"/>
    </row>
    <row r="79" ht="24" customHeight="1" spans="1:22">
      <c r="A79" s="145" t="s">
        <v>0</v>
      </c>
      <c r="B79" s="145" t="s">
        <v>0</v>
      </c>
      <c r="C79" s="145" t="s">
        <v>289</v>
      </c>
      <c r="D79" s="145" t="s">
        <v>313</v>
      </c>
      <c r="E79" s="145" t="s">
        <v>116</v>
      </c>
      <c r="F79" s="145" t="s">
        <v>254</v>
      </c>
      <c r="G79" s="145" t="s">
        <v>297</v>
      </c>
      <c r="H79" s="145" t="s">
        <v>298</v>
      </c>
      <c r="I79" s="145" t="s">
        <v>294</v>
      </c>
      <c r="J79" s="85" t="s">
        <v>289</v>
      </c>
      <c r="K79" s="70">
        <v>381.44</v>
      </c>
      <c r="L79" s="212"/>
      <c r="M79" s="70">
        <v>381.44</v>
      </c>
      <c r="N79" s="70"/>
      <c r="O79" s="29"/>
      <c r="P79" s="29"/>
      <c r="Q79" s="29"/>
      <c r="R79" s="29"/>
      <c r="S79" s="212"/>
      <c r="T79" s="212"/>
      <c r="U79" s="29"/>
      <c r="V79" s="29"/>
    </row>
    <row r="80" ht="24" customHeight="1" spans="1:22">
      <c r="A80" s="145" t="s">
        <v>0</v>
      </c>
      <c r="B80" s="145" t="s">
        <v>0</v>
      </c>
      <c r="C80" s="145" t="s">
        <v>289</v>
      </c>
      <c r="D80" s="145" t="s">
        <v>313</v>
      </c>
      <c r="E80" s="145" t="s">
        <v>113</v>
      </c>
      <c r="F80" s="145" t="s">
        <v>254</v>
      </c>
      <c r="G80" s="145" t="s">
        <v>297</v>
      </c>
      <c r="H80" s="145" t="s">
        <v>298</v>
      </c>
      <c r="I80" s="145" t="s">
        <v>294</v>
      </c>
      <c r="J80" s="85" t="s">
        <v>289</v>
      </c>
      <c r="K80" s="70">
        <v>173.33</v>
      </c>
      <c r="L80" s="212"/>
      <c r="M80" s="70">
        <v>173.33</v>
      </c>
      <c r="N80" s="70"/>
      <c r="O80" s="29"/>
      <c r="P80" s="29"/>
      <c r="Q80" s="29"/>
      <c r="R80" s="29"/>
      <c r="S80" s="212"/>
      <c r="T80" s="212"/>
      <c r="U80" s="29"/>
      <c r="V80" s="29"/>
    </row>
    <row r="81" ht="24" customHeight="1" spans="1:22">
      <c r="A81" s="145" t="s">
        <v>0</v>
      </c>
      <c r="B81" s="145" t="s">
        <v>0</v>
      </c>
      <c r="C81" s="145" t="s">
        <v>289</v>
      </c>
      <c r="D81" s="145" t="s">
        <v>313</v>
      </c>
      <c r="E81" s="145" t="s">
        <v>106</v>
      </c>
      <c r="F81" s="145" t="s">
        <v>254</v>
      </c>
      <c r="G81" s="145" t="s">
        <v>297</v>
      </c>
      <c r="H81" s="145" t="s">
        <v>298</v>
      </c>
      <c r="I81" s="145" t="s">
        <v>294</v>
      </c>
      <c r="J81" s="85" t="s">
        <v>289</v>
      </c>
      <c r="K81" s="70">
        <v>3252.86</v>
      </c>
      <c r="L81" s="212"/>
      <c r="M81" s="70">
        <v>3252.86</v>
      </c>
      <c r="N81" s="70"/>
      <c r="O81" s="29"/>
      <c r="P81" s="29"/>
      <c r="Q81" s="29"/>
      <c r="R81" s="29"/>
      <c r="S81" s="212"/>
      <c r="T81" s="212"/>
      <c r="U81" s="29"/>
      <c r="V81" s="29"/>
    </row>
    <row r="82" ht="24" customHeight="1" spans="1:22">
      <c r="A82" s="145" t="s">
        <v>0</v>
      </c>
      <c r="B82" s="145" t="s">
        <v>0</v>
      </c>
      <c r="C82" s="145" t="s">
        <v>289</v>
      </c>
      <c r="D82" s="145" t="s">
        <v>313</v>
      </c>
      <c r="E82" s="145" t="s">
        <v>110</v>
      </c>
      <c r="F82" s="145" t="s">
        <v>254</v>
      </c>
      <c r="G82" s="145" t="s">
        <v>297</v>
      </c>
      <c r="H82" s="145" t="s">
        <v>298</v>
      </c>
      <c r="I82" s="145" t="s">
        <v>294</v>
      </c>
      <c r="J82" s="85" t="s">
        <v>289</v>
      </c>
      <c r="K82" s="70">
        <v>1847.76</v>
      </c>
      <c r="L82" s="212"/>
      <c r="M82" s="70">
        <v>1847.76</v>
      </c>
      <c r="N82" s="70"/>
      <c r="O82" s="29"/>
      <c r="P82" s="29"/>
      <c r="Q82" s="29"/>
      <c r="R82" s="29"/>
      <c r="S82" s="212"/>
      <c r="T82" s="212"/>
      <c r="U82" s="29"/>
      <c r="V82" s="29"/>
    </row>
    <row r="83" ht="24" customHeight="1" spans="1:22">
      <c r="A83" s="145" t="s">
        <v>0</v>
      </c>
      <c r="B83" s="145" t="s">
        <v>0</v>
      </c>
      <c r="C83" s="145" t="s">
        <v>289</v>
      </c>
      <c r="D83" s="145" t="s">
        <v>314</v>
      </c>
      <c r="E83" s="145" t="s">
        <v>161</v>
      </c>
      <c r="F83" s="145" t="s">
        <v>247</v>
      </c>
      <c r="G83" s="145" t="s">
        <v>297</v>
      </c>
      <c r="H83" s="145" t="s">
        <v>298</v>
      </c>
      <c r="I83" s="145" t="s">
        <v>294</v>
      </c>
      <c r="J83" s="85" t="s">
        <v>289</v>
      </c>
      <c r="K83" s="70">
        <v>42576.85</v>
      </c>
      <c r="L83" s="212"/>
      <c r="M83" s="70">
        <v>42576.85</v>
      </c>
      <c r="N83" s="70"/>
      <c r="O83" s="29"/>
      <c r="P83" s="29"/>
      <c r="Q83" s="29"/>
      <c r="R83" s="29"/>
      <c r="S83" s="212"/>
      <c r="T83" s="212"/>
      <c r="U83" s="29"/>
      <c r="V83" s="29"/>
    </row>
    <row r="84" ht="24" customHeight="1" spans="1:22">
      <c r="A84" s="145" t="s">
        <v>0</v>
      </c>
      <c r="B84" s="145" t="s">
        <v>0</v>
      </c>
      <c r="C84" s="145" t="s">
        <v>289</v>
      </c>
      <c r="D84" s="145" t="s">
        <v>314</v>
      </c>
      <c r="E84" s="145" t="s">
        <v>151</v>
      </c>
      <c r="F84" s="145" t="s">
        <v>258</v>
      </c>
      <c r="G84" s="145" t="s">
        <v>297</v>
      </c>
      <c r="H84" s="145" t="s">
        <v>298</v>
      </c>
      <c r="I84" s="145" t="s">
        <v>294</v>
      </c>
      <c r="J84" s="85" t="s">
        <v>289</v>
      </c>
      <c r="K84" s="70">
        <v>2608.9</v>
      </c>
      <c r="L84" s="212"/>
      <c r="M84" s="70">
        <v>2608.9</v>
      </c>
      <c r="N84" s="70"/>
      <c r="O84" s="29"/>
      <c r="P84" s="29"/>
      <c r="Q84" s="29"/>
      <c r="R84" s="29"/>
      <c r="S84" s="212"/>
      <c r="T84" s="212"/>
      <c r="U84" s="29"/>
      <c r="V84" s="29"/>
    </row>
    <row r="85" ht="24" customHeight="1" spans="1:22">
      <c r="A85" s="145" t="s">
        <v>0</v>
      </c>
      <c r="B85" s="145" t="s">
        <v>0</v>
      </c>
      <c r="C85" s="145" t="s">
        <v>289</v>
      </c>
      <c r="D85" s="145" t="s">
        <v>314</v>
      </c>
      <c r="E85" s="145" t="s">
        <v>121</v>
      </c>
      <c r="F85" s="145" t="s">
        <v>296</v>
      </c>
      <c r="G85" s="145" t="s">
        <v>297</v>
      </c>
      <c r="H85" s="145" t="s">
        <v>298</v>
      </c>
      <c r="I85" s="145" t="s">
        <v>294</v>
      </c>
      <c r="J85" s="85" t="s">
        <v>289</v>
      </c>
      <c r="K85" s="70">
        <v>1942.68</v>
      </c>
      <c r="L85" s="212"/>
      <c r="M85" s="70">
        <v>1942.68</v>
      </c>
      <c r="N85" s="70"/>
      <c r="O85" s="29"/>
      <c r="P85" s="29"/>
      <c r="Q85" s="29"/>
      <c r="R85" s="29"/>
      <c r="S85" s="212"/>
      <c r="T85" s="212"/>
      <c r="U85" s="29"/>
      <c r="V85" s="29"/>
    </row>
    <row r="86" ht="24" customHeight="1" spans="1:22">
      <c r="A86" s="145" t="s">
        <v>0</v>
      </c>
      <c r="B86" s="145" t="s">
        <v>0</v>
      </c>
      <c r="C86" s="145" t="s">
        <v>289</v>
      </c>
      <c r="D86" s="145" t="s">
        <v>314</v>
      </c>
      <c r="E86" s="145" t="s">
        <v>110</v>
      </c>
      <c r="F86" s="145" t="s">
        <v>254</v>
      </c>
      <c r="G86" s="145" t="s">
        <v>297</v>
      </c>
      <c r="H86" s="145" t="s">
        <v>298</v>
      </c>
      <c r="I86" s="145" t="s">
        <v>294</v>
      </c>
      <c r="J86" s="85" t="s">
        <v>289</v>
      </c>
      <c r="K86" s="70">
        <v>596.46</v>
      </c>
      <c r="L86" s="212"/>
      <c r="M86" s="70">
        <v>596.46</v>
      </c>
      <c r="N86" s="70"/>
      <c r="O86" s="29"/>
      <c r="P86" s="29"/>
      <c r="Q86" s="29"/>
      <c r="R86" s="29"/>
      <c r="S86" s="212"/>
      <c r="T86" s="212"/>
      <c r="U86" s="29"/>
      <c r="V86" s="29"/>
    </row>
    <row r="87" ht="24" customHeight="1" spans="1:22">
      <c r="A87" s="145" t="s">
        <v>0</v>
      </c>
      <c r="B87" s="145" t="s">
        <v>0</v>
      </c>
      <c r="C87" s="145" t="s">
        <v>289</v>
      </c>
      <c r="D87" s="145" t="s">
        <v>315</v>
      </c>
      <c r="E87" s="145" t="s">
        <v>135</v>
      </c>
      <c r="F87" s="145" t="s">
        <v>316</v>
      </c>
      <c r="G87" s="145" t="s">
        <v>317</v>
      </c>
      <c r="H87" s="145" t="s">
        <v>318</v>
      </c>
      <c r="I87" s="145" t="s">
        <v>294</v>
      </c>
      <c r="J87" s="85" t="s">
        <v>289</v>
      </c>
      <c r="K87" s="70">
        <v>77448</v>
      </c>
      <c r="L87" s="212"/>
      <c r="M87" s="70">
        <v>77448</v>
      </c>
      <c r="N87" s="70"/>
      <c r="O87" s="29"/>
      <c r="P87" s="29"/>
      <c r="Q87" s="29"/>
      <c r="R87" s="29"/>
      <c r="S87" s="212"/>
      <c r="T87" s="212"/>
      <c r="U87" s="29"/>
      <c r="V87" s="29"/>
    </row>
    <row r="88" ht="24" customHeight="1" spans="1:22">
      <c r="A88" s="145" t="s">
        <v>0</v>
      </c>
      <c r="B88" s="145" t="s">
        <v>0</v>
      </c>
      <c r="C88" s="145" t="s">
        <v>289</v>
      </c>
      <c r="D88" s="145" t="s">
        <v>313</v>
      </c>
      <c r="E88" s="145" t="s">
        <v>161</v>
      </c>
      <c r="F88" s="145" t="s">
        <v>247</v>
      </c>
      <c r="G88" s="145" t="s">
        <v>297</v>
      </c>
      <c r="H88" s="145" t="s">
        <v>298</v>
      </c>
      <c r="I88" s="145" t="s">
        <v>294</v>
      </c>
      <c r="J88" s="85" t="s">
        <v>289</v>
      </c>
      <c r="K88" s="70">
        <v>10948.33</v>
      </c>
      <c r="L88" s="212"/>
      <c r="M88" s="70">
        <v>10948.33</v>
      </c>
      <c r="N88" s="70"/>
      <c r="O88" s="29"/>
      <c r="P88" s="29"/>
      <c r="Q88" s="29"/>
      <c r="R88" s="29"/>
      <c r="S88" s="212"/>
      <c r="T88" s="212"/>
      <c r="U88" s="29"/>
      <c r="V88" s="29"/>
    </row>
    <row r="89" ht="24" customHeight="1" spans="1:22">
      <c r="A89" s="145" t="s">
        <v>0</v>
      </c>
      <c r="B89" s="145" t="s">
        <v>0</v>
      </c>
      <c r="C89" s="145" t="s">
        <v>289</v>
      </c>
      <c r="D89" s="145" t="s">
        <v>313</v>
      </c>
      <c r="E89" s="145" t="s">
        <v>151</v>
      </c>
      <c r="F89" s="145" t="s">
        <v>258</v>
      </c>
      <c r="G89" s="145" t="s">
        <v>297</v>
      </c>
      <c r="H89" s="145" t="s">
        <v>298</v>
      </c>
      <c r="I89" s="145" t="s">
        <v>294</v>
      </c>
      <c r="J89" s="85" t="s">
        <v>289</v>
      </c>
      <c r="K89" s="70">
        <v>670.86</v>
      </c>
      <c r="L89" s="212"/>
      <c r="M89" s="70">
        <v>670.86</v>
      </c>
      <c r="N89" s="70"/>
      <c r="O89" s="29"/>
      <c r="P89" s="29"/>
      <c r="Q89" s="29"/>
      <c r="R89" s="29"/>
      <c r="S89" s="212"/>
      <c r="T89" s="212"/>
      <c r="U89" s="29"/>
      <c r="V89" s="29"/>
    </row>
    <row r="90" ht="24" customHeight="1" spans="1:22">
      <c r="A90" s="145" t="s">
        <v>0</v>
      </c>
      <c r="B90" s="145" t="s">
        <v>0</v>
      </c>
      <c r="C90" s="145" t="s">
        <v>289</v>
      </c>
      <c r="D90" s="145" t="s">
        <v>313</v>
      </c>
      <c r="E90" s="145" t="s">
        <v>121</v>
      </c>
      <c r="F90" s="145" t="s">
        <v>296</v>
      </c>
      <c r="G90" s="145" t="s">
        <v>297</v>
      </c>
      <c r="H90" s="145" t="s">
        <v>298</v>
      </c>
      <c r="I90" s="145" t="s">
        <v>294</v>
      </c>
      <c r="J90" s="85" t="s">
        <v>289</v>
      </c>
      <c r="K90" s="70">
        <v>499.55</v>
      </c>
      <c r="L90" s="212"/>
      <c r="M90" s="70">
        <v>499.55</v>
      </c>
      <c r="N90" s="70"/>
      <c r="O90" s="29"/>
      <c r="P90" s="29"/>
      <c r="Q90" s="29"/>
      <c r="R90" s="29"/>
      <c r="S90" s="212"/>
      <c r="T90" s="212"/>
      <c r="U90" s="29"/>
      <c r="V90" s="29"/>
    </row>
    <row r="91" ht="24" customHeight="1" spans="1:22">
      <c r="A91" s="145" t="s">
        <v>0</v>
      </c>
      <c r="B91" s="145" t="s">
        <v>0</v>
      </c>
      <c r="C91" s="145" t="s">
        <v>289</v>
      </c>
      <c r="D91" s="145" t="s">
        <v>295</v>
      </c>
      <c r="E91" s="145" t="s">
        <v>151</v>
      </c>
      <c r="F91" s="145" t="s">
        <v>258</v>
      </c>
      <c r="G91" s="145" t="s">
        <v>297</v>
      </c>
      <c r="H91" s="145" t="s">
        <v>298</v>
      </c>
      <c r="I91" s="145" t="s">
        <v>294</v>
      </c>
      <c r="J91" s="85" t="s">
        <v>289</v>
      </c>
      <c r="K91" s="70">
        <v>5592</v>
      </c>
      <c r="L91" s="212"/>
      <c r="M91" s="70">
        <v>5592</v>
      </c>
      <c r="N91" s="70"/>
      <c r="O91" s="29"/>
      <c r="P91" s="29"/>
      <c r="Q91" s="29"/>
      <c r="R91" s="29"/>
      <c r="S91" s="212"/>
      <c r="T91" s="212"/>
      <c r="U91" s="29"/>
      <c r="V91" s="29"/>
    </row>
    <row r="92" ht="24" customHeight="1" spans="1:22">
      <c r="A92" s="145" t="s">
        <v>0</v>
      </c>
      <c r="B92" s="145" t="s">
        <v>0</v>
      </c>
      <c r="C92" s="145" t="s">
        <v>289</v>
      </c>
      <c r="D92" s="145" t="s">
        <v>319</v>
      </c>
      <c r="E92" s="145" t="s">
        <v>141</v>
      </c>
      <c r="F92" s="145" t="s">
        <v>300</v>
      </c>
      <c r="G92" s="145" t="s">
        <v>297</v>
      </c>
      <c r="H92" s="145" t="s">
        <v>298</v>
      </c>
      <c r="I92" s="145" t="s">
        <v>294</v>
      </c>
      <c r="J92" s="85" t="s">
        <v>289</v>
      </c>
      <c r="K92" s="70">
        <v>44601.6</v>
      </c>
      <c r="L92" s="212"/>
      <c r="M92" s="70">
        <v>44601.6</v>
      </c>
      <c r="N92" s="70"/>
      <c r="O92" s="29"/>
      <c r="P92" s="29"/>
      <c r="Q92" s="29"/>
      <c r="R92" s="29"/>
      <c r="S92" s="212"/>
      <c r="T92" s="212"/>
      <c r="U92" s="29"/>
      <c r="V92" s="29"/>
    </row>
    <row r="93" ht="24" customHeight="1" spans="1:22">
      <c r="A93" s="145" t="s">
        <v>0</v>
      </c>
      <c r="B93" s="145" t="s">
        <v>0</v>
      </c>
      <c r="C93" s="145" t="s">
        <v>289</v>
      </c>
      <c r="D93" s="145" t="s">
        <v>295</v>
      </c>
      <c r="E93" s="145" t="s">
        <v>113</v>
      </c>
      <c r="F93" s="145" t="s">
        <v>254</v>
      </c>
      <c r="G93" s="145" t="s">
        <v>297</v>
      </c>
      <c r="H93" s="145" t="s">
        <v>298</v>
      </c>
      <c r="I93" s="145" t="s">
        <v>294</v>
      </c>
      <c r="J93" s="85" t="s">
        <v>289</v>
      </c>
      <c r="K93" s="70">
        <v>1445</v>
      </c>
      <c r="L93" s="212"/>
      <c r="M93" s="70">
        <v>1445</v>
      </c>
      <c r="N93" s="70"/>
      <c r="O93" s="29"/>
      <c r="P93" s="29"/>
      <c r="Q93" s="29"/>
      <c r="R93" s="29"/>
      <c r="S93" s="212"/>
      <c r="T93" s="212"/>
      <c r="U93" s="29"/>
      <c r="V93" s="29"/>
    </row>
    <row r="94" ht="24" customHeight="1" spans="1:22">
      <c r="A94" s="145" t="s">
        <v>0</v>
      </c>
      <c r="B94" s="145" t="s">
        <v>0</v>
      </c>
      <c r="C94" s="145" t="s">
        <v>320</v>
      </c>
      <c r="D94" s="145" t="s">
        <v>321</v>
      </c>
      <c r="E94" s="145" t="s">
        <v>113</v>
      </c>
      <c r="F94" s="145" t="s">
        <v>254</v>
      </c>
      <c r="G94" s="145" t="s">
        <v>283</v>
      </c>
      <c r="H94" s="145" t="s">
        <v>284</v>
      </c>
      <c r="I94" s="145" t="s">
        <v>310</v>
      </c>
      <c r="J94" s="85" t="s">
        <v>311</v>
      </c>
      <c r="K94" s="70">
        <v>5280</v>
      </c>
      <c r="L94" s="212"/>
      <c r="M94" s="70">
        <v>5280</v>
      </c>
      <c r="N94" s="70"/>
      <c r="O94" s="29"/>
      <c r="P94" s="29"/>
      <c r="Q94" s="29"/>
      <c r="R94" s="29"/>
      <c r="S94" s="212"/>
      <c r="T94" s="212"/>
      <c r="U94" s="29"/>
      <c r="V94" s="29"/>
    </row>
    <row r="95" ht="24" customHeight="1" spans="1:22">
      <c r="A95" s="145" t="s">
        <v>0</v>
      </c>
      <c r="B95" s="145" t="s">
        <v>0</v>
      </c>
      <c r="C95" s="145" t="s">
        <v>320</v>
      </c>
      <c r="D95" s="145" t="s">
        <v>321</v>
      </c>
      <c r="E95" s="145" t="s">
        <v>161</v>
      </c>
      <c r="F95" s="145" t="s">
        <v>247</v>
      </c>
      <c r="G95" s="145" t="s">
        <v>283</v>
      </c>
      <c r="H95" s="145" t="s">
        <v>284</v>
      </c>
      <c r="I95" s="145" t="s">
        <v>310</v>
      </c>
      <c r="J95" s="85" t="s">
        <v>311</v>
      </c>
      <c r="K95" s="70">
        <v>9360</v>
      </c>
      <c r="L95" s="212"/>
      <c r="M95" s="70">
        <v>9360</v>
      </c>
      <c r="N95" s="70"/>
      <c r="O95" s="29"/>
      <c r="P95" s="29"/>
      <c r="Q95" s="29"/>
      <c r="R95" s="29"/>
      <c r="S95" s="212"/>
      <c r="T95" s="212"/>
      <c r="U95" s="29"/>
      <c r="V95" s="29"/>
    </row>
    <row r="96" ht="24" customHeight="1" spans="1:22">
      <c r="A96" s="145" t="s">
        <v>0</v>
      </c>
      <c r="B96" s="145" t="s">
        <v>0</v>
      </c>
      <c r="C96" s="145" t="s">
        <v>320</v>
      </c>
      <c r="D96" s="145" t="s">
        <v>321</v>
      </c>
      <c r="E96" s="145" t="s">
        <v>106</v>
      </c>
      <c r="F96" s="145" t="s">
        <v>254</v>
      </c>
      <c r="G96" s="145" t="s">
        <v>283</v>
      </c>
      <c r="H96" s="145" t="s">
        <v>284</v>
      </c>
      <c r="I96" s="145" t="s">
        <v>310</v>
      </c>
      <c r="J96" s="85" t="s">
        <v>311</v>
      </c>
      <c r="K96" s="70">
        <v>2640</v>
      </c>
      <c r="L96" s="212"/>
      <c r="M96" s="70">
        <v>2640</v>
      </c>
      <c r="N96" s="70"/>
      <c r="O96" s="29"/>
      <c r="P96" s="29"/>
      <c r="Q96" s="29"/>
      <c r="R96" s="29"/>
      <c r="S96" s="212"/>
      <c r="T96" s="212"/>
      <c r="U96" s="29"/>
      <c r="V96" s="29"/>
    </row>
    <row r="97" ht="24" customHeight="1" spans="1:22">
      <c r="A97" s="145" t="s">
        <v>0</v>
      </c>
      <c r="B97" s="145" t="s">
        <v>0</v>
      </c>
      <c r="C97" s="145" t="s">
        <v>320</v>
      </c>
      <c r="D97" s="145" t="s">
        <v>322</v>
      </c>
      <c r="E97" s="145" t="s">
        <v>161</v>
      </c>
      <c r="F97" s="145" t="s">
        <v>247</v>
      </c>
      <c r="G97" s="145" t="s">
        <v>278</v>
      </c>
      <c r="H97" s="145" t="s">
        <v>279</v>
      </c>
      <c r="I97" s="145" t="s">
        <v>310</v>
      </c>
      <c r="J97" s="85" t="s">
        <v>311</v>
      </c>
      <c r="K97" s="70">
        <v>2695860</v>
      </c>
      <c r="L97" s="212"/>
      <c r="M97" s="70">
        <v>2695860</v>
      </c>
      <c r="N97" s="70"/>
      <c r="O97" s="29"/>
      <c r="P97" s="29"/>
      <c r="Q97" s="29"/>
      <c r="R97" s="29"/>
      <c r="S97" s="212"/>
      <c r="T97" s="212"/>
      <c r="U97" s="29"/>
      <c r="V97" s="29"/>
    </row>
    <row r="98" ht="24" customHeight="1" spans="1:22">
      <c r="A98" s="145" t="s">
        <v>0</v>
      </c>
      <c r="B98" s="145" t="s">
        <v>0</v>
      </c>
      <c r="C98" s="145" t="s">
        <v>320</v>
      </c>
      <c r="D98" s="145" t="s">
        <v>322</v>
      </c>
      <c r="E98" s="145" t="s">
        <v>151</v>
      </c>
      <c r="F98" s="145" t="s">
        <v>258</v>
      </c>
      <c r="G98" s="145" t="s">
        <v>278</v>
      </c>
      <c r="H98" s="145" t="s">
        <v>279</v>
      </c>
      <c r="I98" s="145" t="s">
        <v>310</v>
      </c>
      <c r="J98" s="85" t="s">
        <v>311</v>
      </c>
      <c r="K98" s="70">
        <v>156576</v>
      </c>
      <c r="L98" s="212"/>
      <c r="M98" s="70">
        <v>156576</v>
      </c>
      <c r="N98" s="70"/>
      <c r="O98" s="29"/>
      <c r="P98" s="29"/>
      <c r="Q98" s="29"/>
      <c r="R98" s="29"/>
      <c r="S98" s="212"/>
      <c r="T98" s="212"/>
      <c r="U98" s="29"/>
      <c r="V98" s="29"/>
    </row>
    <row r="99" ht="24" customHeight="1" spans="1:22">
      <c r="A99" s="145" t="s">
        <v>0</v>
      </c>
      <c r="B99" s="145" t="s">
        <v>0</v>
      </c>
      <c r="C99" s="145" t="s">
        <v>320</v>
      </c>
      <c r="D99" s="145" t="s">
        <v>322</v>
      </c>
      <c r="E99" s="145" t="s">
        <v>121</v>
      </c>
      <c r="F99" s="145" t="s">
        <v>296</v>
      </c>
      <c r="G99" s="145" t="s">
        <v>278</v>
      </c>
      <c r="H99" s="145" t="s">
        <v>279</v>
      </c>
      <c r="I99" s="145" t="s">
        <v>310</v>
      </c>
      <c r="J99" s="85" t="s">
        <v>311</v>
      </c>
      <c r="K99" s="70">
        <v>113640</v>
      </c>
      <c r="L99" s="212"/>
      <c r="M99" s="70">
        <v>113640</v>
      </c>
      <c r="N99" s="70"/>
      <c r="O99" s="29"/>
      <c r="P99" s="29"/>
      <c r="Q99" s="29"/>
      <c r="R99" s="29"/>
      <c r="S99" s="212"/>
      <c r="T99" s="212"/>
      <c r="U99" s="29"/>
      <c r="V99" s="29"/>
    </row>
    <row r="100" ht="24" customHeight="1" spans="1:22">
      <c r="A100" s="145" t="s">
        <v>0</v>
      </c>
      <c r="B100" s="145" t="s">
        <v>0</v>
      </c>
      <c r="C100" s="145" t="s">
        <v>320</v>
      </c>
      <c r="D100" s="145" t="s">
        <v>323</v>
      </c>
      <c r="E100" s="145" t="s">
        <v>161</v>
      </c>
      <c r="F100" s="145" t="s">
        <v>247</v>
      </c>
      <c r="G100" s="145" t="s">
        <v>283</v>
      </c>
      <c r="H100" s="145" t="s">
        <v>284</v>
      </c>
      <c r="I100" s="145" t="s">
        <v>310</v>
      </c>
      <c r="J100" s="85" t="s">
        <v>311</v>
      </c>
      <c r="K100" s="70">
        <v>1468992</v>
      </c>
      <c r="L100" s="212"/>
      <c r="M100" s="70">
        <v>1468992</v>
      </c>
      <c r="N100" s="70"/>
      <c r="O100" s="29"/>
      <c r="P100" s="29"/>
      <c r="Q100" s="29"/>
      <c r="R100" s="29"/>
      <c r="S100" s="212"/>
      <c r="T100" s="212"/>
      <c r="U100" s="29"/>
      <c r="V100" s="29"/>
    </row>
    <row r="101" ht="24" customHeight="1" spans="1:22">
      <c r="A101" s="145" t="s">
        <v>0</v>
      </c>
      <c r="B101" s="145" t="s">
        <v>0</v>
      </c>
      <c r="C101" s="145" t="s">
        <v>320</v>
      </c>
      <c r="D101" s="145" t="s">
        <v>323</v>
      </c>
      <c r="E101" s="145" t="s">
        <v>151</v>
      </c>
      <c r="F101" s="145" t="s">
        <v>258</v>
      </c>
      <c r="G101" s="145" t="s">
        <v>283</v>
      </c>
      <c r="H101" s="145" t="s">
        <v>284</v>
      </c>
      <c r="I101" s="145" t="s">
        <v>310</v>
      </c>
      <c r="J101" s="85" t="s">
        <v>311</v>
      </c>
      <c r="K101" s="70">
        <v>93816</v>
      </c>
      <c r="L101" s="212"/>
      <c r="M101" s="70">
        <v>93816</v>
      </c>
      <c r="N101" s="70"/>
      <c r="O101" s="29"/>
      <c r="P101" s="29"/>
      <c r="Q101" s="29"/>
      <c r="R101" s="29"/>
      <c r="S101" s="212"/>
      <c r="T101" s="212"/>
      <c r="U101" s="29"/>
      <c r="V101" s="29"/>
    </row>
    <row r="102" ht="24" customHeight="1" spans="1:22">
      <c r="A102" s="145" t="s">
        <v>0</v>
      </c>
      <c r="B102" s="145" t="s">
        <v>0</v>
      </c>
      <c r="C102" s="145" t="s">
        <v>320</v>
      </c>
      <c r="D102" s="145" t="s">
        <v>323</v>
      </c>
      <c r="E102" s="145" t="s">
        <v>121</v>
      </c>
      <c r="F102" s="145" t="s">
        <v>296</v>
      </c>
      <c r="G102" s="145" t="s">
        <v>283</v>
      </c>
      <c r="H102" s="145" t="s">
        <v>284</v>
      </c>
      <c r="I102" s="145" t="s">
        <v>310</v>
      </c>
      <c r="J102" s="85" t="s">
        <v>311</v>
      </c>
      <c r="K102" s="70">
        <v>70716</v>
      </c>
      <c r="L102" s="212"/>
      <c r="M102" s="70">
        <v>70716</v>
      </c>
      <c r="N102" s="70"/>
      <c r="O102" s="29"/>
      <c r="P102" s="29"/>
      <c r="Q102" s="29"/>
      <c r="R102" s="29"/>
      <c r="S102" s="212"/>
      <c r="T102" s="212"/>
      <c r="U102" s="29"/>
      <c r="V102" s="29"/>
    </row>
    <row r="103" ht="24" customHeight="1" spans="1:22">
      <c r="A103" s="145" t="s">
        <v>0</v>
      </c>
      <c r="B103" s="145" t="s">
        <v>0</v>
      </c>
      <c r="C103" s="145" t="s">
        <v>320</v>
      </c>
      <c r="D103" s="145" t="s">
        <v>324</v>
      </c>
      <c r="E103" s="145" t="s">
        <v>161</v>
      </c>
      <c r="F103" s="145" t="s">
        <v>247</v>
      </c>
      <c r="G103" s="145" t="s">
        <v>283</v>
      </c>
      <c r="H103" s="145" t="s">
        <v>284</v>
      </c>
      <c r="I103" s="145" t="s">
        <v>310</v>
      </c>
      <c r="J103" s="85" t="s">
        <v>311</v>
      </c>
      <c r="K103" s="70">
        <v>366000</v>
      </c>
      <c r="L103" s="212"/>
      <c r="M103" s="70">
        <v>366000</v>
      </c>
      <c r="N103" s="70"/>
      <c r="O103" s="29"/>
      <c r="P103" s="29"/>
      <c r="Q103" s="29"/>
      <c r="R103" s="29"/>
      <c r="S103" s="212"/>
      <c r="T103" s="212"/>
      <c r="U103" s="29"/>
      <c r="V103" s="29"/>
    </row>
    <row r="104" ht="24" customHeight="1" spans="1:22">
      <c r="A104" s="145" t="s">
        <v>0</v>
      </c>
      <c r="B104" s="145" t="s">
        <v>0</v>
      </c>
      <c r="C104" s="145" t="s">
        <v>320</v>
      </c>
      <c r="D104" s="145" t="s">
        <v>324</v>
      </c>
      <c r="E104" s="145" t="s">
        <v>151</v>
      </c>
      <c r="F104" s="145" t="s">
        <v>258</v>
      </c>
      <c r="G104" s="145" t="s">
        <v>283</v>
      </c>
      <c r="H104" s="145" t="s">
        <v>284</v>
      </c>
      <c r="I104" s="145" t="s">
        <v>310</v>
      </c>
      <c r="J104" s="85" t="s">
        <v>311</v>
      </c>
      <c r="K104" s="70">
        <v>24000</v>
      </c>
      <c r="L104" s="212"/>
      <c r="M104" s="70">
        <v>24000</v>
      </c>
      <c r="N104" s="70"/>
      <c r="O104" s="29"/>
      <c r="P104" s="29"/>
      <c r="Q104" s="29"/>
      <c r="R104" s="29"/>
      <c r="S104" s="212"/>
      <c r="T104" s="212"/>
      <c r="U104" s="29"/>
      <c r="V104" s="29"/>
    </row>
    <row r="105" ht="24" customHeight="1" spans="1:22">
      <c r="A105" s="145" t="s">
        <v>0</v>
      </c>
      <c r="B105" s="145" t="s">
        <v>0</v>
      </c>
      <c r="C105" s="145" t="s">
        <v>320</v>
      </c>
      <c r="D105" s="145" t="s">
        <v>324</v>
      </c>
      <c r="E105" s="145" t="s">
        <v>121</v>
      </c>
      <c r="F105" s="145" t="s">
        <v>296</v>
      </c>
      <c r="G105" s="145" t="s">
        <v>283</v>
      </c>
      <c r="H105" s="145" t="s">
        <v>284</v>
      </c>
      <c r="I105" s="145" t="s">
        <v>310</v>
      </c>
      <c r="J105" s="85" t="s">
        <v>311</v>
      </c>
      <c r="K105" s="70">
        <v>18000</v>
      </c>
      <c r="L105" s="212"/>
      <c r="M105" s="70">
        <v>18000</v>
      </c>
      <c r="N105" s="70"/>
      <c r="O105" s="29"/>
      <c r="P105" s="29"/>
      <c r="Q105" s="29"/>
      <c r="R105" s="29"/>
      <c r="S105" s="212"/>
      <c r="T105" s="212"/>
      <c r="U105" s="29"/>
      <c r="V105" s="29"/>
    </row>
    <row r="106" ht="24" customHeight="1" spans="1:22">
      <c r="A106" s="145" t="s">
        <v>0</v>
      </c>
      <c r="B106" s="145" t="s">
        <v>0</v>
      </c>
      <c r="C106" s="145" t="s">
        <v>320</v>
      </c>
      <c r="D106" s="145" t="s">
        <v>325</v>
      </c>
      <c r="E106" s="145" t="s">
        <v>161</v>
      </c>
      <c r="F106" s="145" t="s">
        <v>247</v>
      </c>
      <c r="G106" s="145" t="s">
        <v>287</v>
      </c>
      <c r="H106" s="145" t="s">
        <v>288</v>
      </c>
      <c r="I106" s="145" t="s">
        <v>310</v>
      </c>
      <c r="J106" s="85" t="s">
        <v>311</v>
      </c>
      <c r="K106" s="70">
        <v>224655</v>
      </c>
      <c r="L106" s="212"/>
      <c r="M106" s="70">
        <v>224655</v>
      </c>
      <c r="N106" s="70"/>
      <c r="O106" s="29"/>
      <c r="P106" s="29"/>
      <c r="Q106" s="29"/>
      <c r="R106" s="29"/>
      <c r="S106" s="212"/>
      <c r="T106" s="212"/>
      <c r="U106" s="29"/>
      <c r="V106" s="29"/>
    </row>
    <row r="107" ht="24" customHeight="1" spans="1:22">
      <c r="A107" s="145" t="s">
        <v>0</v>
      </c>
      <c r="B107" s="145" t="s">
        <v>0</v>
      </c>
      <c r="C107" s="145" t="s">
        <v>320</v>
      </c>
      <c r="D107" s="145" t="s">
        <v>325</v>
      </c>
      <c r="E107" s="145" t="s">
        <v>151</v>
      </c>
      <c r="F107" s="145" t="s">
        <v>258</v>
      </c>
      <c r="G107" s="145" t="s">
        <v>287</v>
      </c>
      <c r="H107" s="145" t="s">
        <v>288</v>
      </c>
      <c r="I107" s="145" t="s">
        <v>310</v>
      </c>
      <c r="J107" s="85" t="s">
        <v>311</v>
      </c>
      <c r="K107" s="70">
        <v>13048</v>
      </c>
      <c r="L107" s="212"/>
      <c r="M107" s="70">
        <v>13048</v>
      </c>
      <c r="N107" s="70"/>
      <c r="O107" s="29"/>
      <c r="P107" s="29"/>
      <c r="Q107" s="29"/>
      <c r="R107" s="29"/>
      <c r="S107" s="212"/>
      <c r="T107" s="212"/>
      <c r="U107" s="29"/>
      <c r="V107" s="29"/>
    </row>
    <row r="108" ht="24" customHeight="1" spans="1:22">
      <c r="A108" s="145" t="s">
        <v>0</v>
      </c>
      <c r="B108" s="145" t="s">
        <v>0</v>
      </c>
      <c r="C108" s="145" t="s">
        <v>320</v>
      </c>
      <c r="D108" s="145" t="s">
        <v>325</v>
      </c>
      <c r="E108" s="145" t="s">
        <v>121</v>
      </c>
      <c r="F108" s="145" t="s">
        <v>296</v>
      </c>
      <c r="G108" s="145" t="s">
        <v>287</v>
      </c>
      <c r="H108" s="145" t="s">
        <v>288</v>
      </c>
      <c r="I108" s="145" t="s">
        <v>310</v>
      </c>
      <c r="J108" s="85" t="s">
        <v>311</v>
      </c>
      <c r="K108" s="70">
        <v>9470</v>
      </c>
      <c r="L108" s="212"/>
      <c r="M108" s="70">
        <v>9470</v>
      </c>
      <c r="N108" s="70"/>
      <c r="O108" s="29"/>
      <c r="P108" s="29"/>
      <c r="Q108" s="29"/>
      <c r="R108" s="29"/>
      <c r="S108" s="212"/>
      <c r="T108" s="212"/>
      <c r="U108" s="29"/>
      <c r="V108" s="29"/>
    </row>
    <row r="109" ht="24" customHeight="1" spans="1:22">
      <c r="A109" s="145" t="s">
        <v>0</v>
      </c>
      <c r="B109" s="145" t="s">
        <v>0</v>
      </c>
      <c r="C109" s="145" t="s">
        <v>320</v>
      </c>
      <c r="D109" s="145" t="s">
        <v>326</v>
      </c>
      <c r="E109" s="145" t="s">
        <v>161</v>
      </c>
      <c r="F109" s="145" t="s">
        <v>247</v>
      </c>
      <c r="G109" s="145" t="s">
        <v>327</v>
      </c>
      <c r="H109" s="145" t="s">
        <v>328</v>
      </c>
      <c r="I109" s="145" t="s">
        <v>310</v>
      </c>
      <c r="J109" s="85" t="s">
        <v>311</v>
      </c>
      <c r="K109" s="70">
        <v>1123800</v>
      </c>
      <c r="L109" s="212"/>
      <c r="M109" s="70">
        <v>1123800</v>
      </c>
      <c r="N109" s="70"/>
      <c r="O109" s="29"/>
      <c r="P109" s="29"/>
      <c r="Q109" s="29"/>
      <c r="R109" s="29"/>
      <c r="S109" s="212"/>
      <c r="T109" s="212"/>
      <c r="U109" s="29"/>
      <c r="V109" s="29"/>
    </row>
    <row r="110" ht="24" customHeight="1" spans="1:22">
      <c r="A110" s="145" t="s">
        <v>0</v>
      </c>
      <c r="B110" s="145" t="s">
        <v>0</v>
      </c>
      <c r="C110" s="145" t="s">
        <v>320</v>
      </c>
      <c r="D110" s="145" t="s">
        <v>326</v>
      </c>
      <c r="E110" s="145" t="s">
        <v>151</v>
      </c>
      <c r="F110" s="145" t="s">
        <v>258</v>
      </c>
      <c r="G110" s="145" t="s">
        <v>327</v>
      </c>
      <c r="H110" s="145" t="s">
        <v>328</v>
      </c>
      <c r="I110" s="145" t="s">
        <v>310</v>
      </c>
      <c r="J110" s="85" t="s">
        <v>311</v>
      </c>
      <c r="K110" s="70">
        <v>72900</v>
      </c>
      <c r="L110" s="212"/>
      <c r="M110" s="70">
        <v>72900</v>
      </c>
      <c r="N110" s="70"/>
      <c r="O110" s="29"/>
      <c r="P110" s="29"/>
      <c r="Q110" s="29"/>
      <c r="R110" s="29"/>
      <c r="S110" s="212"/>
      <c r="T110" s="212"/>
      <c r="U110" s="29"/>
      <c r="V110" s="29"/>
    </row>
    <row r="111" ht="24" customHeight="1" spans="1:22">
      <c r="A111" s="145" t="s">
        <v>0</v>
      </c>
      <c r="B111" s="145" t="s">
        <v>0</v>
      </c>
      <c r="C111" s="145" t="s">
        <v>320</v>
      </c>
      <c r="D111" s="145" t="s">
        <v>326</v>
      </c>
      <c r="E111" s="145" t="s">
        <v>121</v>
      </c>
      <c r="F111" s="145" t="s">
        <v>296</v>
      </c>
      <c r="G111" s="145" t="s">
        <v>327</v>
      </c>
      <c r="H111" s="145" t="s">
        <v>328</v>
      </c>
      <c r="I111" s="145" t="s">
        <v>310</v>
      </c>
      <c r="J111" s="85" t="s">
        <v>311</v>
      </c>
      <c r="K111" s="70">
        <v>55260</v>
      </c>
      <c r="L111" s="212"/>
      <c r="M111" s="70">
        <v>55260</v>
      </c>
      <c r="N111" s="70"/>
      <c r="O111" s="29"/>
      <c r="P111" s="29"/>
      <c r="Q111" s="29"/>
      <c r="R111" s="29"/>
      <c r="S111" s="212"/>
      <c r="T111" s="212"/>
      <c r="U111" s="29"/>
      <c r="V111" s="29"/>
    </row>
    <row r="112" ht="24" customHeight="1" spans="1:22">
      <c r="A112" s="145" t="s">
        <v>0</v>
      </c>
      <c r="B112" s="145" t="s">
        <v>0</v>
      </c>
      <c r="C112" s="145" t="s">
        <v>320</v>
      </c>
      <c r="D112" s="145" t="s">
        <v>329</v>
      </c>
      <c r="E112" s="145" t="s">
        <v>161</v>
      </c>
      <c r="F112" s="145" t="s">
        <v>247</v>
      </c>
      <c r="G112" s="145" t="s">
        <v>327</v>
      </c>
      <c r="H112" s="145" t="s">
        <v>328</v>
      </c>
      <c r="I112" s="145" t="s">
        <v>310</v>
      </c>
      <c r="J112" s="85" t="s">
        <v>311</v>
      </c>
      <c r="K112" s="70">
        <v>569100</v>
      </c>
      <c r="L112" s="212"/>
      <c r="M112" s="70">
        <v>569100</v>
      </c>
      <c r="N112" s="70"/>
      <c r="O112" s="29"/>
      <c r="P112" s="29"/>
      <c r="Q112" s="29"/>
      <c r="R112" s="29"/>
      <c r="S112" s="212"/>
      <c r="T112" s="212"/>
      <c r="U112" s="29"/>
      <c r="V112" s="29"/>
    </row>
    <row r="113" ht="24" customHeight="1" spans="1:22">
      <c r="A113" s="145" t="s">
        <v>0</v>
      </c>
      <c r="B113" s="145" t="s">
        <v>0</v>
      </c>
      <c r="C113" s="145" t="s">
        <v>320</v>
      </c>
      <c r="D113" s="145" t="s">
        <v>329</v>
      </c>
      <c r="E113" s="145" t="s">
        <v>151</v>
      </c>
      <c r="F113" s="145" t="s">
        <v>258</v>
      </c>
      <c r="G113" s="145" t="s">
        <v>327</v>
      </c>
      <c r="H113" s="145" t="s">
        <v>328</v>
      </c>
      <c r="I113" s="145" t="s">
        <v>310</v>
      </c>
      <c r="J113" s="85" t="s">
        <v>311</v>
      </c>
      <c r="K113" s="70">
        <v>36360</v>
      </c>
      <c r="L113" s="212"/>
      <c r="M113" s="70">
        <v>36360</v>
      </c>
      <c r="N113" s="70"/>
      <c r="O113" s="29"/>
      <c r="P113" s="29"/>
      <c r="Q113" s="29"/>
      <c r="R113" s="29"/>
      <c r="S113" s="212"/>
      <c r="T113" s="212"/>
      <c r="U113" s="29"/>
      <c r="V113" s="29"/>
    </row>
    <row r="114" ht="24" customHeight="1" spans="1:22">
      <c r="A114" s="145" t="s">
        <v>0</v>
      </c>
      <c r="B114" s="145" t="s">
        <v>0</v>
      </c>
      <c r="C114" s="145" t="s">
        <v>320</v>
      </c>
      <c r="D114" s="145" t="s">
        <v>329</v>
      </c>
      <c r="E114" s="145" t="s">
        <v>121</v>
      </c>
      <c r="F114" s="145" t="s">
        <v>296</v>
      </c>
      <c r="G114" s="145" t="s">
        <v>327</v>
      </c>
      <c r="H114" s="145" t="s">
        <v>328</v>
      </c>
      <c r="I114" s="145" t="s">
        <v>310</v>
      </c>
      <c r="J114" s="85" t="s">
        <v>311</v>
      </c>
      <c r="K114" s="70">
        <v>28440</v>
      </c>
      <c r="L114" s="212"/>
      <c r="M114" s="70">
        <v>28440</v>
      </c>
      <c r="N114" s="70"/>
      <c r="O114" s="29"/>
      <c r="P114" s="29"/>
      <c r="Q114" s="29"/>
      <c r="R114" s="29"/>
      <c r="S114" s="212"/>
      <c r="T114" s="212"/>
      <c r="U114" s="29"/>
      <c r="V114" s="29"/>
    </row>
    <row r="115" ht="24" customHeight="1" spans="1:22">
      <c r="A115" s="145" t="s">
        <v>0</v>
      </c>
      <c r="B115" s="145" t="s">
        <v>0</v>
      </c>
      <c r="C115" s="145" t="s">
        <v>320</v>
      </c>
      <c r="D115" s="145" t="s">
        <v>330</v>
      </c>
      <c r="E115" s="145" t="s">
        <v>161</v>
      </c>
      <c r="F115" s="145" t="s">
        <v>247</v>
      </c>
      <c r="G115" s="145" t="s">
        <v>327</v>
      </c>
      <c r="H115" s="145" t="s">
        <v>328</v>
      </c>
      <c r="I115" s="145" t="s">
        <v>310</v>
      </c>
      <c r="J115" s="85" t="s">
        <v>311</v>
      </c>
      <c r="K115" s="70">
        <v>512400</v>
      </c>
      <c r="L115" s="212"/>
      <c r="M115" s="70">
        <v>512400</v>
      </c>
      <c r="N115" s="70"/>
      <c r="O115" s="29"/>
      <c r="P115" s="29"/>
      <c r="Q115" s="29"/>
      <c r="R115" s="29"/>
      <c r="S115" s="212"/>
      <c r="T115" s="212"/>
      <c r="U115" s="29"/>
      <c r="V115" s="29"/>
    </row>
    <row r="116" ht="24" customHeight="1" spans="1:22">
      <c r="A116" s="145" t="s">
        <v>0</v>
      </c>
      <c r="B116" s="145" t="s">
        <v>0</v>
      </c>
      <c r="C116" s="145" t="s">
        <v>320</v>
      </c>
      <c r="D116" s="145" t="s">
        <v>330</v>
      </c>
      <c r="E116" s="145" t="s">
        <v>151</v>
      </c>
      <c r="F116" s="145" t="s">
        <v>258</v>
      </c>
      <c r="G116" s="145" t="s">
        <v>327</v>
      </c>
      <c r="H116" s="145" t="s">
        <v>328</v>
      </c>
      <c r="I116" s="145" t="s">
        <v>310</v>
      </c>
      <c r="J116" s="85" t="s">
        <v>311</v>
      </c>
      <c r="K116" s="70">
        <v>33600</v>
      </c>
      <c r="L116" s="212"/>
      <c r="M116" s="70">
        <v>33600</v>
      </c>
      <c r="N116" s="70"/>
      <c r="O116" s="29"/>
      <c r="P116" s="29"/>
      <c r="Q116" s="29"/>
      <c r="R116" s="29"/>
      <c r="S116" s="212"/>
      <c r="T116" s="212"/>
      <c r="U116" s="29"/>
      <c r="V116" s="29"/>
    </row>
    <row r="117" ht="24" customHeight="1" spans="1:22">
      <c r="A117" s="145" t="s">
        <v>0</v>
      </c>
      <c r="B117" s="145" t="s">
        <v>0</v>
      </c>
      <c r="C117" s="145" t="s">
        <v>320</v>
      </c>
      <c r="D117" s="145" t="s">
        <v>330</v>
      </c>
      <c r="E117" s="145" t="s">
        <v>121</v>
      </c>
      <c r="F117" s="145" t="s">
        <v>296</v>
      </c>
      <c r="G117" s="145" t="s">
        <v>327</v>
      </c>
      <c r="H117" s="145" t="s">
        <v>328</v>
      </c>
      <c r="I117" s="145" t="s">
        <v>310</v>
      </c>
      <c r="J117" s="85" t="s">
        <v>311</v>
      </c>
      <c r="K117" s="70">
        <v>25200</v>
      </c>
      <c r="L117" s="212"/>
      <c r="M117" s="70">
        <v>25200</v>
      </c>
      <c r="N117" s="70"/>
      <c r="O117" s="29"/>
      <c r="P117" s="29"/>
      <c r="Q117" s="29"/>
      <c r="R117" s="29"/>
      <c r="S117" s="212"/>
      <c r="T117" s="212"/>
      <c r="U117" s="29"/>
      <c r="V117" s="29"/>
    </row>
    <row r="118" ht="24" customHeight="1" spans="1:22">
      <c r="A118" s="145" t="s">
        <v>0</v>
      </c>
      <c r="B118" s="145" t="s">
        <v>0</v>
      </c>
      <c r="C118" s="145" t="s">
        <v>331</v>
      </c>
      <c r="D118" s="145" t="s">
        <v>332</v>
      </c>
      <c r="E118" s="145" t="s">
        <v>110</v>
      </c>
      <c r="F118" s="145" t="s">
        <v>254</v>
      </c>
      <c r="G118" s="145" t="s">
        <v>333</v>
      </c>
      <c r="H118" s="145" t="s">
        <v>334</v>
      </c>
      <c r="I118" s="145" t="s">
        <v>274</v>
      </c>
      <c r="J118" s="85" t="s">
        <v>275</v>
      </c>
      <c r="K118" s="70">
        <v>70000</v>
      </c>
      <c r="L118" s="212"/>
      <c r="M118" s="70">
        <v>70000</v>
      </c>
      <c r="N118" s="70"/>
      <c r="O118" s="29"/>
      <c r="P118" s="29"/>
      <c r="Q118" s="29"/>
      <c r="R118" s="29"/>
      <c r="S118" s="212"/>
      <c r="T118" s="212"/>
      <c r="U118" s="29"/>
      <c r="V118" s="29"/>
    </row>
    <row r="119" ht="24" customHeight="1" spans="1:22">
      <c r="A119" s="145" t="s">
        <v>0</v>
      </c>
      <c r="B119" s="145" t="s">
        <v>0</v>
      </c>
      <c r="C119" s="145" t="s">
        <v>331</v>
      </c>
      <c r="D119" s="145" t="s">
        <v>335</v>
      </c>
      <c r="E119" s="145" t="s">
        <v>116</v>
      </c>
      <c r="F119" s="145" t="s">
        <v>254</v>
      </c>
      <c r="G119" s="145" t="s">
        <v>333</v>
      </c>
      <c r="H119" s="145" t="s">
        <v>334</v>
      </c>
      <c r="I119" s="145" t="s">
        <v>274</v>
      </c>
      <c r="J119" s="85" t="s">
        <v>275</v>
      </c>
      <c r="K119" s="70">
        <v>6000</v>
      </c>
      <c r="L119" s="212"/>
      <c r="M119" s="70">
        <v>6000</v>
      </c>
      <c r="N119" s="70"/>
      <c r="O119" s="29"/>
      <c r="P119" s="29"/>
      <c r="Q119" s="29"/>
      <c r="R119" s="29"/>
      <c r="S119" s="212"/>
      <c r="T119" s="212"/>
      <c r="U119" s="29"/>
      <c r="V119" s="29"/>
    </row>
    <row r="120" ht="24" customHeight="1" spans="1:22">
      <c r="A120" s="145" t="s">
        <v>0</v>
      </c>
      <c r="B120" s="145" t="s">
        <v>0</v>
      </c>
      <c r="C120" s="145" t="s">
        <v>331</v>
      </c>
      <c r="D120" s="145" t="s">
        <v>336</v>
      </c>
      <c r="E120" s="145" t="s">
        <v>127</v>
      </c>
      <c r="F120" s="145" t="s">
        <v>252</v>
      </c>
      <c r="G120" s="145" t="s">
        <v>333</v>
      </c>
      <c r="H120" s="145" t="s">
        <v>334</v>
      </c>
      <c r="I120" s="145" t="s">
        <v>274</v>
      </c>
      <c r="J120" s="85" t="s">
        <v>275</v>
      </c>
      <c r="K120" s="70">
        <v>50000</v>
      </c>
      <c r="L120" s="212"/>
      <c r="M120" s="70">
        <v>50000</v>
      </c>
      <c r="N120" s="70"/>
      <c r="O120" s="29"/>
      <c r="P120" s="29"/>
      <c r="Q120" s="29"/>
      <c r="R120" s="29"/>
      <c r="S120" s="212"/>
      <c r="T120" s="212"/>
      <c r="U120" s="29"/>
      <c r="V120" s="29"/>
    </row>
    <row r="121" ht="24" customHeight="1" spans="1:22">
      <c r="A121" s="145" t="s">
        <v>0</v>
      </c>
      <c r="B121" s="145" t="s">
        <v>0</v>
      </c>
      <c r="C121" s="145" t="s">
        <v>331</v>
      </c>
      <c r="D121" s="145" t="s">
        <v>337</v>
      </c>
      <c r="E121" s="145" t="s">
        <v>127</v>
      </c>
      <c r="F121" s="145" t="s">
        <v>252</v>
      </c>
      <c r="G121" s="145" t="s">
        <v>333</v>
      </c>
      <c r="H121" s="145" t="s">
        <v>334</v>
      </c>
      <c r="I121" s="145" t="s">
        <v>274</v>
      </c>
      <c r="J121" s="85" t="s">
        <v>275</v>
      </c>
      <c r="K121" s="70">
        <v>168000</v>
      </c>
      <c r="L121" s="212"/>
      <c r="M121" s="70">
        <v>168000</v>
      </c>
      <c r="N121" s="70"/>
      <c r="O121" s="29"/>
      <c r="P121" s="29"/>
      <c r="Q121" s="29"/>
      <c r="R121" s="29"/>
      <c r="S121" s="212"/>
      <c r="T121" s="212"/>
      <c r="U121" s="29"/>
      <c r="V121" s="29"/>
    </row>
    <row r="122" ht="24" customHeight="1" spans="1:22">
      <c r="A122" s="145" t="s">
        <v>0</v>
      </c>
      <c r="B122" s="145" t="s">
        <v>0</v>
      </c>
      <c r="C122" s="145" t="s">
        <v>331</v>
      </c>
      <c r="D122" s="145" t="s">
        <v>335</v>
      </c>
      <c r="E122" s="145" t="s">
        <v>106</v>
      </c>
      <c r="F122" s="145" t="s">
        <v>254</v>
      </c>
      <c r="G122" s="145" t="s">
        <v>333</v>
      </c>
      <c r="H122" s="145" t="s">
        <v>334</v>
      </c>
      <c r="I122" s="145" t="s">
        <v>274</v>
      </c>
      <c r="J122" s="85" t="s">
        <v>275</v>
      </c>
      <c r="K122" s="70">
        <v>60000</v>
      </c>
      <c r="L122" s="212"/>
      <c r="M122" s="70">
        <v>60000</v>
      </c>
      <c r="N122" s="70"/>
      <c r="O122" s="29"/>
      <c r="P122" s="29"/>
      <c r="Q122" s="29"/>
      <c r="R122" s="29"/>
      <c r="S122" s="212"/>
      <c r="T122" s="212"/>
      <c r="U122" s="29"/>
      <c r="V122" s="29"/>
    </row>
    <row r="123" ht="24" customHeight="1" spans="1:22">
      <c r="A123" s="145" t="s">
        <v>0</v>
      </c>
      <c r="B123" s="145" t="s">
        <v>0</v>
      </c>
      <c r="C123" s="145" t="s">
        <v>331</v>
      </c>
      <c r="D123" s="145" t="s">
        <v>335</v>
      </c>
      <c r="E123" s="145" t="s">
        <v>121</v>
      </c>
      <c r="F123" s="145" t="s">
        <v>296</v>
      </c>
      <c r="G123" s="145" t="s">
        <v>333</v>
      </c>
      <c r="H123" s="145" t="s">
        <v>334</v>
      </c>
      <c r="I123" s="145" t="s">
        <v>274</v>
      </c>
      <c r="J123" s="85" t="s">
        <v>275</v>
      </c>
      <c r="K123" s="70">
        <v>7800</v>
      </c>
      <c r="L123" s="212"/>
      <c r="M123" s="70">
        <v>7800</v>
      </c>
      <c r="N123" s="70"/>
      <c r="O123" s="29"/>
      <c r="P123" s="29"/>
      <c r="Q123" s="29"/>
      <c r="R123" s="29"/>
      <c r="S123" s="212"/>
      <c r="T123" s="212"/>
      <c r="U123" s="29"/>
      <c r="V123" s="29"/>
    </row>
    <row r="124" ht="24" customHeight="1" spans="1:22">
      <c r="A124" s="145" t="s">
        <v>0</v>
      </c>
      <c r="B124" s="145" t="s">
        <v>0</v>
      </c>
      <c r="C124" s="145" t="s">
        <v>331</v>
      </c>
      <c r="D124" s="145" t="s">
        <v>335</v>
      </c>
      <c r="E124" s="145" t="s">
        <v>161</v>
      </c>
      <c r="F124" s="145" t="s">
        <v>247</v>
      </c>
      <c r="G124" s="145" t="s">
        <v>333</v>
      </c>
      <c r="H124" s="145" t="s">
        <v>334</v>
      </c>
      <c r="I124" s="145" t="s">
        <v>274</v>
      </c>
      <c r="J124" s="85" t="s">
        <v>275</v>
      </c>
      <c r="K124" s="70">
        <v>158600</v>
      </c>
      <c r="L124" s="212"/>
      <c r="M124" s="70">
        <v>158600</v>
      </c>
      <c r="N124" s="70"/>
      <c r="O124" s="29"/>
      <c r="P124" s="29"/>
      <c r="Q124" s="29"/>
      <c r="R124" s="29"/>
      <c r="S124" s="212"/>
      <c r="T124" s="212"/>
      <c r="U124" s="29"/>
      <c r="V124" s="29"/>
    </row>
    <row r="125" ht="24" customHeight="1" spans="1:22">
      <c r="A125" s="145" t="s">
        <v>0</v>
      </c>
      <c r="B125" s="145" t="s">
        <v>0</v>
      </c>
      <c r="C125" s="145" t="s">
        <v>331</v>
      </c>
      <c r="D125" s="145" t="s">
        <v>338</v>
      </c>
      <c r="E125" s="145" t="s">
        <v>127</v>
      </c>
      <c r="F125" s="145" t="s">
        <v>252</v>
      </c>
      <c r="G125" s="145" t="s">
        <v>333</v>
      </c>
      <c r="H125" s="145" t="s">
        <v>334</v>
      </c>
      <c r="I125" s="145" t="s">
        <v>274</v>
      </c>
      <c r="J125" s="85" t="s">
        <v>275</v>
      </c>
      <c r="K125" s="70">
        <v>750000</v>
      </c>
      <c r="L125" s="212"/>
      <c r="M125" s="70">
        <v>750000</v>
      </c>
      <c r="N125" s="70"/>
      <c r="O125" s="29"/>
      <c r="P125" s="29"/>
      <c r="Q125" s="29"/>
      <c r="R125" s="29"/>
      <c r="S125" s="212"/>
      <c r="T125" s="212"/>
      <c r="U125" s="29"/>
      <c r="V125" s="29"/>
    </row>
    <row r="126" ht="24" customHeight="1" spans="1:22">
      <c r="A126" s="145" t="s">
        <v>0</v>
      </c>
      <c r="B126" s="145" t="s">
        <v>0</v>
      </c>
      <c r="C126" s="145" t="s">
        <v>331</v>
      </c>
      <c r="D126" s="145" t="s">
        <v>335</v>
      </c>
      <c r="E126" s="145" t="s">
        <v>110</v>
      </c>
      <c r="F126" s="145" t="s">
        <v>254</v>
      </c>
      <c r="G126" s="145" t="s">
        <v>333</v>
      </c>
      <c r="H126" s="145" t="s">
        <v>334</v>
      </c>
      <c r="I126" s="145" t="s">
        <v>274</v>
      </c>
      <c r="J126" s="85" t="s">
        <v>275</v>
      </c>
      <c r="K126" s="70">
        <v>26000</v>
      </c>
      <c r="L126" s="212"/>
      <c r="M126" s="70">
        <v>26000</v>
      </c>
      <c r="N126" s="70"/>
      <c r="O126" s="29"/>
      <c r="P126" s="29"/>
      <c r="Q126" s="29"/>
      <c r="R126" s="29"/>
      <c r="S126" s="212"/>
      <c r="T126" s="212"/>
      <c r="U126" s="29"/>
      <c r="V126" s="29"/>
    </row>
    <row r="127" ht="24" customHeight="1" spans="1:22">
      <c r="A127" s="145" t="s">
        <v>0</v>
      </c>
      <c r="B127" s="145" t="s">
        <v>0</v>
      </c>
      <c r="C127" s="145" t="s">
        <v>331</v>
      </c>
      <c r="D127" s="145" t="s">
        <v>339</v>
      </c>
      <c r="E127" s="145" t="s">
        <v>116</v>
      </c>
      <c r="F127" s="145" t="s">
        <v>254</v>
      </c>
      <c r="G127" s="145" t="s">
        <v>272</v>
      </c>
      <c r="H127" s="145" t="s">
        <v>273</v>
      </c>
      <c r="I127" s="145" t="s">
        <v>274</v>
      </c>
      <c r="J127" s="85" t="s">
        <v>275</v>
      </c>
      <c r="K127" s="70">
        <v>1800</v>
      </c>
      <c r="L127" s="212"/>
      <c r="M127" s="70">
        <v>1800</v>
      </c>
      <c r="N127" s="70"/>
      <c r="O127" s="29"/>
      <c r="P127" s="29"/>
      <c r="Q127" s="29"/>
      <c r="R127" s="29"/>
      <c r="S127" s="212"/>
      <c r="T127" s="212"/>
      <c r="U127" s="29"/>
      <c r="V127" s="29"/>
    </row>
    <row r="128" ht="24" customHeight="1" spans="1:22">
      <c r="A128" s="145" t="s">
        <v>0</v>
      </c>
      <c r="B128" s="145" t="s">
        <v>0</v>
      </c>
      <c r="C128" s="145" t="s">
        <v>331</v>
      </c>
      <c r="D128" s="145" t="s">
        <v>339</v>
      </c>
      <c r="E128" s="145" t="s">
        <v>113</v>
      </c>
      <c r="F128" s="145" t="s">
        <v>254</v>
      </c>
      <c r="G128" s="145" t="s">
        <v>272</v>
      </c>
      <c r="H128" s="145" t="s">
        <v>273</v>
      </c>
      <c r="I128" s="145" t="s">
        <v>274</v>
      </c>
      <c r="J128" s="85" t="s">
        <v>275</v>
      </c>
      <c r="K128" s="70">
        <v>900</v>
      </c>
      <c r="L128" s="212"/>
      <c r="M128" s="70">
        <v>900</v>
      </c>
      <c r="N128" s="70"/>
      <c r="O128" s="29"/>
      <c r="P128" s="29"/>
      <c r="Q128" s="29"/>
      <c r="R128" s="29"/>
      <c r="S128" s="212"/>
      <c r="T128" s="212"/>
      <c r="U128" s="29"/>
      <c r="V128" s="29"/>
    </row>
    <row r="129" ht="24" customHeight="1" spans="1:22">
      <c r="A129" s="145" t="s">
        <v>0</v>
      </c>
      <c r="B129" s="145" t="s">
        <v>0</v>
      </c>
      <c r="C129" s="145" t="s">
        <v>331</v>
      </c>
      <c r="D129" s="145" t="s">
        <v>339</v>
      </c>
      <c r="E129" s="145" t="s">
        <v>106</v>
      </c>
      <c r="F129" s="145" t="s">
        <v>254</v>
      </c>
      <c r="G129" s="145" t="s">
        <v>272</v>
      </c>
      <c r="H129" s="145" t="s">
        <v>273</v>
      </c>
      <c r="I129" s="145" t="s">
        <v>274</v>
      </c>
      <c r="J129" s="85" t="s">
        <v>275</v>
      </c>
      <c r="K129" s="70">
        <v>18540</v>
      </c>
      <c r="L129" s="212"/>
      <c r="M129" s="70">
        <v>18540</v>
      </c>
      <c r="N129" s="70"/>
      <c r="O129" s="29"/>
      <c r="P129" s="29"/>
      <c r="Q129" s="29"/>
      <c r="R129" s="29"/>
      <c r="S129" s="212"/>
      <c r="T129" s="212"/>
      <c r="U129" s="29"/>
      <c r="V129" s="29"/>
    </row>
    <row r="130" ht="24" customHeight="1" spans="1:22">
      <c r="A130" s="145" t="s">
        <v>0</v>
      </c>
      <c r="B130" s="145" t="s">
        <v>0</v>
      </c>
      <c r="C130" s="145" t="s">
        <v>331</v>
      </c>
      <c r="D130" s="145" t="s">
        <v>339</v>
      </c>
      <c r="E130" s="145" t="s">
        <v>110</v>
      </c>
      <c r="F130" s="145" t="s">
        <v>254</v>
      </c>
      <c r="G130" s="145" t="s">
        <v>272</v>
      </c>
      <c r="H130" s="145" t="s">
        <v>273</v>
      </c>
      <c r="I130" s="145" t="s">
        <v>274</v>
      </c>
      <c r="J130" s="85" t="s">
        <v>275</v>
      </c>
      <c r="K130" s="70">
        <v>9960</v>
      </c>
      <c r="L130" s="212"/>
      <c r="M130" s="70">
        <v>9960</v>
      </c>
      <c r="N130" s="70"/>
      <c r="O130" s="29"/>
      <c r="P130" s="29"/>
      <c r="Q130" s="29"/>
      <c r="R130" s="29"/>
      <c r="S130" s="212"/>
      <c r="T130" s="212"/>
      <c r="U130" s="29"/>
      <c r="V130" s="29"/>
    </row>
    <row r="131" ht="24" customHeight="1" spans="1:22">
      <c r="A131" s="145" t="s">
        <v>0</v>
      </c>
      <c r="B131" s="145" t="s">
        <v>0</v>
      </c>
      <c r="C131" s="145" t="s">
        <v>331</v>
      </c>
      <c r="D131" s="145" t="s">
        <v>335</v>
      </c>
      <c r="E131" s="145" t="s">
        <v>151</v>
      </c>
      <c r="F131" s="145" t="s">
        <v>258</v>
      </c>
      <c r="G131" s="145" t="s">
        <v>333</v>
      </c>
      <c r="H131" s="145" t="s">
        <v>334</v>
      </c>
      <c r="I131" s="145" t="s">
        <v>274</v>
      </c>
      <c r="J131" s="85" t="s">
        <v>275</v>
      </c>
      <c r="K131" s="70">
        <v>10400</v>
      </c>
      <c r="L131" s="212"/>
      <c r="M131" s="70">
        <v>10400</v>
      </c>
      <c r="N131" s="70"/>
      <c r="O131" s="29"/>
      <c r="P131" s="29"/>
      <c r="Q131" s="29"/>
      <c r="R131" s="29"/>
      <c r="S131" s="212"/>
      <c r="T131" s="212"/>
      <c r="U131" s="29"/>
      <c r="V131" s="29"/>
    </row>
    <row r="132" ht="24" customHeight="1" spans="1:22">
      <c r="A132" s="145" t="s">
        <v>0</v>
      </c>
      <c r="B132" s="145" t="s">
        <v>0</v>
      </c>
      <c r="C132" s="145" t="s">
        <v>331</v>
      </c>
      <c r="D132" s="145" t="s">
        <v>336</v>
      </c>
      <c r="E132" s="145" t="s">
        <v>127</v>
      </c>
      <c r="F132" s="145" t="s">
        <v>252</v>
      </c>
      <c r="G132" s="145" t="s">
        <v>333</v>
      </c>
      <c r="H132" s="145" t="s">
        <v>334</v>
      </c>
      <c r="I132" s="145" t="s">
        <v>274</v>
      </c>
      <c r="J132" s="85" t="s">
        <v>275</v>
      </c>
      <c r="K132" s="70">
        <v>30000</v>
      </c>
      <c r="L132" s="212"/>
      <c r="M132" s="70">
        <v>30000</v>
      </c>
      <c r="N132" s="70"/>
      <c r="O132" s="29"/>
      <c r="P132" s="29"/>
      <c r="Q132" s="29"/>
      <c r="R132" s="29"/>
      <c r="S132" s="212"/>
      <c r="T132" s="212"/>
      <c r="U132" s="29"/>
      <c r="V132" s="29"/>
    </row>
    <row r="133" ht="24" customHeight="1" spans="1:22">
      <c r="A133" s="145" t="s">
        <v>0</v>
      </c>
      <c r="B133" s="145" t="s">
        <v>0</v>
      </c>
      <c r="C133" s="145" t="s">
        <v>331</v>
      </c>
      <c r="D133" s="145" t="s">
        <v>335</v>
      </c>
      <c r="E133" s="145" t="s">
        <v>113</v>
      </c>
      <c r="F133" s="145" t="s">
        <v>254</v>
      </c>
      <c r="G133" s="145" t="s">
        <v>333</v>
      </c>
      <c r="H133" s="145" t="s">
        <v>334</v>
      </c>
      <c r="I133" s="145" t="s">
        <v>274</v>
      </c>
      <c r="J133" s="85" t="s">
        <v>275</v>
      </c>
      <c r="K133" s="70">
        <v>48000</v>
      </c>
      <c r="L133" s="212"/>
      <c r="M133" s="70">
        <v>48000</v>
      </c>
      <c r="N133" s="70"/>
      <c r="O133" s="29"/>
      <c r="P133" s="29"/>
      <c r="Q133" s="29"/>
      <c r="R133" s="29"/>
      <c r="S133" s="212"/>
      <c r="T133" s="212"/>
      <c r="U133" s="29"/>
      <c r="V133" s="29"/>
    </row>
    <row r="134" ht="24" customHeight="1" spans="1:22">
      <c r="A134" s="145" t="s">
        <v>0</v>
      </c>
      <c r="B134" s="145" t="s">
        <v>0</v>
      </c>
      <c r="C134" s="145" t="s">
        <v>340</v>
      </c>
      <c r="D134" s="145" t="s">
        <v>340</v>
      </c>
      <c r="E134" s="145" t="s">
        <v>167</v>
      </c>
      <c r="F134" s="145" t="s">
        <v>340</v>
      </c>
      <c r="G134" s="145" t="s">
        <v>341</v>
      </c>
      <c r="H134" s="145" t="s">
        <v>340</v>
      </c>
      <c r="I134" s="145" t="s">
        <v>342</v>
      </c>
      <c r="J134" s="85" t="s">
        <v>340</v>
      </c>
      <c r="K134" s="70">
        <v>1479347</v>
      </c>
      <c r="L134" s="212"/>
      <c r="M134" s="70">
        <v>1479347</v>
      </c>
      <c r="N134" s="70"/>
      <c r="O134" s="29"/>
      <c r="P134" s="29"/>
      <c r="Q134" s="29"/>
      <c r="R134" s="29"/>
      <c r="S134" s="212"/>
      <c r="T134" s="212"/>
      <c r="U134" s="29"/>
      <c r="V134" s="2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18" right="0.17" top="0.17" bottom="0.18" header="0" footer="0"/>
  <pageSetup paperSize="9" scale="40"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封面</vt:lpstr>
      <vt:lpstr>目录</vt: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Administrator</cp:lastModifiedBy>
  <dcterms:created xsi:type="dcterms:W3CDTF">2021-02-18T02:58:00Z</dcterms:created>
  <cp:lastPrinted>2021-02-19T08:15:00Z</cp:lastPrinted>
  <dcterms:modified xsi:type="dcterms:W3CDTF">2024-12-03T02:58:33Z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8CEB8C17531043BC8B05A14F2D56293A_12</vt:lpwstr>
  </property>
</Properties>
</file>