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69" firstSheet="14" activeTab="13"/>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KG13 部门整体支出绩效自评情况" sheetId="14" r:id="rId14"/>
    <sheet name="GK14部门整体支出绩效自评表" sheetId="15" r:id="rId15"/>
    <sheet name="GK15项目支出绩效自评表" sheetId="16" r:id="rId16"/>
    <sheet name="GK15-1项目支出绩效自评表" sheetId="17" r:id="rId17"/>
    <sheet name="GK15-2项目支出绩效自评表" sheetId="18" r:id="rId18"/>
    <sheet name="GK15-3项目支出绩效自评表" sheetId="19" r:id="rId19"/>
    <sheet name="GK15-4项目支出绩效自评表" sheetId="20" r:id="rId20"/>
  </sheets>
  <calcPr calcId="144525"/>
</workbook>
</file>

<file path=xl/sharedStrings.xml><?xml version="1.0" encoding="utf-8"?>
<sst xmlns="http://schemas.openxmlformats.org/spreadsheetml/2006/main" count="1981" uniqueCount="734">
  <si>
    <t>代码</t>
  </si>
  <si>
    <t>530124000169</t>
  </si>
  <si>
    <t>单位名称</t>
  </si>
  <si>
    <t>富民县林业和草原局</t>
  </si>
  <si>
    <t>单位负责人</t>
  </si>
  <si>
    <t>张永</t>
  </si>
  <si>
    <t>财务负责人</t>
  </si>
  <si>
    <t>李竹林</t>
  </si>
  <si>
    <t>填表人</t>
  </si>
  <si>
    <t>张秀云</t>
  </si>
  <si>
    <t>电话号码(区号)</t>
  </si>
  <si>
    <t>0871</t>
  </si>
  <si>
    <t>电话号码</t>
  </si>
  <si>
    <t>8818049</t>
  </si>
  <si>
    <t>分机号</t>
  </si>
  <si>
    <t>单位地址</t>
  </si>
  <si>
    <t>云南省昆明市富民县环城南路358号附1号</t>
  </si>
  <si>
    <t>邮政编码</t>
  </si>
  <si>
    <t>650500</t>
  </si>
  <si>
    <t>单位所在地区（国家标准：行政区划代码）</t>
  </si>
  <si>
    <t>富民县</t>
  </si>
  <si>
    <t>备用码一</t>
  </si>
  <si>
    <t>备用码二</t>
  </si>
  <si>
    <t>13669707748</t>
  </si>
  <si>
    <t>是否参照公务员法管理</t>
  </si>
  <si>
    <t>是否编制部门预算</t>
  </si>
  <si>
    <t>1|是</t>
  </si>
  <si>
    <t>单位预算级次</t>
  </si>
  <si>
    <t>1|一级预算单位</t>
  </si>
  <si>
    <t>组织机构代码</t>
  </si>
  <si>
    <t>015127389</t>
  </si>
  <si>
    <t>单位代码</t>
  </si>
  <si>
    <t>169</t>
  </si>
  <si>
    <t>财政区划代码</t>
  </si>
  <si>
    <t>530124000|富民县本级</t>
  </si>
  <si>
    <t>单位类型</t>
  </si>
  <si>
    <t>单位经费保障方式</t>
  </si>
  <si>
    <t>执行会计制度</t>
  </si>
  <si>
    <t>预算级次</t>
  </si>
  <si>
    <t>5|县区级</t>
  </si>
  <si>
    <t>隶属关系</t>
  </si>
  <si>
    <t>530124</t>
  </si>
  <si>
    <t>部门标识代码</t>
  </si>
  <si>
    <t>406|国家林业和草原局</t>
  </si>
  <si>
    <t>国民经济行业分类</t>
  </si>
  <si>
    <t>新报因素</t>
  </si>
  <si>
    <t>0|连续上报</t>
  </si>
  <si>
    <t>上年代码</t>
  </si>
  <si>
    <t>11530124015127389J7</t>
  </si>
  <si>
    <t>上年代码（10位）</t>
  </si>
  <si>
    <t>0151273897</t>
  </si>
  <si>
    <t>报表小类</t>
  </si>
  <si>
    <t>7|叠加汇总表</t>
  </si>
  <si>
    <t>备用码</t>
  </si>
  <si>
    <t>是否编制行政事业单位国有资产报告</t>
  </si>
  <si>
    <t>父节点</t>
  </si>
  <si>
    <t>530124000013007001|云南省昆明市富民县2024年度部门决算本级汇总</t>
  </si>
  <si>
    <t>收入支出决算表</t>
  </si>
  <si>
    <t>公开01表</t>
  </si>
  <si>
    <t>部门：富民县林业和草原局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</si>
  <si>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</si>
  <si>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</si>
  <si>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</si>
  <si>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</si>
  <si>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</si>
  <si>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</si>
  <si>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</si>
  <si>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</si>
  <si>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</si>
  <si>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</si>
  <si>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</si>
  <si>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</si>
  <si>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</si>
  <si>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</si>
  <si>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</si>
  <si>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</si>
  <si>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</si>
  <si>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</si>
  <si>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</si>
  <si>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</si>
  <si>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</si>
  <si>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</si>
  <si>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</si>
  <si>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</si>
  <si>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</si>
  <si>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</si>
  <si>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</si>
  <si>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</si>
  <si>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</si>
  <si>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</si>
  <si>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</si>
  <si>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</si>
  <si>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</si>
  <si>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</si>
  <si>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</si>
  <si>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</si>
  <si>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</si>
  <si>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</si>
  <si>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</si>
  <si>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</si>
  <si>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</si>
  <si>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</si>
  <si>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</si>
  <si>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</si>
  <si>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</si>
  <si>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</si>
  <si>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</si>
  <si>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</si>
  <si>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</si>
  <si>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</si>
  <si>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</si>
  <si>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</si>
  <si>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</si>
  <si>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</si>
  <si>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</si>
  <si>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</si>
  <si>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</si>
  <si>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</si>
  <si>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</si>
  <si>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</si>
  <si>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</si>
  <si>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</si>
  <si>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</si>
  <si>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</si>
  <si>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</si>
  <si>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</si>
  <si>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</si>
  <si>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</si>
  <si>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</si>
  <si>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</si>
  <si>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</si>
  <si>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</si>
  <si>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</si>
  <si>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</si>
  <si>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</si>
  <si>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</si>
  <si>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</si>
  <si>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</si>
  <si>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</si>
  <si>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</si>
  <si>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</si>
  <si>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</si>
  <si>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</si>
  <si>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</si>
  <si>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</si>
  <si>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</si>
  <si>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</si>
  <si>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</si>
  <si>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</si>
  <si>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</si>
  <si>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</si>
  <si>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</si>
  <si>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</si>
  <si>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</si>
  <si>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</si>
  <si>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</si>
  <si>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</si>
  <si>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</si>
  <si>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</si>
  <si>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</si>
  <si>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</si>
  <si>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</si>
  <si>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</si>
  <si>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</si>
  <si>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</si>
  <si>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</si>
  <si>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</si>
  <si>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</si>
  <si>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</si>
  <si>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</si>
  <si>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</si>
  <si>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</si>
  <si>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</si>
  <si>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</si>
  <si>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</si>
  <si>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</si>
  <si>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</si>
  <si>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</si>
  <si>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</si>
  <si>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</si>
  <si>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</si>
  <si>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</si>
  <si>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</si>
  <si>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</si>
  <si>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</si>
  <si>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</si>
  <si>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</si>
  <si>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</si>
  <si>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</si>
  <si>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</si>
  <si>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</si>
  <si>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</si>
  <si>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</si>
  <si>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</si>
  <si>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</si>
  <si>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</si>
  <si>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</si>
  <si>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</si>
  <si>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</si>
  <si>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</si>
  <si>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2110501</t>
  </si>
  <si>
    <t>森林管护</t>
  </si>
  <si>
    <t>2130201</t>
  </si>
  <si>
    <t>行政运行</t>
  </si>
  <si>
    <t>2130204</t>
  </si>
  <si>
    <t>事业机构</t>
  </si>
  <si>
    <t>2130205</t>
  </si>
  <si>
    <t>森林资源培育</t>
  </si>
  <si>
    <t>2130207</t>
  </si>
  <si>
    <t>森林资源管理</t>
  </si>
  <si>
    <t>2130209</t>
  </si>
  <si>
    <t>森林生态效益补偿</t>
  </si>
  <si>
    <t>2130234</t>
  </si>
  <si>
    <t>林业草原防灾减灾</t>
  </si>
  <si>
    <t>2130238</t>
  </si>
  <si>
    <t>退耕还林还草</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</si>
  <si>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</si>
  <si>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</si>
  <si>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</si>
  <si>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</si>
  <si>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</si>
  <si>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</si>
  <si>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</si>
  <si>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</si>
  <si>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</si>
  <si>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</si>
  <si>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</si>
  <si>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</si>
  <si>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</si>
  <si>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</si>
  <si>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</si>
  <si>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</si>
  <si>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</si>
  <si>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</si>
  <si>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</si>
  <si>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</si>
  <si>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</si>
  <si>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</si>
  <si>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</si>
  <si>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</si>
  <si>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</si>
  <si>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</si>
  <si>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</si>
  <si>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</si>
  <si>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</si>
  <si>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</si>
  <si>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</si>
  <si>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</si>
  <si>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</si>
  <si>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</si>
  <si>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</si>
  <si>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</si>
  <si>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</si>
  <si>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</si>
  <si>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</si>
  <si>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</si>
  <si>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</si>
  <si>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</si>
  <si>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</si>
  <si>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</si>
  <si>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</si>
  <si>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</si>
  <si>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</si>
  <si>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</si>
  <si>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</si>
  <si>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</si>
  <si>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</si>
  <si>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</si>
  <si>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</si>
  <si>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</si>
  <si>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</si>
  <si>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</si>
  <si>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</si>
  <si>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</si>
  <si>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</si>
  <si>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</si>
  <si>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</si>
  <si>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</si>
  <si>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</si>
  <si>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</si>
  <si>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</si>
  <si>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</si>
  <si>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</si>
  <si>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</si>
  <si>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</si>
  <si>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</si>
  <si>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</si>
  <si>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</si>
  <si>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</si>
  <si>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</si>
  <si>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</si>
  <si>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</si>
  <si>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</si>
  <si>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</si>
  <si>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</si>
  <si>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</si>
  <si>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</si>
  <si>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</si>
  <si>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</si>
  <si>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</si>
  <si>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</si>
  <si>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</si>
  <si>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</si>
  <si>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</si>
  <si>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</si>
  <si>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</si>
  <si>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</si>
  <si>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</si>
  <si>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</si>
  <si>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</si>
  <si>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</si>
  <si>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</si>
  <si>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</si>
  <si>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</si>
  <si>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</si>
  <si>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</si>
  <si>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</si>
  <si>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</si>
  <si>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</si>
  <si>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</si>
  <si>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</si>
  <si>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</si>
  <si>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</si>
  <si>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</si>
  <si>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</si>
  <si>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</si>
  <si>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</si>
  <si>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</si>
  <si>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</si>
  <si>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</si>
  <si>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</si>
  <si>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</si>
  <si>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</si>
  <si>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</si>
  <si>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</si>
  <si>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</si>
  <si>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</si>
  <si>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</si>
  <si>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</si>
  <si>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</si>
  <si>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</si>
  <si>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</si>
  <si>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</si>
  <si>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</si>
  <si>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</si>
  <si>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</si>
  <si>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</si>
  <si>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</si>
  <si>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</si>
  <si>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</si>
  <si>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</si>
  <si>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</si>
  <si>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</si>
  <si>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</si>
  <si>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</si>
  <si>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</si>
  <si>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</si>
  <si>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</si>
  <si>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</si>
  <si>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</si>
  <si>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</si>
  <si>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</si>
  <si>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</si>
  <si>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</si>
  <si>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</si>
  <si>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</si>
  <si>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</si>
  <si>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</si>
  <si>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</si>
  <si>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</si>
  <si>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</si>
  <si>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</si>
  <si>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</si>
  <si>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</si>
  <si>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</si>
  <si>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</si>
  <si>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</si>
  <si>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</si>
  <si>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</si>
  <si>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</si>
  <si>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</si>
  <si>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</si>
  <si>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</si>
  <si>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</si>
  <si>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</si>
  <si>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</si>
  <si>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</si>
  <si>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</si>
  <si>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</si>
  <si>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</si>
  <si>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</si>
  <si>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</si>
  <si>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</si>
  <si>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</si>
  <si>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</si>
  <si>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</si>
  <si>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</si>
  <si>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</si>
  <si>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</si>
  <si>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</si>
  <si>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</si>
  <si>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</si>
  <si>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</si>
  <si>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</si>
  <si>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</si>
  <si>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</si>
  <si>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</si>
  <si>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</si>
  <si>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</si>
  <si>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</si>
  <si>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</si>
  <si>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</si>
  <si>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</si>
  <si>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</si>
  <si>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</si>
  <si>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</si>
  <si>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</si>
  <si>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</si>
  <si>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</si>
  <si>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</si>
  <si>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</si>
  <si>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</si>
  <si>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</si>
  <si>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</si>
  <si>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</si>
  <si>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</si>
  <si>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</si>
  <si>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</si>
  <si>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</si>
  <si>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</si>
  <si>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</si>
  <si>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</si>
  <si>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</si>
  <si>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</si>
  <si>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</si>
  <si>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</si>
  <si>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</si>
  <si>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</si>
  <si>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</si>
  <si>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</si>
  <si>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</si>
  <si>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</si>
  <si>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</si>
  <si>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</si>
  <si>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</si>
  <si>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</si>
  <si>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</si>
  <si>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</si>
  <si>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</si>
  <si>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</si>
  <si>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</si>
  <si>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</si>
  <si>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</si>
  <si>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</si>
  <si>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</si>
  <si>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</si>
  <si>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</si>
  <si>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</si>
  <si>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</si>
  <si>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</si>
  <si>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</si>
  <si>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</si>
  <si>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</si>
  <si>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</si>
  <si>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</si>
  <si>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</si>
  <si>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</si>
  <si>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</si>
  <si>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</si>
  <si>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</si>
  <si>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</si>
  <si>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</si>
  <si>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</si>
  <si>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</si>
  <si>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</si>
  <si>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</si>
  <si>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</si>
  <si>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</si>
  <si>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</si>
  <si>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</si>
  <si>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</si>
  <si>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说明：本单位2024年度无政府性基金预算财政拨款的收支情况，此表为空。</t>
  </si>
  <si>
    <t>国有资本经营预算财政拨款收入支出决算表</t>
  </si>
  <si>
    <t>公开09表</t>
  </si>
  <si>
    <t>结转</t>
  </si>
  <si>
    <t>结余</t>
  </si>
  <si>
    <t>注：本表反映本年度国有资本经营预算财政拨款的收支和年初、年末结转结余情况。</t>
  </si>
  <si>
    <t>说明：本单位2024年度无国有资本经营预算财政拨款收支情况,此表为空。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</si>
  <si>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</si>
  <si>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</si>
  <si>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</si>
  <si>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</si>
  <si>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</si>
  <si>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</si>
  <si>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</si>
  <si>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</si>
  <si>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</si>
  <si>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</si>
  <si>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</si>
  <si>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</si>
  <si>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</si>
  <si>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</si>
  <si>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</si>
  <si>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</si>
  <si>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</si>
  <si>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</si>
  <si>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</si>
  <si>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</si>
  <si>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</si>
  <si>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</si>
  <si>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</si>
  <si>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</si>
  <si>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</si>
  <si>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</si>
  <si>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</si>
  <si>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</si>
  <si>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</si>
  <si>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</si>
  <si>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</si>
  <si>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</si>
  <si>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</si>
  <si>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</si>
  <si>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</si>
  <si>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</si>
  <si>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</si>
  <si>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</si>
  <si>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</si>
  <si>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</si>
  <si>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</si>
  <si>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</si>
  <si>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</si>
  <si>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</si>
  <si>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</si>
  <si>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</si>
  <si>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</si>
  <si>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</si>
  <si>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</si>
  <si>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</si>
  <si>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</si>
  <si>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</si>
  <si>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</si>
  <si>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</si>
  <si>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</si>
  <si>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</si>
  <si>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r>
      <rPr>
        <sz val="18"/>
        <rFont val="宋体"/>
        <charset val="134"/>
      </rPr>
      <t>2024年度</t>
    </r>
    <r>
      <rPr>
        <b/>
        <sz val="18"/>
        <rFont val="宋体"/>
        <charset val="134"/>
      </rPr>
      <t>部门整体支出绩效自评情况</t>
    </r>
  </si>
  <si>
    <t>公开13表</t>
  </si>
  <si>
    <t>一、部门基本情况</t>
  </si>
  <si>
    <t>（一）部门概况</t>
  </si>
  <si>
    <t>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</si>
  <si>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（二）部门绩效目标的设立情况</t>
  </si>
  <si>
    <t>根据年初工作计划和重点性工作，围绕贯彻实施昆明市机构编制管理的政策、规章及办法。积极履职，强化管理，较好的完成了年度工作目标。资金投入和使用情况，资金分配过程、投入方式、资金到位情况、预算执行和结果；为实现绩效目标制定的制度、采取的措施等。</t>
  </si>
  <si>
    <t>（三）部门整体收支情况</t>
  </si>
  <si>
    <t>富民县林业和草原局2024年度收入合计19618417.85元。其中：财政拨款收入19594417.85元，占总收入的99.88%；无上级补助收入；无事业收入；无经营收入；无附属单位上缴收入；其他收入24000.00元，占总收入的0.12%富民县林业和草原局2024年度支出合计19618417.85元。其中：基本支出12952013.01元，占总支出的66.02％；项目支出6666404.84元，占总支出的33.98％无；上缴上级支出；无经营支出；无对附属单位补助支出。</t>
  </si>
  <si>
    <t>（四）部门预算管理制度建设情况</t>
  </si>
  <si>
    <t>严格预算管理，切实按照县委出台的管理制度要求，坚持执行财经和财务制度，修改完善了本局《机关财务管理规定》《资产管理规定》《公务接待管理规定》《差旅费、会议费、培训费管理规定》等工作制度，进一步明确了财政预算资金审批手续和拨付程序、机关行政经费审批手续和报销程序，加强了财务管理，规范了收支行为，保证了财务管理工作规范有序进行。</t>
  </si>
  <si>
    <t>（五）严控“三公经费”支出情况</t>
  </si>
  <si>
    <t>富民县林业和草业局2024年度一般公共预算财政拨款“三公”经费支出预算为176000.00元，支出决算为157000.00元，完成预算的89.20%。其中：因公出国（境）费支出年初预算为0.00元，决算为0.00元；公务用车购置费支出年初预算为0.00元，决算为0.00元；公务用车运行维护费支出年初预算为157000.00元，决算为157000.00元，完成年初预算的100.00%；公务接待费支出年初预算为19000.00元，决算为0.00元，完成年初预算的0.00%。2024年度一般公共预算财政拨款“三公”经费支出决算数小于预算数的主要原因为：2024年度进一步压减”三公”经费支出，公务接待费减少，“三公”经费缩减成效明显。</t>
  </si>
  <si>
    <t>二、绩效自评工作情况</t>
  </si>
  <si>
    <t>（一）绩效自评的目的</t>
  </si>
  <si>
    <t>（二）自评组织过程</t>
  </si>
  <si>
    <t>1.前期准备</t>
  </si>
  <si>
    <t>按照绩效自评工作需要，组成以局长为组长的绩效评价工作小组，对相关的国家法律法规进行了认真学习，掌握政策。</t>
  </si>
  <si>
    <t>2.组织实施</t>
  </si>
  <si>
    <t>核查2024年度本站预算批复执行及部门整体支出情况，着重核查了“三公经费”及资产管理、内部控制制度情况，根据部门职能和年初制定的绩效考核目标进行了绩效考评。</t>
  </si>
  <si>
    <t>三、评价情况分析及综合评价结论</t>
  </si>
  <si>
    <t>1.预算管理较为理想。制度执行总体较为有效，但仍需进一步强化。
2.对于单位的政府采购项目，凡单位购买属于政府采购范围内的货物、工程和服务，严格遵守政府采购相关法律法规的规定办理相关审批手续，政府采购执行率达到100%。
3.管理制度健全。本站严格预算管理，切实按照县委出台的管理制度要求，坚持执行财经和财务制度，修改完善了本站《机关财务管理规定》《财产管理规定》《公务接待管理规定》《差旅费、会议费、培训费管理规定》《公务车辆管理办法》等工作制度，进一步明确了财政预算资金审批手续和拨付程序、机关行政经费审批手续和报销程序，加强了财务管理，规范了收支行为，保证了财务管理工作规范有序进行。
4.资金使用管理逐步加强。单位支出严格按照国家财经法规和财务管理制度规定执行，正确组织资金的筹集、调度和使用，债权债务及时结算、结清。费用开支有标准、有预算，正确核算等。所有支出均通过我单位财政直接支付方式办理，资金使用无截留、挤占、挪用、虚列支出等情况。</t>
  </si>
  <si>
    <t>四、存在的问题和整改情况</t>
  </si>
  <si>
    <t>（一）预算编制工作有待细化。预算编制不够明确和细化，预算编制的合理性需要提高。
（二）资金管理使用水平有待提高。财务人员工作按部就班，缺乏创新，在精度和深度上欠缺，还需要进一步完善，尤其是在政府采购、固定资产管理方面还需要进一步严格。</t>
  </si>
  <si>
    <t>五、绩效自评结果应用</t>
  </si>
  <si>
    <t>对评价过程中收集资料进行归纳，查阅相关文件资料和财务凭证，对收集资料进行定量定性分析，汇总分析，综合评议后形成评价结论，出具绩效评价报告。</t>
  </si>
  <si>
    <t>六、主要经验及做法</t>
  </si>
  <si>
    <t>加强新《预算法》、《政府会计制度》等学习培训，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</si>
  <si>
    <t>七、其他需说明的情况</t>
  </si>
  <si>
    <t>无。</t>
  </si>
  <si>
    <t>备注：涉密部门和涉密信息按保密规定不公开。</t>
  </si>
  <si>
    <t>2024年度部门整体支出绩效自评表</t>
  </si>
  <si>
    <t>公开14表</t>
  </si>
  <si>
    <t>基本信息</t>
  </si>
  <si>
    <t>部门名称</t>
  </si>
  <si>
    <t>部门预算资金（万元）</t>
  </si>
  <si>
    <t>项目年度支出</t>
  </si>
  <si>
    <t>年初预算数</t>
  </si>
  <si>
    <t>预算调整数</t>
  </si>
  <si>
    <t>预算确定数</t>
  </si>
  <si>
    <r>
      <rPr>
        <sz val="10"/>
        <color rgb="FF000000"/>
        <rFont val="宋体"/>
        <charset val="134"/>
      </rPr>
      <t>执行数</t>
    </r>
    <r>
      <rPr>
        <sz val="10"/>
        <color indexed="8"/>
        <rFont val="宋体"/>
        <charset val="134"/>
      </rPr>
      <t>（系统提取）</t>
    </r>
  </si>
  <si>
    <t>执行率（%）</t>
  </si>
  <si>
    <t>情况说明</t>
  </si>
  <si>
    <t>年度资金总额</t>
  </si>
  <si>
    <t>项目还未验收，资金结转到下年支付。</t>
  </si>
  <si>
    <t>有1名在职人员转退休，工资及社保缴费减少。</t>
  </si>
  <si>
    <t>其中：当年财政拨款</t>
  </si>
  <si>
    <t>上年结转资金</t>
  </si>
  <si>
    <t>非财政拨款</t>
  </si>
  <si>
    <t>森林防火援助经费</t>
  </si>
  <si>
    <t>部门年度目标</t>
  </si>
  <si>
    <t>部门整体支出绩效指标</t>
  </si>
  <si>
    <t>一级指标</t>
  </si>
  <si>
    <t>二级指标</t>
  </si>
  <si>
    <t>三级指标</t>
  </si>
  <si>
    <t>指标性质</t>
  </si>
  <si>
    <t>指标值</t>
  </si>
  <si>
    <t>度量单位</t>
  </si>
  <si>
    <t>实际完成值</t>
  </si>
  <si>
    <t>偏差原因分析及改进措施</t>
  </si>
  <si>
    <t>产出
指标</t>
  </si>
  <si>
    <t>数量指标</t>
  </si>
  <si>
    <t>退耕还林补助</t>
  </si>
  <si>
    <t>=</t>
  </si>
  <si>
    <t>万亩</t>
  </si>
  <si>
    <t>天然林资源保护工程</t>
  </si>
  <si>
    <t>建设森林防火体系</t>
  </si>
  <si>
    <t>支</t>
  </si>
  <si>
    <t>公益林管护</t>
  </si>
  <si>
    <t>质量指标</t>
  </si>
  <si>
    <t>配套资金到位率</t>
  </si>
  <si>
    <t>%</t>
  </si>
  <si>
    <t>资金到位及时性</t>
  </si>
  <si>
    <t>时效指标</t>
  </si>
  <si>
    <t>验收的有效性</t>
  </si>
  <si>
    <t>≧</t>
  </si>
  <si>
    <t>成本指标</t>
  </si>
  <si>
    <t>经费保障</t>
  </si>
  <si>
    <t>效益
指标</t>
  </si>
  <si>
    <t>经济效益指标</t>
  </si>
  <si>
    <t>全面深化林业改革</t>
  </si>
  <si>
    <t>推进造林绿化及林业生态修复</t>
  </si>
  <si>
    <t>社会效益指标</t>
  </si>
  <si>
    <t>保住绿化面积</t>
  </si>
  <si>
    <t>抓好林业产业发展</t>
  </si>
  <si>
    <t>加强林业建设</t>
  </si>
  <si>
    <t>生态效益指标</t>
  </si>
  <si>
    <t>持续发挥生态作用</t>
  </si>
  <si>
    <t>加强空气净化</t>
  </si>
  <si>
    <t>增加绿化面积</t>
  </si>
  <si>
    <t>可持续影响指标</t>
  </si>
  <si>
    <t>减少水土流失效果</t>
  </si>
  <si>
    <t>满意度
指标</t>
  </si>
  <si>
    <t>服务对象满意度
指标</t>
  </si>
  <si>
    <t>退耕农户满意度</t>
  </si>
  <si>
    <t>社会公众满意度</t>
  </si>
  <si>
    <t>其他农户满意度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</si>
  <si>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</si>
  <si>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</si>
  <si>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</si>
  <si>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</si>
  <si>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</si>
  <si>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</si>
  <si>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林业防灾减灾项目</t>
  </si>
  <si>
    <t>主管部门</t>
  </si>
  <si>
    <t>富民县人民政府</t>
  </si>
  <si>
    <t>实施单位</t>
  </si>
  <si>
    <t>项目资金（万元）</t>
  </si>
  <si>
    <t>全年执行数</t>
  </si>
  <si>
    <t>分值</t>
  </si>
  <si>
    <t>执行率</t>
  </si>
  <si>
    <t>得分</t>
  </si>
  <si>
    <t xml:space="preserve"> 非财政拨款</t>
  </si>
  <si>
    <t>预期目标</t>
  </si>
  <si>
    <t>实际完成情况</t>
  </si>
  <si>
    <t>年度总体目标</t>
  </si>
  <si>
    <t>森林火灾受害控制在0.8‰以下，林火当日扑灭率达98％以上。</t>
  </si>
  <si>
    <t>绩效指标</t>
  </si>
  <si>
    <t>年度指标值</t>
  </si>
  <si>
    <t>指标完成情况</t>
  </si>
  <si>
    <t>产出指标</t>
  </si>
  <si>
    <t>森林火灾受害为零</t>
  </si>
  <si>
    <t>≦</t>
  </si>
  <si>
    <t>森林火灾受害控率</t>
  </si>
  <si>
    <t>林火当日扑灭率</t>
  </si>
  <si>
    <t>控制森林火灾</t>
  </si>
  <si>
    <t>预防森林火灾</t>
  </si>
  <si>
    <t>发生火灾时出勤率</t>
  </si>
  <si>
    <t>每年防火期</t>
  </si>
  <si>
    <t>＝</t>
  </si>
  <si>
    <t>个月</t>
  </si>
  <si>
    <t>森林防火经费</t>
  </si>
  <si>
    <t>效益指标</t>
  </si>
  <si>
    <t>保护森林绿化率</t>
  </si>
  <si>
    <t>提高农户收入</t>
  </si>
  <si>
    <t>减少火灾面积</t>
  </si>
  <si>
    <t>森林绿化率</t>
  </si>
  <si>
    <t>维护辖区治安</t>
  </si>
  <si>
    <t>保护森资源</t>
  </si>
  <si>
    <t>保护水资源</t>
  </si>
  <si>
    <t>保护绿化环境</t>
  </si>
  <si>
    <t>满意度指标</t>
  </si>
  <si>
    <t>服务对象</t>
  </si>
  <si>
    <t>受益群众满意度</t>
  </si>
  <si>
    <t>满意度指标等</t>
  </si>
  <si>
    <t>农户满意度</t>
  </si>
  <si>
    <t>≥</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</si>
  <si>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</si>
  <si>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</si>
  <si>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</si>
  <si>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</si>
  <si>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</si>
  <si>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</si>
  <si>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</si>
  <si>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</si>
  <si>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公开15-1表</t>
  </si>
  <si>
    <t>森林生态效益项目</t>
  </si>
  <si>
    <t>2024年度实施的森林生态效益项目分为：森林生态效益补偿、天保工程管护为发放护林人员工资。</t>
  </si>
  <si>
    <t>国家级补偿面积</t>
  </si>
  <si>
    <t>省级补偿面积</t>
  </si>
  <si>
    <t>护林人员</t>
  </si>
  <si>
    <t>人</t>
  </si>
  <si>
    <t>资金拨付及时率</t>
  </si>
  <si>
    <t>补偿金兑现率</t>
  </si>
  <si>
    <t>国家级公益林补助标准</t>
  </si>
  <si>
    <t>元/亩</t>
  </si>
  <si>
    <t>省级公益林补助标准</t>
  </si>
  <si>
    <t>公开15-2表</t>
  </si>
  <si>
    <t>森林资源培育项目</t>
  </si>
  <si>
    <t>（1）林业调查规划：林地范围确定；现状分析与评价；明确目标与布局；全面保护林地；合理利用林地；治理体系与重大工程。
（2）林草科技研究与推广示范：野生松茸保育促繁技术研究。 
（3）国家森林乡村创建：古树群抢救复壮。</t>
  </si>
  <si>
    <t>义务植树</t>
  </si>
  <si>
    <t>万株</t>
  </si>
  <si>
    <t>林地征占用植被恢复</t>
  </si>
  <si>
    <t>亩</t>
  </si>
  <si>
    <t>野生动物保护任务</t>
  </si>
  <si>
    <t>森林护林人数</t>
  </si>
  <si>
    <t>兑付标准及受益对象的准确率</t>
  </si>
  <si>
    <t>元/月</t>
  </si>
  <si>
    <t>公开15表-3</t>
  </si>
  <si>
    <t>兑付给农户新一轮退耕还林补助3万亩。</t>
  </si>
  <si>
    <t>因农户毁林，只兑付2.70万亩。</t>
  </si>
  <si>
    <t>新一轮退耕还林</t>
  </si>
  <si>
    <t>补助标准</t>
  </si>
  <si>
    <t>安家费</t>
  </si>
  <si>
    <t>富民县林业技术技术推广服务中心</t>
  </si>
  <si>
    <t>2024年7月有在职转退休一名</t>
  </si>
  <si>
    <t>按程序办理1名退休人员</t>
  </si>
  <si>
    <t>退休人员</t>
  </si>
  <si>
    <t>提高收入</t>
  </si>
  <si>
    <t>元</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</si>
</sst>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45">
    <font>
      <sz val="11"/>
      <color indexed="8"/>
      <name val="宋体"/>
      <charset val="134"/>
      <scheme val="minor"/>
    </font>
    <font>
      <sz val="19"/>
      <color theme="1"/>
      <name val="方正小标宋简体"/>
      <charset val="134"/>
    </font>
    <font>
      <sz val="10.5"/>
      <color rgb="FF000000"/>
      <name val="仿宋"/>
      <charset val="134"/>
    </font>
    <font>
      <sz val="12"/>
      <name val="宋体"/>
      <charset val="134"/>
    </font>
    <font>
      <sz val="10"/>
      <color rgb="FF000000"/>
      <name val="宋体"/>
      <charset val="134"/>
    </font>
    <font>
      <sz val="10"/>
      <color indexed="8"/>
      <name val="宋体"/>
      <charset val="134"/>
    </font>
    <font>
      <sz val="9"/>
      <color rgb="FF000000"/>
      <name val="仿宋"/>
      <charset val="134"/>
    </font>
    <font>
      <sz val="10.5"/>
      <color rgb="FF000000"/>
      <name val="SimSun"/>
      <charset val="134"/>
    </font>
    <font>
      <sz val="10"/>
      <name val="宋体"/>
      <charset val="134"/>
    </font>
    <font>
      <sz val="11"/>
      <color indexed="8"/>
      <name val="宋体"/>
      <charset val="134"/>
    </font>
    <font>
      <sz val="10"/>
      <name val="宋体"/>
      <charset val="0"/>
    </font>
    <font>
      <sz val="10"/>
      <color indexed="8"/>
      <name val="宋体"/>
      <charset val="0"/>
    </font>
    <font>
      <sz val="18"/>
      <name val="宋体"/>
      <charset val="134"/>
    </font>
    <font>
      <b/>
      <sz val="18"/>
      <name val="宋体"/>
      <charset val="134"/>
    </font>
    <font>
      <b/>
      <sz val="10"/>
      <color indexed="8"/>
      <name val="宋体"/>
      <charset val="134"/>
    </font>
    <font>
      <b/>
      <sz val="11"/>
      <name val="宋体"/>
      <charset val="134"/>
    </font>
    <font>
      <sz val="22"/>
      <color indexed="8"/>
      <name val="宋体"/>
      <charset val="134"/>
    </font>
    <font>
      <sz val="1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4"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3"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24"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9" borderId="14"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28" fillId="11" borderId="0" applyNumberFormat="0" applyBorder="0" applyAlignment="0" applyProtection="0">
      <alignment vertical="center"/>
    </xf>
    <xf numFmtId="0" fontId="31" fillId="0" borderId="16" applyNumberFormat="0" applyFill="0" applyAlignment="0" applyProtection="0">
      <alignment vertical="center"/>
    </xf>
    <xf numFmtId="0" fontId="28" fillId="12" borderId="0" applyNumberFormat="0" applyBorder="0" applyAlignment="0" applyProtection="0">
      <alignment vertical="center"/>
    </xf>
    <xf numFmtId="0" fontId="37" fillId="13" borderId="17" applyNumberFormat="0" applyAlignment="0" applyProtection="0">
      <alignment vertical="center"/>
    </xf>
    <xf numFmtId="0" fontId="38" fillId="13" borderId="13" applyNumberFormat="0" applyAlignment="0" applyProtection="0">
      <alignment vertical="center"/>
    </xf>
    <xf numFmtId="0" fontId="39" fillId="14" borderId="18"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9" fillId="0" borderId="0">
      <alignment vertical="center"/>
    </xf>
  </cellStyleXfs>
  <cellXfs count="119">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justify" wrapText="1"/>
    </xf>
    <xf numFmtId="0" fontId="2" fillId="0" borderId="1" xfId="0" applyFont="1" applyFill="1" applyBorder="1" applyAlignment="1">
      <alignment horizont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2" fillId="2"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vertical="center"/>
    </xf>
    <xf numFmtId="0" fontId="2"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2"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10" fontId="4" fillId="0" borderId="1" xfId="11"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6" xfId="0" applyFont="1" applyFill="1" applyBorder="1" applyAlignment="1">
      <alignment horizontal="lef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5" fillId="0" borderId="2" xfId="0" applyFont="1" applyFill="1" applyBorder="1" applyAlignment="1">
      <alignment horizontal="center" vertical="center" textRotation="255" wrapText="1"/>
    </xf>
    <xf numFmtId="0" fontId="5" fillId="0" borderId="2" xfId="0" applyFont="1" applyFill="1" applyBorder="1" applyAlignment="1">
      <alignment horizontal="center" vertical="center"/>
    </xf>
    <xf numFmtId="49" fontId="5" fillId="0" borderId="7" xfId="0" applyNumberFormat="1" applyFont="1" applyFill="1" applyBorder="1" applyAlignment="1" applyProtection="1">
      <alignment horizontal="left" wrapText="1"/>
    </xf>
    <xf numFmtId="0"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xf>
    <xf numFmtId="9" fontId="11" fillId="0" borderId="1" xfId="11" applyNumberFormat="1" applyFont="1" applyFill="1" applyBorder="1" applyAlignment="1" applyProtection="1">
      <alignment horizontal="center"/>
    </xf>
    <xf numFmtId="0" fontId="5" fillId="0" borderId="3" xfId="0" applyFont="1" applyFill="1" applyBorder="1" applyAlignment="1">
      <alignment horizontal="center" vertical="center" textRotation="255"/>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11" fillId="0" borderId="1" xfId="11" applyNumberFormat="1" applyFont="1" applyFill="1" applyBorder="1" applyAlignment="1" applyProtection="1">
      <alignment horizontal="center"/>
    </xf>
    <xf numFmtId="0" fontId="5" fillId="0" borderId="4" xfId="0" applyFont="1" applyFill="1" applyBorder="1" applyAlignment="1">
      <alignment horizontal="center" vertical="center" textRotation="255"/>
    </xf>
    <xf numFmtId="0" fontId="5" fillId="0" borderId="1" xfId="0" applyFont="1" applyFill="1" applyBorder="1" applyAlignment="1">
      <alignment horizontal="center" vertical="center" wrapText="1"/>
    </xf>
    <xf numFmtId="0" fontId="5" fillId="0" borderId="0" xfId="0" applyFont="1" applyFill="1" applyBorder="1" applyAlignment="1">
      <alignment horizontal="righ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5" fillId="0" borderId="9"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9" fillId="0" borderId="0" xfId="0" applyFont="1" applyFill="1" applyBorder="1" applyAlignment="1">
      <alignment horizontal="left" vertical="center"/>
    </xf>
    <xf numFmtId="0" fontId="5"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5" fillId="0" borderId="8" xfId="0" applyFont="1" applyFill="1" applyBorder="1" applyAlignment="1">
      <alignment horizontal="left" vertical="center"/>
    </xf>
    <xf numFmtId="49" fontId="5" fillId="0" borderId="1" xfId="0" applyNumberFormat="1"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11" xfId="0" applyFont="1" applyFill="1" applyBorder="1" applyAlignment="1">
      <alignment horizontal="left" vertical="center"/>
    </xf>
    <xf numFmtId="0" fontId="9" fillId="0" borderId="8" xfId="0" applyFont="1" applyFill="1" applyBorder="1" applyAlignment="1">
      <alignment horizontal="center" vertical="center"/>
    </xf>
    <xf numFmtId="0" fontId="9" fillId="0" borderId="11" xfId="0" applyFont="1" applyFill="1" applyBorder="1" applyAlignment="1">
      <alignment horizontal="left" vertical="center"/>
    </xf>
    <xf numFmtId="0" fontId="9" fillId="0" borderId="9"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15" fillId="0" borderId="0" xfId="0" applyFont="1" applyFill="1" applyBorder="1" applyAlignment="1">
      <alignment horizontal="left" vertical="center"/>
    </xf>
    <xf numFmtId="0" fontId="16" fillId="0" borderId="0" xfId="0" applyFont="1" applyFill="1" applyBorder="1" applyAlignment="1">
      <alignment horizontal="center"/>
    </xf>
    <xf numFmtId="0" fontId="16" fillId="0" borderId="0" xfId="0" applyFont="1" applyFill="1" applyAlignment="1">
      <alignment horizontal="center"/>
    </xf>
    <xf numFmtId="0" fontId="17" fillId="0" borderId="0" xfId="0" applyFont="1" applyFill="1" applyBorder="1" applyAlignment="1"/>
    <xf numFmtId="0" fontId="18" fillId="0" borderId="0" xfId="0" applyFont="1" applyFill="1" applyBorder="1" applyAlignment="1"/>
    <xf numFmtId="0" fontId="5" fillId="0" borderId="0" xfId="0" applyFont="1" applyFill="1" applyBorder="1" applyAlignment="1">
      <alignment horizontal="center"/>
    </xf>
    <xf numFmtId="0" fontId="9" fillId="0" borderId="1"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4" fontId="8" fillId="0" borderId="12" xfId="0" applyNumberFormat="1" applyFont="1" applyFill="1" applyBorder="1" applyAlignment="1">
      <alignment horizontal="right" vertical="center"/>
    </xf>
    <xf numFmtId="0" fontId="8"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6" fillId="0" borderId="0" xfId="0" applyFont="1" applyFill="1" applyAlignment="1">
      <alignment horizontal="center" wrapText="1"/>
    </xf>
    <xf numFmtId="0" fontId="3" fillId="0" borderId="0" xfId="0" applyFont="1" applyFill="1" applyBorder="1" applyAlignment="1">
      <alignment wrapText="1"/>
    </xf>
    <xf numFmtId="0" fontId="3" fillId="0" borderId="0" xfId="0" applyFont="1" applyFill="1" applyBorder="1" applyAlignment="1"/>
    <xf numFmtId="4" fontId="9" fillId="0" borderId="1" xfId="0" applyNumberFormat="1" applyFont="1" applyFill="1" applyBorder="1" applyAlignment="1">
      <alignment horizontal="center" vertical="center" wrapText="1" shrinkToFit="1"/>
    </xf>
    <xf numFmtId="4" fontId="8" fillId="0" borderId="1" xfId="0" applyNumberFormat="1" applyFont="1" applyFill="1" applyBorder="1" applyAlignment="1">
      <alignment horizontal="center" vertical="center" wrapText="1" shrinkToFit="1"/>
    </xf>
    <xf numFmtId="0" fontId="5" fillId="0" borderId="0" xfId="0" applyFont="1" applyFill="1" applyBorder="1" applyAlignment="1">
      <alignment horizontal="right"/>
    </xf>
    <xf numFmtId="0" fontId="19" fillId="0" borderId="0" xfId="0" applyFont="1" applyAlignment="1">
      <alignment horizontal="center" vertical="center"/>
    </xf>
    <xf numFmtId="0" fontId="8" fillId="0" borderId="0" xfId="0" applyFont="1" applyAlignment="1"/>
    <xf numFmtId="0" fontId="20" fillId="2" borderId="12" xfId="0" applyNumberFormat="1" applyFont="1" applyFill="1" applyBorder="1" applyAlignment="1">
      <alignment horizontal="center" vertical="center"/>
    </xf>
    <xf numFmtId="0" fontId="20" fillId="2" borderId="12" xfId="0" applyNumberFormat="1" applyFont="1" applyFill="1" applyBorder="1" applyAlignment="1">
      <alignment horizontal="left" vertical="center"/>
    </xf>
    <xf numFmtId="4" fontId="20" fillId="2" borderId="12" xfId="0" applyNumberFormat="1" applyFont="1" applyFill="1" applyBorder="1" applyAlignment="1">
      <alignment horizontal="right" vertical="center"/>
    </xf>
    <xf numFmtId="3" fontId="20" fillId="2" borderId="12" xfId="0" applyNumberFormat="1" applyFont="1" applyFill="1" applyBorder="1" applyAlignment="1">
      <alignment horizontal="right" vertical="center"/>
    </xf>
    <xf numFmtId="0" fontId="20" fillId="2" borderId="12"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3" fillId="0" borderId="0" xfId="0" applyFont="1" applyAlignment="1"/>
    <xf numFmtId="0" fontId="20" fillId="3" borderId="12" xfId="0" applyNumberFormat="1" applyFont="1" applyFill="1" applyBorder="1" applyAlignment="1">
      <alignment horizontal="center" vertical="center" wrapText="1"/>
    </xf>
    <xf numFmtId="0" fontId="20" fillId="3" borderId="12" xfId="0" applyNumberFormat="1" applyFont="1" applyFill="1" applyBorder="1" applyAlignment="1">
      <alignment horizontal="center" vertical="center"/>
    </xf>
    <xf numFmtId="0" fontId="20" fillId="3" borderId="12" xfId="0" applyNumberFormat="1" applyFont="1" applyFill="1" applyBorder="1" applyAlignment="1">
      <alignment horizontal="left" vertical="center"/>
    </xf>
    <xf numFmtId="0" fontId="4" fillId="2" borderId="12" xfId="0" applyNumberFormat="1" applyFont="1" applyFill="1" applyBorder="1" applyAlignment="1">
      <alignment horizontal="right" vertical="center"/>
    </xf>
    <xf numFmtId="0" fontId="20" fillId="2" borderId="12" xfId="0" applyNumberFormat="1" applyFont="1" applyFill="1" applyBorder="1" applyAlignment="1">
      <alignment horizontal="right" vertical="center"/>
    </xf>
    <xf numFmtId="4" fontId="4" fillId="2" borderId="12" xfId="0" applyNumberFormat="1" applyFont="1" applyFill="1" applyBorder="1" applyAlignment="1">
      <alignment horizontal="right" vertical="center"/>
    </xf>
    <xf numFmtId="4" fontId="20" fillId="3" borderId="12" xfId="0" applyNumberFormat="1" applyFont="1" applyFill="1" applyBorder="1" applyAlignment="1">
      <alignment horizontal="center" vertical="center"/>
    </xf>
    <xf numFmtId="4" fontId="20" fillId="2" borderId="12" xfId="0" applyNumberFormat="1" applyFont="1" applyFill="1" applyBorder="1" applyAlignment="1">
      <alignment horizontal="left" vertical="center"/>
    </xf>
    <xf numFmtId="0" fontId="23" fillId="3" borderId="12" xfId="0" applyNumberFormat="1" applyFont="1" applyFill="1" applyBorder="1" applyAlignment="1">
      <alignment vertical="center"/>
    </xf>
    <xf numFmtId="0" fontId="23" fillId="2" borderId="12" xfId="0" applyNumberFormat="1" applyFont="1" applyFill="1" applyBorder="1" applyAlignment="1">
      <alignment vertical="center"/>
    </xf>
    <xf numFmtId="0" fontId="20" fillId="2" borderId="12" xfId="0" applyNumberFormat="1"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16" t="s">
        <v>0</v>
      </c>
      <c r="B1" s="117" t="s">
        <v>1</v>
      </c>
    </row>
    <row r="2" ht="15" customHeight="1" spans="1:2">
      <c r="A2" s="116" t="s">
        <v>2</v>
      </c>
      <c r="B2" s="117" t="s">
        <v>3</v>
      </c>
    </row>
    <row r="3" ht="15" customHeight="1" spans="1:2">
      <c r="A3" s="116" t="s">
        <v>4</v>
      </c>
      <c r="B3" s="117" t="s">
        <v>5</v>
      </c>
    </row>
    <row r="4" ht="15" customHeight="1" spans="1:2">
      <c r="A4" s="116" t="s">
        <v>6</v>
      </c>
      <c r="B4" s="117" t="s">
        <v>7</v>
      </c>
    </row>
    <row r="5" ht="15" customHeight="1" spans="1:2">
      <c r="A5" s="116" t="s">
        <v>8</v>
      </c>
      <c r="B5" s="117" t="s">
        <v>9</v>
      </c>
    </row>
    <row r="6" ht="15" customHeight="1" spans="1:2">
      <c r="A6" s="116" t="s">
        <v>10</v>
      </c>
      <c r="B6" s="117" t="s">
        <v>11</v>
      </c>
    </row>
    <row r="7" ht="15" customHeight="1" spans="1:2">
      <c r="A7" s="116" t="s">
        <v>12</v>
      </c>
      <c r="B7" s="117" t="s">
        <v>13</v>
      </c>
    </row>
    <row r="8" ht="15" customHeight="1" spans="1:2">
      <c r="A8" s="116" t="s">
        <v>14</v>
      </c>
      <c r="B8" s="117"/>
    </row>
    <row r="9" ht="15" customHeight="1" spans="1:2">
      <c r="A9" s="116" t="s">
        <v>15</v>
      </c>
      <c r="B9" s="117" t="s">
        <v>16</v>
      </c>
    </row>
    <row r="10" ht="15" customHeight="1" spans="1:2">
      <c r="A10" s="116" t="s">
        <v>17</v>
      </c>
      <c r="B10" s="117" t="s">
        <v>18</v>
      </c>
    </row>
    <row r="11" ht="15" customHeight="1" spans="1:2">
      <c r="A11" s="116" t="s">
        <v>19</v>
      </c>
      <c r="B11" s="117" t="s">
        <v>20</v>
      </c>
    </row>
    <row r="12" ht="15" customHeight="1" spans="1:2">
      <c r="A12" s="116" t="s">
        <v>21</v>
      </c>
      <c r="B12" s="117"/>
    </row>
    <row r="13" ht="15" customHeight="1" spans="1:2">
      <c r="A13" s="116" t="s">
        <v>22</v>
      </c>
      <c r="B13" s="117" t="s">
        <v>23</v>
      </c>
    </row>
    <row r="14" ht="15" customHeight="1" spans="1:2">
      <c r="A14" s="116" t="s">
        <v>24</v>
      </c>
      <c r="B14" s="117"/>
    </row>
    <row r="15" ht="15" customHeight="1" spans="1:2">
      <c r="A15" s="116" t="s">
        <v>25</v>
      </c>
      <c r="B15" s="117" t="s">
        <v>26</v>
      </c>
    </row>
    <row r="16" ht="15" customHeight="1" spans="1:2">
      <c r="A16" s="116" t="s">
        <v>27</v>
      </c>
      <c r="B16" s="117" t="s">
        <v>28</v>
      </c>
    </row>
    <row r="17" ht="15" customHeight="1" spans="1:2">
      <c r="A17" s="116" t="s">
        <v>29</v>
      </c>
      <c r="B17" s="117" t="s">
        <v>30</v>
      </c>
    </row>
    <row r="18" ht="15" customHeight="1" spans="1:2">
      <c r="A18" s="116" t="s">
        <v>31</v>
      </c>
      <c r="B18" s="117" t="s">
        <v>32</v>
      </c>
    </row>
    <row r="19" ht="15" customHeight="1" spans="1:2">
      <c r="A19" s="116" t="s">
        <v>33</v>
      </c>
      <c r="B19" s="117" t="s">
        <v>34</v>
      </c>
    </row>
    <row r="20" ht="15" customHeight="1" spans="1:2">
      <c r="A20" s="116" t="s">
        <v>35</v>
      </c>
      <c r="B20" s="117"/>
    </row>
    <row r="21" ht="15" customHeight="1" spans="1:2">
      <c r="A21" s="116" t="s">
        <v>36</v>
      </c>
      <c r="B21" s="117"/>
    </row>
    <row r="22" ht="15" customHeight="1" spans="1:2">
      <c r="A22" s="116" t="s">
        <v>37</v>
      </c>
      <c r="B22" s="117"/>
    </row>
    <row r="23" ht="15" customHeight="1" spans="1:2">
      <c r="A23" s="116" t="s">
        <v>38</v>
      </c>
      <c r="B23" s="117" t="s">
        <v>39</v>
      </c>
    </row>
    <row r="24" ht="15" customHeight="1" spans="1:2">
      <c r="A24" s="116" t="s">
        <v>40</v>
      </c>
      <c r="B24" s="118" t="s">
        <v>41</v>
      </c>
    </row>
    <row r="25" ht="15" customHeight="1" spans="1:2">
      <c r="A25" s="116" t="s">
        <v>42</v>
      </c>
      <c r="B25" s="117" t="s">
        <v>43</v>
      </c>
    </row>
    <row r="26" ht="15" customHeight="1" spans="1:2">
      <c r="A26" s="116" t="s">
        <v>44</v>
      </c>
      <c r="B26" s="117"/>
    </row>
    <row r="27" ht="15" customHeight="1" spans="1:2">
      <c r="A27" s="116" t="s">
        <v>45</v>
      </c>
      <c r="B27" s="117" t="s">
        <v>46</v>
      </c>
    </row>
    <row r="28" ht="15" customHeight="1" spans="1:2">
      <c r="A28" s="116" t="s">
        <v>47</v>
      </c>
      <c r="B28" s="117" t="s">
        <v>48</v>
      </c>
    </row>
    <row r="29" ht="15" customHeight="1" spans="1:2">
      <c r="A29" s="116" t="s">
        <v>49</v>
      </c>
      <c r="B29" s="118" t="s">
        <v>50</v>
      </c>
    </row>
    <row r="30" ht="15" customHeight="1" spans="1:2">
      <c r="A30" s="116" t="s">
        <v>51</v>
      </c>
      <c r="B30" s="117" t="s">
        <v>52</v>
      </c>
    </row>
    <row r="31" ht="15" customHeight="1" spans="1:2">
      <c r="A31" s="116" t="s">
        <v>53</v>
      </c>
      <c r="B31" s="117"/>
    </row>
    <row r="32" ht="15" customHeight="1" spans="1:2">
      <c r="A32" s="116" t="s">
        <v>54</v>
      </c>
      <c r="B32" s="117" t="s">
        <v>26</v>
      </c>
    </row>
    <row r="33" ht="15" customHeight="1" spans="1:2">
      <c r="A33" s="116" t="s">
        <v>55</v>
      </c>
      <c r="B33" s="117" t="s">
        <v>56</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6" t="s">
        <v>482</v>
      </c>
    </row>
    <row r="2" ht="14.25" spans="12:12">
      <c r="L2" s="107" t="s">
        <v>483</v>
      </c>
    </row>
    <row r="3" ht="14.25" spans="1:12">
      <c r="A3" s="107" t="s">
        <v>59</v>
      </c>
      <c r="L3" s="107" t="s">
        <v>60</v>
      </c>
    </row>
    <row r="4" ht="19.5" customHeight="1" spans="1:12">
      <c r="A4" s="108" t="s">
        <v>63</v>
      </c>
      <c r="B4" s="108"/>
      <c r="C4" s="108"/>
      <c r="D4" s="108"/>
      <c r="E4" s="108" t="s">
        <v>162</v>
      </c>
      <c r="F4" s="108"/>
      <c r="G4" s="108"/>
      <c r="H4" s="108" t="s">
        <v>250</v>
      </c>
      <c r="I4" s="108" t="s">
        <v>251</v>
      </c>
      <c r="J4" s="108" t="s">
        <v>164</v>
      </c>
      <c r="K4" s="108"/>
      <c r="L4" s="108"/>
    </row>
    <row r="5" ht="19.5" customHeight="1" spans="1:12">
      <c r="A5" s="108" t="s">
        <v>178</v>
      </c>
      <c r="B5" s="108"/>
      <c r="C5" s="108"/>
      <c r="D5" s="108" t="s">
        <v>179</v>
      </c>
      <c r="E5" s="108" t="s">
        <v>185</v>
      </c>
      <c r="F5" s="108" t="s">
        <v>484</v>
      </c>
      <c r="G5" s="108" t="s">
        <v>485</v>
      </c>
      <c r="H5" s="108"/>
      <c r="I5" s="108"/>
      <c r="J5" s="108" t="s">
        <v>185</v>
      </c>
      <c r="K5" s="108" t="s">
        <v>484</v>
      </c>
      <c r="L5" s="109" t="s">
        <v>485</v>
      </c>
    </row>
    <row r="6" ht="19.5" customHeight="1" spans="1:12">
      <c r="A6" s="108"/>
      <c r="B6" s="108"/>
      <c r="C6" s="108"/>
      <c r="D6" s="108"/>
      <c r="E6" s="108"/>
      <c r="F6" s="108"/>
      <c r="G6" s="108"/>
      <c r="H6" s="108"/>
      <c r="I6" s="108"/>
      <c r="J6" s="108"/>
      <c r="K6" s="108"/>
      <c r="L6" s="109" t="s">
        <v>256</v>
      </c>
    </row>
    <row r="7" ht="19.5" customHeight="1" spans="1:12">
      <c r="A7" s="108"/>
      <c r="B7" s="108"/>
      <c r="C7" s="108"/>
      <c r="D7" s="108"/>
      <c r="E7" s="108"/>
      <c r="F7" s="108"/>
      <c r="G7" s="108"/>
      <c r="H7" s="108"/>
      <c r="I7" s="108"/>
      <c r="J7" s="108"/>
      <c r="K7" s="108"/>
      <c r="L7" s="109"/>
    </row>
    <row r="8" ht="19.5" customHeight="1" spans="1:12">
      <c r="A8" s="108" t="s">
        <v>182</v>
      </c>
      <c r="B8" s="108" t="s">
        <v>183</v>
      </c>
      <c r="C8" s="108" t="s">
        <v>184</v>
      </c>
      <c r="D8" s="108" t="s">
        <v>67</v>
      </c>
      <c r="E8" s="109" t="s">
        <v>68</v>
      </c>
      <c r="F8" s="109" t="s">
        <v>69</v>
      </c>
      <c r="G8" s="109" t="s">
        <v>77</v>
      </c>
      <c r="H8" s="109" t="s">
        <v>81</v>
      </c>
      <c r="I8" s="109" t="s">
        <v>85</v>
      </c>
      <c r="J8" s="109" t="s">
        <v>89</v>
      </c>
      <c r="K8" s="109" t="s">
        <v>93</v>
      </c>
      <c r="L8" s="109" t="s">
        <v>97</v>
      </c>
    </row>
    <row r="9" ht="19.5" customHeight="1" spans="1:12">
      <c r="A9" s="108"/>
      <c r="B9" s="108"/>
      <c r="C9" s="108"/>
      <c r="D9" s="108" t="s">
        <v>185</v>
      </c>
      <c r="E9" s="102">
        <v>0</v>
      </c>
      <c r="F9" s="102">
        <v>0</v>
      </c>
      <c r="G9" s="102">
        <v>0</v>
      </c>
      <c r="H9" s="102">
        <v>0</v>
      </c>
      <c r="I9" s="102">
        <v>0</v>
      </c>
      <c r="J9" s="102">
        <v>0</v>
      </c>
      <c r="K9" s="102">
        <v>0</v>
      </c>
      <c r="L9" s="102">
        <v>0</v>
      </c>
    </row>
    <row r="10" ht="19.5" customHeight="1" spans="1:12">
      <c r="A10" s="101"/>
      <c r="B10" s="101"/>
      <c r="C10" s="101"/>
      <c r="D10" s="101"/>
      <c r="E10" s="102"/>
      <c r="F10" s="102"/>
      <c r="G10" s="102"/>
      <c r="H10" s="102"/>
      <c r="I10" s="102"/>
      <c r="J10" s="102"/>
      <c r="K10" s="102"/>
      <c r="L10" s="102"/>
    </row>
    <row r="11" ht="19.5" customHeight="1" spans="1:12">
      <c r="A11" s="101" t="s">
        <v>486</v>
      </c>
      <c r="B11" s="101"/>
      <c r="C11" s="101"/>
      <c r="D11" s="101"/>
      <c r="E11" s="101"/>
      <c r="F11" s="101"/>
      <c r="G11" s="101"/>
      <c r="H11" s="101"/>
      <c r="I11" s="101"/>
      <c r="J11" s="101"/>
      <c r="K11" s="101"/>
      <c r="L11" s="101"/>
    </row>
    <row r="13" spans="1:1">
      <c r="A13" t="s">
        <v>487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98" t="s">
        <v>488</v>
      </c>
    </row>
    <row r="2" spans="5:5">
      <c r="E2" s="99" t="s">
        <v>489</v>
      </c>
    </row>
    <row r="3" spans="1:5">
      <c r="A3" s="99" t="s">
        <v>59</v>
      </c>
      <c r="E3" s="99" t="s">
        <v>60</v>
      </c>
    </row>
    <row r="4" ht="15" customHeight="1" spans="1:5">
      <c r="A4" s="100" t="s">
        <v>490</v>
      </c>
      <c r="B4" s="100" t="s">
        <v>64</v>
      </c>
      <c r="C4" s="100" t="s">
        <v>491</v>
      </c>
      <c r="D4" s="100" t="s">
        <v>492</v>
      </c>
      <c r="E4" s="100" t="s">
        <v>493</v>
      </c>
    </row>
    <row r="5" ht="15" customHeight="1" spans="1:5">
      <c r="A5" s="100" t="s">
        <v>494</v>
      </c>
      <c r="B5" s="100"/>
      <c r="C5" s="100" t="s">
        <v>68</v>
      </c>
      <c r="D5" s="100" t="s">
        <v>69</v>
      </c>
      <c r="E5" s="100" t="s">
        <v>77</v>
      </c>
    </row>
    <row r="6" ht="15" customHeight="1" spans="1:5">
      <c r="A6" s="101" t="s">
        <v>495</v>
      </c>
      <c r="B6" s="100" t="s">
        <v>68</v>
      </c>
      <c r="C6" s="100" t="s">
        <v>496</v>
      </c>
      <c r="D6" s="100" t="s">
        <v>496</v>
      </c>
      <c r="E6" s="100" t="s">
        <v>496</v>
      </c>
    </row>
    <row r="7" ht="15" customHeight="1" spans="1:5">
      <c r="A7" s="101" t="s">
        <v>497</v>
      </c>
      <c r="B7" s="100" t="s">
        <v>69</v>
      </c>
      <c r="C7" s="102">
        <v>195000</v>
      </c>
      <c r="D7" s="102">
        <v>157000</v>
      </c>
      <c r="E7" s="102">
        <v>157000</v>
      </c>
    </row>
    <row r="8" ht="15" customHeight="1" spans="1:5">
      <c r="A8" s="101" t="s">
        <v>498</v>
      </c>
      <c r="B8" s="100" t="s">
        <v>77</v>
      </c>
      <c r="C8" s="102">
        <v>0</v>
      </c>
      <c r="D8" s="102">
        <v>0</v>
      </c>
      <c r="E8" s="102">
        <v>0</v>
      </c>
    </row>
    <row r="9" ht="15" customHeight="1" spans="1:5">
      <c r="A9" s="101" t="s">
        <v>499</v>
      </c>
      <c r="B9" s="100" t="s">
        <v>81</v>
      </c>
      <c r="C9" s="102">
        <v>157000</v>
      </c>
      <c r="D9" s="102">
        <v>157000</v>
      </c>
      <c r="E9" s="102">
        <v>157000</v>
      </c>
    </row>
    <row r="10" ht="15" customHeight="1" spans="1:5">
      <c r="A10" s="101" t="s">
        <v>500</v>
      </c>
      <c r="B10" s="100" t="s">
        <v>85</v>
      </c>
      <c r="C10" s="102">
        <v>0</v>
      </c>
      <c r="D10" s="102">
        <v>0</v>
      </c>
      <c r="E10" s="102">
        <v>0</v>
      </c>
    </row>
    <row r="11" ht="15" customHeight="1" spans="1:5">
      <c r="A11" s="101" t="s">
        <v>501</v>
      </c>
      <c r="B11" s="100" t="s">
        <v>89</v>
      </c>
      <c r="C11" s="102">
        <v>157000</v>
      </c>
      <c r="D11" s="102">
        <v>157000</v>
      </c>
      <c r="E11" s="102">
        <v>157000</v>
      </c>
    </row>
    <row r="12" ht="15" customHeight="1" spans="1:5">
      <c r="A12" s="101" t="s">
        <v>502</v>
      </c>
      <c r="B12" s="100" t="s">
        <v>93</v>
      </c>
      <c r="C12" s="102">
        <v>38000</v>
      </c>
      <c r="D12" s="102">
        <v>0</v>
      </c>
      <c r="E12" s="102">
        <v>0</v>
      </c>
    </row>
    <row r="13" ht="15" customHeight="1" spans="1:5">
      <c r="A13" s="101" t="s">
        <v>503</v>
      </c>
      <c r="B13" s="100" t="s">
        <v>97</v>
      </c>
      <c r="C13" s="100" t="s">
        <v>496</v>
      </c>
      <c r="D13" s="100" t="s">
        <v>496</v>
      </c>
      <c r="E13" s="102">
        <v>0</v>
      </c>
    </row>
    <row r="14" ht="15" customHeight="1" spans="1:5">
      <c r="A14" s="101" t="s">
        <v>504</v>
      </c>
      <c r="B14" s="100" t="s">
        <v>100</v>
      </c>
      <c r="C14" s="100" t="s">
        <v>496</v>
      </c>
      <c r="D14" s="100" t="s">
        <v>496</v>
      </c>
      <c r="E14" s="102">
        <v>0</v>
      </c>
    </row>
    <row r="15" ht="15" customHeight="1" spans="1:5">
      <c r="A15" s="101" t="s">
        <v>505</v>
      </c>
      <c r="B15" s="100" t="s">
        <v>103</v>
      </c>
      <c r="C15" s="100" t="s">
        <v>496</v>
      </c>
      <c r="D15" s="100" t="s">
        <v>496</v>
      </c>
      <c r="E15" s="102">
        <v>0</v>
      </c>
    </row>
    <row r="16" ht="15" customHeight="1" spans="1:5">
      <c r="A16" s="101" t="s">
        <v>506</v>
      </c>
      <c r="B16" s="100" t="s">
        <v>106</v>
      </c>
      <c r="C16" s="100" t="s">
        <v>496</v>
      </c>
      <c r="D16" s="100" t="s">
        <v>496</v>
      </c>
      <c r="E16" s="100" t="s">
        <v>496</v>
      </c>
    </row>
    <row r="17" ht="15" customHeight="1" spans="1:5">
      <c r="A17" s="101" t="s">
        <v>507</v>
      </c>
      <c r="B17" s="100" t="s">
        <v>109</v>
      </c>
      <c r="C17" s="100" t="s">
        <v>496</v>
      </c>
      <c r="D17" s="100" t="s">
        <v>496</v>
      </c>
      <c r="E17" s="103">
        <v>0</v>
      </c>
    </row>
    <row r="18" ht="15" customHeight="1" spans="1:5">
      <c r="A18" s="101" t="s">
        <v>508</v>
      </c>
      <c r="B18" s="100" t="s">
        <v>112</v>
      </c>
      <c r="C18" s="100" t="s">
        <v>496</v>
      </c>
      <c r="D18" s="100" t="s">
        <v>496</v>
      </c>
      <c r="E18" s="103">
        <v>0</v>
      </c>
    </row>
    <row r="19" ht="15" customHeight="1" spans="1:5">
      <c r="A19" s="101" t="s">
        <v>509</v>
      </c>
      <c r="B19" s="100" t="s">
        <v>115</v>
      </c>
      <c r="C19" s="100" t="s">
        <v>496</v>
      </c>
      <c r="D19" s="100" t="s">
        <v>496</v>
      </c>
      <c r="E19" s="103">
        <v>0</v>
      </c>
    </row>
    <row r="20" ht="15" customHeight="1" spans="1:5">
      <c r="A20" s="101" t="s">
        <v>510</v>
      </c>
      <c r="B20" s="100" t="s">
        <v>118</v>
      </c>
      <c r="C20" s="100" t="s">
        <v>496</v>
      </c>
      <c r="D20" s="100" t="s">
        <v>496</v>
      </c>
      <c r="E20" s="103">
        <v>7</v>
      </c>
    </row>
    <row r="21" ht="15" customHeight="1" spans="1:5">
      <c r="A21" s="101" t="s">
        <v>511</v>
      </c>
      <c r="B21" s="100" t="s">
        <v>121</v>
      </c>
      <c r="C21" s="100" t="s">
        <v>496</v>
      </c>
      <c r="D21" s="100" t="s">
        <v>496</v>
      </c>
      <c r="E21" s="103">
        <v>0</v>
      </c>
    </row>
    <row r="22" ht="15" customHeight="1" spans="1:5">
      <c r="A22" s="101" t="s">
        <v>512</v>
      </c>
      <c r="B22" s="100" t="s">
        <v>124</v>
      </c>
      <c r="C22" s="100" t="s">
        <v>496</v>
      </c>
      <c r="D22" s="100" t="s">
        <v>496</v>
      </c>
      <c r="E22" s="103">
        <v>0</v>
      </c>
    </row>
    <row r="23" ht="15" customHeight="1" spans="1:5">
      <c r="A23" s="101" t="s">
        <v>513</v>
      </c>
      <c r="B23" s="100" t="s">
        <v>127</v>
      </c>
      <c r="C23" s="100" t="s">
        <v>496</v>
      </c>
      <c r="D23" s="100" t="s">
        <v>496</v>
      </c>
      <c r="E23" s="103">
        <v>0</v>
      </c>
    </row>
    <row r="24" ht="15" customHeight="1" spans="1:5">
      <c r="A24" s="101" t="s">
        <v>514</v>
      </c>
      <c r="B24" s="100" t="s">
        <v>130</v>
      </c>
      <c r="C24" s="100" t="s">
        <v>496</v>
      </c>
      <c r="D24" s="100" t="s">
        <v>496</v>
      </c>
      <c r="E24" s="103">
        <v>0</v>
      </c>
    </row>
    <row r="25" ht="15" customHeight="1" spans="1:5">
      <c r="A25" s="101" t="s">
        <v>515</v>
      </c>
      <c r="B25" s="100" t="s">
        <v>133</v>
      </c>
      <c r="C25" s="100" t="s">
        <v>496</v>
      </c>
      <c r="D25" s="100" t="s">
        <v>496</v>
      </c>
      <c r="E25" s="103">
        <v>0</v>
      </c>
    </row>
    <row r="26" ht="15" customHeight="1" spans="1:5">
      <c r="A26" s="101" t="s">
        <v>516</v>
      </c>
      <c r="B26" s="100" t="s">
        <v>136</v>
      </c>
      <c r="C26" s="100" t="s">
        <v>496</v>
      </c>
      <c r="D26" s="100" t="s">
        <v>496</v>
      </c>
      <c r="E26" s="103">
        <v>0</v>
      </c>
    </row>
    <row r="27" ht="15" customHeight="1" spans="1:5">
      <c r="A27" s="101" t="s">
        <v>517</v>
      </c>
      <c r="B27" s="100" t="s">
        <v>139</v>
      </c>
      <c r="C27" s="100" t="s">
        <v>496</v>
      </c>
      <c r="D27" s="100" t="s">
        <v>496</v>
      </c>
      <c r="E27" s="102">
        <v>2397740</v>
      </c>
    </row>
    <row r="28" ht="15" customHeight="1" spans="1:5">
      <c r="A28" s="101" t="s">
        <v>518</v>
      </c>
      <c r="B28" s="100" t="s">
        <v>142</v>
      </c>
      <c r="C28" s="100" t="s">
        <v>496</v>
      </c>
      <c r="D28" s="100" t="s">
        <v>496</v>
      </c>
      <c r="E28" s="102">
        <v>2397740</v>
      </c>
    </row>
    <row r="29" ht="15" customHeight="1" spans="1:5">
      <c r="A29" s="101" t="s">
        <v>519</v>
      </c>
      <c r="B29" s="100" t="s">
        <v>145</v>
      </c>
      <c r="C29" s="100" t="s">
        <v>496</v>
      </c>
      <c r="D29" s="100" t="s">
        <v>496</v>
      </c>
      <c r="E29" s="102">
        <v>0</v>
      </c>
    </row>
    <row r="30" ht="41.25" customHeight="1" spans="1:5">
      <c r="A30" s="104" t="s">
        <v>520</v>
      </c>
      <c r="B30" s="104"/>
      <c r="C30" s="104"/>
      <c r="D30" s="104"/>
      <c r="E30" s="104"/>
    </row>
    <row r="31" ht="15" customHeight="1" spans="1:5">
      <c r="A31" s="101" t="s">
        <v>521</v>
      </c>
      <c r="B31" s="101"/>
      <c r="C31" s="101"/>
      <c r="D31" s="101"/>
      <c r="E31" s="101"/>
    </row>
    <row r="33" spans="3:3">
      <c r="C33" s="105" t="s">
        <v>522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98" t="s">
        <v>523</v>
      </c>
    </row>
    <row r="2" spans="5:5">
      <c r="E2" s="99" t="s">
        <v>524</v>
      </c>
    </row>
    <row r="3" spans="1:5">
      <c r="A3" s="99" t="s">
        <v>59</v>
      </c>
      <c r="E3" s="99" t="s">
        <v>60</v>
      </c>
    </row>
    <row r="4" ht="15" customHeight="1" spans="1:5">
      <c r="A4" s="100" t="s">
        <v>490</v>
      </c>
      <c r="B4" s="100" t="s">
        <v>64</v>
      </c>
      <c r="C4" s="100" t="s">
        <v>491</v>
      </c>
      <c r="D4" s="100" t="s">
        <v>492</v>
      </c>
      <c r="E4" s="100" t="s">
        <v>493</v>
      </c>
    </row>
    <row r="5" ht="15" customHeight="1" spans="1:5">
      <c r="A5" s="100" t="s">
        <v>494</v>
      </c>
      <c r="B5" s="100"/>
      <c r="C5" s="100" t="s">
        <v>68</v>
      </c>
      <c r="D5" s="100" t="s">
        <v>69</v>
      </c>
      <c r="E5" s="100" t="s">
        <v>77</v>
      </c>
    </row>
    <row r="6" ht="15" customHeight="1" spans="1:5">
      <c r="A6" s="101" t="s">
        <v>525</v>
      </c>
      <c r="B6" s="100" t="s">
        <v>68</v>
      </c>
      <c r="C6" s="100" t="s">
        <v>496</v>
      </c>
      <c r="D6" s="100" t="s">
        <v>496</v>
      </c>
      <c r="E6" s="100" t="s">
        <v>496</v>
      </c>
    </row>
    <row r="7" ht="15" customHeight="1" spans="1:5">
      <c r="A7" s="101" t="s">
        <v>497</v>
      </c>
      <c r="B7" s="100" t="s">
        <v>69</v>
      </c>
      <c r="C7" s="102">
        <v>195000</v>
      </c>
      <c r="D7" s="102">
        <v>157000</v>
      </c>
      <c r="E7" s="102">
        <v>157000</v>
      </c>
    </row>
    <row r="8" ht="15" customHeight="1" spans="1:5">
      <c r="A8" s="101" t="s">
        <v>498</v>
      </c>
      <c r="B8" s="100" t="s">
        <v>77</v>
      </c>
      <c r="C8" s="102">
        <v>0</v>
      </c>
      <c r="D8" s="102">
        <v>0</v>
      </c>
      <c r="E8" s="102">
        <v>0</v>
      </c>
    </row>
    <row r="9" ht="15" customHeight="1" spans="1:5">
      <c r="A9" s="101" t="s">
        <v>499</v>
      </c>
      <c r="B9" s="100" t="s">
        <v>81</v>
      </c>
      <c r="C9" s="102">
        <v>157000</v>
      </c>
      <c r="D9" s="102">
        <v>157000</v>
      </c>
      <c r="E9" s="102">
        <v>157000</v>
      </c>
    </row>
    <row r="10" ht="15" customHeight="1" spans="1:5">
      <c r="A10" s="101" t="s">
        <v>500</v>
      </c>
      <c r="B10" s="100" t="s">
        <v>85</v>
      </c>
      <c r="C10" s="102">
        <v>0</v>
      </c>
      <c r="D10" s="102">
        <v>0</v>
      </c>
      <c r="E10" s="102">
        <v>0</v>
      </c>
    </row>
    <row r="11" ht="15" customHeight="1" spans="1:5">
      <c r="A11" s="101" t="s">
        <v>501</v>
      </c>
      <c r="B11" s="100" t="s">
        <v>89</v>
      </c>
      <c r="C11" s="102">
        <v>157000</v>
      </c>
      <c r="D11" s="102">
        <v>157000</v>
      </c>
      <c r="E11" s="102">
        <v>157000</v>
      </c>
    </row>
    <row r="12" ht="15" customHeight="1" spans="1:5">
      <c r="A12" s="101" t="s">
        <v>502</v>
      </c>
      <c r="B12" s="100" t="s">
        <v>93</v>
      </c>
      <c r="C12" s="102">
        <v>38000</v>
      </c>
      <c r="D12" s="102">
        <v>0</v>
      </c>
      <c r="E12" s="102">
        <v>0</v>
      </c>
    </row>
    <row r="13" ht="15" customHeight="1" spans="1:5">
      <c r="A13" s="101" t="s">
        <v>503</v>
      </c>
      <c r="B13" s="100" t="s">
        <v>97</v>
      </c>
      <c r="C13" s="100" t="s">
        <v>496</v>
      </c>
      <c r="D13" s="100" t="s">
        <v>496</v>
      </c>
      <c r="E13" s="102">
        <v>0</v>
      </c>
    </row>
    <row r="14" ht="15" customHeight="1" spans="1:5">
      <c r="A14" s="101" t="s">
        <v>504</v>
      </c>
      <c r="B14" s="100" t="s">
        <v>100</v>
      </c>
      <c r="C14" s="100" t="s">
        <v>496</v>
      </c>
      <c r="D14" s="100" t="s">
        <v>496</v>
      </c>
      <c r="E14" s="102">
        <v>0</v>
      </c>
    </row>
    <row r="15" ht="15" customHeight="1" spans="1:5">
      <c r="A15" s="101" t="s">
        <v>505</v>
      </c>
      <c r="B15" s="100" t="s">
        <v>103</v>
      </c>
      <c r="C15" s="100" t="s">
        <v>496</v>
      </c>
      <c r="D15" s="100" t="s">
        <v>496</v>
      </c>
      <c r="E15" s="102">
        <v>0</v>
      </c>
    </row>
    <row r="16" ht="15" customHeight="1" spans="1:5">
      <c r="A16" s="101" t="s">
        <v>506</v>
      </c>
      <c r="B16" s="100" t="s">
        <v>106</v>
      </c>
      <c r="C16" s="100" t="s">
        <v>496</v>
      </c>
      <c r="D16" s="100" t="s">
        <v>496</v>
      </c>
      <c r="E16" s="100" t="s">
        <v>496</v>
      </c>
    </row>
    <row r="17" ht="15" customHeight="1" spans="1:5">
      <c r="A17" s="101" t="s">
        <v>507</v>
      </c>
      <c r="B17" s="100" t="s">
        <v>109</v>
      </c>
      <c r="C17" s="100" t="s">
        <v>496</v>
      </c>
      <c r="D17" s="100" t="s">
        <v>496</v>
      </c>
      <c r="E17" s="103">
        <v>0</v>
      </c>
    </row>
    <row r="18" ht="15" customHeight="1" spans="1:5">
      <c r="A18" s="101" t="s">
        <v>508</v>
      </c>
      <c r="B18" s="100" t="s">
        <v>112</v>
      </c>
      <c r="C18" s="100" t="s">
        <v>496</v>
      </c>
      <c r="D18" s="100" t="s">
        <v>496</v>
      </c>
      <c r="E18" s="103">
        <v>0</v>
      </c>
    </row>
    <row r="19" ht="15" customHeight="1" spans="1:5">
      <c r="A19" s="101" t="s">
        <v>509</v>
      </c>
      <c r="B19" s="100" t="s">
        <v>115</v>
      </c>
      <c r="C19" s="100" t="s">
        <v>496</v>
      </c>
      <c r="D19" s="100" t="s">
        <v>496</v>
      </c>
      <c r="E19" s="103">
        <v>0</v>
      </c>
    </row>
    <row r="20" ht="15" customHeight="1" spans="1:5">
      <c r="A20" s="101" t="s">
        <v>510</v>
      </c>
      <c r="B20" s="100" t="s">
        <v>118</v>
      </c>
      <c r="C20" s="100" t="s">
        <v>496</v>
      </c>
      <c r="D20" s="100" t="s">
        <v>496</v>
      </c>
      <c r="E20" s="103">
        <v>0</v>
      </c>
    </row>
    <row r="21" ht="15" customHeight="1" spans="1:5">
      <c r="A21" s="101" t="s">
        <v>511</v>
      </c>
      <c r="B21" s="100" t="s">
        <v>121</v>
      </c>
      <c r="C21" s="100" t="s">
        <v>496</v>
      </c>
      <c r="D21" s="100" t="s">
        <v>496</v>
      </c>
      <c r="E21" s="103">
        <v>0</v>
      </c>
    </row>
    <row r="22" ht="15" customHeight="1" spans="1:5">
      <c r="A22" s="101" t="s">
        <v>512</v>
      </c>
      <c r="B22" s="100" t="s">
        <v>124</v>
      </c>
      <c r="C22" s="100" t="s">
        <v>496</v>
      </c>
      <c r="D22" s="100" t="s">
        <v>496</v>
      </c>
      <c r="E22" s="103">
        <v>0</v>
      </c>
    </row>
    <row r="23" ht="15" customHeight="1" spans="1:5">
      <c r="A23" s="101" t="s">
        <v>513</v>
      </c>
      <c r="B23" s="100" t="s">
        <v>127</v>
      </c>
      <c r="C23" s="100" t="s">
        <v>496</v>
      </c>
      <c r="D23" s="100" t="s">
        <v>496</v>
      </c>
      <c r="E23" s="103">
        <v>0</v>
      </c>
    </row>
    <row r="24" ht="15" customHeight="1" spans="1:5">
      <c r="A24" s="101" t="s">
        <v>514</v>
      </c>
      <c r="B24" s="100" t="s">
        <v>130</v>
      </c>
      <c r="C24" s="100" t="s">
        <v>496</v>
      </c>
      <c r="D24" s="100" t="s">
        <v>496</v>
      </c>
      <c r="E24" s="103">
        <v>0</v>
      </c>
    </row>
    <row r="25" ht="15" customHeight="1" spans="1:5">
      <c r="A25" s="101" t="s">
        <v>515</v>
      </c>
      <c r="B25" s="100" t="s">
        <v>133</v>
      </c>
      <c r="C25" s="100" t="s">
        <v>496</v>
      </c>
      <c r="D25" s="100" t="s">
        <v>496</v>
      </c>
      <c r="E25" s="103">
        <v>0</v>
      </c>
    </row>
    <row r="26" ht="15" customHeight="1" spans="1:5">
      <c r="A26" s="101" t="s">
        <v>516</v>
      </c>
      <c r="B26" s="100" t="s">
        <v>136</v>
      </c>
      <c r="C26" s="100" t="s">
        <v>496</v>
      </c>
      <c r="D26" s="100" t="s">
        <v>496</v>
      </c>
      <c r="E26" s="103">
        <v>0</v>
      </c>
    </row>
    <row r="27" ht="41.25" customHeight="1" spans="1:5">
      <c r="A27" s="104" t="s">
        <v>526</v>
      </c>
      <c r="B27" s="104"/>
      <c r="C27" s="104"/>
      <c r="D27" s="104"/>
      <c r="E27" s="104"/>
    </row>
    <row r="29" spans="3:3">
      <c r="C29" s="105" t="s">
        <v>522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J16" sqref="J16"/>
    </sheetView>
  </sheetViews>
  <sheetFormatPr defaultColWidth="8.89166666666667" defaultRowHeight="13.5"/>
  <cols>
    <col min="3" max="3" width="15.225" customWidth="1"/>
    <col min="4" max="4" width="15.8916666666667" customWidth="1"/>
    <col min="5" max="5" width="17.225" customWidth="1"/>
    <col min="6" max="6" width="14.225" customWidth="1"/>
    <col min="7" max="7" width="15" customWidth="1"/>
    <col min="9" max="9" width="10.4416666666667" customWidth="1"/>
    <col min="10" max="10" width="12.3333333333333" customWidth="1"/>
    <col min="14" max="14" width="11.775" customWidth="1"/>
    <col min="15" max="15" width="11.8916666666667" customWidth="1"/>
    <col min="16" max="16" width="12.4416666666667" customWidth="1"/>
  </cols>
  <sheetData>
    <row r="1" ht="27" spans="1:21">
      <c r="A1" s="78" t="s">
        <v>527</v>
      </c>
      <c r="B1" s="78"/>
      <c r="C1" s="78"/>
      <c r="D1" s="78"/>
      <c r="E1" s="78"/>
      <c r="F1" s="78"/>
      <c r="G1" s="78"/>
      <c r="H1" s="78"/>
      <c r="I1" s="78"/>
      <c r="J1" s="78"/>
      <c r="K1" s="78"/>
      <c r="L1" s="78"/>
      <c r="M1" s="91"/>
      <c r="N1" s="91"/>
      <c r="O1" s="78"/>
      <c r="P1" s="78"/>
      <c r="Q1" s="78"/>
      <c r="R1" s="78"/>
      <c r="S1" s="78"/>
      <c r="T1" s="78"/>
      <c r="U1" s="78"/>
    </row>
    <row r="2" ht="27" spans="1:21">
      <c r="A2" s="79"/>
      <c r="B2" s="79"/>
      <c r="C2" s="79"/>
      <c r="D2" s="79"/>
      <c r="E2" s="79"/>
      <c r="F2" s="79"/>
      <c r="G2" s="79"/>
      <c r="H2" s="79"/>
      <c r="I2" s="79"/>
      <c r="J2" s="79"/>
      <c r="K2" s="79"/>
      <c r="L2" s="79"/>
      <c r="M2" s="92"/>
      <c r="N2" s="92"/>
      <c r="O2" s="79"/>
      <c r="P2" s="79"/>
      <c r="Q2" s="79"/>
      <c r="R2" s="79"/>
      <c r="S2" s="79"/>
      <c r="T2" s="79"/>
      <c r="U2" s="97" t="s">
        <v>528</v>
      </c>
    </row>
    <row r="3" ht="30" customHeight="1" spans="1:21">
      <c r="A3" s="80" t="s">
        <v>59</v>
      </c>
      <c r="B3" s="81"/>
      <c r="C3" s="81"/>
      <c r="D3" s="81"/>
      <c r="E3" s="82"/>
      <c r="F3" s="82"/>
      <c r="G3" s="81"/>
      <c r="H3" s="81"/>
      <c r="I3" s="81"/>
      <c r="J3" s="81"/>
      <c r="K3" s="81"/>
      <c r="L3" s="81"/>
      <c r="M3" s="93"/>
      <c r="N3" s="93"/>
      <c r="O3" s="94"/>
      <c r="P3" s="94"/>
      <c r="Q3" s="94"/>
      <c r="R3" s="94"/>
      <c r="S3" s="94"/>
      <c r="T3" s="94"/>
      <c r="U3" s="97" t="s">
        <v>60</v>
      </c>
    </row>
    <row r="4" ht="30" customHeight="1" spans="1:21">
      <c r="A4" s="83" t="s">
        <v>63</v>
      </c>
      <c r="B4" s="83" t="s">
        <v>64</v>
      </c>
      <c r="C4" s="83" t="s">
        <v>529</v>
      </c>
      <c r="D4" s="83" t="s">
        <v>530</v>
      </c>
      <c r="E4" s="83" t="s">
        <v>531</v>
      </c>
      <c r="F4" s="84" t="s">
        <v>532</v>
      </c>
      <c r="G4" s="84"/>
      <c r="H4" s="84"/>
      <c r="I4" s="84"/>
      <c r="J4" s="84"/>
      <c r="K4" s="84"/>
      <c r="L4" s="84"/>
      <c r="M4" s="95"/>
      <c r="N4" s="95"/>
      <c r="O4" s="84"/>
      <c r="P4" s="83" t="s">
        <v>533</v>
      </c>
      <c r="Q4" s="83" t="s">
        <v>534</v>
      </c>
      <c r="R4" s="83" t="s">
        <v>535</v>
      </c>
      <c r="S4" s="83"/>
      <c r="T4" s="83" t="s">
        <v>536</v>
      </c>
      <c r="U4" s="83"/>
    </row>
    <row r="5" ht="30" customHeight="1" spans="1:21">
      <c r="A5" s="83"/>
      <c r="B5" s="83"/>
      <c r="C5" s="83"/>
      <c r="D5" s="83"/>
      <c r="E5" s="83"/>
      <c r="F5" s="84" t="s">
        <v>180</v>
      </c>
      <c r="G5" s="84"/>
      <c r="H5" s="84" t="s">
        <v>537</v>
      </c>
      <c r="I5" s="84"/>
      <c r="J5" s="84" t="s">
        <v>538</v>
      </c>
      <c r="K5" s="84"/>
      <c r="L5" s="95" t="s">
        <v>539</v>
      </c>
      <c r="M5" s="95"/>
      <c r="N5" s="9" t="s">
        <v>540</v>
      </c>
      <c r="O5" s="9"/>
      <c r="P5" s="83"/>
      <c r="Q5" s="83"/>
      <c r="R5" s="83"/>
      <c r="S5" s="83"/>
      <c r="T5" s="83"/>
      <c r="U5" s="83"/>
    </row>
    <row r="6" ht="30" customHeight="1" spans="1:21">
      <c r="A6" s="83"/>
      <c r="B6" s="83"/>
      <c r="C6" s="83"/>
      <c r="D6" s="83"/>
      <c r="E6" s="83"/>
      <c r="F6" s="84" t="s">
        <v>541</v>
      </c>
      <c r="G6" s="85" t="s">
        <v>542</v>
      </c>
      <c r="H6" s="84" t="s">
        <v>541</v>
      </c>
      <c r="I6" s="85" t="s">
        <v>542</v>
      </c>
      <c r="J6" s="84" t="s">
        <v>541</v>
      </c>
      <c r="K6" s="85" t="s">
        <v>542</v>
      </c>
      <c r="L6" s="84" t="s">
        <v>541</v>
      </c>
      <c r="M6" s="85" t="s">
        <v>542</v>
      </c>
      <c r="N6" s="84" t="s">
        <v>541</v>
      </c>
      <c r="O6" s="85" t="s">
        <v>542</v>
      </c>
      <c r="P6" s="83"/>
      <c r="Q6" s="83"/>
      <c r="R6" s="84" t="s">
        <v>541</v>
      </c>
      <c r="S6" s="85" t="s">
        <v>542</v>
      </c>
      <c r="T6" s="84" t="s">
        <v>541</v>
      </c>
      <c r="U6" s="85" t="s">
        <v>542</v>
      </c>
    </row>
    <row r="7" ht="30" customHeight="1" spans="1:21">
      <c r="A7" s="83" t="s">
        <v>67</v>
      </c>
      <c r="B7" s="83"/>
      <c r="C7" s="83">
        <v>1</v>
      </c>
      <c r="D7" s="86">
        <v>2</v>
      </c>
      <c r="E7" s="83">
        <v>3</v>
      </c>
      <c r="F7" s="86">
        <v>4</v>
      </c>
      <c r="G7" s="83">
        <v>5</v>
      </c>
      <c r="H7" s="83">
        <v>6</v>
      </c>
      <c r="I7" s="83">
        <v>7</v>
      </c>
      <c r="J7" s="83">
        <v>8</v>
      </c>
      <c r="K7" s="83">
        <v>9</v>
      </c>
      <c r="L7" s="83">
        <v>10</v>
      </c>
      <c r="M7" s="83">
        <v>11</v>
      </c>
      <c r="N7" s="83">
        <v>12</v>
      </c>
      <c r="O7" s="83">
        <v>13</v>
      </c>
      <c r="P7" s="83">
        <v>14</v>
      </c>
      <c r="Q7" s="83">
        <v>15</v>
      </c>
      <c r="R7" s="83">
        <v>16</v>
      </c>
      <c r="S7" s="83">
        <v>17</v>
      </c>
      <c r="T7" s="83">
        <v>18</v>
      </c>
      <c r="U7" s="83">
        <v>19</v>
      </c>
    </row>
    <row r="8" ht="30" customHeight="1" spans="1:21">
      <c r="A8" s="87" t="s">
        <v>185</v>
      </c>
      <c r="B8" s="87">
        <v>1</v>
      </c>
      <c r="C8" s="88">
        <f>SUM(E8+G8+P8+Q8+S8+U8)</f>
        <v>2171176.18</v>
      </c>
      <c r="D8" s="88">
        <f>SUM(E8+F8+P8+Q8+R8+T8)</f>
        <v>5518868.98</v>
      </c>
      <c r="E8" s="89">
        <v>1796163.82</v>
      </c>
      <c r="F8" s="88">
        <f>SUM(H8+J8+N8)</f>
        <v>3718905.16</v>
      </c>
      <c r="G8" s="88">
        <f>SUM(I8+K8+M8+O8)</f>
        <v>374906.96</v>
      </c>
      <c r="H8" s="88">
        <v>0</v>
      </c>
      <c r="I8" s="88">
        <v>0</v>
      </c>
      <c r="J8" s="88">
        <v>954520</v>
      </c>
      <c r="K8" s="88">
        <v>0</v>
      </c>
      <c r="L8" s="88">
        <v>0</v>
      </c>
      <c r="M8" s="96">
        <v>0</v>
      </c>
      <c r="N8" s="88">
        <v>2764385.16</v>
      </c>
      <c r="O8" s="89">
        <v>374906.96</v>
      </c>
      <c r="P8" s="88">
        <v>0</v>
      </c>
      <c r="Q8" s="88">
        <v>0</v>
      </c>
      <c r="R8" s="88">
        <v>3800</v>
      </c>
      <c r="S8" s="88">
        <v>105.4</v>
      </c>
      <c r="T8" s="88">
        <v>0</v>
      </c>
      <c r="U8" s="88">
        <v>0</v>
      </c>
    </row>
    <row r="9" ht="45" customHeight="1" spans="1:21">
      <c r="A9" s="90" t="s">
        <v>543</v>
      </c>
      <c r="B9" s="90"/>
      <c r="C9" s="90"/>
      <c r="D9" s="90"/>
      <c r="E9" s="90"/>
      <c r="F9" s="90"/>
      <c r="G9" s="90"/>
      <c r="H9" s="90"/>
      <c r="I9" s="90"/>
      <c r="J9" s="90"/>
      <c r="K9" s="90"/>
      <c r="L9" s="90"/>
      <c r="M9" s="90"/>
      <c r="N9" s="90"/>
      <c r="O9" s="90"/>
      <c r="P9" s="90"/>
      <c r="Q9" s="90"/>
      <c r="R9" s="90"/>
      <c r="S9" s="90"/>
      <c r="T9" s="90"/>
      <c r="U9" s="9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workbookViewId="0">
      <selection activeCell="D23" sqref="D23"/>
    </sheetView>
  </sheetViews>
  <sheetFormatPr defaultColWidth="8.89166666666667" defaultRowHeight="13.5" outlineLevelCol="3"/>
  <cols>
    <col min="1" max="1" width="19.775" customWidth="1"/>
    <col min="3" max="3" width="16.4416666666667" customWidth="1"/>
    <col min="4" max="4" width="74.8916666666667" customWidth="1"/>
  </cols>
  <sheetData>
    <row r="1" ht="22.5" spans="1:4">
      <c r="A1" s="62" t="s">
        <v>544</v>
      </c>
      <c r="B1" s="63"/>
      <c r="C1" s="64"/>
      <c r="D1" s="64"/>
    </row>
    <row r="2" ht="22.5" spans="1:4">
      <c r="A2" s="65" t="s">
        <v>59</v>
      </c>
      <c r="B2" s="65"/>
      <c r="C2" s="64"/>
      <c r="D2" s="58" t="s">
        <v>545</v>
      </c>
    </row>
    <row r="3" spans="1:4">
      <c r="A3" s="66"/>
      <c r="B3" s="66"/>
      <c r="C3" s="67"/>
      <c r="D3" s="58" t="s">
        <v>60</v>
      </c>
    </row>
    <row r="4" ht="81" customHeight="1" spans="1:4">
      <c r="A4" s="46" t="s">
        <v>546</v>
      </c>
      <c r="B4" s="68" t="s">
        <v>547</v>
      </c>
      <c r="C4" s="61"/>
      <c r="D4" s="69" t="s">
        <v>548</v>
      </c>
    </row>
    <row r="5" ht="51" customHeight="1" spans="1:4">
      <c r="A5" s="52"/>
      <c r="B5" s="68" t="s">
        <v>549</v>
      </c>
      <c r="C5" s="61"/>
      <c r="D5" s="69" t="s">
        <v>550</v>
      </c>
    </row>
    <row r="6" ht="80" customHeight="1" spans="1:4">
      <c r="A6" s="52"/>
      <c r="B6" s="68" t="s">
        <v>551</v>
      </c>
      <c r="C6" s="61"/>
      <c r="D6" s="69" t="s">
        <v>552</v>
      </c>
    </row>
    <row r="7" ht="70" customHeight="1" spans="1:4">
      <c r="A7" s="52"/>
      <c r="B7" s="68" t="s">
        <v>553</v>
      </c>
      <c r="C7" s="61"/>
      <c r="D7" s="69" t="s">
        <v>554</v>
      </c>
    </row>
    <row r="8" ht="111" customHeight="1" spans="1:4">
      <c r="A8" s="53"/>
      <c r="B8" s="68" t="s">
        <v>555</v>
      </c>
      <c r="C8" s="61"/>
      <c r="D8" s="69" t="s">
        <v>556</v>
      </c>
    </row>
    <row r="9" ht="55" customHeight="1" spans="1:4">
      <c r="A9" s="46" t="s">
        <v>557</v>
      </c>
      <c r="B9" s="68" t="s">
        <v>558</v>
      </c>
      <c r="C9" s="61"/>
      <c r="D9" s="69" t="s">
        <v>550</v>
      </c>
    </row>
    <row r="10" ht="49" customHeight="1" spans="1:4">
      <c r="A10" s="52"/>
      <c r="B10" s="70" t="s">
        <v>559</v>
      </c>
      <c r="C10" s="26" t="s">
        <v>560</v>
      </c>
      <c r="D10" s="69" t="s">
        <v>561</v>
      </c>
    </row>
    <row r="11" ht="36" customHeight="1" spans="1:4">
      <c r="A11" s="53"/>
      <c r="B11" s="71"/>
      <c r="C11" s="26" t="s">
        <v>562</v>
      </c>
      <c r="D11" s="69" t="s">
        <v>563</v>
      </c>
    </row>
    <row r="12" ht="153" customHeight="1" spans="1:4">
      <c r="A12" s="54" t="s">
        <v>564</v>
      </c>
      <c r="B12" s="72"/>
      <c r="C12" s="61"/>
      <c r="D12" s="69" t="s">
        <v>565</v>
      </c>
    </row>
    <row r="13" ht="61" customHeight="1" spans="1:4">
      <c r="A13" s="54" t="s">
        <v>566</v>
      </c>
      <c r="B13" s="72"/>
      <c r="C13" s="61"/>
      <c r="D13" s="69" t="s">
        <v>567</v>
      </c>
    </row>
    <row r="14" ht="46" customHeight="1" spans="1:4">
      <c r="A14" s="54" t="s">
        <v>568</v>
      </c>
      <c r="B14" s="72"/>
      <c r="C14" s="61"/>
      <c r="D14" s="69" t="s">
        <v>569</v>
      </c>
    </row>
    <row r="15" ht="64" customHeight="1" spans="1:4">
      <c r="A15" s="73" t="s">
        <v>570</v>
      </c>
      <c r="B15" s="74"/>
      <c r="C15" s="75"/>
      <c r="D15" s="69" t="s">
        <v>571</v>
      </c>
    </row>
    <row r="16" ht="28" customHeight="1" spans="1:4">
      <c r="A16" s="73" t="s">
        <v>572</v>
      </c>
      <c r="B16" s="74"/>
      <c r="C16" s="75"/>
      <c r="D16" s="76" t="s">
        <v>573</v>
      </c>
    </row>
    <row r="17" ht="33" customHeight="1" spans="1:4">
      <c r="A17" s="77" t="s">
        <v>574</v>
      </c>
      <c r="B17" s="77"/>
      <c r="C17" s="77"/>
      <c r="D17" s="77"/>
    </row>
  </sheetData>
  <mergeCells count="18">
    <mergeCell ref="A1:D1"/>
    <mergeCell ref="A2:B2"/>
    <mergeCell ref="A3:B3"/>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H6" sqref="H6"/>
    </sheetView>
  </sheetViews>
  <sheetFormatPr defaultColWidth="8.89166666666667" defaultRowHeight="13.5"/>
  <cols>
    <col min="1" max="1" width="9.33333333333333" customWidth="1"/>
    <col min="2" max="2" width="17.4416666666667" customWidth="1"/>
    <col min="3" max="3" width="27.6666666666667" customWidth="1"/>
    <col min="4" max="4" width="17.3333333333333" customWidth="1"/>
    <col min="5" max="5" width="18.775" customWidth="1"/>
    <col min="6" max="6" width="21.6666666666667" customWidth="1"/>
    <col min="7" max="7" width="12.3333333333333" customWidth="1"/>
    <col min="8" max="8" width="17.5583333333333" customWidth="1"/>
    <col min="9" max="9" width="18.8916666666667" customWidth="1"/>
  </cols>
  <sheetData>
    <row r="1" ht="24.75" spans="1:9">
      <c r="A1" s="1" t="s">
        <v>575</v>
      </c>
      <c r="B1" s="1"/>
      <c r="C1" s="27"/>
      <c r="D1" s="1"/>
      <c r="E1" s="1"/>
      <c r="F1" s="1"/>
      <c r="G1" s="1"/>
      <c r="H1" s="1"/>
      <c r="I1" s="1"/>
    </row>
    <row r="2" ht="24.75" spans="1:9">
      <c r="A2" s="1"/>
      <c r="B2" s="1"/>
      <c r="C2" s="27"/>
      <c r="D2" s="1"/>
      <c r="E2" s="1"/>
      <c r="F2" s="1"/>
      <c r="G2" s="1"/>
      <c r="H2" s="1"/>
      <c r="I2" s="58" t="s">
        <v>576</v>
      </c>
    </row>
    <row r="3" ht="27" customHeight="1" spans="1:9">
      <c r="A3" s="28" t="s">
        <v>577</v>
      </c>
      <c r="B3" s="28"/>
      <c r="C3" s="29"/>
      <c r="D3" s="28"/>
      <c r="E3" s="28"/>
      <c r="F3" s="28"/>
      <c r="G3" s="28"/>
      <c r="H3" s="28"/>
      <c r="I3" s="28"/>
    </row>
    <row r="4" ht="30" customHeight="1" spans="1:9">
      <c r="A4" s="28" t="s">
        <v>578</v>
      </c>
      <c r="B4" s="30" t="s">
        <v>3</v>
      </c>
      <c r="C4" s="31"/>
      <c r="D4" s="30"/>
      <c r="E4" s="30"/>
      <c r="F4" s="30"/>
      <c r="G4" s="30"/>
      <c r="H4" s="30"/>
      <c r="I4" s="30"/>
    </row>
    <row r="5" ht="35" customHeight="1" spans="1:9">
      <c r="A5" s="32" t="s">
        <v>579</v>
      </c>
      <c r="B5" s="28" t="s">
        <v>580</v>
      </c>
      <c r="C5" s="29"/>
      <c r="D5" s="30" t="s">
        <v>581</v>
      </c>
      <c r="E5" s="30" t="s">
        <v>582</v>
      </c>
      <c r="F5" s="30" t="s">
        <v>583</v>
      </c>
      <c r="G5" s="33" t="s">
        <v>584</v>
      </c>
      <c r="H5" s="33" t="s">
        <v>585</v>
      </c>
      <c r="I5" s="30" t="s">
        <v>586</v>
      </c>
    </row>
    <row r="6" ht="36" customHeight="1" spans="1:9">
      <c r="A6" s="34"/>
      <c r="B6" s="28" t="s">
        <v>587</v>
      </c>
      <c r="C6" s="29"/>
      <c r="D6" s="28">
        <v>2296.82</v>
      </c>
      <c r="E6" s="28">
        <f t="shared" ref="D6:G6" si="0">SUM(E7:E8)</f>
        <v>1961.84</v>
      </c>
      <c r="F6" s="28">
        <v>2296.82</v>
      </c>
      <c r="G6" s="28">
        <f t="shared" si="0"/>
        <v>1961.84</v>
      </c>
      <c r="H6" s="35">
        <f t="shared" ref="H6:H9" si="1">SUM(G6/F6*100%)</f>
        <v>0.854154875001088</v>
      </c>
      <c r="I6" s="59" t="s">
        <v>588</v>
      </c>
    </row>
    <row r="7" ht="49" customHeight="1" spans="1:9">
      <c r="A7" s="34"/>
      <c r="B7" s="30" t="s">
        <v>221</v>
      </c>
      <c r="C7" s="29" t="s">
        <v>587</v>
      </c>
      <c r="D7" s="28">
        <v>1305.59</v>
      </c>
      <c r="E7" s="36">
        <v>1295.2</v>
      </c>
      <c r="F7" s="28">
        <v>1305.59</v>
      </c>
      <c r="G7" s="36">
        <v>1295.2</v>
      </c>
      <c r="H7" s="35">
        <f t="shared" si="1"/>
        <v>0.992041912085724</v>
      </c>
      <c r="I7" s="33" t="s">
        <v>589</v>
      </c>
    </row>
    <row r="8" ht="35" customHeight="1" spans="1:9">
      <c r="A8" s="34"/>
      <c r="B8" s="30" t="s">
        <v>222</v>
      </c>
      <c r="C8" s="29" t="s">
        <v>587</v>
      </c>
      <c r="D8" s="28">
        <v>991.23</v>
      </c>
      <c r="E8" s="28">
        <f>SUM(E9:E11)</f>
        <v>666.64</v>
      </c>
      <c r="F8" s="28">
        <v>991.23</v>
      </c>
      <c r="G8" s="28">
        <f>SUM(G9:G11)</f>
        <v>666.64</v>
      </c>
      <c r="H8" s="35">
        <f t="shared" si="1"/>
        <v>0.67253815966022</v>
      </c>
      <c r="I8" s="59" t="s">
        <v>588</v>
      </c>
    </row>
    <row r="9" ht="33" customHeight="1" spans="1:9">
      <c r="A9" s="34"/>
      <c r="B9" s="30"/>
      <c r="C9" s="29" t="s">
        <v>590</v>
      </c>
      <c r="D9" s="28">
        <v>991.23</v>
      </c>
      <c r="E9" s="28">
        <v>664.24</v>
      </c>
      <c r="F9" s="28">
        <v>991.23</v>
      </c>
      <c r="G9" s="28">
        <v>664.24</v>
      </c>
      <c r="H9" s="35">
        <f t="shared" si="1"/>
        <v>0.670116925436074</v>
      </c>
      <c r="I9" s="59" t="s">
        <v>588</v>
      </c>
    </row>
    <row r="10" ht="25" customHeight="1" spans="1:9">
      <c r="A10" s="34"/>
      <c r="B10" s="30"/>
      <c r="C10" s="29" t="s">
        <v>591</v>
      </c>
      <c r="D10" s="36">
        <v>0</v>
      </c>
      <c r="E10" s="36">
        <v>0</v>
      </c>
      <c r="F10" s="36">
        <v>0</v>
      </c>
      <c r="G10" s="36">
        <v>0</v>
      </c>
      <c r="H10" s="35">
        <v>0</v>
      </c>
      <c r="I10" s="60"/>
    </row>
    <row r="11" ht="30" customHeight="1" spans="1:9">
      <c r="A11" s="37"/>
      <c r="B11" s="30"/>
      <c r="C11" s="29" t="s">
        <v>592</v>
      </c>
      <c r="D11" s="36">
        <v>0</v>
      </c>
      <c r="E11" s="36">
        <v>2.4</v>
      </c>
      <c r="F11" s="36">
        <v>0</v>
      </c>
      <c r="G11" s="36">
        <v>2.4</v>
      </c>
      <c r="H11" s="35">
        <v>2.4</v>
      </c>
      <c r="I11" s="60" t="s">
        <v>593</v>
      </c>
    </row>
    <row r="12" spans="1:9">
      <c r="A12" s="30" t="s">
        <v>594</v>
      </c>
      <c r="B12" s="38" t="s">
        <v>548</v>
      </c>
      <c r="C12" s="39"/>
      <c r="D12" s="38"/>
      <c r="E12" s="38"/>
      <c r="F12" s="38"/>
      <c r="G12" s="38"/>
      <c r="H12" s="38"/>
      <c r="I12" s="38"/>
    </row>
    <row r="13" spans="1:9">
      <c r="A13" s="30"/>
      <c r="B13" s="38"/>
      <c r="C13" s="39"/>
      <c r="D13" s="38"/>
      <c r="E13" s="38"/>
      <c r="F13" s="38"/>
      <c r="G13" s="38"/>
      <c r="H13" s="38"/>
      <c r="I13" s="38"/>
    </row>
    <row r="14" ht="29" customHeight="1" spans="1:9">
      <c r="A14" s="30"/>
      <c r="B14" s="38"/>
      <c r="C14" s="39"/>
      <c r="D14" s="38"/>
      <c r="E14" s="38"/>
      <c r="F14" s="38"/>
      <c r="G14" s="38"/>
      <c r="H14" s="38"/>
      <c r="I14" s="38"/>
    </row>
    <row r="15" ht="25" customHeight="1" spans="1:9">
      <c r="A15" s="28" t="s">
        <v>595</v>
      </c>
      <c r="B15" s="28"/>
      <c r="C15" s="29"/>
      <c r="D15" s="28"/>
      <c r="E15" s="28"/>
      <c r="F15" s="28"/>
      <c r="G15" s="28"/>
      <c r="H15" s="28"/>
      <c r="I15" s="28"/>
    </row>
    <row r="16" ht="25" customHeight="1" spans="1:9">
      <c r="A16" s="40" t="s">
        <v>596</v>
      </c>
      <c r="B16" s="41" t="s">
        <v>597</v>
      </c>
      <c r="C16" s="42" t="s">
        <v>598</v>
      </c>
      <c r="D16" s="41" t="s">
        <v>599</v>
      </c>
      <c r="E16" s="41" t="s">
        <v>600</v>
      </c>
      <c r="F16" s="41" t="s">
        <v>601</v>
      </c>
      <c r="G16" s="43" t="s">
        <v>602</v>
      </c>
      <c r="H16" s="44" t="s">
        <v>603</v>
      </c>
      <c r="I16" s="44"/>
    </row>
    <row r="17" ht="25" customHeight="1" spans="1:9">
      <c r="A17" s="45" t="s">
        <v>604</v>
      </c>
      <c r="B17" s="46" t="s">
        <v>605</v>
      </c>
      <c r="C17" s="47" t="s">
        <v>606</v>
      </c>
      <c r="D17" s="2" t="s">
        <v>607</v>
      </c>
      <c r="E17" s="48">
        <v>1</v>
      </c>
      <c r="F17" s="49" t="s">
        <v>608</v>
      </c>
      <c r="G17" s="50">
        <v>1</v>
      </c>
      <c r="H17" s="26"/>
      <c r="I17" s="26"/>
    </row>
    <row r="18" ht="25" customHeight="1" spans="1:9">
      <c r="A18" s="51"/>
      <c r="B18" s="52"/>
      <c r="C18" s="47" t="s">
        <v>609</v>
      </c>
      <c r="D18" s="2" t="s">
        <v>607</v>
      </c>
      <c r="E18" s="48">
        <v>1</v>
      </c>
      <c r="F18" s="49" t="s">
        <v>608</v>
      </c>
      <c r="G18" s="50">
        <v>1</v>
      </c>
      <c r="H18" s="26"/>
      <c r="I18" s="26"/>
    </row>
    <row r="19" ht="25" customHeight="1" spans="1:9">
      <c r="A19" s="51"/>
      <c r="B19" s="52"/>
      <c r="C19" s="47" t="s">
        <v>610</v>
      </c>
      <c r="D19" s="2" t="s">
        <v>607</v>
      </c>
      <c r="E19" s="48">
        <v>1</v>
      </c>
      <c r="F19" s="49" t="s">
        <v>611</v>
      </c>
      <c r="G19" s="50">
        <v>0.9</v>
      </c>
      <c r="H19" s="26"/>
      <c r="I19" s="26"/>
    </row>
    <row r="20" ht="25" customHeight="1" spans="1:9">
      <c r="A20" s="51"/>
      <c r="B20" s="53"/>
      <c r="C20" s="47" t="s">
        <v>612</v>
      </c>
      <c r="D20" s="2" t="s">
        <v>607</v>
      </c>
      <c r="E20" s="48">
        <v>61.5</v>
      </c>
      <c r="F20" s="49" t="s">
        <v>608</v>
      </c>
      <c r="G20" s="50">
        <v>0.9</v>
      </c>
      <c r="H20" s="54"/>
      <c r="I20" s="61"/>
    </row>
    <row r="21" ht="25" customHeight="1" spans="1:9">
      <c r="A21" s="51"/>
      <c r="B21" s="26" t="s">
        <v>613</v>
      </c>
      <c r="C21" s="47" t="s">
        <v>614</v>
      </c>
      <c r="D21" s="2" t="s">
        <v>607</v>
      </c>
      <c r="E21" s="55">
        <v>90</v>
      </c>
      <c r="F21" s="49" t="s">
        <v>615</v>
      </c>
      <c r="G21" s="50">
        <v>0.9</v>
      </c>
      <c r="H21" s="26"/>
      <c r="I21" s="26"/>
    </row>
    <row r="22" ht="25" customHeight="1" spans="1:9">
      <c r="A22" s="51"/>
      <c r="B22" s="26"/>
      <c r="C22" s="47" t="s">
        <v>616</v>
      </c>
      <c r="D22" s="2" t="s">
        <v>607</v>
      </c>
      <c r="E22" s="55">
        <v>90</v>
      </c>
      <c r="F22" s="49" t="s">
        <v>615</v>
      </c>
      <c r="G22" s="50">
        <v>0.9</v>
      </c>
      <c r="H22" s="26"/>
      <c r="I22" s="26"/>
    </row>
    <row r="23" ht="25" customHeight="1" spans="1:9">
      <c r="A23" s="51"/>
      <c r="B23" s="26" t="s">
        <v>617</v>
      </c>
      <c r="C23" s="18" t="s">
        <v>618</v>
      </c>
      <c r="D23" s="26" t="s">
        <v>619</v>
      </c>
      <c r="E23" s="50">
        <v>0.9</v>
      </c>
      <c r="F23" s="49" t="s">
        <v>615</v>
      </c>
      <c r="G23" s="50">
        <v>0.9</v>
      </c>
      <c r="H23" s="26"/>
      <c r="I23" s="26"/>
    </row>
    <row r="24" ht="25" customHeight="1" spans="1:9">
      <c r="A24" s="51"/>
      <c r="B24" s="26" t="s">
        <v>620</v>
      </c>
      <c r="C24" s="47" t="s">
        <v>614</v>
      </c>
      <c r="D24" s="26" t="s">
        <v>619</v>
      </c>
      <c r="E24" s="50">
        <v>0.9</v>
      </c>
      <c r="F24" s="49" t="s">
        <v>615</v>
      </c>
      <c r="G24" s="50">
        <v>0.9</v>
      </c>
      <c r="H24" s="26"/>
      <c r="I24" s="26"/>
    </row>
    <row r="25" ht="25" customHeight="1" spans="1:9">
      <c r="A25" s="51"/>
      <c r="B25" s="26"/>
      <c r="C25" s="47" t="s">
        <v>616</v>
      </c>
      <c r="D25" s="26" t="s">
        <v>619</v>
      </c>
      <c r="E25" s="50">
        <v>0.9</v>
      </c>
      <c r="F25" s="49" t="s">
        <v>615</v>
      </c>
      <c r="G25" s="50">
        <v>0.9</v>
      </c>
      <c r="H25" s="26"/>
      <c r="I25" s="26"/>
    </row>
    <row r="26" ht="25" customHeight="1" spans="1:9">
      <c r="A26" s="56"/>
      <c r="B26" s="26"/>
      <c r="C26" s="47" t="s">
        <v>621</v>
      </c>
      <c r="D26" s="26" t="s">
        <v>619</v>
      </c>
      <c r="E26" s="50">
        <v>0.9</v>
      </c>
      <c r="F26" s="49" t="s">
        <v>615</v>
      </c>
      <c r="G26" s="50">
        <v>0.9</v>
      </c>
      <c r="H26" s="26"/>
      <c r="I26" s="26"/>
    </row>
    <row r="27" ht="25" customHeight="1" spans="1:9">
      <c r="A27" s="45" t="s">
        <v>622</v>
      </c>
      <c r="B27" s="26" t="s">
        <v>623</v>
      </c>
      <c r="C27" s="47" t="s">
        <v>624</v>
      </c>
      <c r="D27" s="26" t="s">
        <v>619</v>
      </c>
      <c r="E27" s="50">
        <v>0.9</v>
      </c>
      <c r="F27" s="49" t="s">
        <v>615</v>
      </c>
      <c r="G27" s="50">
        <v>0.9</v>
      </c>
      <c r="H27" s="26"/>
      <c r="I27" s="26"/>
    </row>
    <row r="28" ht="25" customHeight="1" spans="1:9">
      <c r="A28" s="51"/>
      <c r="B28" s="26"/>
      <c r="C28" s="47" t="s">
        <v>625</v>
      </c>
      <c r="D28" s="26" t="s">
        <v>619</v>
      </c>
      <c r="E28" s="50">
        <v>0.9</v>
      </c>
      <c r="F28" s="49" t="s">
        <v>615</v>
      </c>
      <c r="G28" s="50">
        <v>0.9</v>
      </c>
      <c r="H28" s="26"/>
      <c r="I28" s="26"/>
    </row>
    <row r="29" ht="25" customHeight="1" spans="1:9">
      <c r="A29" s="51"/>
      <c r="B29" s="26"/>
      <c r="C29" s="47" t="s">
        <v>610</v>
      </c>
      <c r="D29" s="26" t="s">
        <v>619</v>
      </c>
      <c r="E29" s="50">
        <v>0.9</v>
      </c>
      <c r="F29" s="49" t="s">
        <v>615</v>
      </c>
      <c r="G29" s="50">
        <v>0.9</v>
      </c>
      <c r="H29" s="26"/>
      <c r="I29" s="26"/>
    </row>
    <row r="30" ht="25" customHeight="1" spans="1:9">
      <c r="A30" s="51"/>
      <c r="B30" s="26" t="s">
        <v>626</v>
      </c>
      <c r="C30" s="47" t="s">
        <v>627</v>
      </c>
      <c r="D30" s="26" t="s">
        <v>619</v>
      </c>
      <c r="E30" s="50">
        <v>0.9</v>
      </c>
      <c r="F30" s="49" t="s">
        <v>615</v>
      </c>
      <c r="G30" s="50">
        <v>0.9</v>
      </c>
      <c r="H30" s="26"/>
      <c r="I30" s="26"/>
    </row>
    <row r="31" ht="25" customHeight="1" spans="1:9">
      <c r="A31" s="51"/>
      <c r="B31" s="26"/>
      <c r="C31" s="47" t="s">
        <v>628</v>
      </c>
      <c r="D31" s="26" t="s">
        <v>619</v>
      </c>
      <c r="E31" s="50">
        <v>0.9</v>
      </c>
      <c r="F31" s="49" t="s">
        <v>615</v>
      </c>
      <c r="G31" s="50">
        <v>0.9</v>
      </c>
      <c r="H31" s="26"/>
      <c r="I31" s="26"/>
    </row>
    <row r="32" ht="25" customHeight="1" spans="1:9">
      <c r="A32" s="51"/>
      <c r="B32" s="26"/>
      <c r="C32" s="47" t="s">
        <v>629</v>
      </c>
      <c r="D32" s="26" t="s">
        <v>619</v>
      </c>
      <c r="E32" s="50">
        <v>0.9</v>
      </c>
      <c r="F32" s="49" t="s">
        <v>615</v>
      </c>
      <c r="G32" s="50">
        <v>0.9</v>
      </c>
      <c r="H32" s="26"/>
      <c r="I32" s="26"/>
    </row>
    <row r="33" ht="25" customHeight="1" spans="1:9">
      <c r="A33" s="51"/>
      <c r="B33" s="26" t="s">
        <v>630</v>
      </c>
      <c r="C33" s="18" t="s">
        <v>631</v>
      </c>
      <c r="D33" s="26" t="s">
        <v>619</v>
      </c>
      <c r="E33" s="50">
        <v>0.9</v>
      </c>
      <c r="F33" s="49" t="s">
        <v>615</v>
      </c>
      <c r="G33" s="50">
        <v>0.9</v>
      </c>
      <c r="H33" s="26"/>
      <c r="I33" s="26"/>
    </row>
    <row r="34" ht="25" customHeight="1" spans="1:9">
      <c r="A34" s="51"/>
      <c r="B34" s="26"/>
      <c r="C34" s="18" t="s">
        <v>632</v>
      </c>
      <c r="D34" s="26" t="s">
        <v>619</v>
      </c>
      <c r="E34" s="50">
        <v>0.9</v>
      </c>
      <c r="F34" s="49" t="s">
        <v>615</v>
      </c>
      <c r="G34" s="50">
        <v>0.9</v>
      </c>
      <c r="H34" s="26"/>
      <c r="I34" s="26"/>
    </row>
    <row r="35" ht="25" customHeight="1" spans="1:9">
      <c r="A35" s="51"/>
      <c r="B35" s="26"/>
      <c r="C35" s="18" t="s">
        <v>633</v>
      </c>
      <c r="D35" s="26" t="s">
        <v>619</v>
      </c>
      <c r="E35" s="50">
        <v>0.9</v>
      </c>
      <c r="F35" s="49" t="s">
        <v>615</v>
      </c>
      <c r="G35" s="50">
        <v>0.9</v>
      </c>
      <c r="H35" s="26"/>
      <c r="I35" s="26"/>
    </row>
    <row r="36" ht="25" customHeight="1" spans="1:9">
      <c r="A36" s="51"/>
      <c r="B36" s="26" t="s">
        <v>634</v>
      </c>
      <c r="C36" s="18" t="s">
        <v>631</v>
      </c>
      <c r="D36" s="26" t="s">
        <v>619</v>
      </c>
      <c r="E36" s="50">
        <v>0.9</v>
      </c>
      <c r="F36" s="49" t="s">
        <v>615</v>
      </c>
      <c r="G36" s="50">
        <v>0.9</v>
      </c>
      <c r="H36" s="26"/>
      <c r="I36" s="26"/>
    </row>
    <row r="37" ht="25" customHeight="1" spans="1:9">
      <c r="A37" s="51"/>
      <c r="B37" s="26"/>
      <c r="C37" s="18" t="s">
        <v>635</v>
      </c>
      <c r="D37" s="26" t="s">
        <v>619</v>
      </c>
      <c r="E37" s="50">
        <v>0.9</v>
      </c>
      <c r="F37" s="49" t="s">
        <v>615</v>
      </c>
      <c r="G37" s="50">
        <v>0.9</v>
      </c>
      <c r="H37" s="26"/>
      <c r="I37" s="26"/>
    </row>
    <row r="38" ht="25" customHeight="1" spans="1:9">
      <c r="A38" s="56"/>
      <c r="B38" s="26"/>
      <c r="C38" s="18" t="s">
        <v>633</v>
      </c>
      <c r="D38" s="26" t="s">
        <v>619</v>
      </c>
      <c r="E38" s="50">
        <v>0.9</v>
      </c>
      <c r="F38" s="49" t="s">
        <v>615</v>
      </c>
      <c r="G38" s="50">
        <v>0.9</v>
      </c>
      <c r="H38" s="26"/>
      <c r="I38" s="26"/>
    </row>
    <row r="39" ht="25" customHeight="1" spans="1:9">
      <c r="A39" s="57" t="s">
        <v>636</v>
      </c>
      <c r="B39" s="57" t="s">
        <v>637</v>
      </c>
      <c r="C39" s="18" t="s">
        <v>638</v>
      </c>
      <c r="D39" s="26" t="s">
        <v>619</v>
      </c>
      <c r="E39" s="50">
        <v>0.9</v>
      </c>
      <c r="F39" s="49" t="s">
        <v>615</v>
      </c>
      <c r="G39" s="50">
        <v>0.9</v>
      </c>
      <c r="H39" s="26"/>
      <c r="I39" s="26"/>
    </row>
    <row r="40" ht="25" customHeight="1" spans="1:9">
      <c r="A40" s="26"/>
      <c r="B40" s="26"/>
      <c r="C40" s="18" t="s">
        <v>639</v>
      </c>
      <c r="D40" s="26" t="s">
        <v>619</v>
      </c>
      <c r="E40" s="50">
        <v>0.9</v>
      </c>
      <c r="F40" s="49" t="s">
        <v>615</v>
      </c>
      <c r="G40" s="50">
        <v>0.9</v>
      </c>
      <c r="H40" s="26"/>
      <c r="I40" s="26"/>
    </row>
    <row r="41" ht="25" customHeight="1" spans="1:9">
      <c r="A41" s="26"/>
      <c r="B41" s="26"/>
      <c r="C41" s="18" t="s">
        <v>640</v>
      </c>
      <c r="D41" s="26" t="s">
        <v>619</v>
      </c>
      <c r="E41" s="50">
        <v>0.9</v>
      </c>
      <c r="F41" s="49" t="s">
        <v>615</v>
      </c>
      <c r="G41" s="50">
        <v>0.9</v>
      </c>
      <c r="H41" s="26"/>
      <c r="I41" s="26"/>
    </row>
    <row r="42" ht="25" customHeight="1" spans="1:9">
      <c r="A42" s="31" t="s">
        <v>641</v>
      </c>
      <c r="B42" s="30" t="s">
        <v>573</v>
      </c>
      <c r="C42" s="31"/>
      <c r="D42" s="30"/>
      <c r="E42" s="30"/>
      <c r="F42" s="30"/>
      <c r="G42" s="30"/>
      <c r="H42" s="30"/>
      <c r="I42" s="30"/>
    </row>
    <row r="43" ht="25" customHeight="1" spans="1:8">
      <c r="A43" s="13" t="s">
        <v>642</v>
      </c>
      <c r="B43" s="13"/>
      <c r="C43" s="13"/>
      <c r="D43" s="13"/>
      <c r="E43" s="13"/>
      <c r="F43" s="13"/>
      <c r="G43" s="13"/>
      <c r="H43" s="13"/>
    </row>
    <row r="44" ht="25" customHeight="1" spans="1:8">
      <c r="A44" s="13" t="s">
        <v>643</v>
      </c>
      <c r="B44" s="13"/>
      <c r="C44" s="13"/>
      <c r="D44" s="13"/>
      <c r="E44" s="13"/>
      <c r="F44" s="13"/>
      <c r="G44" s="13"/>
      <c r="H44" s="13"/>
    </row>
  </sheetData>
  <mergeCells count="50">
    <mergeCell ref="A1:I1"/>
    <mergeCell ref="A3:I3"/>
    <mergeCell ref="B4:I4"/>
    <mergeCell ref="B5:C5"/>
    <mergeCell ref="B6:C6"/>
    <mergeCell ref="A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B42:I42"/>
    <mergeCell ref="A43:H43"/>
    <mergeCell ref="A44:H44"/>
    <mergeCell ref="A5:A11"/>
    <mergeCell ref="A12:A14"/>
    <mergeCell ref="A17:A26"/>
    <mergeCell ref="A27:A38"/>
    <mergeCell ref="A39:A41"/>
    <mergeCell ref="B8:B11"/>
    <mergeCell ref="B17:B20"/>
    <mergeCell ref="B21:B22"/>
    <mergeCell ref="B24:B26"/>
    <mergeCell ref="B27:B29"/>
    <mergeCell ref="B30:B32"/>
    <mergeCell ref="B33:B35"/>
    <mergeCell ref="B36:B38"/>
    <mergeCell ref="B39:B41"/>
    <mergeCell ref="B12:I14"/>
  </mergeCells>
  <pageMargins left="0.75" right="0.75" top="1" bottom="1" header="0.5" footer="0.5"/>
  <headerFooter/>
  <ignoredErrors>
    <ignoredError sqref="G6 E6" formulaRange="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M5" sqref="M5"/>
    </sheetView>
  </sheetViews>
  <sheetFormatPr defaultColWidth="8.89166666666667" defaultRowHeight="13.5"/>
  <cols>
    <col min="1" max="1" width="9.55833333333333" customWidth="1"/>
    <col min="2" max="2" width="18.8916666666667" customWidth="1"/>
    <col min="3" max="3" width="20.4416666666667" customWidth="1"/>
    <col min="4" max="4" width="15.8916666666667" customWidth="1"/>
    <col min="5" max="5" width="13.3333333333333" customWidth="1"/>
    <col min="10" max="10" width="10.6666666666667" customWidth="1"/>
  </cols>
  <sheetData>
    <row r="1" ht="33" customHeight="1" spans="1:10">
      <c r="A1" s="1" t="s">
        <v>644</v>
      </c>
      <c r="B1" s="1"/>
      <c r="C1" s="1"/>
      <c r="D1" s="1"/>
      <c r="E1" s="1"/>
      <c r="F1" s="1"/>
      <c r="G1" s="1"/>
      <c r="H1" s="1"/>
      <c r="I1" s="1"/>
      <c r="J1" s="1"/>
    </row>
    <row r="2" ht="24.75" spans="1:10">
      <c r="A2" s="1"/>
      <c r="B2" s="1"/>
      <c r="C2" s="1"/>
      <c r="D2" s="1"/>
      <c r="E2" s="1"/>
      <c r="F2" s="1"/>
      <c r="G2" s="1"/>
      <c r="H2" s="1"/>
      <c r="I2" s="1"/>
      <c r="J2" s="15" t="s">
        <v>645</v>
      </c>
    </row>
    <row r="3" ht="25" customHeight="1" spans="1:10">
      <c r="A3" s="2" t="s">
        <v>646</v>
      </c>
      <c r="B3" s="2" t="s">
        <v>647</v>
      </c>
      <c r="C3" s="2"/>
      <c r="D3" s="2"/>
      <c r="E3" s="2"/>
      <c r="F3" s="2"/>
      <c r="G3" s="2"/>
      <c r="H3" s="2"/>
      <c r="I3" s="2"/>
      <c r="J3" s="2"/>
    </row>
    <row r="4" ht="25" customHeight="1" spans="1:10">
      <c r="A4" s="2" t="s">
        <v>648</v>
      </c>
      <c r="B4" s="3" t="s">
        <v>649</v>
      </c>
      <c r="C4" s="3"/>
      <c r="D4" s="2"/>
      <c r="E4" s="2" t="s">
        <v>650</v>
      </c>
      <c r="F4" s="2" t="s">
        <v>3</v>
      </c>
      <c r="G4" s="2"/>
      <c r="H4" s="2"/>
      <c r="I4" s="2"/>
      <c r="J4" s="2"/>
    </row>
    <row r="5" ht="25" customHeight="1" spans="1:10">
      <c r="A5" s="2" t="s">
        <v>651</v>
      </c>
      <c r="B5" s="2"/>
      <c r="C5" s="2" t="s">
        <v>581</v>
      </c>
      <c r="D5" s="2" t="s">
        <v>492</v>
      </c>
      <c r="E5" s="2" t="s">
        <v>652</v>
      </c>
      <c r="F5" s="2" t="s">
        <v>653</v>
      </c>
      <c r="G5" s="2"/>
      <c r="H5" s="2" t="s">
        <v>654</v>
      </c>
      <c r="I5" s="2" t="s">
        <v>655</v>
      </c>
      <c r="J5" s="2"/>
    </row>
    <row r="6" ht="25" customHeight="1" spans="1:10">
      <c r="A6" s="2"/>
      <c r="B6" s="2" t="s">
        <v>587</v>
      </c>
      <c r="C6" s="2">
        <v>62.48</v>
      </c>
      <c r="D6" s="2">
        <v>62.48</v>
      </c>
      <c r="E6" s="2">
        <v>62.48</v>
      </c>
      <c r="F6" s="2">
        <v>10</v>
      </c>
      <c r="G6" s="2"/>
      <c r="H6" s="4">
        <v>1</v>
      </c>
      <c r="I6" s="2">
        <v>10</v>
      </c>
      <c r="J6" s="2"/>
    </row>
    <row r="7" ht="25" customHeight="1" spans="1:10">
      <c r="A7" s="2"/>
      <c r="B7" s="5" t="s">
        <v>590</v>
      </c>
      <c r="C7" s="2">
        <v>62.48</v>
      </c>
      <c r="D7" s="2">
        <v>62.48</v>
      </c>
      <c r="E7" s="2">
        <v>62.48</v>
      </c>
      <c r="F7" s="2" t="s">
        <v>496</v>
      </c>
      <c r="G7" s="2"/>
      <c r="H7" s="2" t="s">
        <v>496</v>
      </c>
      <c r="I7" s="2" t="s">
        <v>496</v>
      </c>
      <c r="J7" s="2"/>
    </row>
    <row r="8" ht="25" customHeight="1" spans="1:10">
      <c r="A8" s="2"/>
      <c r="B8" s="6" t="s">
        <v>591</v>
      </c>
      <c r="C8" s="6"/>
      <c r="D8" s="2"/>
      <c r="E8" s="2"/>
      <c r="F8" s="2" t="s">
        <v>496</v>
      </c>
      <c r="G8" s="2"/>
      <c r="H8" s="2" t="s">
        <v>496</v>
      </c>
      <c r="I8" s="2" t="s">
        <v>496</v>
      </c>
      <c r="J8" s="2"/>
    </row>
    <row r="9" ht="25" customHeight="1" spans="1:10">
      <c r="A9" s="2"/>
      <c r="B9" s="6" t="s">
        <v>656</v>
      </c>
      <c r="C9" s="2"/>
      <c r="D9" s="2"/>
      <c r="E9" s="2"/>
      <c r="F9" s="2" t="s">
        <v>496</v>
      </c>
      <c r="G9" s="2"/>
      <c r="H9" s="2" t="s">
        <v>496</v>
      </c>
      <c r="I9" s="2" t="s">
        <v>496</v>
      </c>
      <c r="J9" s="2"/>
    </row>
    <row r="10" ht="25" customHeight="1" spans="1:10">
      <c r="A10" s="7" t="s">
        <v>657</v>
      </c>
      <c r="B10" s="7"/>
      <c r="C10" s="7"/>
      <c r="D10" s="7"/>
      <c r="E10" s="7"/>
      <c r="F10" s="7"/>
      <c r="G10" s="7" t="s">
        <v>658</v>
      </c>
      <c r="H10" s="7"/>
      <c r="I10" s="7"/>
      <c r="J10" s="7"/>
    </row>
    <row r="11" ht="42" customHeight="1" spans="1:10">
      <c r="A11" s="7" t="s">
        <v>659</v>
      </c>
      <c r="B11" s="17" t="s">
        <v>660</v>
      </c>
      <c r="C11" s="17"/>
      <c r="D11" s="17"/>
      <c r="E11" s="17"/>
      <c r="F11" s="17"/>
      <c r="G11" s="17" t="s">
        <v>660</v>
      </c>
      <c r="H11" s="17"/>
      <c r="I11" s="17"/>
      <c r="J11" s="17"/>
    </row>
    <row r="12" ht="25" customHeight="1" spans="1:10">
      <c r="A12" s="7" t="s">
        <v>661</v>
      </c>
      <c r="B12" s="7"/>
      <c r="C12" s="7"/>
      <c r="D12" s="7" t="s">
        <v>662</v>
      </c>
      <c r="E12" s="7"/>
      <c r="F12" s="7"/>
      <c r="G12" s="7" t="s">
        <v>663</v>
      </c>
      <c r="H12" s="7"/>
      <c r="I12" s="7"/>
      <c r="J12" s="7"/>
    </row>
    <row r="13" ht="56" customHeight="1" spans="1:10">
      <c r="A13" s="2" t="s">
        <v>596</v>
      </c>
      <c r="B13" s="2" t="s">
        <v>597</v>
      </c>
      <c r="C13" s="2" t="s">
        <v>598</v>
      </c>
      <c r="D13" s="2" t="s">
        <v>599</v>
      </c>
      <c r="E13" s="2" t="s">
        <v>600</v>
      </c>
      <c r="F13" s="7" t="s">
        <v>601</v>
      </c>
      <c r="G13" s="7" t="s">
        <v>602</v>
      </c>
      <c r="H13" s="7" t="s">
        <v>653</v>
      </c>
      <c r="I13" s="7" t="s">
        <v>655</v>
      </c>
      <c r="J13" s="7" t="s">
        <v>603</v>
      </c>
    </row>
    <row r="14" ht="25" customHeight="1" spans="1:10">
      <c r="A14" s="2" t="s">
        <v>664</v>
      </c>
      <c r="B14" s="2" t="s">
        <v>605</v>
      </c>
      <c r="C14" s="22" t="s">
        <v>665</v>
      </c>
      <c r="D14" s="20" t="s">
        <v>666</v>
      </c>
      <c r="E14" s="2">
        <v>0.03</v>
      </c>
      <c r="F14" s="7" t="s">
        <v>615</v>
      </c>
      <c r="G14" s="8">
        <v>1</v>
      </c>
      <c r="H14" s="7">
        <v>5</v>
      </c>
      <c r="I14" s="7">
        <v>5</v>
      </c>
      <c r="J14" s="7"/>
    </row>
    <row r="15" ht="25" customHeight="1" spans="1:10">
      <c r="A15" s="2"/>
      <c r="B15" s="2"/>
      <c r="C15" s="22" t="s">
        <v>667</v>
      </c>
      <c r="D15" s="20" t="s">
        <v>666</v>
      </c>
      <c r="E15" s="2">
        <v>0.8</v>
      </c>
      <c r="F15" s="7" t="s">
        <v>615</v>
      </c>
      <c r="G15" s="8">
        <v>1</v>
      </c>
      <c r="H15" s="7">
        <v>5</v>
      </c>
      <c r="I15" s="7">
        <v>5</v>
      </c>
      <c r="J15" s="7"/>
    </row>
    <row r="16" ht="25" customHeight="1" spans="1:10">
      <c r="A16" s="2"/>
      <c r="B16" s="2"/>
      <c r="C16" s="22" t="s">
        <v>668</v>
      </c>
      <c r="D16" s="20" t="s">
        <v>619</v>
      </c>
      <c r="E16" s="2">
        <v>95</v>
      </c>
      <c r="F16" s="7" t="s">
        <v>615</v>
      </c>
      <c r="G16" s="8">
        <v>1</v>
      </c>
      <c r="H16" s="7">
        <v>5</v>
      </c>
      <c r="I16" s="7">
        <v>5</v>
      </c>
      <c r="J16" s="7"/>
    </row>
    <row r="17" ht="25" customHeight="1" spans="1:10">
      <c r="A17" s="2"/>
      <c r="B17" s="2" t="s">
        <v>613</v>
      </c>
      <c r="C17" s="22" t="s">
        <v>669</v>
      </c>
      <c r="D17" s="20" t="s">
        <v>619</v>
      </c>
      <c r="E17" s="2">
        <v>95</v>
      </c>
      <c r="F17" s="7" t="s">
        <v>615</v>
      </c>
      <c r="G17" s="8">
        <v>1</v>
      </c>
      <c r="H17" s="7">
        <v>5</v>
      </c>
      <c r="I17" s="7">
        <v>5</v>
      </c>
      <c r="J17" s="7"/>
    </row>
    <row r="18" ht="25" customHeight="1" spans="1:10">
      <c r="A18" s="2"/>
      <c r="B18" s="2"/>
      <c r="C18" s="22" t="s">
        <v>670</v>
      </c>
      <c r="D18" s="20" t="s">
        <v>619</v>
      </c>
      <c r="E18" s="2">
        <v>95</v>
      </c>
      <c r="F18" s="7" t="s">
        <v>615</v>
      </c>
      <c r="G18" s="8">
        <v>1</v>
      </c>
      <c r="H18" s="7">
        <v>5</v>
      </c>
      <c r="I18" s="7">
        <v>5</v>
      </c>
      <c r="J18" s="7"/>
    </row>
    <row r="19" ht="25" customHeight="1" spans="1:10">
      <c r="A19" s="2"/>
      <c r="B19" s="2"/>
      <c r="C19" s="22" t="s">
        <v>671</v>
      </c>
      <c r="D19" s="20" t="s">
        <v>619</v>
      </c>
      <c r="E19" s="2">
        <v>95</v>
      </c>
      <c r="F19" s="7" t="s">
        <v>615</v>
      </c>
      <c r="G19" s="8">
        <v>1</v>
      </c>
      <c r="H19" s="7">
        <v>5</v>
      </c>
      <c r="I19" s="7">
        <v>5</v>
      </c>
      <c r="J19" s="7"/>
    </row>
    <row r="20" ht="25" customHeight="1" spans="1:10">
      <c r="A20" s="2"/>
      <c r="B20" s="2" t="s">
        <v>617</v>
      </c>
      <c r="C20" s="3" t="s">
        <v>672</v>
      </c>
      <c r="D20" s="2" t="s">
        <v>673</v>
      </c>
      <c r="E20" s="2">
        <v>6</v>
      </c>
      <c r="F20" s="7" t="s">
        <v>674</v>
      </c>
      <c r="G20" s="8">
        <v>1</v>
      </c>
      <c r="H20" s="7">
        <v>5</v>
      </c>
      <c r="I20" s="7">
        <v>5</v>
      </c>
      <c r="J20" s="7"/>
    </row>
    <row r="21" ht="25" customHeight="1" spans="1:10">
      <c r="A21" s="2"/>
      <c r="B21" s="2" t="s">
        <v>620</v>
      </c>
      <c r="C21" s="22" t="s">
        <v>675</v>
      </c>
      <c r="D21" s="20" t="s">
        <v>619</v>
      </c>
      <c r="E21" s="2">
        <v>100</v>
      </c>
      <c r="F21" s="7" t="s">
        <v>615</v>
      </c>
      <c r="G21" s="8">
        <v>1</v>
      </c>
      <c r="H21" s="7">
        <v>5</v>
      </c>
      <c r="I21" s="7">
        <v>5</v>
      </c>
      <c r="J21" s="7"/>
    </row>
    <row r="22" ht="25" customHeight="1" spans="1:10">
      <c r="A22" s="2" t="s">
        <v>676</v>
      </c>
      <c r="B22" s="2" t="s">
        <v>623</v>
      </c>
      <c r="C22" s="22" t="s">
        <v>677</v>
      </c>
      <c r="D22" s="20" t="s">
        <v>619</v>
      </c>
      <c r="E22" s="2">
        <v>90</v>
      </c>
      <c r="F22" s="7" t="s">
        <v>615</v>
      </c>
      <c r="G22" s="8">
        <v>1</v>
      </c>
      <c r="H22" s="7">
        <v>5</v>
      </c>
      <c r="I22" s="7">
        <v>5</v>
      </c>
      <c r="J22" s="7"/>
    </row>
    <row r="23" ht="25" customHeight="1" spans="1:10">
      <c r="A23" s="2"/>
      <c r="B23" s="2"/>
      <c r="C23" s="22" t="s">
        <v>678</v>
      </c>
      <c r="D23" s="20" t="s">
        <v>619</v>
      </c>
      <c r="E23" s="2">
        <v>90</v>
      </c>
      <c r="F23" s="7" t="s">
        <v>615</v>
      </c>
      <c r="G23" s="8">
        <v>1</v>
      </c>
      <c r="H23" s="7">
        <v>5</v>
      </c>
      <c r="I23" s="7">
        <v>5</v>
      </c>
      <c r="J23" s="7"/>
    </row>
    <row r="24" ht="25" customHeight="1" spans="1:10">
      <c r="A24" s="2"/>
      <c r="B24" s="2"/>
      <c r="C24" s="22" t="s">
        <v>679</v>
      </c>
      <c r="D24" s="20" t="s">
        <v>619</v>
      </c>
      <c r="E24" s="2">
        <v>90</v>
      </c>
      <c r="F24" s="7" t="s">
        <v>615</v>
      </c>
      <c r="G24" s="8">
        <v>1</v>
      </c>
      <c r="H24" s="7">
        <v>5</v>
      </c>
      <c r="I24" s="7">
        <v>5</v>
      </c>
      <c r="J24" s="7"/>
    </row>
    <row r="25" ht="25" customHeight="1" spans="1:10">
      <c r="A25" s="2"/>
      <c r="B25" s="2" t="s">
        <v>626</v>
      </c>
      <c r="C25" s="22" t="s">
        <v>680</v>
      </c>
      <c r="D25" s="20" t="s">
        <v>619</v>
      </c>
      <c r="E25" s="2">
        <v>90</v>
      </c>
      <c r="F25" s="7" t="s">
        <v>615</v>
      </c>
      <c r="G25" s="8">
        <v>1</v>
      </c>
      <c r="H25" s="7">
        <v>5</v>
      </c>
      <c r="I25" s="7">
        <v>5</v>
      </c>
      <c r="J25" s="7"/>
    </row>
    <row r="26" ht="25" customHeight="1" spans="1:10">
      <c r="A26" s="2"/>
      <c r="B26" s="2"/>
      <c r="C26" s="22" t="s">
        <v>681</v>
      </c>
      <c r="D26" s="20" t="s">
        <v>619</v>
      </c>
      <c r="E26" s="2">
        <v>90</v>
      </c>
      <c r="F26" s="7" t="s">
        <v>615</v>
      </c>
      <c r="G26" s="8">
        <v>1</v>
      </c>
      <c r="H26" s="7">
        <v>5</v>
      </c>
      <c r="I26" s="7">
        <v>5</v>
      </c>
      <c r="J26" s="7"/>
    </row>
    <row r="27" ht="25" customHeight="1" spans="1:10">
      <c r="A27" s="2"/>
      <c r="B27" s="2" t="s">
        <v>630</v>
      </c>
      <c r="C27" s="22" t="s">
        <v>682</v>
      </c>
      <c r="D27" s="20" t="s">
        <v>619</v>
      </c>
      <c r="E27" s="2">
        <v>90</v>
      </c>
      <c r="F27" s="7" t="s">
        <v>615</v>
      </c>
      <c r="G27" s="8">
        <v>1</v>
      </c>
      <c r="H27" s="7">
        <v>5</v>
      </c>
      <c r="I27" s="7">
        <v>5</v>
      </c>
      <c r="J27" s="7"/>
    </row>
    <row r="28" ht="25" customHeight="1" spans="1:10">
      <c r="A28" s="2"/>
      <c r="B28" s="2"/>
      <c r="C28" s="22" t="s">
        <v>683</v>
      </c>
      <c r="D28" s="20" t="s">
        <v>619</v>
      </c>
      <c r="E28" s="2">
        <v>90</v>
      </c>
      <c r="F28" s="7" t="s">
        <v>615</v>
      </c>
      <c r="G28" s="8">
        <v>1</v>
      </c>
      <c r="H28" s="7">
        <v>5</v>
      </c>
      <c r="I28" s="7">
        <v>5</v>
      </c>
      <c r="J28" s="7"/>
    </row>
    <row r="29" ht="25" customHeight="1" spans="1:10">
      <c r="A29" s="2"/>
      <c r="B29" s="2"/>
      <c r="C29" s="22" t="s">
        <v>684</v>
      </c>
      <c r="D29" s="20" t="s">
        <v>619</v>
      </c>
      <c r="E29" s="2">
        <v>90</v>
      </c>
      <c r="F29" s="7" t="s">
        <v>615</v>
      </c>
      <c r="G29" s="8">
        <v>1</v>
      </c>
      <c r="H29" s="7">
        <v>5</v>
      </c>
      <c r="I29" s="7">
        <v>5</v>
      </c>
      <c r="J29" s="7"/>
    </row>
    <row r="30" ht="25" customHeight="1" spans="1:10">
      <c r="A30" s="2" t="s">
        <v>685</v>
      </c>
      <c r="B30" s="2" t="s">
        <v>686</v>
      </c>
      <c r="C30" s="22" t="s">
        <v>687</v>
      </c>
      <c r="D30" s="20" t="s">
        <v>619</v>
      </c>
      <c r="E30" s="2">
        <v>90</v>
      </c>
      <c r="F30" s="7" t="s">
        <v>615</v>
      </c>
      <c r="G30" s="8">
        <v>1</v>
      </c>
      <c r="H30" s="2">
        <v>5</v>
      </c>
      <c r="I30" s="2">
        <v>5</v>
      </c>
      <c r="J30" s="2"/>
    </row>
    <row r="31" ht="25" customHeight="1" spans="1:10">
      <c r="A31" s="2"/>
      <c r="B31" s="2" t="s">
        <v>688</v>
      </c>
      <c r="C31" s="22" t="s">
        <v>689</v>
      </c>
      <c r="D31" s="2" t="s">
        <v>690</v>
      </c>
      <c r="E31" s="2">
        <v>90</v>
      </c>
      <c r="F31" s="2" t="s">
        <v>615</v>
      </c>
      <c r="G31" s="8">
        <v>1</v>
      </c>
      <c r="H31" s="2">
        <v>5</v>
      </c>
      <c r="I31" s="2">
        <v>5</v>
      </c>
      <c r="J31" s="2"/>
    </row>
    <row r="32" ht="25" customHeight="1" spans="1:10">
      <c r="A32" s="2" t="s">
        <v>691</v>
      </c>
      <c r="B32" s="2"/>
      <c r="C32" s="11" t="s">
        <v>573</v>
      </c>
      <c r="D32" s="12"/>
      <c r="E32" s="12"/>
      <c r="F32" s="12"/>
      <c r="G32" s="8"/>
      <c r="H32" s="12"/>
      <c r="I32" s="12"/>
      <c r="J32" s="12"/>
    </row>
    <row r="33" ht="25" customHeight="1" spans="1:10">
      <c r="A33" s="2" t="s">
        <v>692</v>
      </c>
      <c r="B33" s="2">
        <v>100</v>
      </c>
      <c r="C33" s="2"/>
      <c r="D33" s="2"/>
      <c r="E33" s="2"/>
      <c r="F33" s="2"/>
      <c r="G33" s="2"/>
      <c r="H33" s="2"/>
      <c r="I33" s="2">
        <v>100</v>
      </c>
      <c r="J33" s="16" t="s">
        <v>693</v>
      </c>
    </row>
    <row r="34" spans="1:10">
      <c r="A34" s="13" t="s">
        <v>694</v>
      </c>
      <c r="B34" s="13"/>
      <c r="C34" s="13"/>
      <c r="D34" s="14"/>
      <c r="E34" s="14"/>
      <c r="F34" s="14"/>
      <c r="G34" s="14"/>
      <c r="H34" s="14"/>
      <c r="I34" s="14"/>
      <c r="J34" s="14"/>
    </row>
    <row r="35" spans="1:10">
      <c r="A35" s="13" t="s">
        <v>695</v>
      </c>
      <c r="B35" s="13"/>
      <c r="C35" s="13"/>
      <c r="D35" s="14"/>
      <c r="E35" s="14"/>
      <c r="F35" s="14"/>
      <c r="G35" s="14"/>
      <c r="H35" s="14"/>
      <c r="I35" s="14"/>
      <c r="J35" s="14"/>
    </row>
    <row r="36" spans="1:10">
      <c r="A36" s="13" t="s">
        <v>696</v>
      </c>
      <c r="B36" s="13"/>
      <c r="C36" s="13"/>
      <c r="D36" s="14"/>
      <c r="E36" s="14"/>
      <c r="F36" s="14"/>
      <c r="G36" s="14"/>
      <c r="H36" s="14"/>
      <c r="I36" s="14"/>
      <c r="J36" s="14"/>
    </row>
    <row r="37" spans="1:10">
      <c r="A37" s="13" t="s">
        <v>697</v>
      </c>
      <c r="B37" s="13"/>
      <c r="C37" s="13"/>
      <c r="D37" s="14"/>
      <c r="E37" s="14"/>
      <c r="F37" s="14"/>
      <c r="G37" s="14"/>
      <c r="H37" s="14"/>
      <c r="I37" s="14"/>
      <c r="J37" s="14"/>
    </row>
    <row r="38" spans="1:10">
      <c r="A38" s="13" t="s">
        <v>698</v>
      </c>
      <c r="B38" s="13"/>
      <c r="C38" s="13"/>
      <c r="D38" s="14"/>
      <c r="E38" s="14"/>
      <c r="F38" s="14"/>
      <c r="G38" s="14"/>
      <c r="H38" s="14"/>
      <c r="I38" s="14"/>
      <c r="J38" s="14"/>
    </row>
  </sheetData>
  <mergeCells count="3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B33:H33"/>
    <mergeCell ref="A34:J34"/>
    <mergeCell ref="A35:J35"/>
    <mergeCell ref="A36:J36"/>
    <mergeCell ref="A37:J37"/>
    <mergeCell ref="A38:J38"/>
    <mergeCell ref="A5:A9"/>
    <mergeCell ref="A14:A21"/>
    <mergeCell ref="A22:A29"/>
    <mergeCell ref="A30:A31"/>
    <mergeCell ref="B14:B16"/>
    <mergeCell ref="B17:B19"/>
    <mergeCell ref="B22:B24"/>
    <mergeCell ref="B25:B26"/>
    <mergeCell ref="B27:B29"/>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6" workbookViewId="0">
      <selection activeCell="P37" sqref="P37"/>
    </sheetView>
  </sheetViews>
  <sheetFormatPr defaultColWidth="8.89166666666667" defaultRowHeight="13.5"/>
  <cols>
    <col min="1" max="1" width="12.1083333333333" customWidth="1"/>
    <col min="2" max="2" width="14.3333333333333" customWidth="1"/>
    <col min="3" max="3" width="21.1083333333333" customWidth="1"/>
    <col min="4" max="4" width="12.775" customWidth="1"/>
    <col min="5" max="5" width="12.8916666666667" customWidth="1"/>
  </cols>
  <sheetData>
    <row r="1" ht="24.75" spans="1:10">
      <c r="A1" s="1" t="s">
        <v>644</v>
      </c>
      <c r="B1" s="1"/>
      <c r="C1" s="1"/>
      <c r="D1" s="1"/>
      <c r="E1" s="1"/>
      <c r="F1" s="1"/>
      <c r="G1" s="1"/>
      <c r="H1" s="1"/>
      <c r="I1" s="1"/>
      <c r="J1" s="1"/>
    </row>
    <row r="2" ht="24.75" spans="1:10">
      <c r="A2" s="1"/>
      <c r="B2" s="1"/>
      <c r="C2" s="1"/>
      <c r="D2" s="1"/>
      <c r="E2" s="1"/>
      <c r="F2" s="1"/>
      <c r="G2" s="1"/>
      <c r="H2" s="1"/>
      <c r="I2" s="1"/>
      <c r="J2" s="15" t="s">
        <v>699</v>
      </c>
    </row>
    <row r="3" ht="30" customHeight="1" spans="1:10">
      <c r="A3" s="2" t="s">
        <v>646</v>
      </c>
      <c r="B3" s="2" t="s">
        <v>700</v>
      </c>
      <c r="C3" s="2"/>
      <c r="D3" s="2"/>
      <c r="E3" s="2"/>
      <c r="F3" s="2"/>
      <c r="G3" s="2"/>
      <c r="H3" s="2"/>
      <c r="I3" s="2"/>
      <c r="J3" s="2"/>
    </row>
    <row r="4" ht="25" customHeight="1" spans="1:10">
      <c r="A4" s="2" t="s">
        <v>648</v>
      </c>
      <c r="B4" s="3" t="s">
        <v>649</v>
      </c>
      <c r="C4" s="3"/>
      <c r="D4" s="2"/>
      <c r="E4" s="2" t="s">
        <v>650</v>
      </c>
      <c r="F4" s="2" t="s">
        <v>3</v>
      </c>
      <c r="G4" s="2"/>
      <c r="H4" s="2"/>
      <c r="I4" s="2"/>
      <c r="J4" s="2"/>
    </row>
    <row r="5" ht="25" customHeight="1" spans="1:10">
      <c r="A5" s="2" t="s">
        <v>651</v>
      </c>
      <c r="B5" s="2"/>
      <c r="C5" s="2" t="s">
        <v>581</v>
      </c>
      <c r="D5" s="2" t="s">
        <v>492</v>
      </c>
      <c r="E5" s="2" t="s">
        <v>652</v>
      </c>
      <c r="F5" s="2" t="s">
        <v>653</v>
      </c>
      <c r="G5" s="2"/>
      <c r="H5" s="2" t="s">
        <v>654</v>
      </c>
      <c r="I5" s="2" t="s">
        <v>655</v>
      </c>
      <c r="J5" s="2"/>
    </row>
    <row r="6" ht="25" customHeight="1" spans="1:10">
      <c r="A6" s="2"/>
      <c r="B6" s="2" t="s">
        <v>587</v>
      </c>
      <c r="C6" s="2">
        <v>214.99</v>
      </c>
      <c r="D6" s="2">
        <v>214.99</v>
      </c>
      <c r="E6" s="2">
        <v>214.99</v>
      </c>
      <c r="F6" s="2">
        <v>10</v>
      </c>
      <c r="G6" s="2"/>
      <c r="H6" s="4">
        <v>1</v>
      </c>
      <c r="I6" s="2">
        <v>10</v>
      </c>
      <c r="J6" s="2"/>
    </row>
    <row r="7" ht="25" customHeight="1" spans="1:10">
      <c r="A7" s="2"/>
      <c r="B7" s="5" t="s">
        <v>590</v>
      </c>
      <c r="C7" s="2">
        <v>214.99</v>
      </c>
      <c r="D7" s="2">
        <v>214.99</v>
      </c>
      <c r="E7" s="2">
        <v>214.99</v>
      </c>
      <c r="F7" s="2" t="s">
        <v>496</v>
      </c>
      <c r="G7" s="2"/>
      <c r="H7" s="2" t="s">
        <v>496</v>
      </c>
      <c r="I7" s="2" t="s">
        <v>496</v>
      </c>
      <c r="J7" s="2"/>
    </row>
    <row r="8" ht="25" customHeight="1" spans="1:10">
      <c r="A8" s="2"/>
      <c r="B8" s="6" t="s">
        <v>591</v>
      </c>
      <c r="C8" s="6"/>
      <c r="D8" s="2"/>
      <c r="E8" s="2"/>
      <c r="F8" s="2" t="s">
        <v>496</v>
      </c>
      <c r="G8" s="2"/>
      <c r="H8" s="2" t="s">
        <v>496</v>
      </c>
      <c r="I8" s="2" t="s">
        <v>496</v>
      </c>
      <c r="J8" s="2"/>
    </row>
    <row r="9" ht="25" customHeight="1" spans="1:10">
      <c r="A9" s="2"/>
      <c r="B9" s="6" t="s">
        <v>656</v>
      </c>
      <c r="C9" s="2"/>
      <c r="D9" s="2"/>
      <c r="E9" s="2"/>
      <c r="F9" s="2" t="s">
        <v>496</v>
      </c>
      <c r="G9" s="2"/>
      <c r="H9" s="2" t="s">
        <v>496</v>
      </c>
      <c r="I9" s="2" t="s">
        <v>496</v>
      </c>
      <c r="J9" s="2"/>
    </row>
    <row r="10" ht="28" customHeight="1" spans="1:10">
      <c r="A10" s="7" t="s">
        <v>657</v>
      </c>
      <c r="B10" s="7"/>
      <c r="C10" s="7"/>
      <c r="D10" s="7"/>
      <c r="E10" s="7"/>
      <c r="F10" s="7"/>
      <c r="G10" s="7" t="s">
        <v>658</v>
      </c>
      <c r="H10" s="7"/>
      <c r="I10" s="7"/>
      <c r="J10" s="7"/>
    </row>
    <row r="11" ht="52" customHeight="1" spans="1:10">
      <c r="A11" s="7" t="s">
        <v>659</v>
      </c>
      <c r="B11" s="17" t="s">
        <v>701</v>
      </c>
      <c r="C11" s="17"/>
      <c r="D11" s="17"/>
      <c r="E11" s="17"/>
      <c r="F11" s="17"/>
      <c r="G11" s="17" t="s">
        <v>701</v>
      </c>
      <c r="H11" s="17"/>
      <c r="I11" s="17"/>
      <c r="J11" s="17"/>
    </row>
    <row r="12" ht="25" customHeight="1" spans="1:10">
      <c r="A12" s="7" t="s">
        <v>661</v>
      </c>
      <c r="B12" s="7"/>
      <c r="C12" s="7"/>
      <c r="D12" s="7" t="s">
        <v>662</v>
      </c>
      <c r="E12" s="7"/>
      <c r="F12" s="7"/>
      <c r="G12" s="7" t="s">
        <v>663</v>
      </c>
      <c r="H12" s="7"/>
      <c r="I12" s="7"/>
      <c r="J12" s="7"/>
    </row>
    <row r="13" ht="60" customHeight="1" spans="1:10">
      <c r="A13" s="2" t="s">
        <v>596</v>
      </c>
      <c r="B13" s="2" t="s">
        <v>597</v>
      </c>
      <c r="C13" s="2" t="s">
        <v>598</v>
      </c>
      <c r="D13" s="2" t="s">
        <v>599</v>
      </c>
      <c r="E13" s="2" t="s">
        <v>600</v>
      </c>
      <c r="F13" s="7" t="s">
        <v>601</v>
      </c>
      <c r="G13" s="7" t="s">
        <v>602</v>
      </c>
      <c r="H13" s="7" t="s">
        <v>653</v>
      </c>
      <c r="I13" s="7" t="s">
        <v>655</v>
      </c>
      <c r="J13" s="7" t="s">
        <v>603</v>
      </c>
    </row>
    <row r="14" ht="25" customHeight="1" spans="1:10">
      <c r="A14" s="2" t="s">
        <v>664</v>
      </c>
      <c r="B14" s="2" t="s">
        <v>605</v>
      </c>
      <c r="C14" s="22" t="s">
        <v>702</v>
      </c>
      <c r="D14" s="2" t="s">
        <v>673</v>
      </c>
      <c r="E14" s="2">
        <v>37.74</v>
      </c>
      <c r="F14" s="7" t="s">
        <v>608</v>
      </c>
      <c r="G14" s="8">
        <v>1</v>
      </c>
      <c r="H14" s="7">
        <v>5</v>
      </c>
      <c r="I14" s="7">
        <v>5</v>
      </c>
      <c r="J14" s="7"/>
    </row>
    <row r="15" ht="25" customHeight="1" spans="1:10">
      <c r="A15" s="2"/>
      <c r="B15" s="2"/>
      <c r="C15" s="18" t="s">
        <v>703</v>
      </c>
      <c r="D15" s="26" t="s">
        <v>673</v>
      </c>
      <c r="E15" s="26">
        <v>6.06</v>
      </c>
      <c r="F15" s="26" t="s">
        <v>608</v>
      </c>
      <c r="G15" s="26">
        <v>1</v>
      </c>
      <c r="H15" s="26">
        <v>5</v>
      </c>
      <c r="I15" s="26">
        <v>5</v>
      </c>
      <c r="J15" s="26"/>
    </row>
    <row r="16" ht="25" customHeight="1" spans="1:10">
      <c r="A16" s="2"/>
      <c r="B16" s="2"/>
      <c r="C16" s="18" t="s">
        <v>704</v>
      </c>
      <c r="D16" s="26" t="s">
        <v>673</v>
      </c>
      <c r="E16" s="26">
        <v>282</v>
      </c>
      <c r="F16" s="26" t="s">
        <v>705</v>
      </c>
      <c r="G16" s="26">
        <v>282</v>
      </c>
      <c r="H16" s="26">
        <v>5</v>
      </c>
      <c r="I16" s="26">
        <v>5</v>
      </c>
      <c r="J16" s="26"/>
    </row>
    <row r="17" ht="25" customHeight="1" spans="1:10">
      <c r="A17" s="2"/>
      <c r="B17" s="2" t="s">
        <v>613</v>
      </c>
      <c r="C17" s="22" t="s">
        <v>702</v>
      </c>
      <c r="D17" s="2" t="s">
        <v>673</v>
      </c>
      <c r="E17" s="2">
        <v>37.74</v>
      </c>
      <c r="F17" s="7" t="s">
        <v>608</v>
      </c>
      <c r="G17" s="8">
        <v>1</v>
      </c>
      <c r="H17" s="7">
        <v>5</v>
      </c>
      <c r="I17" s="7">
        <v>5</v>
      </c>
      <c r="J17" s="7"/>
    </row>
    <row r="18" ht="25" customHeight="1" spans="1:10">
      <c r="A18" s="2"/>
      <c r="B18" s="2"/>
      <c r="C18" s="22" t="s">
        <v>703</v>
      </c>
      <c r="D18" s="2" t="s">
        <v>673</v>
      </c>
      <c r="E18" s="2">
        <v>6.06</v>
      </c>
      <c r="F18" s="7" t="s">
        <v>608</v>
      </c>
      <c r="G18" s="8">
        <v>1</v>
      </c>
      <c r="H18" s="7">
        <v>5</v>
      </c>
      <c r="I18" s="7">
        <v>5</v>
      </c>
      <c r="J18" s="7"/>
    </row>
    <row r="19" ht="25" customHeight="1" spans="1:10">
      <c r="A19" s="2"/>
      <c r="B19" s="21" t="s">
        <v>617</v>
      </c>
      <c r="C19" s="22" t="s">
        <v>706</v>
      </c>
      <c r="D19" s="20" t="s">
        <v>619</v>
      </c>
      <c r="E19" s="2">
        <v>95</v>
      </c>
      <c r="F19" s="7" t="s">
        <v>615</v>
      </c>
      <c r="G19" s="8">
        <v>1</v>
      </c>
      <c r="H19" s="7">
        <v>5</v>
      </c>
      <c r="I19" s="7">
        <v>5</v>
      </c>
      <c r="J19" s="7"/>
    </row>
    <row r="20" ht="25" customHeight="1" spans="1:10">
      <c r="A20" s="2"/>
      <c r="B20" s="25"/>
      <c r="C20" s="22" t="s">
        <v>707</v>
      </c>
      <c r="D20" s="20" t="s">
        <v>619</v>
      </c>
      <c r="E20" s="2">
        <v>95</v>
      </c>
      <c r="F20" s="7" t="s">
        <v>615</v>
      </c>
      <c r="G20" s="8">
        <v>1</v>
      </c>
      <c r="H20" s="7">
        <v>5</v>
      </c>
      <c r="I20" s="7">
        <v>5</v>
      </c>
      <c r="J20" s="7"/>
    </row>
    <row r="21" ht="25" customHeight="1" spans="1:10">
      <c r="A21" s="2"/>
      <c r="B21" s="23" t="s">
        <v>620</v>
      </c>
      <c r="C21" s="22" t="s">
        <v>708</v>
      </c>
      <c r="D21" s="2" t="s">
        <v>673</v>
      </c>
      <c r="E21" s="20">
        <v>16</v>
      </c>
      <c r="F21" s="2" t="s">
        <v>709</v>
      </c>
      <c r="G21" s="8">
        <v>1</v>
      </c>
      <c r="H21" s="7">
        <v>5</v>
      </c>
      <c r="I21" s="7">
        <v>5</v>
      </c>
      <c r="J21" s="7"/>
    </row>
    <row r="22" ht="25" customHeight="1" spans="1:10">
      <c r="A22" s="2"/>
      <c r="B22" s="25"/>
      <c r="C22" s="22" t="s">
        <v>710</v>
      </c>
      <c r="D22" s="2" t="s">
        <v>673</v>
      </c>
      <c r="E22" s="20">
        <v>16</v>
      </c>
      <c r="F22" s="2" t="s">
        <v>709</v>
      </c>
      <c r="G22" s="8">
        <v>1</v>
      </c>
      <c r="H22" s="7">
        <v>5</v>
      </c>
      <c r="I22" s="7">
        <v>5</v>
      </c>
      <c r="J22" s="7"/>
    </row>
    <row r="23" ht="25" customHeight="1" spans="1:10">
      <c r="A23" s="2" t="s">
        <v>676</v>
      </c>
      <c r="B23" s="2" t="s">
        <v>623</v>
      </c>
      <c r="C23" s="22" t="s">
        <v>677</v>
      </c>
      <c r="D23" s="20" t="s">
        <v>619</v>
      </c>
      <c r="E23" s="2">
        <v>90</v>
      </c>
      <c r="F23" s="7" t="s">
        <v>615</v>
      </c>
      <c r="G23" s="8">
        <v>1</v>
      </c>
      <c r="H23" s="7">
        <v>5</v>
      </c>
      <c r="I23" s="7">
        <v>5</v>
      </c>
      <c r="J23" s="7"/>
    </row>
    <row r="24" ht="25" customHeight="1" spans="1:10">
      <c r="A24" s="2"/>
      <c r="B24" s="2"/>
      <c r="C24" s="22" t="s">
        <v>678</v>
      </c>
      <c r="D24" s="20" t="s">
        <v>619</v>
      </c>
      <c r="E24" s="2">
        <v>90</v>
      </c>
      <c r="F24" s="7" t="s">
        <v>615</v>
      </c>
      <c r="G24" s="8">
        <v>1</v>
      </c>
      <c r="H24" s="7">
        <v>5</v>
      </c>
      <c r="I24" s="7">
        <v>5</v>
      </c>
      <c r="J24" s="7"/>
    </row>
    <row r="25" ht="25" customHeight="1" spans="1:10">
      <c r="A25" s="2"/>
      <c r="B25" s="2" t="s">
        <v>626</v>
      </c>
      <c r="C25" s="22" t="s">
        <v>680</v>
      </c>
      <c r="D25" s="20" t="s">
        <v>619</v>
      </c>
      <c r="E25" s="2">
        <v>90</v>
      </c>
      <c r="F25" s="7" t="s">
        <v>615</v>
      </c>
      <c r="G25" s="8">
        <v>1</v>
      </c>
      <c r="H25" s="7">
        <v>5</v>
      </c>
      <c r="I25" s="7">
        <v>5</v>
      </c>
      <c r="J25" s="7"/>
    </row>
    <row r="26" ht="25" customHeight="1" spans="1:10">
      <c r="A26" s="2"/>
      <c r="B26" s="2"/>
      <c r="C26" s="22" t="s">
        <v>681</v>
      </c>
      <c r="D26" s="20" t="s">
        <v>619</v>
      </c>
      <c r="E26" s="2">
        <v>90</v>
      </c>
      <c r="F26" s="7" t="s">
        <v>615</v>
      </c>
      <c r="G26" s="8">
        <v>1</v>
      </c>
      <c r="H26" s="7">
        <v>5</v>
      </c>
      <c r="I26" s="7">
        <v>5</v>
      </c>
      <c r="J26" s="7"/>
    </row>
    <row r="27" ht="25" customHeight="1" spans="1:10">
      <c r="A27" s="2"/>
      <c r="B27" s="2" t="s">
        <v>630</v>
      </c>
      <c r="C27" s="22" t="s">
        <v>682</v>
      </c>
      <c r="D27" s="20" t="s">
        <v>619</v>
      </c>
      <c r="E27" s="2">
        <v>90</v>
      </c>
      <c r="F27" s="7" t="s">
        <v>615</v>
      </c>
      <c r="G27" s="8">
        <v>1</v>
      </c>
      <c r="H27" s="7">
        <v>5</v>
      </c>
      <c r="I27" s="7">
        <v>5</v>
      </c>
      <c r="J27" s="7"/>
    </row>
    <row r="28" ht="25" customHeight="1" spans="1:10">
      <c r="A28" s="2"/>
      <c r="B28" s="2"/>
      <c r="C28" s="22" t="s">
        <v>683</v>
      </c>
      <c r="D28" s="20" t="s">
        <v>619</v>
      </c>
      <c r="E28" s="2">
        <v>90</v>
      </c>
      <c r="F28" s="7" t="s">
        <v>615</v>
      </c>
      <c r="G28" s="8">
        <v>1</v>
      </c>
      <c r="H28" s="7">
        <v>5</v>
      </c>
      <c r="I28" s="7">
        <v>5</v>
      </c>
      <c r="J28" s="7"/>
    </row>
    <row r="29" ht="25" customHeight="1" spans="1:10">
      <c r="A29" s="2"/>
      <c r="B29" s="2"/>
      <c r="C29" s="22" t="s">
        <v>684</v>
      </c>
      <c r="D29" s="20" t="s">
        <v>619</v>
      </c>
      <c r="E29" s="2">
        <v>90</v>
      </c>
      <c r="F29" s="7" t="s">
        <v>615</v>
      </c>
      <c r="G29" s="8">
        <v>1</v>
      </c>
      <c r="H29" s="7">
        <v>5</v>
      </c>
      <c r="I29" s="7">
        <v>5</v>
      </c>
      <c r="J29" s="7"/>
    </row>
    <row r="30" ht="25" customHeight="1" spans="1:10">
      <c r="A30" s="2" t="s">
        <v>685</v>
      </c>
      <c r="B30" s="2" t="s">
        <v>686</v>
      </c>
      <c r="C30" s="22" t="s">
        <v>687</v>
      </c>
      <c r="D30" s="20" t="s">
        <v>619</v>
      </c>
      <c r="E30" s="2">
        <v>90</v>
      </c>
      <c r="F30" s="7" t="s">
        <v>615</v>
      </c>
      <c r="G30" s="8">
        <v>1</v>
      </c>
      <c r="H30" s="2">
        <v>5</v>
      </c>
      <c r="I30" s="2">
        <v>5</v>
      </c>
      <c r="J30" s="2"/>
    </row>
    <row r="31" ht="25" customHeight="1" spans="1:10">
      <c r="A31" s="2"/>
      <c r="B31" s="2" t="s">
        <v>688</v>
      </c>
      <c r="C31" s="22" t="s">
        <v>689</v>
      </c>
      <c r="D31" s="2" t="s">
        <v>690</v>
      </c>
      <c r="E31" s="2">
        <v>90</v>
      </c>
      <c r="F31" s="2" t="s">
        <v>615</v>
      </c>
      <c r="G31" s="8">
        <v>1</v>
      </c>
      <c r="H31" s="2">
        <v>5</v>
      </c>
      <c r="I31" s="2">
        <v>5</v>
      </c>
      <c r="J31" s="2"/>
    </row>
    <row r="32" ht="25" customHeight="1" spans="1:10">
      <c r="A32" s="2" t="s">
        <v>691</v>
      </c>
      <c r="B32" s="2"/>
      <c r="C32" s="11" t="s">
        <v>573</v>
      </c>
      <c r="D32" s="12"/>
      <c r="E32" s="12"/>
      <c r="F32" s="12"/>
      <c r="G32" s="8"/>
      <c r="H32" s="12"/>
      <c r="I32" s="12"/>
      <c r="J32" s="12"/>
    </row>
    <row r="33" ht="25" customHeight="1" spans="1:10">
      <c r="A33" s="2" t="s">
        <v>692</v>
      </c>
      <c r="B33" s="2">
        <v>100</v>
      </c>
      <c r="C33" s="2"/>
      <c r="D33" s="2"/>
      <c r="E33" s="2"/>
      <c r="F33" s="2"/>
      <c r="G33" s="2"/>
      <c r="H33" s="2"/>
      <c r="I33" s="2">
        <v>100</v>
      </c>
      <c r="J33" s="16" t="s">
        <v>693</v>
      </c>
    </row>
    <row r="34" ht="25" customHeight="1" spans="1:10">
      <c r="A34" s="13" t="s">
        <v>694</v>
      </c>
      <c r="B34" s="13"/>
      <c r="C34" s="13"/>
      <c r="D34" s="14"/>
      <c r="E34" s="14"/>
      <c r="F34" s="14"/>
      <c r="G34" s="14"/>
      <c r="H34" s="14"/>
      <c r="I34" s="14"/>
      <c r="J34" s="14"/>
    </row>
    <row r="35" ht="25" customHeight="1" spans="1:10">
      <c r="A35" s="13" t="s">
        <v>695</v>
      </c>
      <c r="B35" s="13"/>
      <c r="C35" s="13"/>
      <c r="D35" s="14"/>
      <c r="E35" s="14"/>
      <c r="F35" s="14"/>
      <c r="G35" s="14"/>
      <c r="H35" s="14"/>
      <c r="I35" s="14"/>
      <c r="J35" s="14"/>
    </row>
    <row r="36" ht="25" customHeight="1" spans="1:10">
      <c r="A36" s="13" t="s">
        <v>696</v>
      </c>
      <c r="B36" s="13"/>
      <c r="C36" s="13"/>
      <c r="D36" s="14"/>
      <c r="E36" s="14"/>
      <c r="F36" s="14"/>
      <c r="G36" s="14"/>
      <c r="H36" s="14"/>
      <c r="I36" s="14"/>
      <c r="J36" s="14"/>
    </row>
    <row r="37" ht="25" customHeight="1" spans="1:10">
      <c r="A37" s="13" t="s">
        <v>697</v>
      </c>
      <c r="B37" s="13"/>
      <c r="C37" s="13"/>
      <c r="D37" s="14"/>
      <c r="E37" s="14"/>
      <c r="F37" s="14"/>
      <c r="G37" s="14"/>
      <c r="H37" s="14"/>
      <c r="I37" s="14"/>
      <c r="J37" s="14"/>
    </row>
    <row r="38" ht="25" customHeight="1" spans="1:10">
      <c r="A38" s="13" t="s">
        <v>698</v>
      </c>
      <c r="B38" s="13"/>
      <c r="C38" s="13"/>
      <c r="D38" s="14"/>
      <c r="E38" s="14"/>
      <c r="F38" s="14"/>
      <c r="G38" s="14"/>
      <c r="H38" s="14"/>
      <c r="I38" s="14"/>
      <c r="J38" s="14"/>
    </row>
  </sheetData>
  <mergeCells count="3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B33:H33"/>
    <mergeCell ref="A34:J34"/>
    <mergeCell ref="A35:J35"/>
    <mergeCell ref="A36:J36"/>
    <mergeCell ref="A37:J37"/>
    <mergeCell ref="A38:J38"/>
    <mergeCell ref="A5:A9"/>
    <mergeCell ref="A14:A22"/>
    <mergeCell ref="A23:A29"/>
    <mergeCell ref="A30:A31"/>
    <mergeCell ref="B14:B16"/>
    <mergeCell ref="B17:B18"/>
    <mergeCell ref="B19:B20"/>
    <mergeCell ref="B21:B22"/>
    <mergeCell ref="B23:B24"/>
    <mergeCell ref="B25:B26"/>
    <mergeCell ref="B27:B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L31" sqref="L31"/>
    </sheetView>
  </sheetViews>
  <sheetFormatPr defaultColWidth="8.89166666666667" defaultRowHeight="13.5"/>
  <cols>
    <col min="1" max="1" width="11.5583333333333" customWidth="1"/>
    <col min="2" max="2" width="14.8916666666667" customWidth="1"/>
    <col min="3" max="3" width="19" customWidth="1"/>
    <col min="4" max="4" width="11.1083333333333" customWidth="1"/>
    <col min="5" max="5" width="12.1083333333333" customWidth="1"/>
    <col min="8" max="8" width="11.1083333333333" customWidth="1"/>
    <col min="10" max="10" width="13.225" customWidth="1"/>
  </cols>
  <sheetData>
    <row r="1" ht="24.75" spans="1:10">
      <c r="A1" s="1" t="s">
        <v>644</v>
      </c>
      <c r="B1" s="1"/>
      <c r="C1" s="1"/>
      <c r="D1" s="1"/>
      <c r="E1" s="1"/>
      <c r="F1" s="1"/>
      <c r="G1" s="1"/>
      <c r="H1" s="1"/>
      <c r="I1" s="1"/>
      <c r="J1" s="1"/>
    </row>
    <row r="2" ht="24.75" spans="1:10">
      <c r="A2" s="1"/>
      <c r="B2" s="1"/>
      <c r="C2" s="1"/>
      <c r="D2" s="1"/>
      <c r="E2" s="1"/>
      <c r="F2" s="1"/>
      <c r="G2" s="1"/>
      <c r="H2" s="1"/>
      <c r="I2" s="1"/>
      <c r="J2" s="15" t="s">
        <v>711</v>
      </c>
    </row>
    <row r="3" ht="25" customHeight="1" spans="1:10">
      <c r="A3" s="2" t="s">
        <v>646</v>
      </c>
      <c r="B3" s="2" t="s">
        <v>712</v>
      </c>
      <c r="C3" s="2"/>
      <c r="D3" s="2"/>
      <c r="E3" s="2"/>
      <c r="F3" s="2"/>
      <c r="G3" s="2"/>
      <c r="H3" s="2"/>
      <c r="I3" s="2"/>
      <c r="J3" s="2"/>
    </row>
    <row r="4" ht="25" customHeight="1" spans="1:10">
      <c r="A4" s="2" t="s">
        <v>648</v>
      </c>
      <c r="B4" s="3" t="s">
        <v>649</v>
      </c>
      <c r="C4" s="3"/>
      <c r="D4" s="2"/>
      <c r="E4" s="2" t="s">
        <v>650</v>
      </c>
      <c r="F4" s="2" t="s">
        <v>3</v>
      </c>
      <c r="G4" s="2"/>
      <c r="H4" s="2"/>
      <c r="I4" s="2"/>
      <c r="J4" s="2"/>
    </row>
    <row r="5" ht="25" customHeight="1" spans="1:10">
      <c r="A5" s="2" t="s">
        <v>651</v>
      </c>
      <c r="B5" s="2"/>
      <c r="C5" s="2" t="s">
        <v>581</v>
      </c>
      <c r="D5" s="2" t="s">
        <v>492</v>
      </c>
      <c r="E5" s="2" t="s">
        <v>652</v>
      </c>
      <c r="F5" s="2" t="s">
        <v>653</v>
      </c>
      <c r="G5" s="2"/>
      <c r="H5" s="2" t="s">
        <v>654</v>
      </c>
      <c r="I5" s="2" t="s">
        <v>655</v>
      </c>
      <c r="J5" s="2"/>
    </row>
    <row r="6" ht="25" customHeight="1" spans="1:10">
      <c r="A6" s="2"/>
      <c r="B6" s="2" t="s">
        <v>587</v>
      </c>
      <c r="C6" s="2">
        <v>118.49</v>
      </c>
      <c r="D6" s="2">
        <v>118.49</v>
      </c>
      <c r="E6" s="2">
        <v>118.49</v>
      </c>
      <c r="F6" s="2">
        <v>10</v>
      </c>
      <c r="G6" s="2"/>
      <c r="H6" s="4">
        <v>1</v>
      </c>
      <c r="I6" s="2">
        <v>10</v>
      </c>
      <c r="J6" s="2"/>
    </row>
    <row r="7" ht="25" customHeight="1" spans="1:10">
      <c r="A7" s="2"/>
      <c r="B7" s="5" t="s">
        <v>590</v>
      </c>
      <c r="C7" s="2">
        <v>118.49</v>
      </c>
      <c r="D7" s="2">
        <v>118.49</v>
      </c>
      <c r="E7" s="2">
        <v>118.49</v>
      </c>
      <c r="F7" s="2" t="s">
        <v>496</v>
      </c>
      <c r="G7" s="2"/>
      <c r="H7" s="2" t="s">
        <v>496</v>
      </c>
      <c r="I7" s="2" t="s">
        <v>496</v>
      </c>
      <c r="J7" s="2"/>
    </row>
    <row r="8" ht="25" customHeight="1" spans="1:10">
      <c r="A8" s="2"/>
      <c r="B8" s="6" t="s">
        <v>591</v>
      </c>
      <c r="C8" s="6"/>
      <c r="D8" s="2"/>
      <c r="E8" s="2"/>
      <c r="F8" s="2" t="s">
        <v>496</v>
      </c>
      <c r="G8" s="2"/>
      <c r="H8" s="2" t="s">
        <v>496</v>
      </c>
      <c r="I8" s="2" t="s">
        <v>496</v>
      </c>
      <c r="J8" s="2"/>
    </row>
    <row r="9" ht="25" customHeight="1" spans="1:10">
      <c r="A9" s="2"/>
      <c r="B9" s="6" t="s">
        <v>656</v>
      </c>
      <c r="C9" s="2"/>
      <c r="D9" s="2"/>
      <c r="E9" s="2"/>
      <c r="F9" s="2" t="s">
        <v>496</v>
      </c>
      <c r="G9" s="2"/>
      <c r="H9" s="2" t="s">
        <v>496</v>
      </c>
      <c r="I9" s="2" t="s">
        <v>496</v>
      </c>
      <c r="J9" s="2"/>
    </row>
    <row r="10" ht="25" customHeight="1" spans="1:10">
      <c r="A10" s="7" t="s">
        <v>657</v>
      </c>
      <c r="B10" s="7"/>
      <c r="C10" s="7"/>
      <c r="D10" s="7"/>
      <c r="E10" s="7"/>
      <c r="F10" s="7"/>
      <c r="G10" s="7" t="s">
        <v>658</v>
      </c>
      <c r="H10" s="7"/>
      <c r="I10" s="7"/>
      <c r="J10" s="7"/>
    </row>
    <row r="11" ht="127" customHeight="1" spans="1:10">
      <c r="A11" s="7" t="s">
        <v>659</v>
      </c>
      <c r="B11" s="17" t="s">
        <v>713</v>
      </c>
      <c r="C11" s="17"/>
      <c r="D11" s="17"/>
      <c r="E11" s="17"/>
      <c r="F11" s="17"/>
      <c r="G11" s="17" t="s">
        <v>713</v>
      </c>
      <c r="H11" s="17"/>
      <c r="I11" s="17"/>
      <c r="J11" s="17"/>
    </row>
    <row r="12" ht="25" customHeight="1" spans="1:10">
      <c r="A12" s="7" t="s">
        <v>661</v>
      </c>
      <c r="B12" s="7"/>
      <c r="C12" s="7"/>
      <c r="D12" s="7" t="s">
        <v>662</v>
      </c>
      <c r="E12" s="7"/>
      <c r="F12" s="7"/>
      <c r="G12" s="7" t="s">
        <v>663</v>
      </c>
      <c r="H12" s="7"/>
      <c r="I12" s="7"/>
      <c r="J12" s="7"/>
    </row>
    <row r="13" ht="61" customHeight="1" spans="1:10">
      <c r="A13" s="2" t="s">
        <v>596</v>
      </c>
      <c r="B13" s="2" t="s">
        <v>597</v>
      </c>
      <c r="C13" s="2" t="s">
        <v>598</v>
      </c>
      <c r="D13" s="2" t="s">
        <v>599</v>
      </c>
      <c r="E13" s="2" t="s">
        <v>600</v>
      </c>
      <c r="F13" s="7" t="s">
        <v>601</v>
      </c>
      <c r="G13" s="7" t="s">
        <v>602</v>
      </c>
      <c r="H13" s="7" t="s">
        <v>653</v>
      </c>
      <c r="I13" s="7" t="s">
        <v>655</v>
      </c>
      <c r="J13" s="7" t="s">
        <v>603</v>
      </c>
    </row>
    <row r="14" ht="25" customHeight="1" spans="1:10">
      <c r="A14" s="2" t="s">
        <v>664</v>
      </c>
      <c r="B14" s="2" t="s">
        <v>605</v>
      </c>
      <c r="C14" s="18" t="s">
        <v>714</v>
      </c>
      <c r="D14" s="2" t="s">
        <v>673</v>
      </c>
      <c r="E14" s="2">
        <v>41.31</v>
      </c>
      <c r="F14" s="7" t="s">
        <v>715</v>
      </c>
      <c r="G14" s="8">
        <v>1</v>
      </c>
      <c r="H14" s="7">
        <v>5</v>
      </c>
      <c r="I14" s="7">
        <v>5</v>
      </c>
      <c r="J14" s="7"/>
    </row>
    <row r="15" ht="25" customHeight="1" spans="1:10">
      <c r="A15" s="2"/>
      <c r="B15" s="2"/>
      <c r="C15" s="18" t="s">
        <v>716</v>
      </c>
      <c r="D15" s="2" t="s">
        <v>673</v>
      </c>
      <c r="E15" s="2">
        <v>814</v>
      </c>
      <c r="F15" s="7" t="s">
        <v>717</v>
      </c>
      <c r="G15" s="8">
        <v>1</v>
      </c>
      <c r="H15" s="7">
        <v>5</v>
      </c>
      <c r="I15" s="7">
        <v>5</v>
      </c>
      <c r="J15" s="7"/>
    </row>
    <row r="16" ht="25" customHeight="1" spans="1:10">
      <c r="A16" s="2"/>
      <c r="B16" s="2" t="s">
        <v>613</v>
      </c>
      <c r="C16" s="18" t="s">
        <v>718</v>
      </c>
      <c r="D16" s="20" t="s">
        <v>619</v>
      </c>
      <c r="E16" s="2">
        <v>90</v>
      </c>
      <c r="F16" s="7" t="s">
        <v>615</v>
      </c>
      <c r="G16" s="8">
        <v>1</v>
      </c>
      <c r="H16" s="7">
        <v>5</v>
      </c>
      <c r="I16" s="7">
        <v>5</v>
      </c>
      <c r="J16" s="7"/>
    </row>
    <row r="17" ht="25" customHeight="1" spans="1:10">
      <c r="A17" s="2"/>
      <c r="B17" s="2"/>
      <c r="C17" s="18" t="s">
        <v>719</v>
      </c>
      <c r="D17" s="20" t="s">
        <v>619</v>
      </c>
      <c r="E17" s="2">
        <v>90</v>
      </c>
      <c r="F17" s="7" t="s">
        <v>615</v>
      </c>
      <c r="G17" s="8">
        <v>1</v>
      </c>
      <c r="H17" s="7">
        <v>5</v>
      </c>
      <c r="I17" s="7">
        <v>5</v>
      </c>
      <c r="J17" s="7"/>
    </row>
    <row r="18" ht="25" customHeight="1" spans="1:10">
      <c r="A18" s="2"/>
      <c r="B18" s="21" t="s">
        <v>617</v>
      </c>
      <c r="C18" s="22" t="s">
        <v>706</v>
      </c>
      <c r="D18" s="20" t="s">
        <v>619</v>
      </c>
      <c r="E18" s="2">
        <v>95</v>
      </c>
      <c r="F18" s="7" t="s">
        <v>615</v>
      </c>
      <c r="G18" s="8">
        <v>1</v>
      </c>
      <c r="H18" s="7">
        <v>5</v>
      </c>
      <c r="I18" s="7">
        <v>5</v>
      </c>
      <c r="J18" s="7"/>
    </row>
    <row r="19" ht="29" customHeight="1" spans="1:10">
      <c r="A19" s="2"/>
      <c r="B19" s="23"/>
      <c r="C19" s="24" t="s">
        <v>720</v>
      </c>
      <c r="D19" s="20" t="s">
        <v>619</v>
      </c>
      <c r="E19" s="2">
        <v>95</v>
      </c>
      <c r="F19" s="7" t="s">
        <v>615</v>
      </c>
      <c r="G19" s="8">
        <v>1</v>
      </c>
      <c r="H19" s="7">
        <v>5</v>
      </c>
      <c r="I19" s="7">
        <v>5</v>
      </c>
      <c r="J19" s="7"/>
    </row>
    <row r="20" ht="25" customHeight="1" spans="1:10">
      <c r="A20" s="2"/>
      <c r="B20" s="25"/>
      <c r="C20" s="22" t="s">
        <v>707</v>
      </c>
      <c r="D20" s="20" t="s">
        <v>619</v>
      </c>
      <c r="E20" s="2">
        <v>95</v>
      </c>
      <c r="F20" s="7" t="s">
        <v>615</v>
      </c>
      <c r="G20" s="8">
        <v>1</v>
      </c>
      <c r="H20" s="7">
        <v>5</v>
      </c>
      <c r="I20" s="7">
        <v>5</v>
      </c>
      <c r="J20" s="7"/>
    </row>
    <row r="21" ht="25" customHeight="1" spans="1:10">
      <c r="A21" s="2"/>
      <c r="B21" s="23" t="s">
        <v>620</v>
      </c>
      <c r="C21" s="18" t="s">
        <v>718</v>
      </c>
      <c r="D21" s="2" t="s">
        <v>673</v>
      </c>
      <c r="E21" s="20">
        <v>16</v>
      </c>
      <c r="F21" s="2" t="s">
        <v>709</v>
      </c>
      <c r="G21" s="8">
        <v>1</v>
      </c>
      <c r="H21" s="7">
        <v>5</v>
      </c>
      <c r="I21" s="7">
        <v>5</v>
      </c>
      <c r="J21" s="7"/>
    </row>
    <row r="22" ht="25" customHeight="1" spans="1:10">
      <c r="A22" s="2"/>
      <c r="B22" s="25"/>
      <c r="C22" s="18" t="s">
        <v>719</v>
      </c>
      <c r="D22" s="2" t="s">
        <v>673</v>
      </c>
      <c r="E22" s="20">
        <v>800</v>
      </c>
      <c r="F22" s="2" t="s">
        <v>721</v>
      </c>
      <c r="G22" s="8">
        <v>1</v>
      </c>
      <c r="H22" s="7">
        <v>5</v>
      </c>
      <c r="I22" s="7">
        <v>5</v>
      </c>
      <c r="J22" s="7"/>
    </row>
    <row r="23" ht="25" customHeight="1" spans="1:10">
      <c r="A23" s="2" t="s">
        <v>676</v>
      </c>
      <c r="B23" s="2" t="s">
        <v>623</v>
      </c>
      <c r="C23" s="22" t="s">
        <v>677</v>
      </c>
      <c r="D23" s="20" t="s">
        <v>619</v>
      </c>
      <c r="E23" s="2">
        <v>90</v>
      </c>
      <c r="F23" s="7" t="s">
        <v>615</v>
      </c>
      <c r="G23" s="8">
        <v>1</v>
      </c>
      <c r="H23" s="7">
        <v>5</v>
      </c>
      <c r="I23" s="7">
        <v>5</v>
      </c>
      <c r="J23" s="7"/>
    </row>
    <row r="24" ht="25" customHeight="1" spans="1:10">
      <c r="A24" s="2"/>
      <c r="B24" s="2"/>
      <c r="C24" s="22" t="s">
        <v>678</v>
      </c>
      <c r="D24" s="20" t="s">
        <v>619</v>
      </c>
      <c r="E24" s="2">
        <v>90</v>
      </c>
      <c r="F24" s="7" t="s">
        <v>615</v>
      </c>
      <c r="G24" s="8">
        <v>1</v>
      </c>
      <c r="H24" s="7">
        <v>5</v>
      </c>
      <c r="I24" s="7">
        <v>5</v>
      </c>
      <c r="J24" s="7"/>
    </row>
    <row r="25" ht="25" customHeight="1" spans="1:10">
      <c r="A25" s="2"/>
      <c r="B25" s="2" t="s">
        <v>626</v>
      </c>
      <c r="C25" s="22" t="s">
        <v>680</v>
      </c>
      <c r="D25" s="20" t="s">
        <v>619</v>
      </c>
      <c r="E25" s="2">
        <v>90</v>
      </c>
      <c r="F25" s="7" t="s">
        <v>615</v>
      </c>
      <c r="G25" s="8">
        <v>1</v>
      </c>
      <c r="H25" s="7">
        <v>5</v>
      </c>
      <c r="I25" s="7">
        <v>5</v>
      </c>
      <c r="J25" s="7"/>
    </row>
    <row r="26" ht="25" customHeight="1" spans="1:10">
      <c r="A26" s="2"/>
      <c r="B26" s="2"/>
      <c r="C26" s="22" t="s">
        <v>681</v>
      </c>
      <c r="D26" s="20" t="s">
        <v>619</v>
      </c>
      <c r="E26" s="2">
        <v>90</v>
      </c>
      <c r="F26" s="7" t="s">
        <v>615</v>
      </c>
      <c r="G26" s="8">
        <v>1</v>
      </c>
      <c r="H26" s="7">
        <v>5</v>
      </c>
      <c r="I26" s="7">
        <v>5</v>
      </c>
      <c r="J26" s="7"/>
    </row>
    <row r="27" ht="25" customHeight="1" spans="1:10">
      <c r="A27" s="2"/>
      <c r="B27" s="2" t="s">
        <v>630</v>
      </c>
      <c r="C27" s="22" t="s">
        <v>682</v>
      </c>
      <c r="D27" s="20" t="s">
        <v>619</v>
      </c>
      <c r="E27" s="2">
        <v>90</v>
      </c>
      <c r="F27" s="7" t="s">
        <v>615</v>
      </c>
      <c r="G27" s="8">
        <v>1</v>
      </c>
      <c r="H27" s="7">
        <v>5</v>
      </c>
      <c r="I27" s="7">
        <v>5</v>
      </c>
      <c r="J27" s="7"/>
    </row>
    <row r="28" ht="25" customHeight="1" spans="1:10">
      <c r="A28" s="2"/>
      <c r="B28" s="2"/>
      <c r="C28" s="22" t="s">
        <v>683</v>
      </c>
      <c r="D28" s="20" t="s">
        <v>619</v>
      </c>
      <c r="E28" s="2">
        <v>90</v>
      </c>
      <c r="F28" s="7" t="s">
        <v>615</v>
      </c>
      <c r="G28" s="8">
        <v>1</v>
      </c>
      <c r="H28" s="7">
        <v>5</v>
      </c>
      <c r="I28" s="7">
        <v>5</v>
      </c>
      <c r="J28" s="7"/>
    </row>
    <row r="29" ht="25" customHeight="1" spans="1:10">
      <c r="A29" s="2"/>
      <c r="B29" s="2"/>
      <c r="C29" s="22" t="s">
        <v>684</v>
      </c>
      <c r="D29" s="20" t="s">
        <v>619</v>
      </c>
      <c r="E29" s="2">
        <v>90</v>
      </c>
      <c r="F29" s="7" t="s">
        <v>615</v>
      </c>
      <c r="G29" s="8">
        <v>1</v>
      </c>
      <c r="H29" s="7">
        <v>5</v>
      </c>
      <c r="I29" s="7">
        <v>5</v>
      </c>
      <c r="J29" s="7"/>
    </row>
    <row r="30" ht="25" customHeight="1" spans="1:10">
      <c r="A30" s="2" t="s">
        <v>685</v>
      </c>
      <c r="B30" s="2" t="s">
        <v>686</v>
      </c>
      <c r="C30" s="22" t="s">
        <v>687</v>
      </c>
      <c r="D30" s="20" t="s">
        <v>619</v>
      </c>
      <c r="E30" s="2">
        <v>90</v>
      </c>
      <c r="F30" s="7" t="s">
        <v>615</v>
      </c>
      <c r="G30" s="8">
        <v>1</v>
      </c>
      <c r="H30" s="2">
        <v>5</v>
      </c>
      <c r="I30" s="2">
        <v>5</v>
      </c>
      <c r="J30" s="2"/>
    </row>
    <row r="31" ht="25" customHeight="1" spans="1:10">
      <c r="A31" s="2"/>
      <c r="B31" s="2" t="s">
        <v>688</v>
      </c>
      <c r="C31" s="22" t="s">
        <v>689</v>
      </c>
      <c r="D31" s="2" t="s">
        <v>690</v>
      </c>
      <c r="E31" s="2">
        <v>90</v>
      </c>
      <c r="F31" s="2" t="s">
        <v>615</v>
      </c>
      <c r="G31" s="8">
        <v>1</v>
      </c>
      <c r="H31" s="2">
        <v>5</v>
      </c>
      <c r="I31" s="2">
        <v>5</v>
      </c>
      <c r="J31" s="2"/>
    </row>
    <row r="32" ht="25" customHeight="1" spans="1:10">
      <c r="A32" s="2" t="s">
        <v>691</v>
      </c>
      <c r="B32" s="2"/>
      <c r="C32" s="11" t="s">
        <v>573</v>
      </c>
      <c r="D32" s="12"/>
      <c r="E32" s="12"/>
      <c r="F32" s="12"/>
      <c r="G32" s="8"/>
      <c r="H32" s="12"/>
      <c r="I32" s="12"/>
      <c r="J32" s="12"/>
    </row>
    <row r="33" ht="25" customHeight="1" spans="1:10">
      <c r="A33" s="2" t="s">
        <v>692</v>
      </c>
      <c r="B33" s="2">
        <v>100</v>
      </c>
      <c r="C33" s="2"/>
      <c r="D33" s="2"/>
      <c r="E33" s="2"/>
      <c r="F33" s="2"/>
      <c r="G33" s="2"/>
      <c r="H33" s="2"/>
      <c r="I33" s="2">
        <v>100</v>
      </c>
      <c r="J33" s="16" t="s">
        <v>693</v>
      </c>
    </row>
    <row r="34" ht="20" customHeight="1" spans="1:10">
      <c r="A34" s="13" t="s">
        <v>694</v>
      </c>
      <c r="B34" s="13"/>
      <c r="C34" s="13"/>
      <c r="D34" s="14"/>
      <c r="E34" s="14"/>
      <c r="F34" s="14"/>
      <c r="G34" s="14"/>
      <c r="H34" s="14"/>
      <c r="I34" s="14"/>
      <c r="J34" s="14"/>
    </row>
    <row r="35" ht="20" customHeight="1" spans="1:10">
      <c r="A35" s="13" t="s">
        <v>695</v>
      </c>
      <c r="B35" s="13"/>
      <c r="C35" s="13"/>
      <c r="D35" s="14"/>
      <c r="E35" s="14"/>
      <c r="F35" s="14"/>
      <c r="G35" s="14"/>
      <c r="H35" s="14"/>
      <c r="I35" s="14"/>
      <c r="J35" s="14"/>
    </row>
    <row r="36" ht="20" customHeight="1" spans="1:10">
      <c r="A36" s="13" t="s">
        <v>696</v>
      </c>
      <c r="B36" s="13"/>
      <c r="C36" s="13"/>
      <c r="D36" s="14"/>
      <c r="E36" s="14"/>
      <c r="F36" s="14"/>
      <c r="G36" s="14"/>
      <c r="H36" s="14"/>
      <c r="I36" s="14"/>
      <c r="J36" s="14"/>
    </row>
    <row r="37" ht="20" customHeight="1" spans="1:10">
      <c r="A37" s="13" t="s">
        <v>697</v>
      </c>
      <c r="B37" s="13"/>
      <c r="C37" s="13"/>
      <c r="D37" s="14"/>
      <c r="E37" s="14"/>
      <c r="F37" s="14"/>
      <c r="G37" s="14"/>
      <c r="H37" s="14"/>
      <c r="I37" s="14"/>
      <c r="J37" s="14"/>
    </row>
    <row r="38" ht="20" customHeight="1" spans="1:10">
      <c r="A38" s="13" t="s">
        <v>698</v>
      </c>
      <c r="B38" s="13"/>
      <c r="C38" s="13"/>
      <c r="D38" s="14"/>
      <c r="E38" s="14"/>
      <c r="F38" s="14"/>
      <c r="G38" s="14"/>
      <c r="H38" s="14"/>
      <c r="I38" s="14"/>
      <c r="J38" s="14"/>
    </row>
  </sheetData>
  <mergeCells count="3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B33:H33"/>
    <mergeCell ref="A34:J34"/>
    <mergeCell ref="A35:J35"/>
    <mergeCell ref="A36:J36"/>
    <mergeCell ref="A37:J37"/>
    <mergeCell ref="A38:J38"/>
    <mergeCell ref="A5:A9"/>
    <mergeCell ref="A14:A22"/>
    <mergeCell ref="A23:A29"/>
    <mergeCell ref="A30:A31"/>
    <mergeCell ref="B14:B15"/>
    <mergeCell ref="B16:B17"/>
    <mergeCell ref="B18:B20"/>
    <mergeCell ref="B21:B22"/>
    <mergeCell ref="B23:B24"/>
    <mergeCell ref="B25:B26"/>
    <mergeCell ref="B27:B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L28" sqref="L28"/>
    </sheetView>
  </sheetViews>
  <sheetFormatPr defaultColWidth="8.89166666666667" defaultRowHeight="13.5"/>
  <cols>
    <col min="1" max="1" width="12.4416666666667" customWidth="1"/>
    <col min="2" max="2" width="14.6666666666667" customWidth="1"/>
    <col min="3" max="3" width="19.6666666666667" customWidth="1"/>
    <col min="4" max="4" width="12.775" customWidth="1"/>
    <col min="5" max="5" width="14.775" customWidth="1"/>
    <col min="10" max="10" width="12.775" customWidth="1"/>
  </cols>
  <sheetData>
    <row r="1" ht="24.75" spans="1:10">
      <c r="A1" s="1" t="s">
        <v>644</v>
      </c>
      <c r="B1" s="1"/>
      <c r="C1" s="1"/>
      <c r="D1" s="1"/>
      <c r="E1" s="1"/>
      <c r="F1" s="1"/>
      <c r="G1" s="1"/>
      <c r="H1" s="1"/>
      <c r="I1" s="1"/>
      <c r="J1" s="1"/>
    </row>
    <row r="2" ht="25" customHeight="1" spans="1:10">
      <c r="A2" s="1"/>
      <c r="B2" s="1"/>
      <c r="C2" s="1"/>
      <c r="D2" s="1"/>
      <c r="E2" s="1"/>
      <c r="F2" s="1"/>
      <c r="G2" s="1"/>
      <c r="H2" s="1"/>
      <c r="I2" s="1"/>
      <c r="J2" s="15" t="s">
        <v>722</v>
      </c>
    </row>
    <row r="3" ht="25" customHeight="1" spans="1:10">
      <c r="A3" s="2" t="s">
        <v>646</v>
      </c>
      <c r="B3" s="2" t="s">
        <v>712</v>
      </c>
      <c r="C3" s="2"/>
      <c r="D3" s="2"/>
      <c r="E3" s="2"/>
      <c r="F3" s="2"/>
      <c r="G3" s="2"/>
      <c r="H3" s="2"/>
      <c r="I3" s="2"/>
      <c r="J3" s="2"/>
    </row>
    <row r="4" ht="25" customHeight="1" spans="1:10">
      <c r="A4" s="2" t="s">
        <v>648</v>
      </c>
      <c r="B4" s="3" t="s">
        <v>649</v>
      </c>
      <c r="C4" s="3"/>
      <c r="D4" s="2"/>
      <c r="E4" s="2" t="s">
        <v>650</v>
      </c>
      <c r="F4" s="2" t="s">
        <v>3</v>
      </c>
      <c r="G4" s="2"/>
      <c r="H4" s="2"/>
      <c r="I4" s="2"/>
      <c r="J4" s="2"/>
    </row>
    <row r="5" ht="25" customHeight="1" spans="1:10">
      <c r="A5" s="2" t="s">
        <v>651</v>
      </c>
      <c r="B5" s="2"/>
      <c r="C5" s="2" t="s">
        <v>581</v>
      </c>
      <c r="D5" s="2" t="s">
        <v>492</v>
      </c>
      <c r="E5" s="2" t="s">
        <v>652</v>
      </c>
      <c r="F5" s="2" t="s">
        <v>653</v>
      </c>
      <c r="G5" s="2"/>
      <c r="H5" s="2" t="s">
        <v>654</v>
      </c>
      <c r="I5" s="2" t="s">
        <v>655</v>
      </c>
      <c r="J5" s="2"/>
    </row>
    <row r="6" ht="25" customHeight="1" spans="1:10">
      <c r="A6" s="2"/>
      <c r="B6" s="2" t="s">
        <v>587</v>
      </c>
      <c r="C6" s="2">
        <v>270.65</v>
      </c>
      <c r="D6" s="2">
        <v>270.65</v>
      </c>
      <c r="E6" s="2">
        <v>270.65</v>
      </c>
      <c r="F6" s="2">
        <v>10</v>
      </c>
      <c r="G6" s="2"/>
      <c r="H6" s="4">
        <v>1</v>
      </c>
      <c r="I6" s="2">
        <v>10</v>
      </c>
      <c r="J6" s="2"/>
    </row>
    <row r="7" ht="34" customHeight="1" spans="1:10">
      <c r="A7" s="2"/>
      <c r="B7" s="5" t="s">
        <v>590</v>
      </c>
      <c r="C7" s="2">
        <v>270.65</v>
      </c>
      <c r="D7" s="2">
        <v>270.65</v>
      </c>
      <c r="E7" s="2">
        <v>270.65</v>
      </c>
      <c r="F7" s="2" t="s">
        <v>496</v>
      </c>
      <c r="G7" s="2"/>
      <c r="H7" s="2" t="s">
        <v>496</v>
      </c>
      <c r="I7" s="2" t="s">
        <v>496</v>
      </c>
      <c r="J7" s="2"/>
    </row>
    <row r="8" ht="25" customHeight="1" spans="1:10">
      <c r="A8" s="2"/>
      <c r="B8" s="6" t="s">
        <v>591</v>
      </c>
      <c r="C8" s="6"/>
      <c r="D8" s="2"/>
      <c r="E8" s="2"/>
      <c r="F8" s="2" t="s">
        <v>496</v>
      </c>
      <c r="G8" s="2"/>
      <c r="H8" s="2" t="s">
        <v>496</v>
      </c>
      <c r="I8" s="2" t="s">
        <v>496</v>
      </c>
      <c r="J8" s="2"/>
    </row>
    <row r="9" ht="25" customHeight="1" spans="1:10">
      <c r="A9" s="2"/>
      <c r="B9" s="6" t="s">
        <v>656</v>
      </c>
      <c r="C9" s="2"/>
      <c r="D9" s="2"/>
      <c r="E9" s="2"/>
      <c r="F9" s="2" t="s">
        <v>496</v>
      </c>
      <c r="G9" s="2"/>
      <c r="H9" s="2" t="s">
        <v>496</v>
      </c>
      <c r="I9" s="2" t="s">
        <v>496</v>
      </c>
      <c r="J9" s="2"/>
    </row>
    <row r="10" ht="25" customHeight="1" spans="1:10">
      <c r="A10" s="7" t="s">
        <v>657</v>
      </c>
      <c r="B10" s="7"/>
      <c r="C10" s="7"/>
      <c r="D10" s="7"/>
      <c r="E10" s="7"/>
      <c r="F10" s="7"/>
      <c r="G10" s="7" t="s">
        <v>658</v>
      </c>
      <c r="H10" s="7"/>
      <c r="I10" s="7"/>
      <c r="J10" s="7"/>
    </row>
    <row r="11" ht="53" customHeight="1" spans="1:10">
      <c r="A11" s="7" t="s">
        <v>659</v>
      </c>
      <c r="B11" s="17" t="s">
        <v>723</v>
      </c>
      <c r="C11" s="17"/>
      <c r="D11" s="17"/>
      <c r="E11" s="17"/>
      <c r="F11" s="17"/>
      <c r="G11" s="17" t="s">
        <v>724</v>
      </c>
      <c r="H11" s="17"/>
      <c r="I11" s="17"/>
      <c r="J11" s="17"/>
    </row>
    <row r="12" ht="25" customHeight="1" spans="1:10">
      <c r="A12" s="7" t="s">
        <v>661</v>
      </c>
      <c r="B12" s="7"/>
      <c r="C12" s="7"/>
      <c r="D12" s="7" t="s">
        <v>662</v>
      </c>
      <c r="E12" s="7"/>
      <c r="F12" s="7"/>
      <c r="G12" s="7" t="s">
        <v>663</v>
      </c>
      <c r="H12" s="7"/>
      <c r="I12" s="7"/>
      <c r="J12" s="7"/>
    </row>
    <row r="13" ht="62" customHeight="1" spans="1:10">
      <c r="A13" s="2" t="s">
        <v>596</v>
      </c>
      <c r="B13" s="2" t="s">
        <v>597</v>
      </c>
      <c r="C13" s="2" t="s">
        <v>598</v>
      </c>
      <c r="D13" s="2" t="s">
        <v>599</v>
      </c>
      <c r="E13" s="2" t="s">
        <v>600</v>
      </c>
      <c r="F13" s="7" t="s">
        <v>601</v>
      </c>
      <c r="G13" s="7" t="s">
        <v>602</v>
      </c>
      <c r="H13" s="7" t="s">
        <v>653</v>
      </c>
      <c r="I13" s="7" t="s">
        <v>655</v>
      </c>
      <c r="J13" s="7" t="s">
        <v>603</v>
      </c>
    </row>
    <row r="14" ht="25" customHeight="1" spans="1:10">
      <c r="A14" s="2" t="s">
        <v>664</v>
      </c>
      <c r="B14" s="2" t="s">
        <v>605</v>
      </c>
      <c r="C14" s="18" t="s">
        <v>725</v>
      </c>
      <c r="D14" s="2" t="s">
        <v>673</v>
      </c>
      <c r="E14" s="2">
        <v>3</v>
      </c>
      <c r="F14" s="7" t="s">
        <v>608</v>
      </c>
      <c r="G14" s="19">
        <v>2.7</v>
      </c>
      <c r="H14" s="7">
        <v>10</v>
      </c>
      <c r="I14" s="7">
        <v>10</v>
      </c>
      <c r="J14" s="7"/>
    </row>
    <row r="15" ht="25" customHeight="1" spans="1:10">
      <c r="A15" s="2"/>
      <c r="B15" s="2" t="s">
        <v>613</v>
      </c>
      <c r="C15" s="18" t="s">
        <v>725</v>
      </c>
      <c r="D15" s="20" t="s">
        <v>619</v>
      </c>
      <c r="E15" s="2">
        <v>90</v>
      </c>
      <c r="F15" s="7" t="s">
        <v>615</v>
      </c>
      <c r="G15" s="8">
        <v>0.9</v>
      </c>
      <c r="H15" s="7">
        <v>5</v>
      </c>
      <c r="I15" s="7">
        <v>5</v>
      </c>
      <c r="J15" s="7"/>
    </row>
    <row r="16" ht="25" customHeight="1" spans="1:10">
      <c r="A16" s="2"/>
      <c r="B16" s="21" t="s">
        <v>617</v>
      </c>
      <c r="C16" s="22" t="s">
        <v>706</v>
      </c>
      <c r="D16" s="20" t="s">
        <v>619</v>
      </c>
      <c r="E16" s="2">
        <v>95</v>
      </c>
      <c r="F16" s="7" t="s">
        <v>615</v>
      </c>
      <c r="G16" s="8">
        <v>1</v>
      </c>
      <c r="H16" s="7">
        <v>5</v>
      </c>
      <c r="I16" s="7">
        <v>5</v>
      </c>
      <c r="J16" s="7"/>
    </row>
    <row r="17" ht="33" customHeight="1" spans="1:10">
      <c r="A17" s="2"/>
      <c r="B17" s="23"/>
      <c r="C17" s="24" t="s">
        <v>720</v>
      </c>
      <c r="D17" s="20" t="s">
        <v>619</v>
      </c>
      <c r="E17" s="2">
        <v>95</v>
      </c>
      <c r="F17" s="7" t="s">
        <v>615</v>
      </c>
      <c r="G17" s="8">
        <v>1</v>
      </c>
      <c r="H17" s="7">
        <v>5</v>
      </c>
      <c r="I17" s="7">
        <v>5</v>
      </c>
      <c r="J17" s="7"/>
    </row>
    <row r="18" ht="25" customHeight="1" spans="1:10">
      <c r="A18" s="2"/>
      <c r="B18" s="25"/>
      <c r="C18" s="22" t="s">
        <v>707</v>
      </c>
      <c r="D18" s="20" t="s">
        <v>619</v>
      </c>
      <c r="E18" s="2">
        <v>95</v>
      </c>
      <c r="F18" s="7" t="s">
        <v>615</v>
      </c>
      <c r="G18" s="8">
        <v>1</v>
      </c>
      <c r="H18" s="7">
        <v>5</v>
      </c>
      <c r="I18" s="7">
        <v>5</v>
      </c>
      <c r="J18" s="7"/>
    </row>
    <row r="19" ht="25" customHeight="1" spans="1:10">
      <c r="A19" s="2"/>
      <c r="B19" s="23" t="s">
        <v>620</v>
      </c>
      <c r="C19" s="18" t="s">
        <v>726</v>
      </c>
      <c r="D19" s="2" t="s">
        <v>673</v>
      </c>
      <c r="E19" s="20">
        <v>100</v>
      </c>
      <c r="F19" s="2" t="s">
        <v>709</v>
      </c>
      <c r="G19" s="8">
        <v>1</v>
      </c>
      <c r="H19" s="7">
        <v>5</v>
      </c>
      <c r="I19" s="7">
        <v>5</v>
      </c>
      <c r="J19" s="7"/>
    </row>
    <row r="20" ht="25" customHeight="1" spans="1:10">
      <c r="A20" s="2" t="s">
        <v>676</v>
      </c>
      <c r="B20" s="2" t="s">
        <v>623</v>
      </c>
      <c r="C20" s="22" t="s">
        <v>677</v>
      </c>
      <c r="D20" s="20" t="s">
        <v>619</v>
      </c>
      <c r="E20" s="2">
        <v>90</v>
      </c>
      <c r="F20" s="7" t="s">
        <v>615</v>
      </c>
      <c r="G20" s="8">
        <v>1</v>
      </c>
      <c r="H20" s="7">
        <v>5</v>
      </c>
      <c r="I20" s="7">
        <v>5</v>
      </c>
      <c r="J20" s="7"/>
    </row>
    <row r="21" ht="25" customHeight="1" spans="1:10">
      <c r="A21" s="2"/>
      <c r="B21" s="2"/>
      <c r="C21" s="22" t="s">
        <v>678</v>
      </c>
      <c r="D21" s="20" t="s">
        <v>619</v>
      </c>
      <c r="E21" s="2">
        <v>90</v>
      </c>
      <c r="F21" s="7" t="s">
        <v>615</v>
      </c>
      <c r="G21" s="8">
        <v>1</v>
      </c>
      <c r="H21" s="7">
        <v>10</v>
      </c>
      <c r="I21" s="7">
        <v>10</v>
      </c>
      <c r="J21" s="7"/>
    </row>
    <row r="22" ht="25" customHeight="1" spans="1:10">
      <c r="A22" s="2"/>
      <c r="B22" s="2" t="s">
        <v>626</v>
      </c>
      <c r="C22" s="22" t="s">
        <v>680</v>
      </c>
      <c r="D22" s="20" t="s">
        <v>619</v>
      </c>
      <c r="E22" s="2">
        <v>90</v>
      </c>
      <c r="F22" s="7" t="s">
        <v>615</v>
      </c>
      <c r="G22" s="8">
        <v>1</v>
      </c>
      <c r="H22" s="7">
        <v>5</v>
      </c>
      <c r="I22" s="7">
        <v>5</v>
      </c>
      <c r="J22" s="7"/>
    </row>
    <row r="23" ht="25" customHeight="1" spans="1:10">
      <c r="A23" s="2"/>
      <c r="B23" s="2"/>
      <c r="C23" s="22" t="s">
        <v>681</v>
      </c>
      <c r="D23" s="20" t="s">
        <v>619</v>
      </c>
      <c r="E23" s="2">
        <v>90</v>
      </c>
      <c r="F23" s="7" t="s">
        <v>615</v>
      </c>
      <c r="G23" s="8">
        <v>1</v>
      </c>
      <c r="H23" s="7">
        <v>5</v>
      </c>
      <c r="I23" s="7">
        <v>5</v>
      </c>
      <c r="J23" s="7"/>
    </row>
    <row r="24" ht="25" customHeight="1" spans="1:10">
      <c r="A24" s="2"/>
      <c r="B24" s="2" t="s">
        <v>630</v>
      </c>
      <c r="C24" s="22" t="s">
        <v>682</v>
      </c>
      <c r="D24" s="20" t="s">
        <v>619</v>
      </c>
      <c r="E24" s="2">
        <v>90</v>
      </c>
      <c r="F24" s="7" t="s">
        <v>615</v>
      </c>
      <c r="G24" s="8">
        <v>1</v>
      </c>
      <c r="H24" s="7">
        <v>5</v>
      </c>
      <c r="I24" s="7">
        <v>5</v>
      </c>
      <c r="J24" s="7"/>
    </row>
    <row r="25" ht="25" customHeight="1" spans="1:10">
      <c r="A25" s="2"/>
      <c r="B25" s="2"/>
      <c r="C25" s="22" t="s">
        <v>683</v>
      </c>
      <c r="D25" s="20" t="s">
        <v>619</v>
      </c>
      <c r="E25" s="2">
        <v>90</v>
      </c>
      <c r="F25" s="7" t="s">
        <v>615</v>
      </c>
      <c r="G25" s="8">
        <v>1</v>
      </c>
      <c r="H25" s="7">
        <v>5</v>
      </c>
      <c r="I25" s="7">
        <v>5</v>
      </c>
      <c r="J25" s="7"/>
    </row>
    <row r="26" ht="25" customHeight="1" spans="1:10">
      <c r="A26" s="2"/>
      <c r="B26" s="2"/>
      <c r="C26" s="22" t="s">
        <v>684</v>
      </c>
      <c r="D26" s="20" t="s">
        <v>619</v>
      </c>
      <c r="E26" s="2">
        <v>90</v>
      </c>
      <c r="F26" s="7" t="s">
        <v>615</v>
      </c>
      <c r="G26" s="8">
        <v>1</v>
      </c>
      <c r="H26" s="7">
        <v>5</v>
      </c>
      <c r="I26" s="7">
        <v>5</v>
      </c>
      <c r="J26" s="7"/>
    </row>
    <row r="27" ht="25" customHeight="1" spans="1:10">
      <c r="A27" s="2" t="s">
        <v>685</v>
      </c>
      <c r="B27" s="2" t="s">
        <v>686</v>
      </c>
      <c r="C27" s="22" t="s">
        <v>687</v>
      </c>
      <c r="D27" s="20" t="s">
        <v>619</v>
      </c>
      <c r="E27" s="2">
        <v>90</v>
      </c>
      <c r="F27" s="7" t="s">
        <v>615</v>
      </c>
      <c r="G27" s="8">
        <v>1</v>
      </c>
      <c r="H27" s="2">
        <v>5</v>
      </c>
      <c r="I27" s="2">
        <v>5</v>
      </c>
      <c r="J27" s="2"/>
    </row>
    <row r="28" ht="25" customHeight="1" spans="1:10">
      <c r="A28" s="2"/>
      <c r="B28" s="2" t="s">
        <v>688</v>
      </c>
      <c r="C28" s="22" t="s">
        <v>689</v>
      </c>
      <c r="D28" s="2" t="s">
        <v>690</v>
      </c>
      <c r="E28" s="2">
        <v>90</v>
      </c>
      <c r="F28" s="2" t="s">
        <v>615</v>
      </c>
      <c r="G28" s="8">
        <v>1</v>
      </c>
      <c r="H28" s="2">
        <v>10</v>
      </c>
      <c r="I28" s="2">
        <v>10</v>
      </c>
      <c r="J28" s="2"/>
    </row>
    <row r="29" ht="25" customHeight="1" spans="1:10">
      <c r="A29" s="2" t="s">
        <v>691</v>
      </c>
      <c r="B29" s="2"/>
      <c r="C29" s="11" t="s">
        <v>573</v>
      </c>
      <c r="D29" s="12"/>
      <c r="E29" s="12"/>
      <c r="F29" s="12"/>
      <c r="G29" s="8"/>
      <c r="H29" s="12"/>
      <c r="I29" s="12"/>
      <c r="J29" s="12"/>
    </row>
    <row r="30" ht="25" customHeight="1" spans="1:10">
      <c r="A30" s="2" t="s">
        <v>692</v>
      </c>
      <c r="B30" s="2">
        <v>100</v>
      </c>
      <c r="C30" s="2"/>
      <c r="D30" s="2"/>
      <c r="E30" s="2"/>
      <c r="F30" s="2"/>
      <c r="G30" s="2"/>
      <c r="H30" s="2"/>
      <c r="I30" s="2">
        <v>100</v>
      </c>
      <c r="J30" s="16" t="s">
        <v>693</v>
      </c>
    </row>
    <row r="31" spans="1:10">
      <c r="A31" s="13" t="s">
        <v>694</v>
      </c>
      <c r="B31" s="13"/>
      <c r="C31" s="13"/>
      <c r="D31" s="14"/>
      <c r="E31" s="14"/>
      <c r="F31" s="14"/>
      <c r="G31" s="14"/>
      <c r="H31" s="14"/>
      <c r="I31" s="14"/>
      <c r="J31" s="14"/>
    </row>
    <row r="32" spans="1:10">
      <c r="A32" s="13" t="s">
        <v>695</v>
      </c>
      <c r="B32" s="13"/>
      <c r="C32" s="13"/>
      <c r="D32" s="14"/>
      <c r="E32" s="14"/>
      <c r="F32" s="14"/>
      <c r="G32" s="14"/>
      <c r="H32" s="14"/>
      <c r="I32" s="14"/>
      <c r="J32" s="14"/>
    </row>
    <row r="33" spans="1:10">
      <c r="A33" s="13" t="s">
        <v>696</v>
      </c>
      <c r="B33" s="13"/>
      <c r="C33" s="13"/>
      <c r="D33" s="14"/>
      <c r="E33" s="14"/>
      <c r="F33" s="14"/>
      <c r="G33" s="14"/>
      <c r="H33" s="14"/>
      <c r="I33" s="14"/>
      <c r="J33" s="14"/>
    </row>
    <row r="34" spans="1:10">
      <c r="A34" s="13" t="s">
        <v>697</v>
      </c>
      <c r="B34" s="13"/>
      <c r="C34" s="13"/>
      <c r="D34" s="14"/>
      <c r="E34" s="14"/>
      <c r="F34" s="14"/>
      <c r="G34" s="14"/>
      <c r="H34" s="14"/>
      <c r="I34" s="14"/>
      <c r="J34" s="14"/>
    </row>
    <row r="35" spans="1:10">
      <c r="A35" s="13" t="s">
        <v>698</v>
      </c>
      <c r="B35" s="13"/>
      <c r="C35" s="13"/>
      <c r="D35" s="14"/>
      <c r="E35" s="14"/>
      <c r="F35" s="14"/>
      <c r="G35" s="14"/>
      <c r="H35" s="14"/>
      <c r="I35" s="14"/>
      <c r="J35" s="14"/>
    </row>
  </sheetData>
  <mergeCells count="3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9:B29"/>
    <mergeCell ref="B30:H30"/>
    <mergeCell ref="A31:J31"/>
    <mergeCell ref="A32:J32"/>
    <mergeCell ref="A33:J33"/>
    <mergeCell ref="A34:J34"/>
    <mergeCell ref="A35:J35"/>
    <mergeCell ref="A5:A9"/>
    <mergeCell ref="A14:A19"/>
    <mergeCell ref="A20:A26"/>
    <mergeCell ref="A27:A28"/>
    <mergeCell ref="B16:B18"/>
    <mergeCell ref="B20:B21"/>
    <mergeCell ref="B22:B23"/>
    <mergeCell ref="B24:B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06" t="s">
        <v>57</v>
      </c>
    </row>
    <row r="2" ht="14.25" spans="6:6">
      <c r="F2" s="107" t="s">
        <v>58</v>
      </c>
    </row>
    <row r="3" ht="14.25" spans="1:6">
      <c r="A3" s="107" t="s">
        <v>59</v>
      </c>
      <c r="F3" s="107" t="s">
        <v>60</v>
      </c>
    </row>
    <row r="4" ht="19.5" customHeight="1" spans="1:6">
      <c r="A4" s="109" t="s">
        <v>61</v>
      </c>
      <c r="B4" s="109"/>
      <c r="C4" s="109"/>
      <c r="D4" s="109" t="s">
        <v>62</v>
      </c>
      <c r="E4" s="109"/>
      <c r="F4" s="109"/>
    </row>
    <row r="5" ht="19.5" customHeight="1" spans="1:6">
      <c r="A5" s="109" t="s">
        <v>63</v>
      </c>
      <c r="B5" s="109" t="s">
        <v>64</v>
      </c>
      <c r="C5" s="109" t="s">
        <v>65</v>
      </c>
      <c r="D5" s="109" t="s">
        <v>66</v>
      </c>
      <c r="E5" s="109" t="s">
        <v>64</v>
      </c>
      <c r="F5" s="109" t="s">
        <v>65</v>
      </c>
    </row>
    <row r="6" ht="19.5" customHeight="1" spans="1:6">
      <c r="A6" s="109" t="s">
        <v>67</v>
      </c>
      <c r="B6" s="109"/>
      <c r="C6" s="109" t="s">
        <v>68</v>
      </c>
      <c r="D6" s="109" t="s">
        <v>67</v>
      </c>
      <c r="E6" s="109"/>
      <c r="F6" s="109" t="s">
        <v>69</v>
      </c>
    </row>
    <row r="7" ht="19.5" customHeight="1" spans="1:6">
      <c r="A7" s="110" t="s">
        <v>70</v>
      </c>
      <c r="B7" s="109" t="s">
        <v>68</v>
      </c>
      <c r="C7" s="102">
        <v>19594417.85</v>
      </c>
      <c r="D7" s="110" t="s">
        <v>71</v>
      </c>
      <c r="E7" s="109" t="s">
        <v>72</v>
      </c>
      <c r="F7" s="102">
        <v>0</v>
      </c>
    </row>
    <row r="8" ht="19.5" customHeight="1" spans="1:6">
      <c r="A8" s="110" t="s">
        <v>73</v>
      </c>
      <c r="B8" s="109" t="s">
        <v>69</v>
      </c>
      <c r="C8" s="102">
        <v>0</v>
      </c>
      <c r="D8" s="110" t="s">
        <v>74</v>
      </c>
      <c r="E8" s="109" t="s">
        <v>75</v>
      </c>
      <c r="F8" s="102">
        <v>0</v>
      </c>
    </row>
    <row r="9" ht="19.5" customHeight="1" spans="1:6">
      <c r="A9" s="110" t="s">
        <v>76</v>
      </c>
      <c r="B9" s="109" t="s">
        <v>77</v>
      </c>
      <c r="C9" s="102">
        <v>0</v>
      </c>
      <c r="D9" s="110" t="s">
        <v>78</v>
      </c>
      <c r="E9" s="109" t="s">
        <v>79</v>
      </c>
      <c r="F9" s="102">
        <v>0</v>
      </c>
    </row>
    <row r="10" ht="19.5" customHeight="1" spans="1:6">
      <c r="A10" s="110" t="s">
        <v>80</v>
      </c>
      <c r="B10" s="109" t="s">
        <v>81</v>
      </c>
      <c r="C10" s="102">
        <v>0</v>
      </c>
      <c r="D10" s="110" t="s">
        <v>82</v>
      </c>
      <c r="E10" s="109" t="s">
        <v>83</v>
      </c>
      <c r="F10" s="102">
        <v>0</v>
      </c>
    </row>
    <row r="11" ht="19.5" customHeight="1" spans="1:6">
      <c r="A11" s="110" t="s">
        <v>84</v>
      </c>
      <c r="B11" s="109" t="s">
        <v>85</v>
      </c>
      <c r="C11" s="102">
        <v>0</v>
      </c>
      <c r="D11" s="110" t="s">
        <v>86</v>
      </c>
      <c r="E11" s="109" t="s">
        <v>87</v>
      </c>
      <c r="F11" s="102">
        <v>0</v>
      </c>
    </row>
    <row r="12" ht="19.5" customHeight="1" spans="1:6">
      <c r="A12" s="110" t="s">
        <v>88</v>
      </c>
      <c r="B12" s="109" t="s">
        <v>89</v>
      </c>
      <c r="C12" s="102">
        <v>0</v>
      </c>
      <c r="D12" s="110" t="s">
        <v>90</v>
      </c>
      <c r="E12" s="109" t="s">
        <v>91</v>
      </c>
      <c r="F12" s="102">
        <v>0</v>
      </c>
    </row>
    <row r="13" ht="19.5" customHeight="1" spans="1:6">
      <c r="A13" s="110" t="s">
        <v>92</v>
      </c>
      <c r="B13" s="109" t="s">
        <v>93</v>
      </c>
      <c r="C13" s="102">
        <v>0</v>
      </c>
      <c r="D13" s="110" t="s">
        <v>94</v>
      </c>
      <c r="E13" s="109" t="s">
        <v>95</v>
      </c>
      <c r="F13" s="102">
        <v>0</v>
      </c>
    </row>
    <row r="14" ht="19.5" customHeight="1" spans="1:6">
      <c r="A14" s="110" t="s">
        <v>96</v>
      </c>
      <c r="B14" s="109" t="s">
        <v>97</v>
      </c>
      <c r="C14" s="102">
        <v>24000</v>
      </c>
      <c r="D14" s="110" t="s">
        <v>98</v>
      </c>
      <c r="E14" s="109" t="s">
        <v>99</v>
      </c>
      <c r="F14" s="102">
        <v>1124107.42</v>
      </c>
    </row>
    <row r="15" ht="19.5" customHeight="1" spans="1:6">
      <c r="A15" s="110"/>
      <c r="B15" s="109" t="s">
        <v>100</v>
      </c>
      <c r="C15" s="112"/>
      <c r="D15" s="110" t="s">
        <v>101</v>
      </c>
      <c r="E15" s="109" t="s">
        <v>102</v>
      </c>
      <c r="F15" s="102">
        <v>771945.77</v>
      </c>
    </row>
    <row r="16" ht="19.5" customHeight="1" spans="1:6">
      <c r="A16" s="110"/>
      <c r="B16" s="109" t="s">
        <v>103</v>
      </c>
      <c r="C16" s="112"/>
      <c r="D16" s="110" t="s">
        <v>104</v>
      </c>
      <c r="E16" s="109" t="s">
        <v>105</v>
      </c>
      <c r="F16" s="102">
        <v>112000</v>
      </c>
    </row>
    <row r="17" ht="19.5" customHeight="1" spans="1:6">
      <c r="A17" s="110"/>
      <c r="B17" s="109" t="s">
        <v>106</v>
      </c>
      <c r="C17" s="112"/>
      <c r="D17" s="110" t="s">
        <v>107</v>
      </c>
      <c r="E17" s="109" t="s">
        <v>108</v>
      </c>
      <c r="F17" s="102">
        <v>0</v>
      </c>
    </row>
    <row r="18" ht="19.5" customHeight="1" spans="1:6">
      <c r="A18" s="110"/>
      <c r="B18" s="109" t="s">
        <v>109</v>
      </c>
      <c r="C18" s="112"/>
      <c r="D18" s="110" t="s">
        <v>110</v>
      </c>
      <c r="E18" s="109" t="s">
        <v>111</v>
      </c>
      <c r="F18" s="102">
        <v>16961547.66</v>
      </c>
    </row>
    <row r="19" ht="19.5" customHeight="1" spans="1:6">
      <c r="A19" s="110"/>
      <c r="B19" s="109" t="s">
        <v>112</v>
      </c>
      <c r="C19" s="112"/>
      <c r="D19" s="110" t="s">
        <v>113</v>
      </c>
      <c r="E19" s="109" t="s">
        <v>114</v>
      </c>
      <c r="F19" s="102">
        <v>0</v>
      </c>
    </row>
    <row r="20" ht="19.5" customHeight="1" spans="1:6">
      <c r="A20" s="110"/>
      <c r="B20" s="109" t="s">
        <v>115</v>
      </c>
      <c r="C20" s="112"/>
      <c r="D20" s="110" t="s">
        <v>116</v>
      </c>
      <c r="E20" s="109" t="s">
        <v>117</v>
      </c>
      <c r="F20" s="102">
        <v>0</v>
      </c>
    </row>
    <row r="21" ht="19.5" customHeight="1" spans="1:6">
      <c r="A21" s="110"/>
      <c r="B21" s="109" t="s">
        <v>118</v>
      </c>
      <c r="C21" s="112"/>
      <c r="D21" s="110" t="s">
        <v>119</v>
      </c>
      <c r="E21" s="109" t="s">
        <v>120</v>
      </c>
      <c r="F21" s="102">
        <v>0</v>
      </c>
    </row>
    <row r="22" ht="19.5" customHeight="1" spans="1:6">
      <c r="A22" s="110"/>
      <c r="B22" s="109" t="s">
        <v>121</v>
      </c>
      <c r="C22" s="112"/>
      <c r="D22" s="110" t="s">
        <v>122</v>
      </c>
      <c r="E22" s="109" t="s">
        <v>123</v>
      </c>
      <c r="F22" s="102">
        <v>0</v>
      </c>
    </row>
    <row r="23" ht="19.5" customHeight="1" spans="1:6">
      <c r="A23" s="110"/>
      <c r="B23" s="109" t="s">
        <v>124</v>
      </c>
      <c r="C23" s="112"/>
      <c r="D23" s="110" t="s">
        <v>125</v>
      </c>
      <c r="E23" s="109" t="s">
        <v>126</v>
      </c>
      <c r="F23" s="102">
        <v>0</v>
      </c>
    </row>
    <row r="24" ht="19.5" customHeight="1" spans="1:6">
      <c r="A24" s="110"/>
      <c r="B24" s="109" t="s">
        <v>127</v>
      </c>
      <c r="C24" s="112"/>
      <c r="D24" s="110" t="s">
        <v>128</v>
      </c>
      <c r="E24" s="109" t="s">
        <v>129</v>
      </c>
      <c r="F24" s="102">
        <v>0</v>
      </c>
    </row>
    <row r="25" ht="19.5" customHeight="1" spans="1:6">
      <c r="A25" s="110"/>
      <c r="B25" s="109" t="s">
        <v>130</v>
      </c>
      <c r="C25" s="112"/>
      <c r="D25" s="110" t="s">
        <v>131</v>
      </c>
      <c r="E25" s="109" t="s">
        <v>132</v>
      </c>
      <c r="F25" s="102">
        <v>648817</v>
      </c>
    </row>
    <row r="26" ht="19.5" customHeight="1" spans="1:6">
      <c r="A26" s="110"/>
      <c r="B26" s="109" t="s">
        <v>133</v>
      </c>
      <c r="C26" s="112"/>
      <c r="D26" s="110" t="s">
        <v>134</v>
      </c>
      <c r="E26" s="109" t="s">
        <v>135</v>
      </c>
      <c r="F26" s="102">
        <v>0</v>
      </c>
    </row>
    <row r="27" ht="19.5" customHeight="1" spans="1:6">
      <c r="A27" s="110"/>
      <c r="B27" s="109" t="s">
        <v>136</v>
      </c>
      <c r="C27" s="112"/>
      <c r="D27" s="110" t="s">
        <v>137</v>
      </c>
      <c r="E27" s="109" t="s">
        <v>138</v>
      </c>
      <c r="F27" s="102">
        <v>0</v>
      </c>
    </row>
    <row r="28" ht="19.5" customHeight="1" spans="1:6">
      <c r="A28" s="110"/>
      <c r="B28" s="109" t="s">
        <v>139</v>
      </c>
      <c r="C28" s="112"/>
      <c r="D28" s="110" t="s">
        <v>140</v>
      </c>
      <c r="E28" s="109" t="s">
        <v>141</v>
      </c>
      <c r="F28" s="102">
        <v>0</v>
      </c>
    </row>
    <row r="29" ht="19.5" customHeight="1" spans="1:6">
      <c r="A29" s="110"/>
      <c r="B29" s="109" t="s">
        <v>142</v>
      </c>
      <c r="C29" s="112"/>
      <c r="D29" s="110" t="s">
        <v>143</v>
      </c>
      <c r="E29" s="109" t="s">
        <v>144</v>
      </c>
      <c r="F29" s="102">
        <v>0</v>
      </c>
    </row>
    <row r="30" ht="19.5" customHeight="1" spans="1:6">
      <c r="A30" s="109"/>
      <c r="B30" s="109" t="s">
        <v>145</v>
      </c>
      <c r="C30" s="112"/>
      <c r="D30" s="110" t="s">
        <v>146</v>
      </c>
      <c r="E30" s="109" t="s">
        <v>147</v>
      </c>
      <c r="F30" s="102">
        <v>0</v>
      </c>
    </row>
    <row r="31" ht="19.5" customHeight="1" spans="1:6">
      <c r="A31" s="109"/>
      <c r="B31" s="109" t="s">
        <v>148</v>
      </c>
      <c r="C31" s="112"/>
      <c r="D31" s="110" t="s">
        <v>149</v>
      </c>
      <c r="E31" s="109" t="s">
        <v>150</v>
      </c>
      <c r="F31" s="102">
        <v>0</v>
      </c>
    </row>
    <row r="32" ht="19.5" customHeight="1" spans="1:6">
      <c r="A32" s="109"/>
      <c r="B32" s="109" t="s">
        <v>151</v>
      </c>
      <c r="C32" s="112"/>
      <c r="D32" s="110" t="s">
        <v>152</v>
      </c>
      <c r="E32" s="109" t="s">
        <v>153</v>
      </c>
      <c r="F32" s="102">
        <v>0</v>
      </c>
    </row>
    <row r="33" ht="19.5" customHeight="1" spans="1:6">
      <c r="A33" s="109" t="s">
        <v>154</v>
      </c>
      <c r="B33" s="109" t="s">
        <v>155</v>
      </c>
      <c r="C33" s="102">
        <v>19618417.85</v>
      </c>
      <c r="D33" s="109" t="s">
        <v>156</v>
      </c>
      <c r="E33" s="109" t="s">
        <v>157</v>
      </c>
      <c r="F33" s="102">
        <v>19618417.85</v>
      </c>
    </row>
    <row r="34" ht="19.5" customHeight="1" spans="1:6">
      <c r="A34" s="109" t="s">
        <v>158</v>
      </c>
      <c r="B34" s="109" t="s">
        <v>159</v>
      </c>
      <c r="C34" s="102">
        <v>0</v>
      </c>
      <c r="D34" s="110" t="s">
        <v>160</v>
      </c>
      <c r="E34" s="109" t="s">
        <v>161</v>
      </c>
      <c r="F34" s="102">
        <v>0</v>
      </c>
    </row>
    <row r="35" ht="19.5" customHeight="1" spans="1:6">
      <c r="A35" s="109" t="s">
        <v>162</v>
      </c>
      <c r="B35" s="109" t="s">
        <v>163</v>
      </c>
      <c r="C35" s="102">
        <v>1447356.95</v>
      </c>
      <c r="D35" s="110" t="s">
        <v>164</v>
      </c>
      <c r="E35" s="109" t="s">
        <v>165</v>
      </c>
      <c r="F35" s="102">
        <v>1447356.95</v>
      </c>
    </row>
    <row r="36" ht="19.5" customHeight="1" spans="1:6">
      <c r="A36" s="109" t="s">
        <v>166</v>
      </c>
      <c r="B36" s="109" t="s">
        <v>167</v>
      </c>
      <c r="C36" s="102">
        <v>21065774.8</v>
      </c>
      <c r="D36" s="109" t="s">
        <v>166</v>
      </c>
      <c r="E36" s="109" t="s">
        <v>168</v>
      </c>
      <c r="F36" s="102">
        <v>21065774.8</v>
      </c>
    </row>
    <row r="37" ht="19.5" customHeight="1" spans="1:6">
      <c r="A37" s="101" t="s">
        <v>169</v>
      </c>
      <c r="B37" s="101"/>
      <c r="C37" s="101"/>
      <c r="D37" s="101"/>
      <c r="E37" s="101"/>
      <c r="F37" s="10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O10" sqref="O10"/>
    </sheetView>
  </sheetViews>
  <sheetFormatPr defaultColWidth="8.89166666666667" defaultRowHeight="13.5"/>
  <cols>
    <col min="1" max="1" width="11.3333333333333" customWidth="1"/>
    <col min="2" max="2" width="16.775" customWidth="1"/>
    <col min="3" max="3" width="11.8916666666667" customWidth="1"/>
    <col min="4" max="4" width="11.1083333333333" customWidth="1"/>
    <col min="5" max="5" width="12.8916666666667" customWidth="1"/>
  </cols>
  <sheetData>
    <row r="1" ht="24.75" spans="1:10">
      <c r="A1" s="1" t="s">
        <v>644</v>
      </c>
      <c r="B1" s="1"/>
      <c r="C1" s="1"/>
      <c r="D1" s="1"/>
      <c r="E1" s="1"/>
      <c r="F1" s="1"/>
      <c r="G1" s="1"/>
      <c r="H1" s="1"/>
      <c r="I1" s="1"/>
      <c r="J1" s="1"/>
    </row>
    <row r="2" ht="24.75" spans="1:10">
      <c r="A2" s="1"/>
      <c r="B2" s="1"/>
      <c r="C2" s="1"/>
      <c r="D2" s="1"/>
      <c r="E2" s="1"/>
      <c r="F2" s="1"/>
      <c r="G2" s="1"/>
      <c r="H2" s="1"/>
      <c r="I2" s="1"/>
      <c r="J2" s="15" t="s">
        <v>645</v>
      </c>
    </row>
    <row r="3" ht="25" customHeight="1" spans="1:10">
      <c r="A3" s="2" t="s">
        <v>646</v>
      </c>
      <c r="B3" s="2" t="s">
        <v>727</v>
      </c>
      <c r="C3" s="2"/>
      <c r="D3" s="2"/>
      <c r="E3" s="2"/>
      <c r="F3" s="2"/>
      <c r="G3" s="2"/>
      <c r="H3" s="2"/>
      <c r="I3" s="2"/>
      <c r="J3" s="2"/>
    </row>
    <row r="4" ht="25" customHeight="1" spans="1:10">
      <c r="A4" s="2" t="s">
        <v>648</v>
      </c>
      <c r="B4" s="3" t="s">
        <v>3</v>
      </c>
      <c r="C4" s="3"/>
      <c r="D4" s="2"/>
      <c r="E4" s="2" t="s">
        <v>650</v>
      </c>
      <c r="F4" s="2" t="s">
        <v>728</v>
      </c>
      <c r="G4" s="2"/>
      <c r="H4" s="2"/>
      <c r="I4" s="2"/>
      <c r="J4" s="2"/>
    </row>
    <row r="5" ht="25" customHeight="1" spans="1:10">
      <c r="A5" s="2" t="s">
        <v>651</v>
      </c>
      <c r="B5" s="2"/>
      <c r="C5" s="2" t="s">
        <v>581</v>
      </c>
      <c r="D5" s="2" t="s">
        <v>492</v>
      </c>
      <c r="E5" s="2" t="s">
        <v>652</v>
      </c>
      <c r="F5" s="2" t="s">
        <v>653</v>
      </c>
      <c r="G5" s="2"/>
      <c r="H5" s="2" t="s">
        <v>654</v>
      </c>
      <c r="I5" s="2" t="s">
        <v>655</v>
      </c>
      <c r="J5" s="2"/>
    </row>
    <row r="6" ht="25" customHeight="1" spans="1:10">
      <c r="A6" s="2"/>
      <c r="B6" s="2" t="s">
        <v>587</v>
      </c>
      <c r="C6" s="2"/>
      <c r="D6" s="2">
        <v>0.03</v>
      </c>
      <c r="E6" s="2">
        <v>0.03</v>
      </c>
      <c r="F6" s="2">
        <v>10</v>
      </c>
      <c r="G6" s="2"/>
      <c r="H6" s="4">
        <v>1</v>
      </c>
      <c r="I6" s="2">
        <v>10</v>
      </c>
      <c r="J6" s="2"/>
    </row>
    <row r="7" ht="31" customHeight="1" spans="1:10">
      <c r="A7" s="2"/>
      <c r="B7" s="5" t="s">
        <v>590</v>
      </c>
      <c r="C7" s="6"/>
      <c r="D7" s="2">
        <v>0.03</v>
      </c>
      <c r="E7" s="2">
        <v>0.03</v>
      </c>
      <c r="F7" s="2" t="s">
        <v>496</v>
      </c>
      <c r="G7" s="2"/>
      <c r="H7" s="2" t="s">
        <v>496</v>
      </c>
      <c r="I7" s="2" t="s">
        <v>496</v>
      </c>
      <c r="J7" s="2"/>
    </row>
    <row r="8" ht="25" customHeight="1" spans="1:10">
      <c r="A8" s="2"/>
      <c r="B8" s="6" t="s">
        <v>591</v>
      </c>
      <c r="C8" s="6"/>
      <c r="D8" s="2"/>
      <c r="E8" s="2"/>
      <c r="F8" s="2" t="s">
        <v>496</v>
      </c>
      <c r="G8" s="2"/>
      <c r="H8" s="2" t="s">
        <v>496</v>
      </c>
      <c r="I8" s="2" t="s">
        <v>496</v>
      </c>
      <c r="J8" s="2"/>
    </row>
    <row r="9" ht="25" customHeight="1" spans="1:10">
      <c r="A9" s="2"/>
      <c r="B9" s="6" t="s">
        <v>656</v>
      </c>
      <c r="C9" s="2"/>
      <c r="D9" s="2"/>
      <c r="E9" s="2"/>
      <c r="F9" s="2" t="s">
        <v>496</v>
      </c>
      <c r="G9" s="2"/>
      <c r="H9" s="2" t="s">
        <v>496</v>
      </c>
      <c r="I9" s="2" t="s">
        <v>496</v>
      </c>
      <c r="J9" s="2"/>
    </row>
    <row r="10" ht="25" customHeight="1" spans="1:10">
      <c r="A10" s="7" t="s">
        <v>657</v>
      </c>
      <c r="B10" s="7"/>
      <c r="C10" s="7"/>
      <c r="D10" s="7"/>
      <c r="E10" s="7"/>
      <c r="F10" s="7"/>
      <c r="G10" s="7" t="s">
        <v>658</v>
      </c>
      <c r="H10" s="7"/>
      <c r="I10" s="7"/>
      <c r="J10" s="7"/>
    </row>
    <row r="11" ht="25" customHeight="1" spans="1:10">
      <c r="A11" s="7" t="s">
        <v>659</v>
      </c>
      <c r="B11" s="7" t="s">
        <v>729</v>
      </c>
      <c r="C11" s="7"/>
      <c r="D11" s="7"/>
      <c r="E11" s="7"/>
      <c r="F11" s="7"/>
      <c r="G11" s="7" t="s">
        <v>730</v>
      </c>
      <c r="H11" s="7"/>
      <c r="I11" s="7"/>
      <c r="J11" s="7"/>
    </row>
    <row r="12" ht="25" customHeight="1" spans="1:10">
      <c r="A12" s="7" t="s">
        <v>661</v>
      </c>
      <c r="B12" s="7"/>
      <c r="C12" s="7"/>
      <c r="D12" s="7" t="s">
        <v>662</v>
      </c>
      <c r="E12" s="7"/>
      <c r="F12" s="7"/>
      <c r="G12" s="7" t="s">
        <v>663</v>
      </c>
      <c r="H12" s="7"/>
      <c r="I12" s="7"/>
      <c r="J12" s="7"/>
    </row>
    <row r="13" ht="55" customHeight="1" spans="1:10">
      <c r="A13" s="2" t="s">
        <v>596</v>
      </c>
      <c r="B13" s="2" t="s">
        <v>597</v>
      </c>
      <c r="C13" s="2" t="s">
        <v>598</v>
      </c>
      <c r="D13" s="2" t="s">
        <v>599</v>
      </c>
      <c r="E13" s="2" t="s">
        <v>600</v>
      </c>
      <c r="F13" s="7" t="s">
        <v>601</v>
      </c>
      <c r="G13" s="7" t="s">
        <v>602</v>
      </c>
      <c r="H13" s="7" t="s">
        <v>653</v>
      </c>
      <c r="I13" s="7" t="s">
        <v>655</v>
      </c>
      <c r="J13" s="7" t="s">
        <v>603</v>
      </c>
    </row>
    <row r="14" ht="25" customHeight="1" spans="1:10">
      <c r="A14" s="2" t="s">
        <v>664</v>
      </c>
      <c r="B14" s="2" t="s">
        <v>605</v>
      </c>
      <c r="C14" s="3" t="s">
        <v>731</v>
      </c>
      <c r="D14" s="2" t="s">
        <v>673</v>
      </c>
      <c r="E14" s="2">
        <v>1</v>
      </c>
      <c r="F14" s="7" t="s">
        <v>705</v>
      </c>
      <c r="G14" s="8">
        <v>1</v>
      </c>
      <c r="H14" s="7">
        <v>30</v>
      </c>
      <c r="I14" s="7">
        <v>30</v>
      </c>
      <c r="J14" s="7"/>
    </row>
    <row r="15" ht="25" customHeight="1" spans="1:10">
      <c r="A15" s="2"/>
      <c r="B15" s="2" t="s">
        <v>613</v>
      </c>
      <c r="C15" s="3"/>
      <c r="D15" s="2"/>
      <c r="E15" s="2"/>
      <c r="F15" s="7"/>
      <c r="G15" s="7"/>
      <c r="H15" s="7"/>
      <c r="I15" s="7"/>
      <c r="J15" s="7"/>
    </row>
    <row r="16" ht="25" customHeight="1" spans="1:10">
      <c r="A16" s="2"/>
      <c r="B16" s="2" t="s">
        <v>617</v>
      </c>
      <c r="C16" s="3"/>
      <c r="D16" s="2"/>
      <c r="E16" s="2"/>
      <c r="F16" s="7"/>
      <c r="G16" s="7"/>
      <c r="H16" s="7"/>
      <c r="I16" s="7"/>
      <c r="J16" s="7"/>
    </row>
    <row r="17" ht="25" customHeight="1" spans="1:10">
      <c r="A17" s="2"/>
      <c r="B17" s="2" t="s">
        <v>620</v>
      </c>
      <c r="C17" s="3"/>
      <c r="D17" s="2"/>
      <c r="E17" s="2"/>
      <c r="F17" s="7"/>
      <c r="G17" s="7"/>
      <c r="H17" s="7"/>
      <c r="I17" s="7"/>
      <c r="J17" s="7"/>
    </row>
    <row r="18" ht="25" customHeight="1" spans="1:10">
      <c r="A18" s="2" t="s">
        <v>676</v>
      </c>
      <c r="B18" s="2" t="s">
        <v>623</v>
      </c>
      <c r="C18" s="3" t="s">
        <v>732</v>
      </c>
      <c r="D18" s="2" t="s">
        <v>673</v>
      </c>
      <c r="E18" s="2">
        <v>300</v>
      </c>
      <c r="F18" s="7" t="s">
        <v>733</v>
      </c>
      <c r="G18" s="8">
        <v>1</v>
      </c>
      <c r="H18" s="7">
        <v>30</v>
      </c>
      <c r="I18" s="7">
        <v>30</v>
      </c>
      <c r="J18" s="7"/>
    </row>
    <row r="19" ht="25" customHeight="1" spans="1:10">
      <c r="A19" s="2"/>
      <c r="B19" s="2" t="s">
        <v>626</v>
      </c>
      <c r="C19" s="3"/>
      <c r="D19" s="9"/>
      <c r="E19" s="2"/>
      <c r="F19" s="7"/>
      <c r="G19" s="7"/>
      <c r="H19" s="7"/>
      <c r="I19" s="7"/>
      <c r="J19" s="7"/>
    </row>
    <row r="20" ht="25" customHeight="1" spans="1:10">
      <c r="A20" s="2"/>
      <c r="B20" s="2" t="s">
        <v>630</v>
      </c>
      <c r="C20" s="3"/>
      <c r="D20" s="9"/>
      <c r="E20" s="2"/>
      <c r="F20" s="7"/>
      <c r="G20" s="7"/>
      <c r="H20" s="7"/>
      <c r="I20" s="7"/>
      <c r="J20" s="7"/>
    </row>
    <row r="21" ht="25" customHeight="1" spans="1:10">
      <c r="A21" s="2"/>
      <c r="B21" s="2" t="s">
        <v>634</v>
      </c>
      <c r="C21" s="3"/>
      <c r="D21" s="9"/>
      <c r="E21" s="2"/>
      <c r="F21" s="7"/>
      <c r="G21" s="7"/>
      <c r="H21" s="7"/>
      <c r="I21" s="7"/>
      <c r="J21" s="7"/>
    </row>
    <row r="22" ht="25" customHeight="1" spans="1:10">
      <c r="A22" s="2" t="s">
        <v>685</v>
      </c>
      <c r="B22" s="2" t="s">
        <v>686</v>
      </c>
      <c r="C22" s="10"/>
      <c r="D22" s="9"/>
      <c r="E22" s="2"/>
      <c r="F22" s="2"/>
      <c r="G22" s="2"/>
      <c r="H22" s="2"/>
      <c r="I22" s="2"/>
      <c r="J22" s="2"/>
    </row>
    <row r="23" ht="25" customHeight="1" spans="1:10">
      <c r="A23" s="2"/>
      <c r="B23" s="2" t="s">
        <v>688</v>
      </c>
      <c r="C23" s="10" t="s">
        <v>731</v>
      </c>
      <c r="D23" s="2" t="s">
        <v>690</v>
      </c>
      <c r="E23" s="2">
        <v>90</v>
      </c>
      <c r="F23" s="2" t="s">
        <v>615</v>
      </c>
      <c r="G23" s="4">
        <v>0.1</v>
      </c>
      <c r="H23" s="2">
        <v>30</v>
      </c>
      <c r="I23" s="2">
        <v>30</v>
      </c>
      <c r="J23" s="2"/>
    </row>
    <row r="24" ht="25" customHeight="1" spans="1:10">
      <c r="A24" s="2" t="s">
        <v>691</v>
      </c>
      <c r="B24" s="2"/>
      <c r="C24" s="11" t="s">
        <v>573</v>
      </c>
      <c r="D24" s="12"/>
      <c r="E24" s="12"/>
      <c r="F24" s="12"/>
      <c r="G24" s="12"/>
      <c r="H24" s="12"/>
      <c r="I24" s="12"/>
      <c r="J24" s="12"/>
    </row>
    <row r="25" ht="25" customHeight="1" spans="1:10">
      <c r="A25" s="2" t="s">
        <v>692</v>
      </c>
      <c r="B25" s="2">
        <v>100</v>
      </c>
      <c r="C25" s="2"/>
      <c r="D25" s="2"/>
      <c r="E25" s="2"/>
      <c r="F25" s="2"/>
      <c r="G25" s="2"/>
      <c r="H25" s="2"/>
      <c r="I25" s="2">
        <v>100</v>
      </c>
      <c r="J25" s="16" t="s">
        <v>693</v>
      </c>
    </row>
    <row r="26" spans="1:10">
      <c r="A26" s="13" t="s">
        <v>694</v>
      </c>
      <c r="B26" s="13"/>
      <c r="C26" s="13"/>
      <c r="D26" s="14"/>
      <c r="E26" s="14"/>
      <c r="F26" s="14"/>
      <c r="G26" s="14"/>
      <c r="H26" s="14"/>
      <c r="I26" s="14"/>
      <c r="J26" s="14"/>
    </row>
    <row r="27" spans="1:10">
      <c r="A27" s="13" t="s">
        <v>695</v>
      </c>
      <c r="B27" s="13"/>
      <c r="C27" s="13"/>
      <c r="D27" s="14"/>
      <c r="E27" s="14"/>
      <c r="F27" s="14"/>
      <c r="G27" s="14"/>
      <c r="H27" s="14"/>
      <c r="I27" s="14"/>
      <c r="J27" s="14"/>
    </row>
    <row r="28" spans="1:10">
      <c r="A28" s="13" t="s">
        <v>696</v>
      </c>
      <c r="B28" s="13"/>
      <c r="C28" s="13"/>
      <c r="D28" s="14"/>
      <c r="E28" s="14"/>
      <c r="F28" s="14"/>
      <c r="G28" s="14"/>
      <c r="H28" s="14"/>
      <c r="I28" s="14"/>
      <c r="J28" s="14"/>
    </row>
    <row r="29" spans="1:10">
      <c r="A29" s="13" t="s">
        <v>697</v>
      </c>
      <c r="B29" s="13"/>
      <c r="C29" s="13"/>
      <c r="D29" s="14"/>
      <c r="E29" s="14"/>
      <c r="F29" s="14"/>
      <c r="G29" s="14"/>
      <c r="H29" s="14"/>
      <c r="I29" s="14"/>
      <c r="J29" s="14"/>
    </row>
    <row r="30" spans="1:10">
      <c r="A30" s="13" t="s">
        <v>698</v>
      </c>
      <c r="B30" s="13"/>
      <c r="C30" s="13"/>
      <c r="D30" s="14"/>
      <c r="E30" s="14"/>
      <c r="F30" s="14"/>
      <c r="G30" s="14"/>
      <c r="H30" s="14"/>
      <c r="I30" s="14"/>
      <c r="J30" s="14"/>
    </row>
  </sheetData>
  <mergeCells count="33">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26:J26"/>
    <mergeCell ref="A27:J27"/>
    <mergeCell ref="A28:J28"/>
    <mergeCell ref="A29:J29"/>
    <mergeCell ref="A30:J30"/>
    <mergeCell ref="A5:A9"/>
    <mergeCell ref="A14:A17"/>
    <mergeCell ref="A18:A21"/>
    <mergeCell ref="A22:A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M12" sqref="M12"/>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06" t="s">
        <v>170</v>
      </c>
    </row>
    <row r="2" ht="14.25" spans="12:12">
      <c r="L2" s="107" t="s">
        <v>171</v>
      </c>
    </row>
    <row r="3" ht="14.25" spans="1:12">
      <c r="A3" s="107" t="s">
        <v>59</v>
      </c>
      <c r="L3" s="107" t="s">
        <v>60</v>
      </c>
    </row>
    <row r="4" ht="19.5" customHeight="1" spans="1:12">
      <c r="A4" s="109" t="s">
        <v>63</v>
      </c>
      <c r="B4" s="109"/>
      <c r="C4" s="109"/>
      <c r="D4" s="109"/>
      <c r="E4" s="108" t="s">
        <v>154</v>
      </c>
      <c r="F4" s="108" t="s">
        <v>172</v>
      </c>
      <c r="G4" s="108" t="s">
        <v>173</v>
      </c>
      <c r="H4" s="108" t="s">
        <v>174</v>
      </c>
      <c r="I4" s="108"/>
      <c r="J4" s="108" t="s">
        <v>175</v>
      </c>
      <c r="K4" s="108" t="s">
        <v>176</v>
      </c>
      <c r="L4" s="108" t="s">
        <v>177</v>
      </c>
    </row>
    <row r="5" ht="19.5" customHeight="1" spans="1:12">
      <c r="A5" s="108" t="s">
        <v>178</v>
      </c>
      <c r="B5" s="108"/>
      <c r="C5" s="108"/>
      <c r="D5" s="109" t="s">
        <v>179</v>
      </c>
      <c r="E5" s="108"/>
      <c r="F5" s="108"/>
      <c r="G5" s="108"/>
      <c r="H5" s="108" t="s">
        <v>180</v>
      </c>
      <c r="I5" s="108" t="s">
        <v>181</v>
      </c>
      <c r="J5" s="108"/>
      <c r="K5" s="108"/>
      <c r="L5" s="108" t="s">
        <v>180</v>
      </c>
    </row>
    <row r="6" ht="19.5" customHeight="1" spans="1:12">
      <c r="A6" s="108"/>
      <c r="B6" s="108"/>
      <c r="C6" s="108"/>
      <c r="D6" s="109"/>
      <c r="E6" s="108"/>
      <c r="F6" s="108"/>
      <c r="G6" s="108"/>
      <c r="H6" s="108"/>
      <c r="I6" s="108"/>
      <c r="J6" s="108"/>
      <c r="K6" s="108"/>
      <c r="L6" s="108"/>
    </row>
    <row r="7" ht="19.5" customHeight="1" spans="1:12">
      <c r="A7" s="108"/>
      <c r="B7" s="108"/>
      <c r="C7" s="108"/>
      <c r="D7" s="109"/>
      <c r="E7" s="108"/>
      <c r="F7" s="108"/>
      <c r="G7" s="108"/>
      <c r="H7" s="108"/>
      <c r="I7" s="108"/>
      <c r="J7" s="108"/>
      <c r="K7" s="108"/>
      <c r="L7" s="108"/>
    </row>
    <row r="8" ht="19.5" customHeight="1" spans="1:12">
      <c r="A8" s="109" t="s">
        <v>182</v>
      </c>
      <c r="B8" s="109" t="s">
        <v>183</v>
      </c>
      <c r="C8" s="109" t="s">
        <v>184</v>
      </c>
      <c r="D8" s="109" t="s">
        <v>67</v>
      </c>
      <c r="E8" s="108" t="s">
        <v>68</v>
      </c>
      <c r="F8" s="108" t="s">
        <v>69</v>
      </c>
      <c r="G8" s="108" t="s">
        <v>77</v>
      </c>
      <c r="H8" s="108" t="s">
        <v>81</v>
      </c>
      <c r="I8" s="108" t="s">
        <v>85</v>
      </c>
      <c r="J8" s="108" t="s">
        <v>89</v>
      </c>
      <c r="K8" s="108" t="s">
        <v>93</v>
      </c>
      <c r="L8" s="108" t="s">
        <v>97</v>
      </c>
    </row>
    <row r="9" ht="19.5" customHeight="1" spans="1:12">
      <c r="A9" s="109"/>
      <c r="B9" s="109"/>
      <c r="C9" s="109"/>
      <c r="D9" s="109" t="s">
        <v>185</v>
      </c>
      <c r="E9" s="102">
        <v>19618417.85</v>
      </c>
      <c r="F9" s="102">
        <v>19594417.85</v>
      </c>
      <c r="G9" s="102">
        <v>0</v>
      </c>
      <c r="H9" s="102">
        <v>0</v>
      </c>
      <c r="I9" s="102">
        <v>0</v>
      </c>
      <c r="J9" s="102">
        <v>0</v>
      </c>
      <c r="K9" s="102">
        <v>0</v>
      </c>
      <c r="L9" s="102">
        <v>24000</v>
      </c>
    </row>
    <row r="10" ht="19.5" customHeight="1" spans="1:12">
      <c r="A10" s="101" t="s">
        <v>186</v>
      </c>
      <c r="B10" s="101"/>
      <c r="C10" s="101"/>
      <c r="D10" s="101" t="s">
        <v>187</v>
      </c>
      <c r="E10" s="102">
        <v>783454.88</v>
      </c>
      <c r="F10" s="102">
        <v>783454.88</v>
      </c>
      <c r="G10" s="102">
        <v>0</v>
      </c>
      <c r="H10" s="102">
        <v>0</v>
      </c>
      <c r="I10" s="102">
        <v>0</v>
      </c>
      <c r="J10" s="102">
        <v>0</v>
      </c>
      <c r="K10" s="102">
        <v>0</v>
      </c>
      <c r="L10" s="102">
        <v>0</v>
      </c>
    </row>
    <row r="11" ht="19.5" customHeight="1" spans="1:12">
      <c r="A11" s="101" t="s">
        <v>188</v>
      </c>
      <c r="B11" s="101"/>
      <c r="C11" s="101"/>
      <c r="D11" s="101" t="s">
        <v>189</v>
      </c>
      <c r="E11" s="102">
        <v>93971.34</v>
      </c>
      <c r="F11" s="102">
        <v>93971.34</v>
      </c>
      <c r="G11" s="102">
        <v>0</v>
      </c>
      <c r="H11" s="102">
        <v>0</v>
      </c>
      <c r="I11" s="102">
        <v>0</v>
      </c>
      <c r="J11" s="102">
        <v>0</v>
      </c>
      <c r="K11" s="102">
        <v>0</v>
      </c>
      <c r="L11" s="102">
        <v>0</v>
      </c>
    </row>
    <row r="12" ht="19.5" customHeight="1" spans="1:12">
      <c r="A12" s="101" t="s">
        <v>190</v>
      </c>
      <c r="B12" s="101"/>
      <c r="C12" s="101"/>
      <c r="D12" s="101" t="s">
        <v>191</v>
      </c>
      <c r="E12" s="102">
        <v>246681.2</v>
      </c>
      <c r="F12" s="102">
        <v>246681.2</v>
      </c>
      <c r="G12" s="102">
        <v>0</v>
      </c>
      <c r="H12" s="102">
        <v>0</v>
      </c>
      <c r="I12" s="102">
        <v>0</v>
      </c>
      <c r="J12" s="102">
        <v>0</v>
      </c>
      <c r="K12" s="102">
        <v>0</v>
      </c>
      <c r="L12" s="102">
        <v>0</v>
      </c>
    </row>
    <row r="13" ht="19.5" customHeight="1" spans="1:12">
      <c r="A13" s="101" t="s">
        <v>192</v>
      </c>
      <c r="B13" s="101"/>
      <c r="C13" s="101"/>
      <c r="D13" s="101" t="s">
        <v>193</v>
      </c>
      <c r="E13" s="102">
        <v>72317.8</v>
      </c>
      <c r="F13" s="102">
        <v>72317.8</v>
      </c>
      <c r="G13" s="102">
        <v>0</v>
      </c>
      <c r="H13" s="102">
        <v>0</v>
      </c>
      <c r="I13" s="102">
        <v>0</v>
      </c>
      <c r="J13" s="102">
        <v>0</v>
      </c>
      <c r="K13" s="102">
        <v>0</v>
      </c>
      <c r="L13" s="102">
        <v>0</v>
      </c>
    </row>
    <row r="14" ht="19.5" customHeight="1" spans="1:12">
      <c r="A14" s="101" t="s">
        <v>194</v>
      </c>
      <c r="B14" s="101"/>
      <c r="C14" s="101"/>
      <c r="D14" s="101" t="s">
        <v>195</v>
      </c>
      <c r="E14" s="102">
        <v>317300.04</v>
      </c>
      <c r="F14" s="102">
        <v>317300.04</v>
      </c>
      <c r="G14" s="102">
        <v>0</v>
      </c>
      <c r="H14" s="102">
        <v>0</v>
      </c>
      <c r="I14" s="102">
        <v>0</v>
      </c>
      <c r="J14" s="102">
        <v>0</v>
      </c>
      <c r="K14" s="102">
        <v>0</v>
      </c>
      <c r="L14" s="102">
        <v>0</v>
      </c>
    </row>
    <row r="15" ht="19.5" customHeight="1" spans="1:12">
      <c r="A15" s="101" t="s">
        <v>196</v>
      </c>
      <c r="B15" s="101"/>
      <c r="C15" s="101"/>
      <c r="D15" s="101" t="s">
        <v>197</v>
      </c>
      <c r="E15" s="102">
        <v>337899.41</v>
      </c>
      <c r="F15" s="102">
        <v>337899.41</v>
      </c>
      <c r="G15" s="102">
        <v>0</v>
      </c>
      <c r="H15" s="102">
        <v>0</v>
      </c>
      <c r="I15" s="102">
        <v>0</v>
      </c>
      <c r="J15" s="102">
        <v>0</v>
      </c>
      <c r="K15" s="102">
        <v>0</v>
      </c>
      <c r="L15" s="102">
        <v>0</v>
      </c>
    </row>
    <row r="16" ht="19.5" customHeight="1" spans="1:12">
      <c r="A16" s="101" t="s">
        <v>198</v>
      </c>
      <c r="B16" s="101"/>
      <c r="C16" s="101"/>
      <c r="D16" s="101" t="s">
        <v>199</v>
      </c>
      <c r="E16" s="102">
        <v>44428.52</v>
      </c>
      <c r="F16" s="102">
        <v>44428.52</v>
      </c>
      <c r="G16" s="102">
        <v>0</v>
      </c>
      <c r="H16" s="102">
        <v>0</v>
      </c>
      <c r="I16" s="102">
        <v>0</v>
      </c>
      <c r="J16" s="102">
        <v>0</v>
      </c>
      <c r="K16" s="102">
        <v>0</v>
      </c>
      <c r="L16" s="102">
        <v>0</v>
      </c>
    </row>
    <row r="17" ht="19.5" customHeight="1" spans="1:12">
      <c r="A17" s="101" t="s">
        <v>200</v>
      </c>
      <c r="B17" s="101"/>
      <c r="C17" s="101"/>
      <c r="D17" s="101" t="s">
        <v>201</v>
      </c>
      <c r="E17" s="102">
        <v>112000</v>
      </c>
      <c r="F17" s="102">
        <v>112000</v>
      </c>
      <c r="G17" s="102">
        <v>0</v>
      </c>
      <c r="H17" s="102">
        <v>0</v>
      </c>
      <c r="I17" s="102">
        <v>0</v>
      </c>
      <c r="J17" s="102">
        <v>0</v>
      </c>
      <c r="K17" s="102">
        <v>0</v>
      </c>
      <c r="L17" s="102">
        <v>0</v>
      </c>
    </row>
    <row r="18" ht="19.5" customHeight="1" spans="1:12">
      <c r="A18" s="101" t="s">
        <v>202</v>
      </c>
      <c r="B18" s="101"/>
      <c r="C18" s="101"/>
      <c r="D18" s="101" t="s">
        <v>203</v>
      </c>
      <c r="E18" s="102">
        <v>5850626.68</v>
      </c>
      <c r="F18" s="102">
        <v>5850626.68</v>
      </c>
      <c r="G18" s="102">
        <v>0</v>
      </c>
      <c r="H18" s="102">
        <v>0</v>
      </c>
      <c r="I18" s="102">
        <v>0</v>
      </c>
      <c r="J18" s="102">
        <v>0</v>
      </c>
      <c r="K18" s="102">
        <v>0</v>
      </c>
      <c r="L18" s="102">
        <v>0</v>
      </c>
    </row>
    <row r="19" ht="19.5" customHeight="1" spans="1:12">
      <c r="A19" s="101" t="s">
        <v>204</v>
      </c>
      <c r="B19" s="101"/>
      <c r="C19" s="101"/>
      <c r="D19" s="101" t="s">
        <v>205</v>
      </c>
      <c r="E19" s="102">
        <v>4561816.14</v>
      </c>
      <c r="F19" s="102">
        <v>4561816.14</v>
      </c>
      <c r="G19" s="102">
        <v>0</v>
      </c>
      <c r="H19" s="102">
        <v>0</v>
      </c>
      <c r="I19" s="102">
        <v>0</v>
      </c>
      <c r="J19" s="102">
        <v>0</v>
      </c>
      <c r="K19" s="102">
        <v>0</v>
      </c>
      <c r="L19" s="102">
        <v>0</v>
      </c>
    </row>
    <row r="20" ht="19.5" customHeight="1" spans="1:12">
      <c r="A20" s="101" t="s">
        <v>206</v>
      </c>
      <c r="B20" s="101"/>
      <c r="C20" s="101"/>
      <c r="D20" s="101" t="s">
        <v>207</v>
      </c>
      <c r="E20" s="102">
        <v>877371.46</v>
      </c>
      <c r="F20" s="102">
        <v>877371.46</v>
      </c>
      <c r="G20" s="102">
        <v>0</v>
      </c>
      <c r="H20" s="102">
        <v>0</v>
      </c>
      <c r="I20" s="102">
        <v>0</v>
      </c>
      <c r="J20" s="102">
        <v>0</v>
      </c>
      <c r="K20" s="102">
        <v>0</v>
      </c>
      <c r="L20" s="102">
        <v>0</v>
      </c>
    </row>
    <row r="21" ht="19.5" customHeight="1" spans="1:12">
      <c r="A21" s="101" t="s">
        <v>208</v>
      </c>
      <c r="B21" s="101"/>
      <c r="C21" s="101"/>
      <c r="D21" s="101" t="s">
        <v>209</v>
      </c>
      <c r="E21" s="102">
        <v>190546.38</v>
      </c>
      <c r="F21" s="102">
        <v>190546.38</v>
      </c>
      <c r="G21" s="102">
        <v>0</v>
      </c>
      <c r="H21" s="102">
        <v>0</v>
      </c>
      <c r="I21" s="102">
        <v>0</v>
      </c>
      <c r="J21" s="102">
        <v>0</v>
      </c>
      <c r="K21" s="102">
        <v>0</v>
      </c>
      <c r="L21" s="102">
        <v>0</v>
      </c>
    </row>
    <row r="22" ht="19.5" customHeight="1" spans="1:12">
      <c r="A22" s="101" t="s">
        <v>210</v>
      </c>
      <c r="B22" s="101"/>
      <c r="C22" s="101"/>
      <c r="D22" s="101" t="s">
        <v>211</v>
      </c>
      <c r="E22" s="102">
        <v>2149882.82</v>
      </c>
      <c r="F22" s="102">
        <v>2149882.82</v>
      </c>
      <c r="G22" s="102">
        <v>0</v>
      </c>
      <c r="H22" s="102">
        <v>0</v>
      </c>
      <c r="I22" s="102">
        <v>0</v>
      </c>
      <c r="J22" s="102">
        <v>0</v>
      </c>
      <c r="K22" s="102">
        <v>0</v>
      </c>
      <c r="L22" s="102">
        <v>0</v>
      </c>
    </row>
    <row r="23" ht="19.5" customHeight="1" spans="1:12">
      <c r="A23" s="101" t="s">
        <v>212</v>
      </c>
      <c r="B23" s="101"/>
      <c r="C23" s="101"/>
      <c r="D23" s="101" t="s">
        <v>213</v>
      </c>
      <c r="E23" s="102">
        <v>624831.68</v>
      </c>
      <c r="F23" s="102">
        <v>600831.68</v>
      </c>
      <c r="G23" s="102">
        <v>0</v>
      </c>
      <c r="H23" s="102">
        <v>0</v>
      </c>
      <c r="I23" s="102">
        <v>0</v>
      </c>
      <c r="J23" s="102">
        <v>0</v>
      </c>
      <c r="K23" s="102">
        <v>0</v>
      </c>
      <c r="L23" s="102">
        <v>24000</v>
      </c>
    </row>
    <row r="24" ht="19.5" customHeight="1" spans="1:12">
      <c r="A24" s="101" t="s">
        <v>214</v>
      </c>
      <c r="B24" s="101"/>
      <c r="C24" s="101"/>
      <c r="D24" s="101" t="s">
        <v>215</v>
      </c>
      <c r="E24" s="102">
        <v>2706472.5</v>
      </c>
      <c r="F24" s="102">
        <v>2706472.5</v>
      </c>
      <c r="G24" s="102">
        <v>0</v>
      </c>
      <c r="H24" s="102">
        <v>0</v>
      </c>
      <c r="I24" s="102">
        <v>0</v>
      </c>
      <c r="J24" s="102">
        <v>0</v>
      </c>
      <c r="K24" s="102">
        <v>0</v>
      </c>
      <c r="L24" s="102">
        <v>0</v>
      </c>
    </row>
    <row r="25" ht="19.5" customHeight="1" spans="1:12">
      <c r="A25" s="101" t="s">
        <v>216</v>
      </c>
      <c r="B25" s="101"/>
      <c r="C25" s="101"/>
      <c r="D25" s="101" t="s">
        <v>217</v>
      </c>
      <c r="E25" s="102">
        <v>648817</v>
      </c>
      <c r="F25" s="102">
        <v>648817</v>
      </c>
      <c r="G25" s="102">
        <v>0</v>
      </c>
      <c r="H25" s="102">
        <v>0</v>
      </c>
      <c r="I25" s="102">
        <v>0</v>
      </c>
      <c r="J25" s="102">
        <v>0</v>
      </c>
      <c r="K25" s="102">
        <v>0</v>
      </c>
      <c r="L25" s="102">
        <v>0</v>
      </c>
    </row>
    <row r="26" ht="19.5" customHeight="1" spans="1:12">
      <c r="A26" s="101" t="s">
        <v>218</v>
      </c>
      <c r="B26" s="101"/>
      <c r="C26" s="101"/>
      <c r="D26" s="101"/>
      <c r="E26" s="101"/>
      <c r="F26" s="101"/>
      <c r="G26" s="101"/>
      <c r="H26" s="101"/>
      <c r="I26" s="101"/>
      <c r="J26" s="101"/>
      <c r="K26" s="101"/>
      <c r="L26" s="10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106" t="s">
        <v>219</v>
      </c>
    </row>
    <row r="2" ht="14.25" spans="10:10">
      <c r="J2" s="107" t="s">
        <v>220</v>
      </c>
    </row>
    <row r="3" ht="14.25" spans="1:10">
      <c r="A3" s="107" t="s">
        <v>59</v>
      </c>
      <c r="J3" s="107" t="s">
        <v>60</v>
      </c>
    </row>
    <row r="4" ht="19.5" customHeight="1" spans="1:10">
      <c r="A4" s="109" t="s">
        <v>63</v>
      </c>
      <c r="B4" s="109"/>
      <c r="C4" s="109"/>
      <c r="D4" s="109"/>
      <c r="E4" s="108" t="s">
        <v>156</v>
      </c>
      <c r="F4" s="108" t="s">
        <v>221</v>
      </c>
      <c r="G4" s="108" t="s">
        <v>222</v>
      </c>
      <c r="H4" s="108" t="s">
        <v>223</v>
      </c>
      <c r="I4" s="108" t="s">
        <v>224</v>
      </c>
      <c r="J4" s="108" t="s">
        <v>225</v>
      </c>
    </row>
    <row r="5" ht="19.5" customHeight="1" spans="1:10">
      <c r="A5" s="108" t="s">
        <v>178</v>
      </c>
      <c r="B5" s="108"/>
      <c r="C5" s="108"/>
      <c r="D5" s="109" t="s">
        <v>179</v>
      </c>
      <c r="E5" s="108"/>
      <c r="F5" s="108"/>
      <c r="G5" s="108"/>
      <c r="H5" s="108"/>
      <c r="I5" s="108"/>
      <c r="J5" s="108"/>
    </row>
    <row r="6" ht="19.5" customHeight="1" spans="1:10">
      <c r="A6" s="108"/>
      <c r="B6" s="108"/>
      <c r="C6" s="108"/>
      <c r="D6" s="109"/>
      <c r="E6" s="108"/>
      <c r="F6" s="108"/>
      <c r="G6" s="108"/>
      <c r="H6" s="108"/>
      <c r="I6" s="108"/>
      <c r="J6" s="108"/>
    </row>
    <row r="7" ht="19.5" customHeight="1" spans="1:10">
      <c r="A7" s="108"/>
      <c r="B7" s="108"/>
      <c r="C7" s="108"/>
      <c r="D7" s="109"/>
      <c r="E7" s="108"/>
      <c r="F7" s="108"/>
      <c r="G7" s="108"/>
      <c r="H7" s="108"/>
      <c r="I7" s="108"/>
      <c r="J7" s="108"/>
    </row>
    <row r="8" ht="19.5" customHeight="1" spans="1:10">
      <c r="A8" s="109" t="s">
        <v>182</v>
      </c>
      <c r="B8" s="109" t="s">
        <v>183</v>
      </c>
      <c r="C8" s="109" t="s">
        <v>184</v>
      </c>
      <c r="D8" s="109" t="s">
        <v>67</v>
      </c>
      <c r="E8" s="108" t="s">
        <v>68</v>
      </c>
      <c r="F8" s="108" t="s">
        <v>69</v>
      </c>
      <c r="G8" s="108" t="s">
        <v>77</v>
      </c>
      <c r="H8" s="108" t="s">
        <v>81</v>
      </c>
      <c r="I8" s="108" t="s">
        <v>85</v>
      </c>
      <c r="J8" s="108" t="s">
        <v>89</v>
      </c>
    </row>
    <row r="9" ht="19.5" customHeight="1" spans="1:10">
      <c r="A9" s="109"/>
      <c r="B9" s="109"/>
      <c r="C9" s="109"/>
      <c r="D9" s="109" t="s">
        <v>185</v>
      </c>
      <c r="E9" s="102">
        <v>19618417.85</v>
      </c>
      <c r="F9" s="102">
        <v>12952013.01</v>
      </c>
      <c r="G9" s="102">
        <v>6666404.84</v>
      </c>
      <c r="H9" s="102">
        <v>0</v>
      </c>
      <c r="I9" s="102">
        <v>0</v>
      </c>
      <c r="J9" s="102">
        <v>0</v>
      </c>
    </row>
    <row r="10" ht="19.5" customHeight="1" spans="1:10">
      <c r="A10" s="101" t="s">
        <v>186</v>
      </c>
      <c r="B10" s="101"/>
      <c r="C10" s="101"/>
      <c r="D10" s="101" t="s">
        <v>187</v>
      </c>
      <c r="E10" s="102">
        <v>783454.88</v>
      </c>
      <c r="F10" s="102">
        <v>783454.88</v>
      </c>
      <c r="G10" s="102">
        <v>0</v>
      </c>
      <c r="H10" s="102">
        <v>0</v>
      </c>
      <c r="I10" s="102">
        <v>0</v>
      </c>
      <c r="J10" s="102">
        <v>0</v>
      </c>
    </row>
    <row r="11" ht="19.5" customHeight="1" spans="1:10">
      <c r="A11" s="101" t="s">
        <v>188</v>
      </c>
      <c r="B11" s="101"/>
      <c r="C11" s="101"/>
      <c r="D11" s="101" t="s">
        <v>189</v>
      </c>
      <c r="E11" s="102">
        <v>93971.34</v>
      </c>
      <c r="F11" s="102">
        <v>93971.34</v>
      </c>
      <c r="G11" s="102">
        <v>0</v>
      </c>
      <c r="H11" s="102">
        <v>0</v>
      </c>
      <c r="I11" s="102">
        <v>0</v>
      </c>
      <c r="J11" s="102">
        <v>0</v>
      </c>
    </row>
    <row r="12" ht="19.5" customHeight="1" spans="1:10">
      <c r="A12" s="101" t="s">
        <v>190</v>
      </c>
      <c r="B12" s="101"/>
      <c r="C12" s="101"/>
      <c r="D12" s="101" t="s">
        <v>191</v>
      </c>
      <c r="E12" s="102">
        <v>246681.2</v>
      </c>
      <c r="F12" s="102">
        <v>246681.2</v>
      </c>
      <c r="G12" s="102">
        <v>0</v>
      </c>
      <c r="H12" s="102">
        <v>0</v>
      </c>
      <c r="I12" s="102">
        <v>0</v>
      </c>
      <c r="J12" s="102">
        <v>0</v>
      </c>
    </row>
    <row r="13" ht="19.5" customHeight="1" spans="1:10">
      <c r="A13" s="101" t="s">
        <v>192</v>
      </c>
      <c r="B13" s="101"/>
      <c r="C13" s="101"/>
      <c r="D13" s="101" t="s">
        <v>193</v>
      </c>
      <c r="E13" s="102">
        <v>72317.8</v>
      </c>
      <c r="F13" s="102">
        <v>72317.8</v>
      </c>
      <c r="G13" s="102">
        <v>0</v>
      </c>
      <c r="H13" s="102">
        <v>0</v>
      </c>
      <c r="I13" s="102">
        <v>0</v>
      </c>
      <c r="J13" s="102">
        <v>0</v>
      </c>
    </row>
    <row r="14" ht="19.5" customHeight="1" spans="1:10">
      <c r="A14" s="101" t="s">
        <v>194</v>
      </c>
      <c r="B14" s="101"/>
      <c r="C14" s="101"/>
      <c r="D14" s="101" t="s">
        <v>195</v>
      </c>
      <c r="E14" s="102">
        <v>317300.04</v>
      </c>
      <c r="F14" s="102">
        <v>317300.04</v>
      </c>
      <c r="G14" s="102">
        <v>0</v>
      </c>
      <c r="H14" s="102">
        <v>0</v>
      </c>
      <c r="I14" s="102">
        <v>0</v>
      </c>
      <c r="J14" s="102">
        <v>0</v>
      </c>
    </row>
    <row r="15" ht="19.5" customHeight="1" spans="1:10">
      <c r="A15" s="101" t="s">
        <v>196</v>
      </c>
      <c r="B15" s="101"/>
      <c r="C15" s="101"/>
      <c r="D15" s="101" t="s">
        <v>197</v>
      </c>
      <c r="E15" s="102">
        <v>337899.41</v>
      </c>
      <c r="F15" s="102">
        <v>337899.41</v>
      </c>
      <c r="G15" s="102">
        <v>0</v>
      </c>
      <c r="H15" s="102">
        <v>0</v>
      </c>
      <c r="I15" s="102">
        <v>0</v>
      </c>
      <c r="J15" s="102">
        <v>0</v>
      </c>
    </row>
    <row r="16" ht="19.5" customHeight="1" spans="1:10">
      <c r="A16" s="101" t="s">
        <v>198</v>
      </c>
      <c r="B16" s="101"/>
      <c r="C16" s="101"/>
      <c r="D16" s="101" t="s">
        <v>199</v>
      </c>
      <c r="E16" s="102">
        <v>44428.52</v>
      </c>
      <c r="F16" s="102">
        <v>44428.52</v>
      </c>
      <c r="G16" s="102">
        <v>0</v>
      </c>
      <c r="H16" s="102">
        <v>0</v>
      </c>
      <c r="I16" s="102">
        <v>0</v>
      </c>
      <c r="J16" s="102">
        <v>0</v>
      </c>
    </row>
    <row r="17" ht="19.5" customHeight="1" spans="1:10">
      <c r="A17" s="101" t="s">
        <v>200</v>
      </c>
      <c r="B17" s="101"/>
      <c r="C17" s="101"/>
      <c r="D17" s="101" t="s">
        <v>201</v>
      </c>
      <c r="E17" s="102">
        <v>112000</v>
      </c>
      <c r="F17" s="102">
        <v>0</v>
      </c>
      <c r="G17" s="102">
        <v>112000</v>
      </c>
      <c r="H17" s="102">
        <v>0</v>
      </c>
      <c r="I17" s="102">
        <v>0</v>
      </c>
      <c r="J17" s="102">
        <v>0</v>
      </c>
    </row>
    <row r="18" ht="19.5" customHeight="1" spans="1:10">
      <c r="A18" s="101" t="s">
        <v>202</v>
      </c>
      <c r="B18" s="101"/>
      <c r="C18" s="101"/>
      <c r="D18" s="101" t="s">
        <v>203</v>
      </c>
      <c r="E18" s="102">
        <v>5850626.68</v>
      </c>
      <c r="F18" s="102">
        <v>5845626.68</v>
      </c>
      <c r="G18" s="102">
        <v>5000</v>
      </c>
      <c r="H18" s="102">
        <v>0</v>
      </c>
      <c r="I18" s="102">
        <v>0</v>
      </c>
      <c r="J18" s="102">
        <v>0</v>
      </c>
    </row>
    <row r="19" ht="19.5" customHeight="1" spans="1:10">
      <c r="A19" s="101" t="s">
        <v>204</v>
      </c>
      <c r="B19" s="101"/>
      <c r="C19" s="101"/>
      <c r="D19" s="101" t="s">
        <v>205</v>
      </c>
      <c r="E19" s="102">
        <v>4561816.14</v>
      </c>
      <c r="F19" s="102">
        <v>4561516.14</v>
      </c>
      <c r="G19" s="102">
        <v>300</v>
      </c>
      <c r="H19" s="102">
        <v>0</v>
      </c>
      <c r="I19" s="102">
        <v>0</v>
      </c>
      <c r="J19" s="102">
        <v>0</v>
      </c>
    </row>
    <row r="20" ht="19.5" customHeight="1" spans="1:10">
      <c r="A20" s="101" t="s">
        <v>206</v>
      </c>
      <c r="B20" s="101"/>
      <c r="C20" s="101"/>
      <c r="D20" s="101" t="s">
        <v>207</v>
      </c>
      <c r="E20" s="102">
        <v>877371.46</v>
      </c>
      <c r="F20" s="102">
        <v>0</v>
      </c>
      <c r="G20" s="102">
        <v>877371.46</v>
      </c>
      <c r="H20" s="102">
        <v>0</v>
      </c>
      <c r="I20" s="102">
        <v>0</v>
      </c>
      <c r="J20" s="102">
        <v>0</v>
      </c>
    </row>
    <row r="21" ht="19.5" customHeight="1" spans="1:10">
      <c r="A21" s="101" t="s">
        <v>208</v>
      </c>
      <c r="B21" s="101"/>
      <c r="C21" s="101"/>
      <c r="D21" s="101" t="s">
        <v>209</v>
      </c>
      <c r="E21" s="102">
        <v>190546.38</v>
      </c>
      <c r="F21" s="102">
        <v>0</v>
      </c>
      <c r="G21" s="102">
        <v>190546.38</v>
      </c>
      <c r="H21" s="102">
        <v>0</v>
      </c>
      <c r="I21" s="102">
        <v>0</v>
      </c>
      <c r="J21" s="102">
        <v>0</v>
      </c>
    </row>
    <row r="22" ht="19.5" customHeight="1" spans="1:10">
      <c r="A22" s="101" t="s">
        <v>210</v>
      </c>
      <c r="B22" s="101"/>
      <c r="C22" s="101"/>
      <c r="D22" s="101" t="s">
        <v>211</v>
      </c>
      <c r="E22" s="102">
        <v>2149882.82</v>
      </c>
      <c r="F22" s="102">
        <v>0</v>
      </c>
      <c r="G22" s="102">
        <v>2149882.82</v>
      </c>
      <c r="H22" s="102">
        <v>0</v>
      </c>
      <c r="I22" s="102">
        <v>0</v>
      </c>
      <c r="J22" s="102">
        <v>0</v>
      </c>
    </row>
    <row r="23" ht="19.5" customHeight="1" spans="1:10">
      <c r="A23" s="101" t="s">
        <v>212</v>
      </c>
      <c r="B23" s="101"/>
      <c r="C23" s="101"/>
      <c r="D23" s="101" t="s">
        <v>213</v>
      </c>
      <c r="E23" s="102">
        <v>624831.68</v>
      </c>
      <c r="F23" s="102">
        <v>0</v>
      </c>
      <c r="G23" s="102">
        <v>624831.68</v>
      </c>
      <c r="H23" s="102">
        <v>0</v>
      </c>
      <c r="I23" s="102">
        <v>0</v>
      </c>
      <c r="J23" s="102">
        <v>0</v>
      </c>
    </row>
    <row r="24" ht="19.5" customHeight="1" spans="1:10">
      <c r="A24" s="101" t="s">
        <v>214</v>
      </c>
      <c r="B24" s="101"/>
      <c r="C24" s="101"/>
      <c r="D24" s="101" t="s">
        <v>215</v>
      </c>
      <c r="E24" s="102">
        <v>2706472.5</v>
      </c>
      <c r="F24" s="102">
        <v>0</v>
      </c>
      <c r="G24" s="102">
        <v>2706472.5</v>
      </c>
      <c r="H24" s="102">
        <v>0</v>
      </c>
      <c r="I24" s="102">
        <v>0</v>
      </c>
      <c r="J24" s="102">
        <v>0</v>
      </c>
    </row>
    <row r="25" ht="19.5" customHeight="1" spans="1:10">
      <c r="A25" s="101" t="s">
        <v>216</v>
      </c>
      <c r="B25" s="101"/>
      <c r="C25" s="101"/>
      <c r="D25" s="101" t="s">
        <v>217</v>
      </c>
      <c r="E25" s="102">
        <v>648817</v>
      </c>
      <c r="F25" s="102">
        <v>648817</v>
      </c>
      <c r="G25" s="102">
        <v>0</v>
      </c>
      <c r="H25" s="102">
        <v>0</v>
      </c>
      <c r="I25" s="102">
        <v>0</v>
      </c>
      <c r="J25" s="102">
        <v>0</v>
      </c>
    </row>
    <row r="26" ht="19.5" customHeight="1" spans="1:10">
      <c r="A26" s="101" t="s">
        <v>226</v>
      </c>
      <c r="B26" s="101"/>
      <c r="C26" s="101"/>
      <c r="D26" s="101"/>
      <c r="E26" s="101"/>
      <c r="F26" s="101"/>
      <c r="G26" s="101"/>
      <c r="H26" s="101"/>
      <c r="I26" s="101"/>
      <c r="J26" s="101"/>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06" t="s">
        <v>227</v>
      </c>
    </row>
    <row r="2" ht="14.25" spans="9:9">
      <c r="I2" s="107" t="s">
        <v>228</v>
      </c>
    </row>
    <row r="3" ht="14.25" spans="1:9">
      <c r="A3" s="107" t="s">
        <v>59</v>
      </c>
      <c r="I3" s="107" t="s">
        <v>60</v>
      </c>
    </row>
    <row r="4" ht="19.5" customHeight="1" spans="1:9">
      <c r="A4" s="109" t="s">
        <v>229</v>
      </c>
      <c r="B4" s="109"/>
      <c r="C4" s="109"/>
      <c r="D4" s="109" t="s">
        <v>230</v>
      </c>
      <c r="E4" s="109"/>
      <c r="F4" s="109"/>
      <c r="G4" s="109"/>
      <c r="H4" s="109"/>
      <c r="I4" s="109"/>
    </row>
    <row r="5" ht="19.5" customHeight="1" spans="1:9">
      <c r="A5" s="108" t="s">
        <v>231</v>
      </c>
      <c r="B5" s="108" t="s">
        <v>64</v>
      </c>
      <c r="C5" s="108" t="s">
        <v>232</v>
      </c>
      <c r="D5" s="108" t="s">
        <v>233</v>
      </c>
      <c r="E5" s="108" t="s">
        <v>64</v>
      </c>
      <c r="F5" s="109" t="s">
        <v>185</v>
      </c>
      <c r="G5" s="108" t="s">
        <v>234</v>
      </c>
      <c r="H5" s="108" t="s">
        <v>235</v>
      </c>
      <c r="I5" s="108" t="s">
        <v>236</v>
      </c>
    </row>
    <row r="6" ht="19.5" customHeight="1" spans="1:9">
      <c r="A6" s="108"/>
      <c r="B6" s="108"/>
      <c r="C6" s="108"/>
      <c r="D6" s="108"/>
      <c r="E6" s="108"/>
      <c r="F6" s="109" t="s">
        <v>180</v>
      </c>
      <c r="G6" s="108" t="s">
        <v>234</v>
      </c>
      <c r="H6" s="108"/>
      <c r="I6" s="108"/>
    </row>
    <row r="7" ht="19.5" customHeight="1" spans="1:9">
      <c r="A7" s="109" t="s">
        <v>237</v>
      </c>
      <c r="B7" s="109"/>
      <c r="C7" s="109" t="s">
        <v>68</v>
      </c>
      <c r="D7" s="109" t="s">
        <v>237</v>
      </c>
      <c r="E7" s="109"/>
      <c r="F7" s="109" t="s">
        <v>69</v>
      </c>
      <c r="G7" s="109" t="s">
        <v>77</v>
      </c>
      <c r="H7" s="109" t="s">
        <v>81</v>
      </c>
      <c r="I7" s="109" t="s">
        <v>85</v>
      </c>
    </row>
    <row r="8" ht="19.5" customHeight="1" spans="1:9">
      <c r="A8" s="110" t="s">
        <v>238</v>
      </c>
      <c r="B8" s="109" t="s">
        <v>68</v>
      </c>
      <c r="C8" s="102">
        <v>19594417.85</v>
      </c>
      <c r="D8" s="110" t="s">
        <v>71</v>
      </c>
      <c r="E8" s="109" t="s">
        <v>79</v>
      </c>
      <c r="F8" s="102">
        <v>0</v>
      </c>
      <c r="G8" s="102">
        <v>0</v>
      </c>
      <c r="H8" s="102">
        <v>0</v>
      </c>
      <c r="I8" s="102">
        <v>0</v>
      </c>
    </row>
    <row r="9" ht="19.5" customHeight="1" spans="1:9">
      <c r="A9" s="110" t="s">
        <v>239</v>
      </c>
      <c r="B9" s="109" t="s">
        <v>69</v>
      </c>
      <c r="C9" s="102">
        <v>0</v>
      </c>
      <c r="D9" s="110" t="s">
        <v>74</v>
      </c>
      <c r="E9" s="109" t="s">
        <v>83</v>
      </c>
      <c r="F9" s="102">
        <v>0</v>
      </c>
      <c r="G9" s="102">
        <v>0</v>
      </c>
      <c r="H9" s="102">
        <v>0</v>
      </c>
      <c r="I9" s="102">
        <v>0</v>
      </c>
    </row>
    <row r="10" ht="19.5" customHeight="1" spans="1:9">
      <c r="A10" s="110" t="s">
        <v>240</v>
      </c>
      <c r="B10" s="109" t="s">
        <v>77</v>
      </c>
      <c r="C10" s="102">
        <v>0</v>
      </c>
      <c r="D10" s="110" t="s">
        <v>78</v>
      </c>
      <c r="E10" s="109" t="s">
        <v>87</v>
      </c>
      <c r="F10" s="102">
        <v>0</v>
      </c>
      <c r="G10" s="102">
        <v>0</v>
      </c>
      <c r="H10" s="102">
        <v>0</v>
      </c>
      <c r="I10" s="102">
        <v>0</v>
      </c>
    </row>
    <row r="11" ht="19.5" customHeight="1" spans="1:9">
      <c r="A11" s="110"/>
      <c r="B11" s="109" t="s">
        <v>81</v>
      </c>
      <c r="C11" s="112"/>
      <c r="D11" s="110" t="s">
        <v>82</v>
      </c>
      <c r="E11" s="109" t="s">
        <v>91</v>
      </c>
      <c r="F11" s="102">
        <v>0</v>
      </c>
      <c r="G11" s="102">
        <v>0</v>
      </c>
      <c r="H11" s="102">
        <v>0</v>
      </c>
      <c r="I11" s="102">
        <v>0</v>
      </c>
    </row>
    <row r="12" ht="19.5" customHeight="1" spans="1:9">
      <c r="A12" s="110"/>
      <c r="B12" s="109" t="s">
        <v>85</v>
      </c>
      <c r="C12" s="112"/>
      <c r="D12" s="110" t="s">
        <v>86</v>
      </c>
      <c r="E12" s="109" t="s">
        <v>95</v>
      </c>
      <c r="F12" s="102">
        <v>0</v>
      </c>
      <c r="G12" s="102">
        <v>0</v>
      </c>
      <c r="H12" s="102">
        <v>0</v>
      </c>
      <c r="I12" s="102">
        <v>0</v>
      </c>
    </row>
    <row r="13" ht="19.5" customHeight="1" spans="1:9">
      <c r="A13" s="110"/>
      <c r="B13" s="109" t="s">
        <v>89</v>
      </c>
      <c r="C13" s="112"/>
      <c r="D13" s="110" t="s">
        <v>90</v>
      </c>
      <c r="E13" s="109" t="s">
        <v>99</v>
      </c>
      <c r="F13" s="102">
        <v>0</v>
      </c>
      <c r="G13" s="102">
        <v>0</v>
      </c>
      <c r="H13" s="102">
        <v>0</v>
      </c>
      <c r="I13" s="102">
        <v>0</v>
      </c>
    </row>
    <row r="14" ht="19.5" customHeight="1" spans="1:9">
      <c r="A14" s="110"/>
      <c r="B14" s="109" t="s">
        <v>93</v>
      </c>
      <c r="C14" s="112"/>
      <c r="D14" s="110" t="s">
        <v>94</v>
      </c>
      <c r="E14" s="109" t="s">
        <v>102</v>
      </c>
      <c r="F14" s="102">
        <v>0</v>
      </c>
      <c r="G14" s="102">
        <v>0</v>
      </c>
      <c r="H14" s="102">
        <v>0</v>
      </c>
      <c r="I14" s="102">
        <v>0</v>
      </c>
    </row>
    <row r="15" ht="19.5" customHeight="1" spans="1:9">
      <c r="A15" s="110"/>
      <c r="B15" s="109" t="s">
        <v>97</v>
      </c>
      <c r="C15" s="112"/>
      <c r="D15" s="110" t="s">
        <v>98</v>
      </c>
      <c r="E15" s="109" t="s">
        <v>105</v>
      </c>
      <c r="F15" s="102">
        <v>1124107.42</v>
      </c>
      <c r="G15" s="102">
        <v>1124107.42</v>
      </c>
      <c r="H15" s="102">
        <v>0</v>
      </c>
      <c r="I15" s="102">
        <v>0</v>
      </c>
    </row>
    <row r="16" ht="19.5" customHeight="1" spans="1:9">
      <c r="A16" s="110"/>
      <c r="B16" s="109" t="s">
        <v>100</v>
      </c>
      <c r="C16" s="112"/>
      <c r="D16" s="110" t="s">
        <v>101</v>
      </c>
      <c r="E16" s="109" t="s">
        <v>108</v>
      </c>
      <c r="F16" s="102">
        <v>771945.77</v>
      </c>
      <c r="G16" s="102">
        <v>771945.77</v>
      </c>
      <c r="H16" s="102">
        <v>0</v>
      </c>
      <c r="I16" s="102">
        <v>0</v>
      </c>
    </row>
    <row r="17" ht="19.5" customHeight="1" spans="1:9">
      <c r="A17" s="110"/>
      <c r="B17" s="109" t="s">
        <v>103</v>
      </c>
      <c r="C17" s="112"/>
      <c r="D17" s="110" t="s">
        <v>104</v>
      </c>
      <c r="E17" s="109" t="s">
        <v>111</v>
      </c>
      <c r="F17" s="102">
        <v>112000</v>
      </c>
      <c r="G17" s="102">
        <v>112000</v>
      </c>
      <c r="H17" s="102">
        <v>0</v>
      </c>
      <c r="I17" s="102">
        <v>0</v>
      </c>
    </row>
    <row r="18" ht="19.5" customHeight="1" spans="1:9">
      <c r="A18" s="110"/>
      <c r="B18" s="109" t="s">
        <v>106</v>
      </c>
      <c r="C18" s="112"/>
      <c r="D18" s="110" t="s">
        <v>107</v>
      </c>
      <c r="E18" s="109" t="s">
        <v>114</v>
      </c>
      <c r="F18" s="102">
        <v>0</v>
      </c>
      <c r="G18" s="102">
        <v>0</v>
      </c>
      <c r="H18" s="102">
        <v>0</v>
      </c>
      <c r="I18" s="102">
        <v>0</v>
      </c>
    </row>
    <row r="19" ht="19.5" customHeight="1" spans="1:9">
      <c r="A19" s="110"/>
      <c r="B19" s="109" t="s">
        <v>109</v>
      </c>
      <c r="C19" s="112"/>
      <c r="D19" s="110" t="s">
        <v>110</v>
      </c>
      <c r="E19" s="109" t="s">
        <v>117</v>
      </c>
      <c r="F19" s="102">
        <v>16937547.66</v>
      </c>
      <c r="G19" s="102">
        <v>16937547.66</v>
      </c>
      <c r="H19" s="102">
        <v>0</v>
      </c>
      <c r="I19" s="102">
        <v>0</v>
      </c>
    </row>
    <row r="20" ht="19.5" customHeight="1" spans="1:9">
      <c r="A20" s="110"/>
      <c r="B20" s="109" t="s">
        <v>112</v>
      </c>
      <c r="C20" s="112"/>
      <c r="D20" s="110" t="s">
        <v>113</v>
      </c>
      <c r="E20" s="109" t="s">
        <v>120</v>
      </c>
      <c r="F20" s="102">
        <v>0</v>
      </c>
      <c r="G20" s="102">
        <v>0</v>
      </c>
      <c r="H20" s="102">
        <v>0</v>
      </c>
      <c r="I20" s="102">
        <v>0</v>
      </c>
    </row>
    <row r="21" ht="19.5" customHeight="1" spans="1:9">
      <c r="A21" s="110"/>
      <c r="B21" s="109" t="s">
        <v>115</v>
      </c>
      <c r="C21" s="112"/>
      <c r="D21" s="110" t="s">
        <v>116</v>
      </c>
      <c r="E21" s="109" t="s">
        <v>123</v>
      </c>
      <c r="F21" s="102">
        <v>0</v>
      </c>
      <c r="G21" s="102">
        <v>0</v>
      </c>
      <c r="H21" s="102">
        <v>0</v>
      </c>
      <c r="I21" s="102">
        <v>0</v>
      </c>
    </row>
    <row r="22" ht="19.5" customHeight="1" spans="1:9">
      <c r="A22" s="110"/>
      <c r="B22" s="109" t="s">
        <v>118</v>
      </c>
      <c r="C22" s="112"/>
      <c r="D22" s="110" t="s">
        <v>119</v>
      </c>
      <c r="E22" s="109" t="s">
        <v>126</v>
      </c>
      <c r="F22" s="102">
        <v>0</v>
      </c>
      <c r="G22" s="102">
        <v>0</v>
      </c>
      <c r="H22" s="102">
        <v>0</v>
      </c>
      <c r="I22" s="102">
        <v>0</v>
      </c>
    </row>
    <row r="23" ht="19.5" customHeight="1" spans="1:9">
      <c r="A23" s="110"/>
      <c r="B23" s="109" t="s">
        <v>121</v>
      </c>
      <c r="C23" s="112"/>
      <c r="D23" s="110" t="s">
        <v>122</v>
      </c>
      <c r="E23" s="109" t="s">
        <v>129</v>
      </c>
      <c r="F23" s="102">
        <v>0</v>
      </c>
      <c r="G23" s="102">
        <v>0</v>
      </c>
      <c r="H23" s="102">
        <v>0</v>
      </c>
      <c r="I23" s="102">
        <v>0</v>
      </c>
    </row>
    <row r="24" ht="19.5" customHeight="1" spans="1:9">
      <c r="A24" s="110"/>
      <c r="B24" s="109" t="s">
        <v>124</v>
      </c>
      <c r="C24" s="112"/>
      <c r="D24" s="110" t="s">
        <v>125</v>
      </c>
      <c r="E24" s="109" t="s">
        <v>132</v>
      </c>
      <c r="F24" s="102">
        <v>0</v>
      </c>
      <c r="G24" s="102">
        <v>0</v>
      </c>
      <c r="H24" s="102">
        <v>0</v>
      </c>
      <c r="I24" s="102">
        <v>0</v>
      </c>
    </row>
    <row r="25" ht="19.5" customHeight="1" spans="1:9">
      <c r="A25" s="110"/>
      <c r="B25" s="109" t="s">
        <v>127</v>
      </c>
      <c r="C25" s="112"/>
      <c r="D25" s="110" t="s">
        <v>128</v>
      </c>
      <c r="E25" s="109" t="s">
        <v>135</v>
      </c>
      <c r="F25" s="102">
        <v>0</v>
      </c>
      <c r="G25" s="102">
        <v>0</v>
      </c>
      <c r="H25" s="102">
        <v>0</v>
      </c>
      <c r="I25" s="102">
        <v>0</v>
      </c>
    </row>
    <row r="26" ht="19.5" customHeight="1" spans="1:9">
      <c r="A26" s="110"/>
      <c r="B26" s="109" t="s">
        <v>130</v>
      </c>
      <c r="C26" s="112"/>
      <c r="D26" s="110" t="s">
        <v>131</v>
      </c>
      <c r="E26" s="109" t="s">
        <v>138</v>
      </c>
      <c r="F26" s="102">
        <v>648817</v>
      </c>
      <c r="G26" s="102">
        <v>648817</v>
      </c>
      <c r="H26" s="102">
        <v>0</v>
      </c>
      <c r="I26" s="102">
        <v>0</v>
      </c>
    </row>
    <row r="27" ht="19.5" customHeight="1" spans="1:9">
      <c r="A27" s="110"/>
      <c r="B27" s="109" t="s">
        <v>133</v>
      </c>
      <c r="C27" s="112"/>
      <c r="D27" s="110" t="s">
        <v>134</v>
      </c>
      <c r="E27" s="109" t="s">
        <v>141</v>
      </c>
      <c r="F27" s="102">
        <v>0</v>
      </c>
      <c r="G27" s="102">
        <v>0</v>
      </c>
      <c r="H27" s="102">
        <v>0</v>
      </c>
      <c r="I27" s="102">
        <v>0</v>
      </c>
    </row>
    <row r="28" ht="19.5" customHeight="1" spans="1:9">
      <c r="A28" s="110"/>
      <c r="B28" s="109" t="s">
        <v>136</v>
      </c>
      <c r="C28" s="112"/>
      <c r="D28" s="110" t="s">
        <v>137</v>
      </c>
      <c r="E28" s="109" t="s">
        <v>144</v>
      </c>
      <c r="F28" s="102">
        <v>0</v>
      </c>
      <c r="G28" s="102">
        <v>0</v>
      </c>
      <c r="H28" s="102">
        <v>0</v>
      </c>
      <c r="I28" s="102">
        <v>0</v>
      </c>
    </row>
    <row r="29" ht="19.5" customHeight="1" spans="1:9">
      <c r="A29" s="110"/>
      <c r="B29" s="109" t="s">
        <v>139</v>
      </c>
      <c r="C29" s="112"/>
      <c r="D29" s="110" t="s">
        <v>140</v>
      </c>
      <c r="E29" s="109" t="s">
        <v>147</v>
      </c>
      <c r="F29" s="102">
        <v>0</v>
      </c>
      <c r="G29" s="102">
        <v>0</v>
      </c>
      <c r="H29" s="102">
        <v>0</v>
      </c>
      <c r="I29" s="102">
        <v>0</v>
      </c>
    </row>
    <row r="30" ht="19.5" customHeight="1" spans="1:9">
      <c r="A30" s="110"/>
      <c r="B30" s="109" t="s">
        <v>142</v>
      </c>
      <c r="C30" s="112"/>
      <c r="D30" s="110" t="s">
        <v>143</v>
      </c>
      <c r="E30" s="109" t="s">
        <v>150</v>
      </c>
      <c r="F30" s="102">
        <v>0</v>
      </c>
      <c r="G30" s="102">
        <v>0</v>
      </c>
      <c r="H30" s="102">
        <v>0</v>
      </c>
      <c r="I30" s="102">
        <v>0</v>
      </c>
    </row>
    <row r="31" ht="19.5" customHeight="1" spans="1:9">
      <c r="A31" s="110"/>
      <c r="B31" s="109" t="s">
        <v>145</v>
      </c>
      <c r="C31" s="112"/>
      <c r="D31" s="110" t="s">
        <v>146</v>
      </c>
      <c r="E31" s="109" t="s">
        <v>153</v>
      </c>
      <c r="F31" s="102">
        <v>0</v>
      </c>
      <c r="G31" s="102">
        <v>0</v>
      </c>
      <c r="H31" s="102">
        <v>0</v>
      </c>
      <c r="I31" s="102">
        <v>0</v>
      </c>
    </row>
    <row r="32" ht="19.5" customHeight="1" spans="1:9">
      <c r="A32" s="110"/>
      <c r="B32" s="109" t="s">
        <v>148</v>
      </c>
      <c r="C32" s="112"/>
      <c r="D32" s="110" t="s">
        <v>149</v>
      </c>
      <c r="E32" s="109" t="s">
        <v>157</v>
      </c>
      <c r="F32" s="102">
        <v>0</v>
      </c>
      <c r="G32" s="102">
        <v>0</v>
      </c>
      <c r="H32" s="102">
        <v>0</v>
      </c>
      <c r="I32" s="102">
        <v>0</v>
      </c>
    </row>
    <row r="33" ht="19.5" customHeight="1" spans="1:9">
      <c r="A33" s="110"/>
      <c r="B33" s="109" t="s">
        <v>151</v>
      </c>
      <c r="C33" s="112"/>
      <c r="D33" s="110" t="s">
        <v>152</v>
      </c>
      <c r="E33" s="109" t="s">
        <v>161</v>
      </c>
      <c r="F33" s="102">
        <v>0</v>
      </c>
      <c r="G33" s="102">
        <v>0</v>
      </c>
      <c r="H33" s="102">
        <v>0</v>
      </c>
      <c r="I33" s="102">
        <v>0</v>
      </c>
    </row>
    <row r="34" ht="19.5" customHeight="1" spans="1:9">
      <c r="A34" s="109" t="s">
        <v>154</v>
      </c>
      <c r="B34" s="109" t="s">
        <v>155</v>
      </c>
      <c r="C34" s="102">
        <v>19594417.85</v>
      </c>
      <c r="D34" s="109" t="s">
        <v>156</v>
      </c>
      <c r="E34" s="109" t="s">
        <v>165</v>
      </c>
      <c r="F34" s="102">
        <v>19594417.85</v>
      </c>
      <c r="G34" s="102">
        <v>19594417.85</v>
      </c>
      <c r="H34" s="102">
        <v>0</v>
      </c>
      <c r="I34" s="102">
        <v>0</v>
      </c>
    </row>
    <row r="35" ht="19.5" customHeight="1" spans="1:9">
      <c r="A35" s="110" t="s">
        <v>241</v>
      </c>
      <c r="B35" s="109" t="s">
        <v>159</v>
      </c>
      <c r="C35" s="102">
        <v>1447356.95</v>
      </c>
      <c r="D35" s="110" t="s">
        <v>242</v>
      </c>
      <c r="E35" s="109" t="s">
        <v>168</v>
      </c>
      <c r="F35" s="102">
        <v>1447356.95</v>
      </c>
      <c r="G35" s="102">
        <v>1447356.95</v>
      </c>
      <c r="H35" s="102">
        <v>0</v>
      </c>
      <c r="I35" s="102">
        <v>0</v>
      </c>
    </row>
    <row r="36" ht="19.5" customHeight="1" spans="1:9">
      <c r="A36" s="110" t="s">
        <v>238</v>
      </c>
      <c r="B36" s="109" t="s">
        <v>163</v>
      </c>
      <c r="C36" s="102">
        <v>1447356.95</v>
      </c>
      <c r="D36" s="110"/>
      <c r="E36" s="109" t="s">
        <v>243</v>
      </c>
      <c r="F36" s="112"/>
      <c r="G36" s="112"/>
      <c r="H36" s="112"/>
      <c r="I36" s="112"/>
    </row>
    <row r="37" ht="19.5" customHeight="1" spans="1:9">
      <c r="A37" s="110" t="s">
        <v>239</v>
      </c>
      <c r="B37" s="109" t="s">
        <v>167</v>
      </c>
      <c r="C37" s="102">
        <v>0</v>
      </c>
      <c r="D37" s="109"/>
      <c r="E37" s="109" t="s">
        <v>244</v>
      </c>
      <c r="F37" s="112"/>
      <c r="G37" s="112"/>
      <c r="H37" s="112"/>
      <c r="I37" s="112"/>
    </row>
    <row r="38" ht="19.5" customHeight="1" spans="1:9">
      <c r="A38" s="110" t="s">
        <v>240</v>
      </c>
      <c r="B38" s="109" t="s">
        <v>72</v>
      </c>
      <c r="C38" s="102">
        <v>0</v>
      </c>
      <c r="D38" s="110"/>
      <c r="E38" s="109" t="s">
        <v>245</v>
      </c>
      <c r="F38" s="112"/>
      <c r="G38" s="112"/>
      <c r="H38" s="112"/>
      <c r="I38" s="112"/>
    </row>
    <row r="39" ht="19.5" customHeight="1" spans="1:9">
      <c r="A39" s="109" t="s">
        <v>166</v>
      </c>
      <c r="B39" s="109" t="s">
        <v>75</v>
      </c>
      <c r="C39" s="102">
        <v>21041774.8</v>
      </c>
      <c r="D39" s="109" t="s">
        <v>166</v>
      </c>
      <c r="E39" s="109" t="s">
        <v>246</v>
      </c>
      <c r="F39" s="102">
        <v>21041774.8</v>
      </c>
      <c r="G39" s="102">
        <v>21041774.8</v>
      </c>
      <c r="H39" s="102">
        <v>0</v>
      </c>
      <c r="I39" s="102">
        <v>0</v>
      </c>
    </row>
    <row r="40" ht="19.5" customHeight="1" spans="1:9">
      <c r="A40" s="101" t="s">
        <v>247</v>
      </c>
      <c r="B40" s="101"/>
      <c r="C40" s="101"/>
      <c r="D40" s="101"/>
      <c r="E40" s="101"/>
      <c r="F40" s="101"/>
      <c r="G40" s="101"/>
      <c r="H40" s="101"/>
      <c r="I40" s="1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I9" sqref="I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6" t="s">
        <v>248</v>
      </c>
    </row>
    <row r="2" ht="14.25" spans="20:20">
      <c r="T2" s="107" t="s">
        <v>249</v>
      </c>
    </row>
    <row r="3" ht="14.25" spans="1:20">
      <c r="A3" s="107" t="s">
        <v>59</v>
      </c>
      <c r="T3" s="107" t="s">
        <v>60</v>
      </c>
    </row>
    <row r="4" ht="19.5" customHeight="1" spans="1:20">
      <c r="A4" s="108" t="s">
        <v>63</v>
      </c>
      <c r="B4" s="108"/>
      <c r="C4" s="108"/>
      <c r="D4" s="108"/>
      <c r="E4" s="108" t="s">
        <v>162</v>
      </c>
      <c r="F4" s="108"/>
      <c r="G4" s="108"/>
      <c r="H4" s="108" t="s">
        <v>250</v>
      </c>
      <c r="I4" s="108"/>
      <c r="J4" s="108"/>
      <c r="K4" s="108" t="s">
        <v>251</v>
      </c>
      <c r="L4" s="108"/>
      <c r="M4" s="108"/>
      <c r="N4" s="108"/>
      <c r="O4" s="108"/>
      <c r="P4" s="108" t="s">
        <v>164</v>
      </c>
      <c r="Q4" s="108"/>
      <c r="R4" s="108"/>
      <c r="S4" s="108"/>
      <c r="T4" s="108"/>
    </row>
    <row r="5" ht="19.5" customHeight="1" spans="1:20">
      <c r="A5" s="108" t="s">
        <v>178</v>
      </c>
      <c r="B5" s="108"/>
      <c r="C5" s="108"/>
      <c r="D5" s="108" t="s">
        <v>179</v>
      </c>
      <c r="E5" s="108" t="s">
        <v>185</v>
      </c>
      <c r="F5" s="108" t="s">
        <v>252</v>
      </c>
      <c r="G5" s="108" t="s">
        <v>253</v>
      </c>
      <c r="H5" s="108" t="s">
        <v>185</v>
      </c>
      <c r="I5" s="108" t="s">
        <v>221</v>
      </c>
      <c r="J5" s="108" t="s">
        <v>222</v>
      </c>
      <c r="K5" s="108" t="s">
        <v>185</v>
      </c>
      <c r="L5" s="108" t="s">
        <v>221</v>
      </c>
      <c r="M5" s="108"/>
      <c r="N5" s="108" t="s">
        <v>221</v>
      </c>
      <c r="O5" s="108" t="s">
        <v>222</v>
      </c>
      <c r="P5" s="108" t="s">
        <v>185</v>
      </c>
      <c r="Q5" s="108" t="s">
        <v>252</v>
      </c>
      <c r="R5" s="108" t="s">
        <v>253</v>
      </c>
      <c r="S5" s="108" t="s">
        <v>253</v>
      </c>
      <c r="T5" s="108"/>
    </row>
    <row r="6" ht="19.5" customHeight="1" spans="1:20">
      <c r="A6" s="108"/>
      <c r="B6" s="108"/>
      <c r="C6" s="108"/>
      <c r="D6" s="108"/>
      <c r="E6" s="108"/>
      <c r="F6" s="108"/>
      <c r="G6" s="108" t="s">
        <v>180</v>
      </c>
      <c r="H6" s="108"/>
      <c r="I6" s="108" t="s">
        <v>254</v>
      </c>
      <c r="J6" s="108" t="s">
        <v>180</v>
      </c>
      <c r="K6" s="108"/>
      <c r="L6" s="108" t="s">
        <v>180</v>
      </c>
      <c r="M6" s="108" t="s">
        <v>255</v>
      </c>
      <c r="N6" s="108" t="s">
        <v>254</v>
      </c>
      <c r="O6" s="108" t="s">
        <v>180</v>
      </c>
      <c r="P6" s="108"/>
      <c r="Q6" s="108"/>
      <c r="R6" s="108" t="s">
        <v>180</v>
      </c>
      <c r="S6" s="108" t="s">
        <v>256</v>
      </c>
      <c r="T6" s="108" t="s">
        <v>257</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182</v>
      </c>
      <c r="B8" s="108" t="s">
        <v>183</v>
      </c>
      <c r="C8" s="108" t="s">
        <v>184</v>
      </c>
      <c r="D8" s="108" t="s">
        <v>67</v>
      </c>
      <c r="E8" s="109" t="s">
        <v>68</v>
      </c>
      <c r="F8" s="109" t="s">
        <v>69</v>
      </c>
      <c r="G8" s="109" t="s">
        <v>77</v>
      </c>
      <c r="H8" s="109" t="s">
        <v>81</v>
      </c>
      <c r="I8" s="109" t="s">
        <v>85</v>
      </c>
      <c r="J8" s="109" t="s">
        <v>89</v>
      </c>
      <c r="K8" s="109" t="s">
        <v>93</v>
      </c>
      <c r="L8" s="109" t="s">
        <v>97</v>
      </c>
      <c r="M8" s="109" t="s">
        <v>100</v>
      </c>
      <c r="N8" s="109" t="s">
        <v>103</v>
      </c>
      <c r="O8" s="109" t="s">
        <v>106</v>
      </c>
      <c r="P8" s="109" t="s">
        <v>109</v>
      </c>
      <c r="Q8" s="109" t="s">
        <v>112</v>
      </c>
      <c r="R8" s="109" t="s">
        <v>115</v>
      </c>
      <c r="S8" s="109" t="s">
        <v>118</v>
      </c>
      <c r="T8" s="109" t="s">
        <v>121</v>
      </c>
    </row>
    <row r="9" ht="19.5" customHeight="1" spans="1:20">
      <c r="A9" s="108"/>
      <c r="B9" s="108"/>
      <c r="C9" s="108"/>
      <c r="D9" s="108" t="s">
        <v>185</v>
      </c>
      <c r="E9" s="102">
        <v>1447356.95</v>
      </c>
      <c r="F9" s="102">
        <v>1447356.95</v>
      </c>
      <c r="G9" s="102">
        <v>0</v>
      </c>
      <c r="H9" s="102">
        <v>19594417.85</v>
      </c>
      <c r="I9" s="102">
        <v>12952013.01</v>
      </c>
      <c r="J9" s="102">
        <v>6642404.84</v>
      </c>
      <c r="K9" s="102">
        <v>19594417.85</v>
      </c>
      <c r="L9" s="102">
        <v>12952013.01</v>
      </c>
      <c r="M9" s="102">
        <v>10385753.01</v>
      </c>
      <c r="N9" s="102">
        <v>2566260</v>
      </c>
      <c r="O9" s="102">
        <v>6642404.84</v>
      </c>
      <c r="P9" s="102">
        <v>1447356.95</v>
      </c>
      <c r="Q9" s="102">
        <v>1447356.95</v>
      </c>
      <c r="R9" s="102">
        <v>0</v>
      </c>
      <c r="S9" s="102">
        <v>0</v>
      </c>
      <c r="T9" s="102">
        <v>0</v>
      </c>
    </row>
    <row r="10" ht="19.5" customHeight="1" spans="1:20">
      <c r="A10" s="101" t="s">
        <v>186</v>
      </c>
      <c r="B10" s="101"/>
      <c r="C10" s="101"/>
      <c r="D10" s="101" t="s">
        <v>187</v>
      </c>
      <c r="E10" s="102">
        <v>0</v>
      </c>
      <c r="F10" s="102">
        <v>0</v>
      </c>
      <c r="G10" s="102">
        <v>0</v>
      </c>
      <c r="H10" s="102">
        <v>783454.88</v>
      </c>
      <c r="I10" s="102">
        <v>783454.88</v>
      </c>
      <c r="J10" s="102">
        <v>0</v>
      </c>
      <c r="K10" s="102">
        <v>783454.88</v>
      </c>
      <c r="L10" s="102">
        <v>783454.88</v>
      </c>
      <c r="M10" s="102">
        <v>783454.88</v>
      </c>
      <c r="N10" s="102">
        <v>0</v>
      </c>
      <c r="O10" s="102">
        <v>0</v>
      </c>
      <c r="P10" s="102">
        <v>0</v>
      </c>
      <c r="Q10" s="102">
        <v>0</v>
      </c>
      <c r="R10" s="102">
        <v>0</v>
      </c>
      <c r="S10" s="102">
        <v>0</v>
      </c>
      <c r="T10" s="102">
        <v>0</v>
      </c>
    </row>
    <row r="11" ht="19.5" customHeight="1" spans="1:20">
      <c r="A11" s="101" t="s">
        <v>188</v>
      </c>
      <c r="B11" s="101"/>
      <c r="C11" s="101"/>
      <c r="D11" s="101" t="s">
        <v>189</v>
      </c>
      <c r="E11" s="102">
        <v>0</v>
      </c>
      <c r="F11" s="102">
        <v>0</v>
      </c>
      <c r="G11" s="102">
        <v>0</v>
      </c>
      <c r="H11" s="102">
        <v>93971.34</v>
      </c>
      <c r="I11" s="102">
        <v>93971.34</v>
      </c>
      <c r="J11" s="102">
        <v>0</v>
      </c>
      <c r="K11" s="102">
        <v>93971.34</v>
      </c>
      <c r="L11" s="102">
        <v>93971.34</v>
      </c>
      <c r="M11" s="102">
        <v>93971.34</v>
      </c>
      <c r="N11" s="102">
        <v>0</v>
      </c>
      <c r="O11" s="102">
        <v>0</v>
      </c>
      <c r="P11" s="102">
        <v>0</v>
      </c>
      <c r="Q11" s="102">
        <v>0</v>
      </c>
      <c r="R11" s="102">
        <v>0</v>
      </c>
      <c r="S11" s="102">
        <v>0</v>
      </c>
      <c r="T11" s="102">
        <v>0</v>
      </c>
    </row>
    <row r="12" ht="19.5" customHeight="1" spans="1:20">
      <c r="A12" s="101" t="s">
        <v>190</v>
      </c>
      <c r="B12" s="101"/>
      <c r="C12" s="101"/>
      <c r="D12" s="101" t="s">
        <v>191</v>
      </c>
      <c r="E12" s="102">
        <v>0</v>
      </c>
      <c r="F12" s="102">
        <v>0</v>
      </c>
      <c r="G12" s="102">
        <v>0</v>
      </c>
      <c r="H12" s="102">
        <v>246681.2</v>
      </c>
      <c r="I12" s="102">
        <v>246681.2</v>
      </c>
      <c r="J12" s="102">
        <v>0</v>
      </c>
      <c r="K12" s="102">
        <v>246681.2</v>
      </c>
      <c r="L12" s="102">
        <v>246681.2</v>
      </c>
      <c r="M12" s="102">
        <v>246681.2</v>
      </c>
      <c r="N12" s="102">
        <v>0</v>
      </c>
      <c r="O12" s="102">
        <v>0</v>
      </c>
      <c r="P12" s="102">
        <v>0</v>
      </c>
      <c r="Q12" s="102">
        <v>0</v>
      </c>
      <c r="R12" s="102">
        <v>0</v>
      </c>
      <c r="S12" s="102">
        <v>0</v>
      </c>
      <c r="T12" s="102">
        <v>0</v>
      </c>
    </row>
    <row r="13" ht="19.5" customHeight="1" spans="1:20">
      <c r="A13" s="101" t="s">
        <v>192</v>
      </c>
      <c r="B13" s="101"/>
      <c r="C13" s="101"/>
      <c r="D13" s="101" t="s">
        <v>193</v>
      </c>
      <c r="E13" s="102">
        <v>0</v>
      </c>
      <c r="F13" s="102">
        <v>0</v>
      </c>
      <c r="G13" s="102">
        <v>0</v>
      </c>
      <c r="H13" s="102">
        <v>72317.8</v>
      </c>
      <c r="I13" s="102">
        <v>72317.8</v>
      </c>
      <c r="J13" s="102">
        <v>0</v>
      </c>
      <c r="K13" s="102">
        <v>72317.8</v>
      </c>
      <c r="L13" s="102">
        <v>72317.8</v>
      </c>
      <c r="M13" s="102">
        <v>72317.8</v>
      </c>
      <c r="N13" s="102">
        <v>0</v>
      </c>
      <c r="O13" s="102">
        <v>0</v>
      </c>
      <c r="P13" s="102">
        <v>0</v>
      </c>
      <c r="Q13" s="102">
        <v>0</v>
      </c>
      <c r="R13" s="102">
        <v>0</v>
      </c>
      <c r="S13" s="102">
        <v>0</v>
      </c>
      <c r="T13" s="102">
        <v>0</v>
      </c>
    </row>
    <row r="14" ht="19.5" customHeight="1" spans="1:20">
      <c r="A14" s="101" t="s">
        <v>194</v>
      </c>
      <c r="B14" s="101"/>
      <c r="C14" s="101"/>
      <c r="D14" s="101" t="s">
        <v>195</v>
      </c>
      <c r="E14" s="102">
        <v>0</v>
      </c>
      <c r="F14" s="102">
        <v>0</v>
      </c>
      <c r="G14" s="102">
        <v>0</v>
      </c>
      <c r="H14" s="102">
        <v>317300.04</v>
      </c>
      <c r="I14" s="102">
        <v>317300.04</v>
      </c>
      <c r="J14" s="102">
        <v>0</v>
      </c>
      <c r="K14" s="102">
        <v>317300.04</v>
      </c>
      <c r="L14" s="102">
        <v>317300.04</v>
      </c>
      <c r="M14" s="102">
        <v>317300.04</v>
      </c>
      <c r="N14" s="102">
        <v>0</v>
      </c>
      <c r="O14" s="102">
        <v>0</v>
      </c>
      <c r="P14" s="102">
        <v>0</v>
      </c>
      <c r="Q14" s="102">
        <v>0</v>
      </c>
      <c r="R14" s="102">
        <v>0</v>
      </c>
      <c r="S14" s="102">
        <v>0</v>
      </c>
      <c r="T14" s="102">
        <v>0</v>
      </c>
    </row>
    <row r="15" ht="19.5" customHeight="1" spans="1:20">
      <c r="A15" s="101" t="s">
        <v>196</v>
      </c>
      <c r="B15" s="101"/>
      <c r="C15" s="101"/>
      <c r="D15" s="101" t="s">
        <v>197</v>
      </c>
      <c r="E15" s="102">
        <v>0</v>
      </c>
      <c r="F15" s="102">
        <v>0</v>
      </c>
      <c r="G15" s="102">
        <v>0</v>
      </c>
      <c r="H15" s="102">
        <v>337899.41</v>
      </c>
      <c r="I15" s="102">
        <v>337899.41</v>
      </c>
      <c r="J15" s="102">
        <v>0</v>
      </c>
      <c r="K15" s="102">
        <v>337899.41</v>
      </c>
      <c r="L15" s="102">
        <v>337899.41</v>
      </c>
      <c r="M15" s="102">
        <v>337899.41</v>
      </c>
      <c r="N15" s="102">
        <v>0</v>
      </c>
      <c r="O15" s="102">
        <v>0</v>
      </c>
      <c r="P15" s="102">
        <v>0</v>
      </c>
      <c r="Q15" s="102">
        <v>0</v>
      </c>
      <c r="R15" s="102">
        <v>0</v>
      </c>
      <c r="S15" s="102">
        <v>0</v>
      </c>
      <c r="T15" s="102">
        <v>0</v>
      </c>
    </row>
    <row r="16" ht="19.5" customHeight="1" spans="1:20">
      <c r="A16" s="101" t="s">
        <v>198</v>
      </c>
      <c r="B16" s="101"/>
      <c r="C16" s="101"/>
      <c r="D16" s="101" t="s">
        <v>199</v>
      </c>
      <c r="E16" s="102">
        <v>0</v>
      </c>
      <c r="F16" s="102">
        <v>0</v>
      </c>
      <c r="G16" s="102">
        <v>0</v>
      </c>
      <c r="H16" s="102">
        <v>44428.52</v>
      </c>
      <c r="I16" s="102">
        <v>44428.52</v>
      </c>
      <c r="J16" s="102">
        <v>0</v>
      </c>
      <c r="K16" s="102">
        <v>44428.52</v>
      </c>
      <c r="L16" s="102">
        <v>44428.52</v>
      </c>
      <c r="M16" s="102">
        <v>44428.52</v>
      </c>
      <c r="N16" s="102">
        <v>0</v>
      </c>
      <c r="O16" s="102">
        <v>0</v>
      </c>
      <c r="P16" s="102">
        <v>0</v>
      </c>
      <c r="Q16" s="102">
        <v>0</v>
      </c>
      <c r="R16" s="102">
        <v>0</v>
      </c>
      <c r="S16" s="102">
        <v>0</v>
      </c>
      <c r="T16" s="102">
        <v>0</v>
      </c>
    </row>
    <row r="17" ht="19.5" customHeight="1" spans="1:20">
      <c r="A17" s="101" t="s">
        <v>200</v>
      </c>
      <c r="B17" s="101"/>
      <c r="C17" s="101"/>
      <c r="D17" s="101" t="s">
        <v>201</v>
      </c>
      <c r="E17" s="102">
        <v>0</v>
      </c>
      <c r="F17" s="102">
        <v>0</v>
      </c>
      <c r="G17" s="102">
        <v>0</v>
      </c>
      <c r="H17" s="102">
        <v>112000</v>
      </c>
      <c r="I17" s="102">
        <v>0</v>
      </c>
      <c r="J17" s="102">
        <v>112000</v>
      </c>
      <c r="K17" s="102">
        <v>112000</v>
      </c>
      <c r="L17" s="102">
        <v>0</v>
      </c>
      <c r="M17" s="102">
        <v>0</v>
      </c>
      <c r="N17" s="102">
        <v>0</v>
      </c>
      <c r="O17" s="102">
        <v>112000</v>
      </c>
      <c r="P17" s="102">
        <v>0</v>
      </c>
      <c r="Q17" s="102">
        <v>0</v>
      </c>
      <c r="R17" s="102">
        <v>0</v>
      </c>
      <c r="S17" s="102">
        <v>0</v>
      </c>
      <c r="T17" s="102">
        <v>0</v>
      </c>
    </row>
    <row r="18" ht="19.5" customHeight="1" spans="1:20">
      <c r="A18" s="101" t="s">
        <v>202</v>
      </c>
      <c r="B18" s="101"/>
      <c r="C18" s="101"/>
      <c r="D18" s="101" t="s">
        <v>203</v>
      </c>
      <c r="E18" s="102">
        <v>1447356.95</v>
      </c>
      <c r="F18" s="102">
        <v>1447356.95</v>
      </c>
      <c r="G18" s="102">
        <v>0</v>
      </c>
      <c r="H18" s="102">
        <v>5850626.68</v>
      </c>
      <c r="I18" s="102">
        <v>5845626.68</v>
      </c>
      <c r="J18" s="102">
        <v>5000</v>
      </c>
      <c r="K18" s="102">
        <v>5850626.68</v>
      </c>
      <c r="L18" s="102">
        <v>5845626.68</v>
      </c>
      <c r="M18" s="102">
        <v>3447886.68</v>
      </c>
      <c r="N18" s="102">
        <v>2397740</v>
      </c>
      <c r="O18" s="102">
        <v>5000</v>
      </c>
      <c r="P18" s="102">
        <v>1447356.95</v>
      </c>
      <c r="Q18" s="102">
        <v>1447356.95</v>
      </c>
      <c r="R18" s="102">
        <v>0</v>
      </c>
      <c r="S18" s="102">
        <v>0</v>
      </c>
      <c r="T18" s="102">
        <v>0</v>
      </c>
    </row>
    <row r="19" ht="19.5" customHeight="1" spans="1:20">
      <c r="A19" s="101" t="s">
        <v>204</v>
      </c>
      <c r="B19" s="101"/>
      <c r="C19" s="101"/>
      <c r="D19" s="101" t="s">
        <v>205</v>
      </c>
      <c r="E19" s="102">
        <v>0</v>
      </c>
      <c r="F19" s="102">
        <v>0</v>
      </c>
      <c r="G19" s="102">
        <v>0</v>
      </c>
      <c r="H19" s="102">
        <v>4561816.14</v>
      </c>
      <c r="I19" s="102">
        <v>4561516.14</v>
      </c>
      <c r="J19" s="102">
        <v>300</v>
      </c>
      <c r="K19" s="102">
        <v>4561816.14</v>
      </c>
      <c r="L19" s="102">
        <v>4561516.14</v>
      </c>
      <c r="M19" s="102">
        <v>4392996.14</v>
      </c>
      <c r="N19" s="102">
        <v>168520</v>
      </c>
      <c r="O19" s="102">
        <v>300</v>
      </c>
      <c r="P19" s="102">
        <v>0</v>
      </c>
      <c r="Q19" s="102">
        <v>0</v>
      </c>
      <c r="R19" s="102">
        <v>0</v>
      </c>
      <c r="S19" s="102">
        <v>0</v>
      </c>
      <c r="T19" s="102">
        <v>0</v>
      </c>
    </row>
    <row r="20" ht="19.5" customHeight="1" spans="1:20">
      <c r="A20" s="101" t="s">
        <v>206</v>
      </c>
      <c r="B20" s="101"/>
      <c r="C20" s="101"/>
      <c r="D20" s="101" t="s">
        <v>207</v>
      </c>
      <c r="E20" s="102">
        <v>0</v>
      </c>
      <c r="F20" s="102">
        <v>0</v>
      </c>
      <c r="G20" s="102">
        <v>0</v>
      </c>
      <c r="H20" s="102">
        <v>877371.46</v>
      </c>
      <c r="I20" s="102">
        <v>0</v>
      </c>
      <c r="J20" s="102">
        <v>877371.46</v>
      </c>
      <c r="K20" s="102">
        <v>877371.46</v>
      </c>
      <c r="L20" s="102">
        <v>0</v>
      </c>
      <c r="M20" s="102">
        <v>0</v>
      </c>
      <c r="N20" s="102">
        <v>0</v>
      </c>
      <c r="O20" s="102">
        <v>877371.46</v>
      </c>
      <c r="P20" s="102">
        <v>0</v>
      </c>
      <c r="Q20" s="102">
        <v>0</v>
      </c>
      <c r="R20" s="102">
        <v>0</v>
      </c>
      <c r="S20" s="102">
        <v>0</v>
      </c>
      <c r="T20" s="102">
        <v>0</v>
      </c>
    </row>
    <row r="21" ht="19.5" customHeight="1" spans="1:20">
      <c r="A21" s="101" t="s">
        <v>208</v>
      </c>
      <c r="B21" s="101"/>
      <c r="C21" s="101"/>
      <c r="D21" s="101" t="s">
        <v>209</v>
      </c>
      <c r="E21" s="102">
        <v>0</v>
      </c>
      <c r="F21" s="102">
        <v>0</v>
      </c>
      <c r="G21" s="102">
        <v>0</v>
      </c>
      <c r="H21" s="102">
        <v>190546.38</v>
      </c>
      <c r="I21" s="102">
        <v>0</v>
      </c>
      <c r="J21" s="102">
        <v>190546.38</v>
      </c>
      <c r="K21" s="102">
        <v>190546.38</v>
      </c>
      <c r="L21" s="102">
        <v>0</v>
      </c>
      <c r="M21" s="102">
        <v>0</v>
      </c>
      <c r="N21" s="102">
        <v>0</v>
      </c>
      <c r="O21" s="102">
        <v>190546.38</v>
      </c>
      <c r="P21" s="102">
        <v>0</v>
      </c>
      <c r="Q21" s="102">
        <v>0</v>
      </c>
      <c r="R21" s="102">
        <v>0</v>
      </c>
      <c r="S21" s="102">
        <v>0</v>
      </c>
      <c r="T21" s="102">
        <v>0</v>
      </c>
    </row>
    <row r="22" ht="19.5" customHeight="1" spans="1:20">
      <c r="A22" s="101" t="s">
        <v>210</v>
      </c>
      <c r="B22" s="101"/>
      <c r="C22" s="101"/>
      <c r="D22" s="101" t="s">
        <v>211</v>
      </c>
      <c r="E22" s="102">
        <v>0</v>
      </c>
      <c r="F22" s="102">
        <v>0</v>
      </c>
      <c r="G22" s="102">
        <v>0</v>
      </c>
      <c r="H22" s="102">
        <v>2149882.82</v>
      </c>
      <c r="I22" s="102">
        <v>0</v>
      </c>
      <c r="J22" s="102">
        <v>2149882.82</v>
      </c>
      <c r="K22" s="102">
        <v>2149882.82</v>
      </c>
      <c r="L22" s="102">
        <v>0</v>
      </c>
      <c r="M22" s="102">
        <v>0</v>
      </c>
      <c r="N22" s="102">
        <v>0</v>
      </c>
      <c r="O22" s="102">
        <v>2149882.82</v>
      </c>
      <c r="P22" s="102">
        <v>0</v>
      </c>
      <c r="Q22" s="102">
        <v>0</v>
      </c>
      <c r="R22" s="102">
        <v>0</v>
      </c>
      <c r="S22" s="102">
        <v>0</v>
      </c>
      <c r="T22" s="102">
        <v>0</v>
      </c>
    </row>
    <row r="23" ht="19.5" customHeight="1" spans="1:20">
      <c r="A23" s="101" t="s">
        <v>212</v>
      </c>
      <c r="B23" s="101"/>
      <c r="C23" s="101"/>
      <c r="D23" s="101" t="s">
        <v>213</v>
      </c>
      <c r="E23" s="102">
        <v>0</v>
      </c>
      <c r="F23" s="102">
        <v>0</v>
      </c>
      <c r="G23" s="102">
        <v>0</v>
      </c>
      <c r="H23" s="102">
        <v>600831.68</v>
      </c>
      <c r="I23" s="102">
        <v>0</v>
      </c>
      <c r="J23" s="102">
        <v>600831.68</v>
      </c>
      <c r="K23" s="102">
        <v>600831.68</v>
      </c>
      <c r="L23" s="102">
        <v>0</v>
      </c>
      <c r="M23" s="102">
        <v>0</v>
      </c>
      <c r="N23" s="102">
        <v>0</v>
      </c>
      <c r="O23" s="102">
        <v>600831.68</v>
      </c>
      <c r="P23" s="102">
        <v>0</v>
      </c>
      <c r="Q23" s="102">
        <v>0</v>
      </c>
      <c r="R23" s="102">
        <v>0</v>
      </c>
      <c r="S23" s="102">
        <v>0</v>
      </c>
      <c r="T23" s="102">
        <v>0</v>
      </c>
    </row>
    <row r="24" ht="19.5" customHeight="1" spans="1:20">
      <c r="A24" s="101" t="s">
        <v>214</v>
      </c>
      <c r="B24" s="101"/>
      <c r="C24" s="101"/>
      <c r="D24" s="101" t="s">
        <v>215</v>
      </c>
      <c r="E24" s="102">
        <v>0</v>
      </c>
      <c r="F24" s="102">
        <v>0</v>
      </c>
      <c r="G24" s="102">
        <v>0</v>
      </c>
      <c r="H24" s="102">
        <v>2706472.5</v>
      </c>
      <c r="I24" s="102">
        <v>0</v>
      </c>
      <c r="J24" s="102">
        <v>2706472.5</v>
      </c>
      <c r="K24" s="102">
        <v>2706472.5</v>
      </c>
      <c r="L24" s="102">
        <v>0</v>
      </c>
      <c r="M24" s="102">
        <v>0</v>
      </c>
      <c r="N24" s="102">
        <v>0</v>
      </c>
      <c r="O24" s="102">
        <v>2706472.5</v>
      </c>
      <c r="P24" s="102">
        <v>0</v>
      </c>
      <c r="Q24" s="102">
        <v>0</v>
      </c>
      <c r="R24" s="102">
        <v>0</v>
      </c>
      <c r="S24" s="102">
        <v>0</v>
      </c>
      <c r="T24" s="102">
        <v>0</v>
      </c>
    </row>
    <row r="25" ht="19.5" customHeight="1" spans="1:20">
      <c r="A25" s="101" t="s">
        <v>216</v>
      </c>
      <c r="B25" s="101"/>
      <c r="C25" s="101"/>
      <c r="D25" s="101" t="s">
        <v>217</v>
      </c>
      <c r="E25" s="102">
        <v>0</v>
      </c>
      <c r="F25" s="102">
        <v>0</v>
      </c>
      <c r="G25" s="102">
        <v>0</v>
      </c>
      <c r="H25" s="102">
        <v>648817</v>
      </c>
      <c r="I25" s="102">
        <v>648817</v>
      </c>
      <c r="J25" s="102">
        <v>0</v>
      </c>
      <c r="K25" s="102">
        <v>648817</v>
      </c>
      <c r="L25" s="102">
        <v>648817</v>
      </c>
      <c r="M25" s="102">
        <v>648817</v>
      </c>
      <c r="N25" s="102">
        <v>0</v>
      </c>
      <c r="O25" s="102">
        <v>0</v>
      </c>
      <c r="P25" s="102">
        <v>0</v>
      </c>
      <c r="Q25" s="102">
        <v>0</v>
      </c>
      <c r="R25" s="102">
        <v>0</v>
      </c>
      <c r="S25" s="102">
        <v>0</v>
      </c>
      <c r="T25" s="102">
        <v>0</v>
      </c>
    </row>
    <row r="26" ht="19.5" customHeight="1" spans="1:20">
      <c r="A26" s="101" t="s">
        <v>258</v>
      </c>
      <c r="B26" s="101"/>
      <c r="C26" s="101"/>
      <c r="D26" s="101"/>
      <c r="E26" s="101"/>
      <c r="F26" s="101"/>
      <c r="G26" s="101"/>
      <c r="H26" s="101"/>
      <c r="I26" s="101"/>
      <c r="J26" s="101"/>
      <c r="K26" s="101"/>
      <c r="L26" s="101"/>
      <c r="M26" s="101"/>
      <c r="N26" s="101"/>
      <c r="O26" s="101"/>
      <c r="P26" s="101"/>
      <c r="Q26" s="101"/>
      <c r="R26" s="101"/>
      <c r="S26" s="101"/>
      <c r="T26" s="10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06" t="s">
        <v>259</v>
      </c>
    </row>
    <row r="2" spans="9:9">
      <c r="I2" s="99" t="s">
        <v>260</v>
      </c>
    </row>
    <row r="3" spans="1:9">
      <c r="A3" s="99" t="s">
        <v>59</v>
      </c>
      <c r="I3" s="99" t="s">
        <v>60</v>
      </c>
    </row>
    <row r="4" ht="19.5" customHeight="1" spans="1:9">
      <c r="A4" s="108" t="s">
        <v>255</v>
      </c>
      <c r="B4" s="108"/>
      <c r="C4" s="108"/>
      <c r="D4" s="108" t="s">
        <v>254</v>
      </c>
      <c r="E4" s="108"/>
      <c r="F4" s="108"/>
      <c r="G4" s="108"/>
      <c r="H4" s="108"/>
      <c r="I4" s="108"/>
    </row>
    <row r="5" ht="19.5" customHeight="1" spans="1:9">
      <c r="A5" s="108" t="s">
        <v>261</v>
      </c>
      <c r="B5" s="108" t="s">
        <v>179</v>
      </c>
      <c r="C5" s="108" t="s">
        <v>65</v>
      </c>
      <c r="D5" s="108" t="s">
        <v>261</v>
      </c>
      <c r="E5" s="108" t="s">
        <v>179</v>
      </c>
      <c r="F5" s="108" t="s">
        <v>65</v>
      </c>
      <c r="G5" s="108" t="s">
        <v>261</v>
      </c>
      <c r="H5" s="108" t="s">
        <v>179</v>
      </c>
      <c r="I5" s="108" t="s">
        <v>65</v>
      </c>
    </row>
    <row r="6" ht="19.5" customHeight="1" spans="1:9">
      <c r="A6" s="108"/>
      <c r="B6" s="108"/>
      <c r="C6" s="108"/>
      <c r="D6" s="108"/>
      <c r="E6" s="108"/>
      <c r="F6" s="108"/>
      <c r="G6" s="108"/>
      <c r="H6" s="108"/>
      <c r="I6" s="108"/>
    </row>
    <row r="7" ht="19.5" customHeight="1" spans="1:9">
      <c r="A7" s="110" t="s">
        <v>262</v>
      </c>
      <c r="B7" s="110" t="s">
        <v>263</v>
      </c>
      <c r="C7" s="102">
        <v>7716894.53</v>
      </c>
      <c r="D7" s="110" t="s">
        <v>264</v>
      </c>
      <c r="E7" s="110" t="s">
        <v>265</v>
      </c>
      <c r="F7" s="102">
        <v>2566260</v>
      </c>
      <c r="G7" s="110" t="s">
        <v>266</v>
      </c>
      <c r="H7" s="110" t="s">
        <v>267</v>
      </c>
      <c r="I7" s="102">
        <v>0</v>
      </c>
    </row>
    <row r="8" ht="19.5" customHeight="1" spans="1:9">
      <c r="A8" s="110" t="s">
        <v>268</v>
      </c>
      <c r="B8" s="110" t="s">
        <v>269</v>
      </c>
      <c r="C8" s="102">
        <v>2243859</v>
      </c>
      <c r="D8" s="110" t="s">
        <v>270</v>
      </c>
      <c r="E8" s="110" t="s">
        <v>271</v>
      </c>
      <c r="F8" s="102">
        <v>27533.5</v>
      </c>
      <c r="G8" s="110" t="s">
        <v>272</v>
      </c>
      <c r="H8" s="110" t="s">
        <v>273</v>
      </c>
      <c r="I8" s="102">
        <v>0</v>
      </c>
    </row>
    <row r="9" ht="19.5" customHeight="1" spans="1:9">
      <c r="A9" s="110" t="s">
        <v>274</v>
      </c>
      <c r="B9" s="110" t="s">
        <v>275</v>
      </c>
      <c r="C9" s="102">
        <v>737839</v>
      </c>
      <c r="D9" s="110" t="s">
        <v>276</v>
      </c>
      <c r="E9" s="110" t="s">
        <v>277</v>
      </c>
      <c r="F9" s="102">
        <v>0</v>
      </c>
      <c r="G9" s="110" t="s">
        <v>278</v>
      </c>
      <c r="H9" s="110" t="s">
        <v>279</v>
      </c>
      <c r="I9" s="102">
        <v>0</v>
      </c>
    </row>
    <row r="10" ht="19.5" customHeight="1" spans="1:9">
      <c r="A10" s="110" t="s">
        <v>280</v>
      </c>
      <c r="B10" s="110" t="s">
        <v>281</v>
      </c>
      <c r="C10" s="102">
        <v>147542</v>
      </c>
      <c r="D10" s="110" t="s">
        <v>282</v>
      </c>
      <c r="E10" s="110" t="s">
        <v>283</v>
      </c>
      <c r="F10" s="102">
        <v>0</v>
      </c>
      <c r="G10" s="110" t="s">
        <v>284</v>
      </c>
      <c r="H10" s="110" t="s">
        <v>285</v>
      </c>
      <c r="I10" s="102">
        <v>0</v>
      </c>
    </row>
    <row r="11" ht="19.5" customHeight="1" spans="1:9">
      <c r="A11" s="110" t="s">
        <v>286</v>
      </c>
      <c r="B11" s="110" t="s">
        <v>287</v>
      </c>
      <c r="C11" s="102">
        <v>0</v>
      </c>
      <c r="D11" s="110" t="s">
        <v>288</v>
      </c>
      <c r="E11" s="110" t="s">
        <v>289</v>
      </c>
      <c r="F11" s="102">
        <v>0</v>
      </c>
      <c r="G11" s="110" t="s">
        <v>290</v>
      </c>
      <c r="H11" s="110" t="s">
        <v>291</v>
      </c>
      <c r="I11" s="102">
        <v>0</v>
      </c>
    </row>
    <row r="12" ht="19.5" customHeight="1" spans="1:9">
      <c r="A12" s="110" t="s">
        <v>292</v>
      </c>
      <c r="B12" s="110" t="s">
        <v>293</v>
      </c>
      <c r="C12" s="102">
        <v>2247717</v>
      </c>
      <c r="D12" s="110" t="s">
        <v>294</v>
      </c>
      <c r="E12" s="110" t="s">
        <v>295</v>
      </c>
      <c r="F12" s="102">
        <v>0</v>
      </c>
      <c r="G12" s="110" t="s">
        <v>296</v>
      </c>
      <c r="H12" s="110" t="s">
        <v>297</v>
      </c>
      <c r="I12" s="102">
        <v>0</v>
      </c>
    </row>
    <row r="13" ht="19.5" customHeight="1" spans="1:9">
      <c r="A13" s="110" t="s">
        <v>298</v>
      </c>
      <c r="B13" s="110" t="s">
        <v>299</v>
      </c>
      <c r="C13" s="102">
        <v>783454.88</v>
      </c>
      <c r="D13" s="110" t="s">
        <v>300</v>
      </c>
      <c r="E13" s="110" t="s">
        <v>301</v>
      </c>
      <c r="F13" s="102">
        <v>0</v>
      </c>
      <c r="G13" s="110" t="s">
        <v>302</v>
      </c>
      <c r="H13" s="110" t="s">
        <v>303</v>
      </c>
      <c r="I13" s="102">
        <v>0</v>
      </c>
    </row>
    <row r="14" ht="19.5" customHeight="1" spans="1:9">
      <c r="A14" s="110" t="s">
        <v>304</v>
      </c>
      <c r="B14" s="110" t="s">
        <v>305</v>
      </c>
      <c r="C14" s="102">
        <v>93971.34</v>
      </c>
      <c r="D14" s="110" t="s">
        <v>306</v>
      </c>
      <c r="E14" s="110" t="s">
        <v>307</v>
      </c>
      <c r="F14" s="102">
        <v>48272</v>
      </c>
      <c r="G14" s="110" t="s">
        <v>308</v>
      </c>
      <c r="H14" s="110" t="s">
        <v>309</v>
      </c>
      <c r="I14" s="102">
        <v>0</v>
      </c>
    </row>
    <row r="15" ht="19.5" customHeight="1" spans="1:9">
      <c r="A15" s="110" t="s">
        <v>310</v>
      </c>
      <c r="B15" s="110" t="s">
        <v>311</v>
      </c>
      <c r="C15" s="102">
        <v>389617.84</v>
      </c>
      <c r="D15" s="110" t="s">
        <v>312</v>
      </c>
      <c r="E15" s="110" t="s">
        <v>313</v>
      </c>
      <c r="F15" s="102">
        <v>0</v>
      </c>
      <c r="G15" s="110" t="s">
        <v>314</v>
      </c>
      <c r="H15" s="110" t="s">
        <v>315</v>
      </c>
      <c r="I15" s="102">
        <v>0</v>
      </c>
    </row>
    <row r="16" ht="19.5" customHeight="1" spans="1:9">
      <c r="A16" s="110" t="s">
        <v>316</v>
      </c>
      <c r="B16" s="110" t="s">
        <v>317</v>
      </c>
      <c r="C16" s="102">
        <v>337899.41</v>
      </c>
      <c r="D16" s="110" t="s">
        <v>318</v>
      </c>
      <c r="E16" s="110" t="s">
        <v>319</v>
      </c>
      <c r="F16" s="102">
        <v>0</v>
      </c>
      <c r="G16" s="110" t="s">
        <v>320</v>
      </c>
      <c r="H16" s="110" t="s">
        <v>321</v>
      </c>
      <c r="I16" s="102">
        <v>0</v>
      </c>
    </row>
    <row r="17" ht="19.5" customHeight="1" spans="1:9">
      <c r="A17" s="110" t="s">
        <v>322</v>
      </c>
      <c r="B17" s="110" t="s">
        <v>323</v>
      </c>
      <c r="C17" s="102">
        <v>86177.06</v>
      </c>
      <c r="D17" s="110" t="s">
        <v>324</v>
      </c>
      <c r="E17" s="110" t="s">
        <v>325</v>
      </c>
      <c r="F17" s="102">
        <v>0</v>
      </c>
      <c r="G17" s="110" t="s">
        <v>326</v>
      </c>
      <c r="H17" s="110" t="s">
        <v>327</v>
      </c>
      <c r="I17" s="102">
        <v>0</v>
      </c>
    </row>
    <row r="18" ht="19.5" customHeight="1" spans="1:9">
      <c r="A18" s="110" t="s">
        <v>328</v>
      </c>
      <c r="B18" s="110" t="s">
        <v>329</v>
      </c>
      <c r="C18" s="102">
        <v>648817</v>
      </c>
      <c r="D18" s="110" t="s">
        <v>330</v>
      </c>
      <c r="E18" s="110" t="s">
        <v>331</v>
      </c>
      <c r="F18" s="102">
        <v>0</v>
      </c>
      <c r="G18" s="110" t="s">
        <v>332</v>
      </c>
      <c r="H18" s="110" t="s">
        <v>333</v>
      </c>
      <c r="I18" s="102">
        <v>0</v>
      </c>
    </row>
    <row r="19" ht="19.5" customHeight="1" spans="1:9">
      <c r="A19" s="110" t="s">
        <v>334</v>
      </c>
      <c r="B19" s="110" t="s">
        <v>335</v>
      </c>
      <c r="C19" s="102">
        <v>0</v>
      </c>
      <c r="D19" s="110" t="s">
        <v>336</v>
      </c>
      <c r="E19" s="110" t="s">
        <v>337</v>
      </c>
      <c r="F19" s="102">
        <v>25739.5</v>
      </c>
      <c r="G19" s="110" t="s">
        <v>338</v>
      </c>
      <c r="H19" s="110" t="s">
        <v>339</v>
      </c>
      <c r="I19" s="102">
        <v>0</v>
      </c>
    </row>
    <row r="20" ht="19.5" customHeight="1" spans="1:9">
      <c r="A20" s="110" t="s">
        <v>340</v>
      </c>
      <c r="B20" s="110" t="s">
        <v>341</v>
      </c>
      <c r="C20" s="102">
        <v>0</v>
      </c>
      <c r="D20" s="110" t="s">
        <v>342</v>
      </c>
      <c r="E20" s="110" t="s">
        <v>343</v>
      </c>
      <c r="F20" s="102">
        <v>0</v>
      </c>
      <c r="G20" s="110" t="s">
        <v>344</v>
      </c>
      <c r="H20" s="110" t="s">
        <v>345</v>
      </c>
      <c r="I20" s="102">
        <v>0</v>
      </c>
    </row>
    <row r="21" ht="19.5" customHeight="1" spans="1:9">
      <c r="A21" s="110" t="s">
        <v>346</v>
      </c>
      <c r="B21" s="110" t="s">
        <v>347</v>
      </c>
      <c r="C21" s="102">
        <v>2668858.48</v>
      </c>
      <c r="D21" s="110" t="s">
        <v>348</v>
      </c>
      <c r="E21" s="110" t="s">
        <v>349</v>
      </c>
      <c r="F21" s="102">
        <v>0</v>
      </c>
      <c r="G21" s="110" t="s">
        <v>350</v>
      </c>
      <c r="H21" s="110" t="s">
        <v>351</v>
      </c>
      <c r="I21" s="102">
        <v>0</v>
      </c>
    </row>
    <row r="22" ht="19.5" customHeight="1" spans="1:9">
      <c r="A22" s="110" t="s">
        <v>352</v>
      </c>
      <c r="B22" s="110" t="s">
        <v>353</v>
      </c>
      <c r="C22" s="102">
        <v>0</v>
      </c>
      <c r="D22" s="110" t="s">
        <v>354</v>
      </c>
      <c r="E22" s="110" t="s">
        <v>355</v>
      </c>
      <c r="F22" s="102">
        <v>0</v>
      </c>
      <c r="G22" s="110" t="s">
        <v>356</v>
      </c>
      <c r="H22" s="110" t="s">
        <v>357</v>
      </c>
      <c r="I22" s="102">
        <v>0</v>
      </c>
    </row>
    <row r="23" ht="19.5" customHeight="1" spans="1:9">
      <c r="A23" s="110" t="s">
        <v>358</v>
      </c>
      <c r="B23" s="110" t="s">
        <v>359</v>
      </c>
      <c r="C23" s="102">
        <v>0</v>
      </c>
      <c r="D23" s="110" t="s">
        <v>360</v>
      </c>
      <c r="E23" s="110" t="s">
        <v>361</v>
      </c>
      <c r="F23" s="102">
        <v>0</v>
      </c>
      <c r="G23" s="110" t="s">
        <v>362</v>
      </c>
      <c r="H23" s="110" t="s">
        <v>363</v>
      </c>
      <c r="I23" s="102">
        <v>0</v>
      </c>
    </row>
    <row r="24" ht="19.5" customHeight="1" spans="1:9">
      <c r="A24" s="110" t="s">
        <v>364</v>
      </c>
      <c r="B24" s="110" t="s">
        <v>365</v>
      </c>
      <c r="C24" s="102">
        <v>0</v>
      </c>
      <c r="D24" s="110" t="s">
        <v>366</v>
      </c>
      <c r="E24" s="110" t="s">
        <v>367</v>
      </c>
      <c r="F24" s="102">
        <v>0</v>
      </c>
      <c r="G24" s="110" t="s">
        <v>368</v>
      </c>
      <c r="H24" s="110" t="s">
        <v>369</v>
      </c>
      <c r="I24" s="102">
        <v>0</v>
      </c>
    </row>
    <row r="25" ht="19.5" customHeight="1" spans="1:9">
      <c r="A25" s="110" t="s">
        <v>370</v>
      </c>
      <c r="B25" s="110" t="s">
        <v>371</v>
      </c>
      <c r="C25" s="102">
        <v>237477.2</v>
      </c>
      <c r="D25" s="110" t="s">
        <v>372</v>
      </c>
      <c r="E25" s="110" t="s">
        <v>373</v>
      </c>
      <c r="F25" s="102">
        <v>0</v>
      </c>
      <c r="G25" s="110" t="s">
        <v>374</v>
      </c>
      <c r="H25" s="110" t="s">
        <v>375</v>
      </c>
      <c r="I25" s="102">
        <v>0</v>
      </c>
    </row>
    <row r="26" ht="19.5" customHeight="1" spans="1:9">
      <c r="A26" s="110" t="s">
        <v>376</v>
      </c>
      <c r="B26" s="110" t="s">
        <v>377</v>
      </c>
      <c r="C26" s="102">
        <v>2431381.28</v>
      </c>
      <c r="D26" s="110" t="s">
        <v>378</v>
      </c>
      <c r="E26" s="110" t="s">
        <v>379</v>
      </c>
      <c r="F26" s="102">
        <v>0</v>
      </c>
      <c r="G26" s="110" t="s">
        <v>380</v>
      </c>
      <c r="H26" s="110" t="s">
        <v>381</v>
      </c>
      <c r="I26" s="102">
        <v>0</v>
      </c>
    </row>
    <row r="27" ht="19.5" customHeight="1" spans="1:9">
      <c r="A27" s="110" t="s">
        <v>382</v>
      </c>
      <c r="B27" s="110" t="s">
        <v>383</v>
      </c>
      <c r="C27" s="102">
        <v>0</v>
      </c>
      <c r="D27" s="110" t="s">
        <v>384</v>
      </c>
      <c r="E27" s="110" t="s">
        <v>385</v>
      </c>
      <c r="F27" s="102">
        <v>2134440</v>
      </c>
      <c r="G27" s="110" t="s">
        <v>386</v>
      </c>
      <c r="H27" s="110" t="s">
        <v>387</v>
      </c>
      <c r="I27" s="102">
        <v>0</v>
      </c>
    </row>
    <row r="28" ht="19.5" customHeight="1" spans="1:9">
      <c r="A28" s="110" t="s">
        <v>388</v>
      </c>
      <c r="B28" s="110" t="s">
        <v>389</v>
      </c>
      <c r="C28" s="102">
        <v>0</v>
      </c>
      <c r="D28" s="110" t="s">
        <v>390</v>
      </c>
      <c r="E28" s="110" t="s">
        <v>391</v>
      </c>
      <c r="F28" s="102">
        <v>0</v>
      </c>
      <c r="G28" s="110" t="s">
        <v>392</v>
      </c>
      <c r="H28" s="110" t="s">
        <v>393</v>
      </c>
      <c r="I28" s="102">
        <v>0</v>
      </c>
    </row>
    <row r="29" ht="19.5" customHeight="1" spans="1:9">
      <c r="A29" s="110" t="s">
        <v>394</v>
      </c>
      <c r="B29" s="110" t="s">
        <v>395</v>
      </c>
      <c r="C29" s="102">
        <v>0</v>
      </c>
      <c r="D29" s="110" t="s">
        <v>396</v>
      </c>
      <c r="E29" s="110" t="s">
        <v>397</v>
      </c>
      <c r="F29" s="102">
        <v>101200</v>
      </c>
      <c r="G29" s="101" t="s">
        <v>398</v>
      </c>
      <c r="H29" s="110" t="s">
        <v>399</v>
      </c>
      <c r="I29" s="102">
        <v>0</v>
      </c>
    </row>
    <row r="30" ht="19.5" customHeight="1" spans="1:9">
      <c r="A30" s="110" t="s">
        <v>400</v>
      </c>
      <c r="B30" s="110" t="s">
        <v>401</v>
      </c>
      <c r="C30" s="102">
        <v>0</v>
      </c>
      <c r="D30" s="110" t="s">
        <v>402</v>
      </c>
      <c r="E30" s="110" t="s">
        <v>403</v>
      </c>
      <c r="F30" s="102">
        <v>0</v>
      </c>
      <c r="G30" s="110" t="s">
        <v>404</v>
      </c>
      <c r="H30" s="110" t="s">
        <v>405</v>
      </c>
      <c r="I30" s="102">
        <v>0</v>
      </c>
    </row>
    <row r="31" ht="19.5" customHeight="1" spans="1:9">
      <c r="A31" s="110" t="s">
        <v>406</v>
      </c>
      <c r="B31" s="110" t="s">
        <v>407</v>
      </c>
      <c r="C31" s="102">
        <v>0</v>
      </c>
      <c r="D31" s="110" t="s">
        <v>408</v>
      </c>
      <c r="E31" s="110" t="s">
        <v>409</v>
      </c>
      <c r="F31" s="102">
        <v>157000</v>
      </c>
      <c r="G31" s="110" t="s">
        <v>410</v>
      </c>
      <c r="H31" s="110" t="s">
        <v>411</v>
      </c>
      <c r="I31" s="102">
        <v>0</v>
      </c>
    </row>
    <row r="32" ht="19.5" customHeight="1" spans="1:9">
      <c r="A32" s="110" t="s">
        <v>412</v>
      </c>
      <c r="B32" s="110" t="s">
        <v>413</v>
      </c>
      <c r="C32" s="102">
        <v>0</v>
      </c>
      <c r="D32" s="110" t="s">
        <v>414</v>
      </c>
      <c r="E32" s="110" t="s">
        <v>415</v>
      </c>
      <c r="F32" s="102">
        <v>72075</v>
      </c>
      <c r="G32" s="110" t="s">
        <v>416</v>
      </c>
      <c r="H32" s="110" t="s">
        <v>417</v>
      </c>
      <c r="I32" s="102">
        <v>0</v>
      </c>
    </row>
    <row r="33" ht="19.5" customHeight="1" spans="1:9">
      <c r="A33" s="110" t="s">
        <v>418</v>
      </c>
      <c r="B33" s="110" t="s">
        <v>419</v>
      </c>
      <c r="C33" s="102">
        <v>0</v>
      </c>
      <c r="D33" s="110" t="s">
        <v>420</v>
      </c>
      <c r="E33" s="110" t="s">
        <v>421</v>
      </c>
      <c r="F33" s="102">
        <v>0</v>
      </c>
      <c r="G33" s="110" t="s">
        <v>422</v>
      </c>
      <c r="H33" s="110" t="s">
        <v>423</v>
      </c>
      <c r="I33" s="102">
        <v>0</v>
      </c>
    </row>
    <row r="34" ht="19.5" customHeight="1" spans="1:9">
      <c r="A34" s="110"/>
      <c r="B34" s="110"/>
      <c r="C34" s="112"/>
      <c r="D34" s="110" t="s">
        <v>424</v>
      </c>
      <c r="E34" s="110" t="s">
        <v>425</v>
      </c>
      <c r="F34" s="102">
        <v>0</v>
      </c>
      <c r="G34" s="110" t="s">
        <v>426</v>
      </c>
      <c r="H34" s="110" t="s">
        <v>427</v>
      </c>
      <c r="I34" s="102">
        <v>0</v>
      </c>
    </row>
    <row r="35" ht="19.5" customHeight="1" spans="1:9">
      <c r="A35" s="110"/>
      <c r="B35" s="110"/>
      <c r="C35" s="112"/>
      <c r="D35" s="110" t="s">
        <v>428</v>
      </c>
      <c r="E35" s="110" t="s">
        <v>429</v>
      </c>
      <c r="F35" s="102">
        <v>0</v>
      </c>
      <c r="G35" s="110" t="s">
        <v>430</v>
      </c>
      <c r="H35" s="110" t="s">
        <v>431</v>
      </c>
      <c r="I35" s="102">
        <v>0</v>
      </c>
    </row>
    <row r="36" ht="19.5" customHeight="1" spans="1:9">
      <c r="A36" s="110"/>
      <c r="B36" s="110"/>
      <c r="C36" s="112"/>
      <c r="D36" s="110" t="s">
        <v>432</v>
      </c>
      <c r="E36" s="110" t="s">
        <v>433</v>
      </c>
      <c r="F36" s="102">
        <v>0</v>
      </c>
      <c r="G36" s="110" t="s">
        <v>434</v>
      </c>
      <c r="H36" s="110" t="s">
        <v>435</v>
      </c>
      <c r="I36" s="102">
        <v>0</v>
      </c>
    </row>
    <row r="37" ht="19.5" customHeight="1" spans="1:9">
      <c r="A37" s="110"/>
      <c r="B37" s="110"/>
      <c r="C37" s="112"/>
      <c r="D37" s="110" t="s">
        <v>436</v>
      </c>
      <c r="E37" s="110" t="s">
        <v>437</v>
      </c>
      <c r="F37" s="102">
        <v>0</v>
      </c>
      <c r="G37" s="110"/>
      <c r="H37" s="110"/>
      <c r="I37" s="112"/>
    </row>
    <row r="38" ht="19.5" customHeight="1" spans="1:9">
      <c r="A38" s="110"/>
      <c r="B38" s="110"/>
      <c r="C38" s="112"/>
      <c r="D38" s="110" t="s">
        <v>438</v>
      </c>
      <c r="E38" s="110" t="s">
        <v>439</v>
      </c>
      <c r="F38" s="102">
        <v>0</v>
      </c>
      <c r="G38" s="110"/>
      <c r="H38" s="110"/>
      <c r="I38" s="112"/>
    </row>
    <row r="39" ht="19.5" customHeight="1" spans="1:9">
      <c r="A39" s="110"/>
      <c r="B39" s="110"/>
      <c r="C39" s="112"/>
      <c r="D39" s="110" t="s">
        <v>440</v>
      </c>
      <c r="E39" s="110" t="s">
        <v>441</v>
      </c>
      <c r="F39" s="102">
        <v>0</v>
      </c>
      <c r="G39" s="110"/>
      <c r="H39" s="110"/>
      <c r="I39" s="112"/>
    </row>
    <row r="40" ht="19.5" customHeight="1" spans="1:9">
      <c r="A40" s="109" t="s">
        <v>442</v>
      </c>
      <c r="B40" s="109"/>
      <c r="C40" s="102">
        <v>10385753.01</v>
      </c>
      <c r="D40" s="109" t="s">
        <v>443</v>
      </c>
      <c r="E40" s="109"/>
      <c r="F40" s="114"/>
      <c r="G40" s="109"/>
      <c r="H40" s="109"/>
      <c r="I40" s="102">
        <v>2566260</v>
      </c>
    </row>
    <row r="41" ht="19.5" customHeight="1" spans="1:9">
      <c r="A41" s="101" t="s">
        <v>444</v>
      </c>
      <c r="B41" s="101"/>
      <c r="C41" s="115"/>
      <c r="D41" s="101"/>
      <c r="E41" s="101"/>
      <c r="F41" s="101"/>
      <c r="G41" s="101"/>
      <c r="H41" s="101"/>
      <c r="I41" s="1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6" t="s">
        <v>445</v>
      </c>
    </row>
    <row r="2" spans="12:12">
      <c r="L2" s="99" t="s">
        <v>446</v>
      </c>
    </row>
    <row r="3" spans="1:12">
      <c r="A3" s="99" t="s">
        <v>59</v>
      </c>
      <c r="L3" s="99" t="s">
        <v>60</v>
      </c>
    </row>
    <row r="4" ht="15" customHeight="1" spans="1:12">
      <c r="A4" s="109" t="s">
        <v>447</v>
      </c>
      <c r="B4" s="109"/>
      <c r="C4" s="109"/>
      <c r="D4" s="109" t="s">
        <v>254</v>
      </c>
      <c r="E4" s="109"/>
      <c r="F4" s="109"/>
      <c r="G4" s="109"/>
      <c r="H4" s="109"/>
      <c r="I4" s="109"/>
      <c r="J4" s="109"/>
      <c r="K4" s="109"/>
      <c r="L4" s="109"/>
    </row>
    <row r="5" ht="15" customHeight="1" spans="1:12">
      <c r="A5" s="109" t="s">
        <v>261</v>
      </c>
      <c r="B5" s="109" t="s">
        <v>179</v>
      </c>
      <c r="C5" s="109" t="s">
        <v>65</v>
      </c>
      <c r="D5" s="109" t="s">
        <v>261</v>
      </c>
      <c r="E5" s="109" t="s">
        <v>179</v>
      </c>
      <c r="F5" s="109" t="s">
        <v>65</v>
      </c>
      <c r="G5" s="109" t="s">
        <v>261</v>
      </c>
      <c r="H5" s="109" t="s">
        <v>179</v>
      </c>
      <c r="I5" s="109" t="s">
        <v>65</v>
      </c>
      <c r="J5" s="109" t="s">
        <v>261</v>
      </c>
      <c r="K5" s="109" t="s">
        <v>179</v>
      </c>
      <c r="L5" s="109" t="s">
        <v>65</v>
      </c>
    </row>
    <row r="6" ht="15" customHeight="1" spans="1:12">
      <c r="A6" s="110" t="s">
        <v>262</v>
      </c>
      <c r="B6" s="110" t="s">
        <v>263</v>
      </c>
      <c r="C6" s="102">
        <v>0</v>
      </c>
      <c r="D6" s="110" t="s">
        <v>264</v>
      </c>
      <c r="E6" s="110" t="s">
        <v>265</v>
      </c>
      <c r="F6" s="102">
        <v>1808060.34</v>
      </c>
      <c r="G6" s="110" t="s">
        <v>448</v>
      </c>
      <c r="H6" s="110" t="s">
        <v>449</v>
      </c>
      <c r="I6" s="102">
        <v>0</v>
      </c>
      <c r="J6" s="110" t="s">
        <v>450</v>
      </c>
      <c r="K6" s="110" t="s">
        <v>451</v>
      </c>
      <c r="L6" s="102">
        <v>0</v>
      </c>
    </row>
    <row r="7" ht="15" customHeight="1" spans="1:12">
      <c r="A7" s="110" t="s">
        <v>268</v>
      </c>
      <c r="B7" s="110" t="s">
        <v>269</v>
      </c>
      <c r="C7" s="102">
        <v>0</v>
      </c>
      <c r="D7" s="110" t="s">
        <v>270</v>
      </c>
      <c r="E7" s="110" t="s">
        <v>271</v>
      </c>
      <c r="F7" s="102">
        <v>0</v>
      </c>
      <c r="G7" s="110" t="s">
        <v>452</v>
      </c>
      <c r="H7" s="110" t="s">
        <v>273</v>
      </c>
      <c r="I7" s="102">
        <v>0</v>
      </c>
      <c r="J7" s="110" t="s">
        <v>453</v>
      </c>
      <c r="K7" s="110" t="s">
        <v>454</v>
      </c>
      <c r="L7" s="102">
        <v>0</v>
      </c>
    </row>
    <row r="8" ht="15" customHeight="1" spans="1:12">
      <c r="A8" s="110" t="s">
        <v>274</v>
      </c>
      <c r="B8" s="110" t="s">
        <v>275</v>
      </c>
      <c r="C8" s="102">
        <v>0</v>
      </c>
      <c r="D8" s="110" t="s">
        <v>276</v>
      </c>
      <c r="E8" s="110" t="s">
        <v>277</v>
      </c>
      <c r="F8" s="102">
        <v>184100</v>
      </c>
      <c r="G8" s="110" t="s">
        <v>455</v>
      </c>
      <c r="H8" s="110" t="s">
        <v>279</v>
      </c>
      <c r="I8" s="102">
        <v>0</v>
      </c>
      <c r="J8" s="110" t="s">
        <v>456</v>
      </c>
      <c r="K8" s="110" t="s">
        <v>405</v>
      </c>
      <c r="L8" s="102">
        <v>0</v>
      </c>
    </row>
    <row r="9" ht="15" customHeight="1" spans="1:12">
      <c r="A9" s="110" t="s">
        <v>280</v>
      </c>
      <c r="B9" s="110" t="s">
        <v>281</v>
      </c>
      <c r="C9" s="102">
        <v>0</v>
      </c>
      <c r="D9" s="110" t="s">
        <v>282</v>
      </c>
      <c r="E9" s="110" t="s">
        <v>283</v>
      </c>
      <c r="F9" s="102">
        <v>0</v>
      </c>
      <c r="G9" s="110" t="s">
        <v>457</v>
      </c>
      <c r="H9" s="110" t="s">
        <v>285</v>
      </c>
      <c r="I9" s="102">
        <v>0</v>
      </c>
      <c r="J9" s="110" t="s">
        <v>368</v>
      </c>
      <c r="K9" s="110" t="s">
        <v>369</v>
      </c>
      <c r="L9" s="102">
        <v>0</v>
      </c>
    </row>
    <row r="10" ht="15" customHeight="1" spans="1:12">
      <c r="A10" s="110" t="s">
        <v>286</v>
      </c>
      <c r="B10" s="110" t="s">
        <v>287</v>
      </c>
      <c r="C10" s="102">
        <v>0</v>
      </c>
      <c r="D10" s="110" t="s">
        <v>288</v>
      </c>
      <c r="E10" s="110" t="s">
        <v>289</v>
      </c>
      <c r="F10" s="102">
        <v>0</v>
      </c>
      <c r="G10" s="110" t="s">
        <v>458</v>
      </c>
      <c r="H10" s="110" t="s">
        <v>291</v>
      </c>
      <c r="I10" s="102">
        <v>0</v>
      </c>
      <c r="J10" s="110" t="s">
        <v>374</v>
      </c>
      <c r="K10" s="110" t="s">
        <v>375</v>
      </c>
      <c r="L10" s="102">
        <v>0</v>
      </c>
    </row>
    <row r="11" ht="15" customHeight="1" spans="1:12">
      <c r="A11" s="110" t="s">
        <v>292</v>
      </c>
      <c r="B11" s="110" t="s">
        <v>293</v>
      </c>
      <c r="C11" s="102">
        <v>0</v>
      </c>
      <c r="D11" s="110" t="s">
        <v>294</v>
      </c>
      <c r="E11" s="110" t="s">
        <v>295</v>
      </c>
      <c r="F11" s="102">
        <v>25000</v>
      </c>
      <c r="G11" s="110" t="s">
        <v>459</v>
      </c>
      <c r="H11" s="110" t="s">
        <v>297</v>
      </c>
      <c r="I11" s="102">
        <v>0</v>
      </c>
      <c r="J11" s="110" t="s">
        <v>380</v>
      </c>
      <c r="K11" s="110" t="s">
        <v>381</v>
      </c>
      <c r="L11" s="102">
        <v>0</v>
      </c>
    </row>
    <row r="12" ht="15" customHeight="1" spans="1:12">
      <c r="A12" s="110" t="s">
        <v>298</v>
      </c>
      <c r="B12" s="110" t="s">
        <v>299</v>
      </c>
      <c r="C12" s="102">
        <v>0</v>
      </c>
      <c r="D12" s="110" t="s">
        <v>300</v>
      </c>
      <c r="E12" s="110" t="s">
        <v>301</v>
      </c>
      <c r="F12" s="102">
        <v>0</v>
      </c>
      <c r="G12" s="110" t="s">
        <v>460</v>
      </c>
      <c r="H12" s="110" t="s">
        <v>303</v>
      </c>
      <c r="I12" s="102">
        <v>0</v>
      </c>
      <c r="J12" s="110" t="s">
        <v>386</v>
      </c>
      <c r="K12" s="110" t="s">
        <v>387</v>
      </c>
      <c r="L12" s="102">
        <v>0</v>
      </c>
    </row>
    <row r="13" ht="15" customHeight="1" spans="1:12">
      <c r="A13" s="110" t="s">
        <v>304</v>
      </c>
      <c r="B13" s="110" t="s">
        <v>305</v>
      </c>
      <c r="C13" s="102">
        <v>0</v>
      </c>
      <c r="D13" s="110" t="s">
        <v>306</v>
      </c>
      <c r="E13" s="110" t="s">
        <v>307</v>
      </c>
      <c r="F13" s="102">
        <v>195337.2</v>
      </c>
      <c r="G13" s="110" t="s">
        <v>461</v>
      </c>
      <c r="H13" s="110" t="s">
        <v>309</v>
      </c>
      <c r="I13" s="102">
        <v>0</v>
      </c>
      <c r="J13" s="110" t="s">
        <v>392</v>
      </c>
      <c r="K13" s="110" t="s">
        <v>393</v>
      </c>
      <c r="L13" s="102">
        <v>0</v>
      </c>
    </row>
    <row r="14" ht="15" customHeight="1" spans="1:12">
      <c r="A14" s="110" t="s">
        <v>310</v>
      </c>
      <c r="B14" s="110" t="s">
        <v>311</v>
      </c>
      <c r="C14" s="102">
        <v>0</v>
      </c>
      <c r="D14" s="110" t="s">
        <v>312</v>
      </c>
      <c r="E14" s="110" t="s">
        <v>313</v>
      </c>
      <c r="F14" s="102">
        <v>0</v>
      </c>
      <c r="G14" s="110" t="s">
        <v>462</v>
      </c>
      <c r="H14" s="110" t="s">
        <v>339</v>
      </c>
      <c r="I14" s="102">
        <v>0</v>
      </c>
      <c r="J14" s="110" t="s">
        <v>398</v>
      </c>
      <c r="K14" s="110" t="s">
        <v>399</v>
      </c>
      <c r="L14" s="113">
        <v>0</v>
      </c>
    </row>
    <row r="15" ht="15" customHeight="1" spans="1:12">
      <c r="A15" s="110" t="s">
        <v>316</v>
      </c>
      <c r="B15" s="110" t="s">
        <v>317</v>
      </c>
      <c r="C15" s="102">
        <v>0</v>
      </c>
      <c r="D15" s="110" t="s">
        <v>318</v>
      </c>
      <c r="E15" s="110" t="s">
        <v>319</v>
      </c>
      <c r="F15" s="102">
        <v>0</v>
      </c>
      <c r="G15" s="110" t="s">
        <v>463</v>
      </c>
      <c r="H15" s="110" t="s">
        <v>345</v>
      </c>
      <c r="I15" s="102">
        <v>0</v>
      </c>
      <c r="J15" s="110" t="s">
        <v>404</v>
      </c>
      <c r="K15" s="110" t="s">
        <v>405</v>
      </c>
      <c r="L15" s="102">
        <v>0</v>
      </c>
    </row>
    <row r="16" ht="15" customHeight="1" spans="1:12">
      <c r="A16" s="110" t="s">
        <v>322</v>
      </c>
      <c r="B16" s="110" t="s">
        <v>323</v>
      </c>
      <c r="C16" s="102">
        <v>0</v>
      </c>
      <c r="D16" s="110" t="s">
        <v>324</v>
      </c>
      <c r="E16" s="110" t="s">
        <v>325</v>
      </c>
      <c r="F16" s="102">
        <v>0</v>
      </c>
      <c r="G16" s="110" t="s">
        <v>464</v>
      </c>
      <c r="H16" s="110" t="s">
        <v>351</v>
      </c>
      <c r="I16" s="102">
        <v>0</v>
      </c>
      <c r="J16" s="110" t="s">
        <v>465</v>
      </c>
      <c r="K16" s="110" t="s">
        <v>466</v>
      </c>
      <c r="L16" s="102">
        <v>0</v>
      </c>
    </row>
    <row r="17" ht="15" customHeight="1" spans="1:12">
      <c r="A17" s="110" t="s">
        <v>328</v>
      </c>
      <c r="B17" s="110" t="s">
        <v>329</v>
      </c>
      <c r="C17" s="102">
        <v>0</v>
      </c>
      <c r="D17" s="110" t="s">
        <v>330</v>
      </c>
      <c r="E17" s="110" t="s">
        <v>331</v>
      </c>
      <c r="F17" s="102">
        <v>0</v>
      </c>
      <c r="G17" s="110" t="s">
        <v>467</v>
      </c>
      <c r="H17" s="110" t="s">
        <v>357</v>
      </c>
      <c r="I17" s="102">
        <v>0</v>
      </c>
      <c r="J17" s="110" t="s">
        <v>468</v>
      </c>
      <c r="K17" s="110" t="s">
        <v>469</v>
      </c>
      <c r="L17" s="102">
        <v>0</v>
      </c>
    </row>
    <row r="18" ht="15" customHeight="1" spans="1:12">
      <c r="A18" s="110" t="s">
        <v>334</v>
      </c>
      <c r="B18" s="110" t="s">
        <v>335</v>
      </c>
      <c r="C18" s="102">
        <v>0</v>
      </c>
      <c r="D18" s="110" t="s">
        <v>336</v>
      </c>
      <c r="E18" s="110" t="s">
        <v>337</v>
      </c>
      <c r="F18" s="102">
        <v>253086.68</v>
      </c>
      <c r="G18" s="110" t="s">
        <v>470</v>
      </c>
      <c r="H18" s="110" t="s">
        <v>471</v>
      </c>
      <c r="I18" s="102">
        <v>0</v>
      </c>
      <c r="J18" s="110" t="s">
        <v>472</v>
      </c>
      <c r="K18" s="110" t="s">
        <v>473</v>
      </c>
      <c r="L18" s="102">
        <v>0</v>
      </c>
    </row>
    <row r="19" ht="15" customHeight="1" spans="1:12">
      <c r="A19" s="110" t="s">
        <v>340</v>
      </c>
      <c r="B19" s="110" t="s">
        <v>341</v>
      </c>
      <c r="C19" s="102">
        <v>0</v>
      </c>
      <c r="D19" s="110" t="s">
        <v>342</v>
      </c>
      <c r="E19" s="110" t="s">
        <v>343</v>
      </c>
      <c r="F19" s="102">
        <v>0</v>
      </c>
      <c r="G19" s="110" t="s">
        <v>266</v>
      </c>
      <c r="H19" s="110" t="s">
        <v>267</v>
      </c>
      <c r="I19" s="102">
        <v>0</v>
      </c>
      <c r="J19" s="110" t="s">
        <v>474</v>
      </c>
      <c r="K19" s="110" t="s">
        <v>475</v>
      </c>
      <c r="L19" s="102">
        <v>0</v>
      </c>
    </row>
    <row r="20" ht="15" customHeight="1" spans="1:12">
      <c r="A20" s="110" t="s">
        <v>346</v>
      </c>
      <c r="B20" s="110" t="s">
        <v>347</v>
      </c>
      <c r="C20" s="102">
        <v>4834344.5</v>
      </c>
      <c r="D20" s="110" t="s">
        <v>348</v>
      </c>
      <c r="E20" s="110" t="s">
        <v>349</v>
      </c>
      <c r="F20" s="102">
        <v>0</v>
      </c>
      <c r="G20" s="110" t="s">
        <v>272</v>
      </c>
      <c r="H20" s="110" t="s">
        <v>273</v>
      </c>
      <c r="I20" s="102">
        <v>0</v>
      </c>
      <c r="J20" s="110" t="s">
        <v>410</v>
      </c>
      <c r="K20" s="110" t="s">
        <v>411</v>
      </c>
      <c r="L20" s="102">
        <v>0</v>
      </c>
    </row>
    <row r="21" ht="15" customHeight="1" spans="1:12">
      <c r="A21" s="110" t="s">
        <v>352</v>
      </c>
      <c r="B21" s="110" t="s">
        <v>353</v>
      </c>
      <c r="C21" s="102">
        <v>0</v>
      </c>
      <c r="D21" s="110" t="s">
        <v>354</v>
      </c>
      <c r="E21" s="110" t="s">
        <v>355</v>
      </c>
      <c r="F21" s="102">
        <v>0</v>
      </c>
      <c r="G21" s="110" t="s">
        <v>278</v>
      </c>
      <c r="H21" s="110" t="s">
        <v>279</v>
      </c>
      <c r="I21" s="102">
        <v>0</v>
      </c>
      <c r="J21" s="110" t="s">
        <v>416</v>
      </c>
      <c r="K21" s="110" t="s">
        <v>417</v>
      </c>
      <c r="L21" s="102">
        <v>0</v>
      </c>
    </row>
    <row r="22" ht="15" customHeight="1" spans="1:12">
      <c r="A22" s="110" t="s">
        <v>358</v>
      </c>
      <c r="B22" s="110" t="s">
        <v>359</v>
      </c>
      <c r="C22" s="102">
        <v>0</v>
      </c>
      <c r="D22" s="110" t="s">
        <v>360</v>
      </c>
      <c r="E22" s="110" t="s">
        <v>361</v>
      </c>
      <c r="F22" s="102">
        <v>0</v>
      </c>
      <c r="G22" s="110" t="s">
        <v>284</v>
      </c>
      <c r="H22" s="110" t="s">
        <v>285</v>
      </c>
      <c r="I22" s="102">
        <v>0</v>
      </c>
      <c r="J22" s="110" t="s">
        <v>422</v>
      </c>
      <c r="K22" s="110" t="s">
        <v>423</v>
      </c>
      <c r="L22" s="102">
        <v>0</v>
      </c>
    </row>
    <row r="23" ht="15" customHeight="1" spans="1:12">
      <c r="A23" s="110" t="s">
        <v>364</v>
      </c>
      <c r="B23" s="110" t="s">
        <v>365</v>
      </c>
      <c r="C23" s="102">
        <v>0</v>
      </c>
      <c r="D23" s="110" t="s">
        <v>366</v>
      </c>
      <c r="E23" s="110" t="s">
        <v>367</v>
      </c>
      <c r="F23" s="102">
        <v>138645</v>
      </c>
      <c r="G23" s="110" t="s">
        <v>290</v>
      </c>
      <c r="H23" s="110" t="s">
        <v>291</v>
      </c>
      <c r="I23" s="102">
        <v>0</v>
      </c>
      <c r="J23" s="110" t="s">
        <v>426</v>
      </c>
      <c r="K23" s="110" t="s">
        <v>427</v>
      </c>
      <c r="L23" s="102">
        <v>0</v>
      </c>
    </row>
    <row r="24" ht="15" customHeight="1" spans="1:12">
      <c r="A24" s="110" t="s">
        <v>370</v>
      </c>
      <c r="B24" s="110" t="s">
        <v>371</v>
      </c>
      <c r="C24" s="102">
        <v>0</v>
      </c>
      <c r="D24" s="110" t="s">
        <v>372</v>
      </c>
      <c r="E24" s="110" t="s">
        <v>373</v>
      </c>
      <c r="F24" s="102">
        <v>0</v>
      </c>
      <c r="G24" s="110" t="s">
        <v>296</v>
      </c>
      <c r="H24" s="110" t="s">
        <v>297</v>
      </c>
      <c r="I24" s="102">
        <v>0</v>
      </c>
      <c r="J24" s="110" t="s">
        <v>430</v>
      </c>
      <c r="K24" s="110" t="s">
        <v>431</v>
      </c>
      <c r="L24" s="102">
        <v>0</v>
      </c>
    </row>
    <row r="25" ht="15" customHeight="1" spans="1:12">
      <c r="A25" s="110" t="s">
        <v>376</v>
      </c>
      <c r="B25" s="110" t="s">
        <v>377</v>
      </c>
      <c r="C25" s="102">
        <v>1433672</v>
      </c>
      <c r="D25" s="110" t="s">
        <v>378</v>
      </c>
      <c r="E25" s="110" t="s">
        <v>379</v>
      </c>
      <c r="F25" s="102">
        <v>0</v>
      </c>
      <c r="G25" s="110" t="s">
        <v>302</v>
      </c>
      <c r="H25" s="110" t="s">
        <v>303</v>
      </c>
      <c r="I25" s="102">
        <v>0</v>
      </c>
      <c r="J25" s="110" t="s">
        <v>434</v>
      </c>
      <c r="K25" s="110" t="s">
        <v>435</v>
      </c>
      <c r="L25" s="102">
        <v>0</v>
      </c>
    </row>
    <row r="26" ht="15" customHeight="1" spans="1:12">
      <c r="A26" s="110" t="s">
        <v>382</v>
      </c>
      <c r="B26" s="110" t="s">
        <v>383</v>
      </c>
      <c r="C26" s="102">
        <v>0</v>
      </c>
      <c r="D26" s="110" t="s">
        <v>384</v>
      </c>
      <c r="E26" s="110" t="s">
        <v>385</v>
      </c>
      <c r="F26" s="102">
        <v>0</v>
      </c>
      <c r="G26" s="110" t="s">
        <v>308</v>
      </c>
      <c r="H26" s="110" t="s">
        <v>309</v>
      </c>
      <c r="I26" s="102">
        <v>0</v>
      </c>
      <c r="J26" s="110"/>
      <c r="K26" s="110"/>
      <c r="L26" s="112"/>
    </row>
    <row r="27" ht="15" customHeight="1" spans="1:12">
      <c r="A27" s="110" t="s">
        <v>388</v>
      </c>
      <c r="B27" s="110" t="s">
        <v>389</v>
      </c>
      <c r="C27" s="102">
        <v>0</v>
      </c>
      <c r="D27" s="110" t="s">
        <v>390</v>
      </c>
      <c r="E27" s="110" t="s">
        <v>391</v>
      </c>
      <c r="F27" s="102">
        <v>1011891.46</v>
      </c>
      <c r="G27" s="110" t="s">
        <v>314</v>
      </c>
      <c r="H27" s="110" t="s">
        <v>315</v>
      </c>
      <c r="I27" s="102">
        <v>0</v>
      </c>
      <c r="J27" s="110"/>
      <c r="K27" s="110"/>
      <c r="L27" s="112"/>
    </row>
    <row r="28" ht="15" customHeight="1" spans="1:12">
      <c r="A28" s="110" t="s">
        <v>394</v>
      </c>
      <c r="B28" s="110" t="s">
        <v>395</v>
      </c>
      <c r="C28" s="102">
        <v>0</v>
      </c>
      <c r="D28" s="110" t="s">
        <v>396</v>
      </c>
      <c r="E28" s="110" t="s">
        <v>397</v>
      </c>
      <c r="F28" s="102">
        <v>0</v>
      </c>
      <c r="G28" s="110" t="s">
        <v>320</v>
      </c>
      <c r="H28" s="110" t="s">
        <v>321</v>
      </c>
      <c r="I28" s="102">
        <v>0</v>
      </c>
      <c r="J28" s="110"/>
      <c r="K28" s="110"/>
      <c r="L28" s="112"/>
    </row>
    <row r="29" ht="15" customHeight="1" spans="1:12">
      <c r="A29" s="110" t="s">
        <v>400</v>
      </c>
      <c r="B29" s="110" t="s">
        <v>401</v>
      </c>
      <c r="C29" s="102">
        <v>0</v>
      </c>
      <c r="D29" s="110" t="s">
        <v>402</v>
      </c>
      <c r="E29" s="110" t="s">
        <v>403</v>
      </c>
      <c r="F29" s="102">
        <v>0</v>
      </c>
      <c r="G29" s="110" t="s">
        <v>326</v>
      </c>
      <c r="H29" s="110" t="s">
        <v>327</v>
      </c>
      <c r="I29" s="102">
        <v>0</v>
      </c>
      <c r="J29" s="110"/>
      <c r="K29" s="110"/>
      <c r="L29" s="112"/>
    </row>
    <row r="30" ht="15" customHeight="1" spans="1:12">
      <c r="A30" s="110" t="s">
        <v>406</v>
      </c>
      <c r="B30" s="110" t="s">
        <v>407</v>
      </c>
      <c r="C30" s="102">
        <v>3400672.5</v>
      </c>
      <c r="D30" s="110" t="s">
        <v>408</v>
      </c>
      <c r="E30" s="110" t="s">
        <v>409</v>
      </c>
      <c r="F30" s="102">
        <v>0</v>
      </c>
      <c r="G30" s="110" t="s">
        <v>332</v>
      </c>
      <c r="H30" s="110" t="s">
        <v>333</v>
      </c>
      <c r="I30" s="102">
        <v>0</v>
      </c>
      <c r="J30" s="110"/>
      <c r="K30" s="110"/>
      <c r="L30" s="112"/>
    </row>
    <row r="31" ht="15" customHeight="1" spans="1:12">
      <c r="A31" s="110" t="s">
        <v>412</v>
      </c>
      <c r="B31" s="110" t="s">
        <v>413</v>
      </c>
      <c r="C31" s="102">
        <v>0</v>
      </c>
      <c r="D31" s="110" t="s">
        <v>414</v>
      </c>
      <c r="E31" s="110" t="s">
        <v>415</v>
      </c>
      <c r="F31" s="102">
        <v>0</v>
      </c>
      <c r="G31" s="110" t="s">
        <v>338</v>
      </c>
      <c r="H31" s="110" t="s">
        <v>339</v>
      </c>
      <c r="I31" s="102">
        <v>0</v>
      </c>
      <c r="J31" s="110"/>
      <c r="K31" s="110"/>
      <c r="L31" s="112"/>
    </row>
    <row r="32" ht="15" customHeight="1" spans="1:12">
      <c r="A32" s="110" t="s">
        <v>418</v>
      </c>
      <c r="B32" s="110" t="s">
        <v>476</v>
      </c>
      <c r="C32" s="102">
        <v>0</v>
      </c>
      <c r="D32" s="110" t="s">
        <v>420</v>
      </c>
      <c r="E32" s="110" t="s">
        <v>421</v>
      </c>
      <c r="F32" s="102">
        <v>0</v>
      </c>
      <c r="G32" s="110" t="s">
        <v>344</v>
      </c>
      <c r="H32" s="110" t="s">
        <v>345</v>
      </c>
      <c r="I32" s="102">
        <v>0</v>
      </c>
      <c r="J32" s="110"/>
      <c r="K32" s="110"/>
      <c r="L32" s="112"/>
    </row>
    <row r="33" ht="15" customHeight="1" spans="1:12">
      <c r="A33" s="110"/>
      <c r="B33" s="110"/>
      <c r="C33" s="111"/>
      <c r="D33" s="110" t="s">
        <v>424</v>
      </c>
      <c r="E33" s="110" t="s">
        <v>425</v>
      </c>
      <c r="F33" s="102">
        <v>0</v>
      </c>
      <c r="G33" s="110" t="s">
        <v>350</v>
      </c>
      <c r="H33" s="110" t="s">
        <v>351</v>
      </c>
      <c r="I33" s="102">
        <v>0</v>
      </c>
      <c r="J33" s="110"/>
      <c r="K33" s="110"/>
      <c r="L33" s="112"/>
    </row>
    <row r="34" ht="15" customHeight="1" spans="1:12">
      <c r="A34" s="110"/>
      <c r="B34" s="110"/>
      <c r="C34" s="112"/>
      <c r="D34" s="110" t="s">
        <v>428</v>
      </c>
      <c r="E34" s="110" t="s">
        <v>429</v>
      </c>
      <c r="F34" s="102">
        <v>0</v>
      </c>
      <c r="G34" s="110" t="s">
        <v>356</v>
      </c>
      <c r="H34" s="110" t="s">
        <v>357</v>
      </c>
      <c r="I34" s="102">
        <v>0</v>
      </c>
      <c r="J34" s="110"/>
      <c r="K34" s="110"/>
      <c r="L34" s="112"/>
    </row>
    <row r="35" ht="15" customHeight="1" spans="1:12">
      <c r="A35" s="110"/>
      <c r="B35" s="110"/>
      <c r="C35" s="112"/>
      <c r="D35" s="110" t="s">
        <v>432</v>
      </c>
      <c r="E35" s="110" t="s">
        <v>433</v>
      </c>
      <c r="F35" s="102">
        <v>0</v>
      </c>
      <c r="G35" s="110" t="s">
        <v>362</v>
      </c>
      <c r="H35" s="110" t="s">
        <v>363</v>
      </c>
      <c r="I35" s="102">
        <v>0</v>
      </c>
      <c r="J35" s="110"/>
      <c r="K35" s="110"/>
      <c r="L35" s="112"/>
    </row>
    <row r="36" ht="15" customHeight="1" spans="1:12">
      <c r="A36" s="110"/>
      <c r="B36" s="110"/>
      <c r="C36" s="112"/>
      <c r="D36" s="110" t="s">
        <v>436</v>
      </c>
      <c r="E36" s="110" t="s">
        <v>437</v>
      </c>
      <c r="F36" s="102">
        <v>0</v>
      </c>
      <c r="G36" s="110"/>
      <c r="H36" s="110"/>
      <c r="I36" s="111"/>
      <c r="J36" s="110"/>
      <c r="K36" s="110"/>
      <c r="L36" s="112"/>
    </row>
    <row r="37" ht="15" customHeight="1" spans="1:12">
      <c r="A37" s="110"/>
      <c r="B37" s="110"/>
      <c r="C37" s="112"/>
      <c r="D37" s="110" t="s">
        <v>438</v>
      </c>
      <c r="E37" s="110" t="s">
        <v>439</v>
      </c>
      <c r="F37" s="102">
        <v>0</v>
      </c>
      <c r="G37" s="110"/>
      <c r="H37" s="110"/>
      <c r="I37" s="112"/>
      <c r="J37" s="110"/>
      <c r="K37" s="110"/>
      <c r="L37" s="112"/>
    </row>
    <row r="38" ht="15" customHeight="1" spans="1:12">
      <c r="A38" s="110"/>
      <c r="B38" s="110"/>
      <c r="C38" s="112"/>
      <c r="D38" s="110" t="s">
        <v>440</v>
      </c>
      <c r="E38" s="110" t="s">
        <v>441</v>
      </c>
      <c r="F38" s="113">
        <v>0</v>
      </c>
      <c r="G38" s="110"/>
      <c r="H38" s="110"/>
      <c r="I38" s="112"/>
      <c r="J38" s="110"/>
      <c r="K38" s="110"/>
      <c r="L38" s="112"/>
    </row>
    <row r="39" ht="15" customHeight="1" spans="1:12">
      <c r="A39" s="101" t="s">
        <v>477</v>
      </c>
      <c r="B39" s="101"/>
      <c r="C39" s="101"/>
      <c r="D39" s="101"/>
      <c r="E39" s="101"/>
      <c r="F39" s="101"/>
      <c r="G39" s="101"/>
      <c r="H39" s="101"/>
      <c r="I39" s="101"/>
      <c r="J39" s="101"/>
      <c r="K39" s="101"/>
      <c r="L39" s="10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6" t="s">
        <v>478</v>
      </c>
    </row>
    <row r="2" ht="14.25" spans="20:20">
      <c r="T2" s="107" t="s">
        <v>479</v>
      </c>
    </row>
    <row r="3" ht="14.25" spans="1:20">
      <c r="A3" s="107" t="s">
        <v>59</v>
      </c>
      <c r="T3" s="107" t="s">
        <v>60</v>
      </c>
    </row>
    <row r="4" ht="19.5" customHeight="1" spans="1:20">
      <c r="A4" s="108" t="s">
        <v>63</v>
      </c>
      <c r="B4" s="108"/>
      <c r="C4" s="108"/>
      <c r="D4" s="108"/>
      <c r="E4" s="108" t="s">
        <v>162</v>
      </c>
      <c r="F4" s="108"/>
      <c r="G4" s="108"/>
      <c r="H4" s="108" t="s">
        <v>250</v>
      </c>
      <c r="I4" s="108"/>
      <c r="J4" s="108"/>
      <c r="K4" s="108" t="s">
        <v>251</v>
      </c>
      <c r="L4" s="108"/>
      <c r="M4" s="108"/>
      <c r="N4" s="108"/>
      <c r="O4" s="108"/>
      <c r="P4" s="108" t="s">
        <v>164</v>
      </c>
      <c r="Q4" s="108"/>
      <c r="R4" s="108"/>
      <c r="S4" s="108"/>
      <c r="T4" s="108"/>
    </row>
    <row r="5" ht="19.5" customHeight="1" spans="1:20">
      <c r="A5" s="108" t="s">
        <v>178</v>
      </c>
      <c r="B5" s="108"/>
      <c r="C5" s="108"/>
      <c r="D5" s="108" t="s">
        <v>179</v>
      </c>
      <c r="E5" s="108" t="s">
        <v>185</v>
      </c>
      <c r="F5" s="108" t="s">
        <v>252</v>
      </c>
      <c r="G5" s="108" t="s">
        <v>253</v>
      </c>
      <c r="H5" s="108" t="s">
        <v>185</v>
      </c>
      <c r="I5" s="108" t="s">
        <v>221</v>
      </c>
      <c r="J5" s="108" t="s">
        <v>222</v>
      </c>
      <c r="K5" s="108" t="s">
        <v>185</v>
      </c>
      <c r="L5" s="108" t="s">
        <v>221</v>
      </c>
      <c r="M5" s="108"/>
      <c r="N5" s="108" t="s">
        <v>221</v>
      </c>
      <c r="O5" s="108" t="s">
        <v>222</v>
      </c>
      <c r="P5" s="108" t="s">
        <v>185</v>
      </c>
      <c r="Q5" s="108" t="s">
        <v>252</v>
      </c>
      <c r="R5" s="108" t="s">
        <v>253</v>
      </c>
      <c r="S5" s="108" t="s">
        <v>253</v>
      </c>
      <c r="T5" s="108"/>
    </row>
    <row r="6" ht="19.5" customHeight="1" spans="1:20">
      <c r="A6" s="108"/>
      <c r="B6" s="108"/>
      <c r="C6" s="108"/>
      <c r="D6" s="108"/>
      <c r="E6" s="108"/>
      <c r="F6" s="108"/>
      <c r="G6" s="108" t="s">
        <v>180</v>
      </c>
      <c r="H6" s="108"/>
      <c r="I6" s="108"/>
      <c r="J6" s="108" t="s">
        <v>180</v>
      </c>
      <c r="K6" s="108"/>
      <c r="L6" s="108" t="s">
        <v>180</v>
      </c>
      <c r="M6" s="108" t="s">
        <v>255</v>
      </c>
      <c r="N6" s="108" t="s">
        <v>254</v>
      </c>
      <c r="O6" s="108" t="s">
        <v>180</v>
      </c>
      <c r="P6" s="108"/>
      <c r="Q6" s="108"/>
      <c r="R6" s="108" t="s">
        <v>180</v>
      </c>
      <c r="S6" s="108" t="s">
        <v>256</v>
      </c>
      <c r="T6" s="108" t="s">
        <v>257</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182</v>
      </c>
      <c r="B8" s="108" t="s">
        <v>183</v>
      </c>
      <c r="C8" s="108" t="s">
        <v>184</v>
      </c>
      <c r="D8" s="108" t="s">
        <v>67</v>
      </c>
      <c r="E8" s="109" t="s">
        <v>68</v>
      </c>
      <c r="F8" s="109" t="s">
        <v>69</v>
      </c>
      <c r="G8" s="109" t="s">
        <v>77</v>
      </c>
      <c r="H8" s="109" t="s">
        <v>81</v>
      </c>
      <c r="I8" s="109" t="s">
        <v>85</v>
      </c>
      <c r="J8" s="109" t="s">
        <v>89</v>
      </c>
      <c r="K8" s="109" t="s">
        <v>93</v>
      </c>
      <c r="L8" s="109" t="s">
        <v>97</v>
      </c>
      <c r="M8" s="109" t="s">
        <v>100</v>
      </c>
      <c r="N8" s="109" t="s">
        <v>103</v>
      </c>
      <c r="O8" s="109" t="s">
        <v>106</v>
      </c>
      <c r="P8" s="109" t="s">
        <v>109</v>
      </c>
      <c r="Q8" s="109" t="s">
        <v>112</v>
      </c>
      <c r="R8" s="109" t="s">
        <v>115</v>
      </c>
      <c r="S8" s="109" t="s">
        <v>118</v>
      </c>
      <c r="T8" s="109" t="s">
        <v>121</v>
      </c>
    </row>
    <row r="9" ht="19.5" customHeight="1" spans="1:20">
      <c r="A9" s="108"/>
      <c r="B9" s="108"/>
      <c r="C9" s="108"/>
      <c r="D9" s="108" t="s">
        <v>185</v>
      </c>
      <c r="E9" s="102">
        <v>0</v>
      </c>
      <c r="F9" s="102">
        <v>0</v>
      </c>
      <c r="G9" s="102">
        <v>0</v>
      </c>
      <c r="H9" s="102">
        <v>0</v>
      </c>
      <c r="I9" s="102">
        <v>0</v>
      </c>
      <c r="J9" s="102">
        <v>0</v>
      </c>
      <c r="K9" s="102">
        <v>0</v>
      </c>
      <c r="L9" s="102">
        <v>0</v>
      </c>
      <c r="M9" s="102">
        <v>0</v>
      </c>
      <c r="N9" s="102">
        <v>0</v>
      </c>
      <c r="O9" s="102">
        <v>0</v>
      </c>
      <c r="P9" s="102">
        <v>0</v>
      </c>
      <c r="Q9" s="102">
        <v>0</v>
      </c>
      <c r="R9" s="102">
        <v>0</v>
      </c>
      <c r="S9" s="102">
        <v>0</v>
      </c>
      <c r="T9" s="102">
        <v>0</v>
      </c>
    </row>
    <row r="10" ht="19.5" customHeight="1" spans="1:20">
      <c r="A10" s="101"/>
      <c r="B10" s="101"/>
      <c r="C10" s="101"/>
      <c r="D10" s="101"/>
      <c r="E10" s="102"/>
      <c r="F10" s="102"/>
      <c r="G10" s="102"/>
      <c r="H10" s="102"/>
      <c r="I10" s="102"/>
      <c r="J10" s="102"/>
      <c r="K10" s="102"/>
      <c r="L10" s="102"/>
      <c r="M10" s="102"/>
      <c r="N10" s="102"/>
      <c r="O10" s="102"/>
      <c r="P10" s="102"/>
      <c r="Q10" s="102"/>
      <c r="R10" s="102"/>
      <c r="S10" s="102"/>
      <c r="T10" s="102"/>
    </row>
    <row r="11" ht="19.5" customHeight="1" spans="1:20">
      <c r="A11" s="101" t="s">
        <v>480</v>
      </c>
      <c r="B11" s="101"/>
      <c r="C11" s="101"/>
      <c r="D11" s="101"/>
      <c r="E11" s="101"/>
      <c r="F11" s="101"/>
      <c r="G11" s="101"/>
      <c r="H11" s="101"/>
      <c r="I11" s="101"/>
      <c r="J11" s="101"/>
      <c r="K11" s="101"/>
      <c r="L11" s="101"/>
      <c r="M11" s="101"/>
      <c r="N11" s="101"/>
      <c r="O11" s="101"/>
      <c r="P11" s="101"/>
      <c r="Q11" s="101"/>
      <c r="R11" s="101"/>
      <c r="S11" s="101"/>
      <c r="T11" s="101"/>
    </row>
    <row r="14" spans="1:1">
      <c r="A14" t="s">
        <v>481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KG13 部门整体支出绩效自评情况</vt:lpstr>
      <vt:lpstr>GK14部门整体支出绩效自评表</vt:lpstr>
      <vt:lpstr>GK15项目支出绩效自评表</vt:lpstr>
      <vt:lpstr>GK15-1项目支出绩效自评表</vt:lpstr>
      <vt:lpstr>GK15-2项目支出绩效自评表</vt:lpstr>
      <vt:lpstr>GK15-3项目支出绩效自评表</vt:lpstr>
      <vt:lpstr>GK15-4项目支出绩效自评表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2025-10-16T02:37:00Z</dcterms:created>
  <dcterms:modified xsi:type="dcterms:W3CDTF">2025-10-20T06:32:26Z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2025-10-16T02:37:58.277Z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2052-11.1.0.14309</vt:lpwstr>
  </property>
  <property fmtid="{D5CDD505-2E9C-101B-9397-08002B2CF9AE}" pid="10" name="ICV">
    <vt:lpwstr>69EC0489F3C04A41B3DEAB79661C7EBB</vt:lpwstr>
  </property>
</Properties>
</file>