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92" firstSheet="12" activeTab="1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 项目支出绩效自评表" sheetId="17" r:id="rId15"/>
    <sheet name="GK15-1 项目支出绩效自评表" sheetId="18" r:id="rId16"/>
    <sheet name="GK15-2 项目支出绩效自评表" sheetId="16" r:id="rId17"/>
    <sheet name="GK15-3 项目支出绩效自评表" sheetId="19" r:id="rId18"/>
    <sheet name="GK15-4 项目支出绩效自评表" sheetId="20" r:id="rId19"/>
    <sheet name="GK15-5 项目支出绩效自评表" sheetId="21"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<sst xmlns="http://schemas.openxmlformats.org/spreadsheetml/2006/main" count="1898" uniqueCount="693">
  <si>
    <t>收入支出决算表</t>
  </si>
  <si>
    <t>公开01表</t>
  </si>
  <si>
    <t>部门：富民县民政局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</si>
  <si>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</si>
  <si>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</si>
  <si>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</si>
  <si>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</si>
  <si>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</si>
  <si>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</si>
  <si>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</si>
  <si>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</si>
  <si>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</si>
  <si>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</si>
  <si>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</si>
  <si>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</si>
  <si>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</si>
  <si>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</si>
  <si>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</si>
  <si>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</si>
  <si>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</si>
  <si>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</si>
  <si>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</si>
  <si>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</si>
  <si>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</si>
  <si>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</si>
  <si>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</si>
  <si>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</si>
  <si>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</si>
  <si>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</si>
  <si>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</si>
  <si>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</si>
  <si>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</si>
  <si>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</si>
  <si>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</si>
  <si>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</si>
  <si>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</si>
  <si>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</si>
  <si>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</si>
  <si>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</si>
  <si>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</si>
  <si>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</si>
  <si>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</si>
  <si>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</si>
  <si>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</si>
  <si>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</si>
  <si>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</si>
  <si>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</si>
  <si>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</si>
  <si>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</si>
  <si>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</si>
  <si>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</si>
  <si>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</si>
  <si>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</si>
  <si>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</si>
  <si>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</si>
  <si>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</si>
  <si>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</si>
  <si>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</si>
  <si>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</si>
  <si>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</si>
  <si>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</si>
  <si>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</si>
  <si>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</si>
  <si>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</si>
  <si>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</si>
  <si>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</si>
  <si>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</si>
  <si>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</si>
  <si>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</si>
  <si>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</si>
  <si>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</si>
  <si>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</si>
  <si>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</si>
  <si>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</si>
  <si>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</si>
  <si>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</si>
  <si>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</si>
  <si>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</si>
  <si>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</si>
  <si>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</si>
  <si>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</si>
  <si>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</si>
  <si>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</si>
  <si>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</si>
  <si>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</si>
  <si>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</si>
  <si>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</si>
  <si>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</si>
  <si>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</si>
  <si>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</si>
  <si>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</si>
  <si>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</si>
  <si>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</si>
  <si>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</si>
  <si>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</si>
  <si>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</si>
  <si>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</si>
  <si>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</si>
  <si>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</si>
  <si>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</si>
  <si>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</si>
  <si>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</si>
  <si>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</si>
  <si>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</si>
  <si>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</si>
  <si>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</si>
  <si>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</si>
  <si>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</si>
  <si>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</si>
  <si>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</si>
  <si>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</si>
  <si>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</si>
  <si>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</si>
  <si>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</si>
  <si>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</si>
  <si>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</si>
  <si>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</si>
  <si>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</si>
  <si>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</si>
  <si>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</si>
  <si>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</si>
  <si>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</si>
  <si>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</si>
  <si>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</si>
  <si>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</si>
  <si>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</si>
  <si>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</si>
  <si>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</si>
  <si>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</si>
  <si>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2080201</t>
  </si>
  <si>
    <t>行政运行</t>
  </si>
  <si>
    <t>2080208</t>
  </si>
  <si>
    <t>基层政权建设和社区治理</t>
  </si>
  <si>
    <t>2080299</t>
  </si>
  <si>
    <t>其他民政管理事务支出</t>
  </si>
  <si>
    <t>2080505</t>
  </si>
  <si>
    <t>机关事业单位基本养老保险缴费支出</t>
  </si>
  <si>
    <t>2080506</t>
  </si>
  <si>
    <t>机关事业单位职业年金缴费支出</t>
  </si>
  <si>
    <t>2080801</t>
  </si>
  <si>
    <t>死亡抚恤</t>
  </si>
  <si>
    <t>2080899</t>
  </si>
  <si>
    <t>其他优抚支出</t>
  </si>
  <si>
    <t>2081002</t>
  </si>
  <si>
    <t>老年福利</t>
  </si>
  <si>
    <t>2081004</t>
  </si>
  <si>
    <t>殡葬</t>
  </si>
  <si>
    <t>2081005</t>
  </si>
  <si>
    <t>社会福利事业单位</t>
  </si>
  <si>
    <t>2081006</t>
  </si>
  <si>
    <t>养老服务</t>
  </si>
  <si>
    <t>2081107</t>
  </si>
  <si>
    <t>残疾人生活和护理补贴</t>
  </si>
  <si>
    <t>2081901</t>
  </si>
  <si>
    <t>城市最低生活保障金支出</t>
  </si>
  <si>
    <t>2081902</t>
  </si>
  <si>
    <t>农村最低生活保障金支出</t>
  </si>
  <si>
    <t>2082002</t>
  </si>
  <si>
    <t>流浪乞讨人员救助支出</t>
  </si>
  <si>
    <t>2082101</t>
  </si>
  <si>
    <t>城市特困人员救助供养支出</t>
  </si>
  <si>
    <t>2082102</t>
  </si>
  <si>
    <t>农村特困人员救助供养支出</t>
  </si>
  <si>
    <t>2082502</t>
  </si>
  <si>
    <t>其他农村生活救助</t>
  </si>
  <si>
    <t>2101101</t>
  </si>
  <si>
    <t>行政单位医疗</t>
  </si>
  <si>
    <t>2101102</t>
  </si>
  <si>
    <t>事业单位医疗</t>
  </si>
  <si>
    <t>2101103</t>
  </si>
  <si>
    <t>公务员医疗补助</t>
  </si>
  <si>
    <t>2101199</t>
  </si>
  <si>
    <t>其他行政事业单位医疗支出</t>
  </si>
  <si>
    <t>2101401</t>
  </si>
  <si>
    <t>优抚对象医疗补助</t>
  </si>
  <si>
    <t>2101601</t>
  </si>
  <si>
    <t>老龄卫生健康事务</t>
  </si>
  <si>
    <t>2210201</t>
  </si>
  <si>
    <t>住房公积金</t>
  </si>
  <si>
    <t>2296002</t>
  </si>
  <si>
    <t>用于社会福利的彩票公益金支出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</si>
  <si>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</si>
  <si>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</si>
  <si>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</si>
  <si>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</si>
  <si>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</si>
  <si>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</si>
  <si>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</si>
  <si>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</si>
  <si>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</si>
  <si>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</si>
  <si>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</si>
  <si>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</si>
  <si>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</si>
  <si>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</si>
  <si>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</si>
  <si>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</si>
  <si>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</si>
  <si>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</si>
  <si>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</si>
  <si>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</si>
  <si>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</si>
  <si>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</si>
  <si>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</si>
  <si>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</si>
  <si>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</si>
  <si>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</si>
  <si>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</si>
  <si>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</si>
  <si>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</si>
  <si>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</si>
  <si>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</si>
  <si>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</si>
  <si>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</si>
  <si>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</si>
  <si>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</si>
  <si>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</si>
  <si>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</si>
  <si>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</si>
  <si>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</si>
  <si>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</si>
  <si>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</si>
  <si>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</si>
  <si>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</si>
  <si>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</si>
  <si>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</si>
  <si>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</si>
  <si>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</si>
  <si>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</si>
  <si>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</si>
  <si>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</si>
  <si>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</si>
  <si>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</si>
  <si>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</si>
  <si>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</si>
  <si>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</si>
  <si>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</si>
  <si>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</si>
  <si>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</si>
  <si>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</si>
  <si>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</si>
  <si>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</si>
  <si>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</si>
  <si>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</si>
  <si>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</si>
  <si>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</si>
  <si>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</si>
  <si>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</si>
  <si>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</si>
  <si>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</si>
  <si>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</si>
  <si>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</si>
  <si>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</si>
  <si>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</si>
  <si>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</si>
  <si>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</si>
  <si>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</si>
  <si>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</si>
  <si>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</si>
  <si>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</si>
  <si>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</si>
  <si>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</si>
  <si>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</si>
  <si>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</si>
  <si>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</si>
  <si>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</si>
  <si>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</si>
  <si>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</si>
  <si>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</si>
  <si>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</si>
  <si>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</si>
  <si>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</si>
  <si>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</si>
  <si>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</si>
  <si>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</si>
  <si>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</si>
  <si>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</si>
  <si>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</si>
  <si>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</si>
  <si>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</si>
  <si>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</si>
  <si>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</si>
  <si>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</si>
  <si>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</si>
  <si>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</si>
  <si>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</si>
  <si>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</si>
  <si>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</si>
  <si>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</si>
  <si>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</si>
  <si>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</si>
  <si>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</si>
  <si>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</si>
  <si>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</si>
  <si>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</si>
  <si>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</si>
  <si>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</si>
  <si>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</si>
  <si>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</si>
  <si>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</si>
  <si>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</si>
  <si>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</si>
  <si>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</si>
  <si>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</si>
  <si>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</si>
  <si>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</si>
  <si>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</si>
  <si>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</si>
  <si>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</si>
  <si>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</si>
  <si>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</si>
  <si>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</si>
  <si>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</si>
  <si>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</si>
  <si>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</si>
  <si>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</si>
  <si>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</si>
  <si>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</si>
  <si>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</si>
  <si>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</si>
  <si>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</si>
  <si>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</si>
  <si>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</si>
  <si>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</si>
  <si>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</si>
  <si>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</si>
  <si>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</si>
  <si>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</si>
  <si>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</si>
  <si>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</si>
  <si>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</si>
  <si>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</si>
  <si>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</si>
  <si>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</si>
  <si>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</si>
  <si>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</si>
  <si>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</si>
  <si>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</si>
  <si>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</si>
  <si>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</si>
  <si>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</si>
  <si>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</si>
  <si>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</si>
  <si>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</si>
  <si>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</si>
  <si>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</si>
  <si>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</si>
  <si>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</si>
  <si>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</si>
  <si>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</si>
  <si>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</si>
  <si>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</si>
  <si>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</si>
  <si>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</si>
  <si>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</si>
  <si>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</si>
  <si>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</si>
  <si>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</si>
  <si>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</si>
  <si>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</si>
  <si>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</si>
  <si>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</si>
  <si>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</si>
  <si>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</si>
  <si>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</si>
  <si>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</si>
  <si>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</si>
  <si>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</si>
  <si>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</si>
  <si>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</si>
  <si>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</si>
  <si>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</si>
  <si>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</si>
  <si>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</si>
  <si>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</si>
  <si>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</si>
  <si>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</si>
  <si>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</si>
  <si>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</si>
  <si>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</si>
  <si>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</si>
  <si>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</si>
  <si>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</si>
  <si>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</si>
  <si>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</si>
  <si>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</si>
  <si>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</si>
  <si>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</si>
  <si>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</si>
  <si>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</si>
  <si>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</si>
  <si>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</si>
  <si>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</si>
  <si>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</si>
  <si>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</si>
  <si>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</si>
  <si>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</si>
  <si>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</si>
  <si>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</si>
  <si>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</si>
  <si>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</si>
  <si>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</si>
  <si>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</si>
  <si>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</si>
  <si>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</si>
  <si>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</si>
  <si>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</si>
  <si>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</si>
  <si>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</si>
  <si>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</si>
  <si>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</si>
  <si>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</si>
  <si>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</si>
  <si>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</si>
  <si>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</si>
  <si>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</si>
  <si>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</si>
  <si>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</si>
  <si>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</si>
  <si>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</si>
  <si>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</si>
  <si>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</si>
  <si>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</si>
  <si>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</si>
  <si>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</si>
  <si>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</si>
  <si>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</si>
  <si>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</si>
  <si>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</si>
  <si>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</si>
  <si>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</si>
  <si>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</si>
  <si>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</si>
  <si>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</si>
  <si>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</si>
  <si>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</si>
  <si>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</si>
  <si>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</si>
  <si>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</si>
  <si>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</si>
  <si>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</si>
  <si>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</si>
  <si>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</si>
  <si>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</si>
  <si>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</si>
  <si>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</si>
  <si>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</si>
  <si>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</si>
  <si>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</si>
  <si>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富民县民政局2024年无国有资本经营预算财政拨款收入，此表为空表。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</si>
  <si>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</si>
  <si>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</si>
  <si>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</si>
  <si>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</si>
  <si>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</si>
  <si>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</si>
  <si>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</si>
  <si>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</si>
  <si>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</si>
  <si>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</si>
  <si>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</si>
  <si>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</si>
  <si>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</si>
  <si>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</si>
  <si>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</si>
  <si>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</si>
  <si>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</si>
  <si>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</si>
  <si>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</si>
  <si>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</si>
  <si>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</si>
  <si>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</si>
  <si>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</si>
  <si>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</si>
  <si>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</si>
  <si>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</si>
  <si>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</si>
  <si>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</si>
  <si>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</si>
  <si>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</si>
  <si>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</si>
  <si>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</si>
  <si>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</si>
  <si>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</si>
  <si>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</si>
  <si>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</si>
  <si>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</si>
  <si>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</si>
  <si>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</si>
  <si>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</si>
  <si>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</si>
  <si>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</si>
  <si>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</si>
  <si>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</si>
  <si>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</si>
  <si>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</si>
  <si>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</si>
  <si>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</si>
  <si>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</si>
  <si>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</si>
  <si>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</si>
  <si>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</si>
  <si>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</si>
  <si>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</si>
  <si>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</si>
  <si>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</si>
  <si>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2024年度部门整体支出绩效自评情况</t>
  </si>
  <si>
    <t>公开13表</t>
  </si>
  <si>
    <t>一、部门基本情况</t>
  </si>
  <si>
    <t>（一）部门概况</t>
  </si>
  <si>
    <t>富民县民政局主要职责为秘密件不公开。</t>
  </si>
  <si>
    <t>（二）部门绩效目标的设立情况</t>
  </si>
  <si>
    <t>继续执行国家、省、市相关民政部门规章制度及法律法规，以保障民生为第一要务，城乡低保全面实现应保尽保，自然灾害救援体系基本形成，受灾群众基本生活切实保证。地名管理、养老事业、优抚安置、社会福利、专项社会事务管理、慈善、殡葬和婚姻等公共服务水平明显提高。以改善民生为重要目标，以构建和谐社会为根本要求，努力实现有效的社会救助、广泛的基层民主、牢固的军民团结和规范的社会管理。强化基本民生保障职能，为困难群众、孤老孤残孤儿等特殊群体提供基本社会服务，促进资源向薄弱地区、领域、环节倾斜。积极培育社会组织、社会工作者等多元参与主体，推动搭建基层社会治理和社区公共服务平台。</t>
  </si>
  <si>
    <t>（三）部门整体收支情况</t>
  </si>
  <si>
    <t>富民县民政局部门2024年度收入合计37034001.98元。其中：财政拨款收入37034001.98元，占总收入的100%；2024年度支出合计37154241.98元。其中：基本支出4610848.57元，占总支出的12.41％；项目支出32543393.41元，占总支出的87.59％。</t>
  </si>
  <si>
    <t>（四）部门预算管理制度建设情况</t>
  </si>
  <si>
    <t>建立健全绩效评价结果与预算安排相结合的运行机制，部门预算管理制度逐步完善，进一步细化预算编制。通过预算编制系统编制基本支出、当年项目预算等报送县财政局，增强预算的科学性和合理性。</t>
  </si>
  <si>
    <t>（五）严控“三公经费”支出情况</t>
  </si>
  <si>
    <t>2024年度财政拨款“三公”经费支出决算中，财政拨款“三公”经费支出年初预算为21500.00元，决算为12480.00元，完成年初预算的58.05%；支出决算较上年减少329.28元，下降2.57%。2024年度一般公共预算财政拨款“三公”经费支出决算数小于年初预算数的主要原因是：厉行节约严格控制“三公”经费支出。</t>
  </si>
  <si>
    <t>二、绩效自评工作情况</t>
  </si>
  <si>
    <t>（一）绩效自评的目的</t>
  </si>
  <si>
    <t>为加强财政资金的绩效监管，提高财政资金的使用效率，规范财政资金运行，对资金进行绩效评价。了解资金使用是否达到了预期目标、资金管理是否规范、资金使用是否有效，检验资金支出效率和效果，分析存在的问题及原因，及时总结经验，改进管理措施，不断增强和落实绩效管理责任，完善工作机制，有效提高资金管理水平和使用效益。</t>
  </si>
  <si>
    <t>（二）自评组织过程</t>
  </si>
  <si>
    <t>1.前期准备</t>
  </si>
  <si>
    <t>根据评价项目确定评价组组成人员及项目负责人，学习有关财政支出绩效评价的法规文件。了解项目概况，收集主要资料。根据了解的项目概况和已收集到的主要资料，通过与项目科室沟通后，制定项目的绩效评价实施方案，评价指标体系及评分标准。向项目实施科目发出应提供的绩效评价资料详细清单和应填列的表格。</t>
  </si>
  <si>
    <t>2.组织实施</t>
  </si>
  <si>
    <t>收集、核对、分析科目项目提供的绩效评价资料。
抽取部分项目，对项目实施后的效果进行核查。</t>
  </si>
  <si>
    <t>三、评价情况分析及综合评价结论</t>
  </si>
  <si>
    <t>着重对专项资金使用情况进行评价，评价结果作为财政安排下年度项目支出预算的重要依据，促进单位完善财务管理制度或规定，提高资金使用效率。</t>
  </si>
  <si>
    <t>四、存在的问题和整改情况</t>
  </si>
  <si>
    <t>1.部份项目未能按预算及时使用，项目推进力度有待进一步加强。2.政府采购年初预算与实际执行偏差大，政府采购预算编制准确性有待提高。</t>
  </si>
  <si>
    <t>五、绩效自评结果应用</t>
  </si>
  <si>
    <t>通过整体支出绩效自评，一是增强了各科室项目的绩效评价主体责任意识；二是制定了部门绩效管理办法及项目工作实施方案，建立了长效机制；三是促进我单位规范使用项目资金；四是绩效评价结果作为分配各级财政预算项目资金的重要依据。</t>
  </si>
  <si>
    <t>六、主要经验及做法</t>
  </si>
  <si>
    <t>根据富民县财政局下发效自评工作通知，我局对本单位年度部门整体支出绩效进行了自评，绩效自评工作具体包含如下几方面： 1．制定工作计划，并召开专题会议进行研究、部署。2．收集资料。收集年度预算安排、预算追加、资金管理、经费支出、资产管理等相关文件资料。 3．核对年度部门整体支出数据的准确性、真实性，并进行比较分析。 4．核对财务凭证及实物资产。 5．各涉及科室进行自评，并草拟自评报告。6．归纳汇总的材料，形成自评报告。</t>
  </si>
  <si>
    <t>七、其他需说明的情况</t>
  </si>
  <si>
    <t>无。</t>
  </si>
  <si>
    <t>备注：涉密部门和涉密信息按保密规定不公开。</t>
  </si>
  <si>
    <t>2024年度部门整体支出绩效自评表</t>
  </si>
  <si>
    <t>公开14表</t>
  </si>
  <si>
    <t>基本信息</t>
  </si>
  <si>
    <t>部门名称</t>
  </si>
  <si>
    <t>富民县民政局</t>
  </si>
  <si>
    <t>部门预算资金（万元）</t>
  </si>
  <si>
    <t>项目年度支出</t>
  </si>
  <si>
    <t>年初预算数</t>
  </si>
  <si>
    <t>预算调整数</t>
  </si>
  <si>
    <t>预算确定数</t>
  </si>
  <si>
    <r>
      <rPr>
        <sz val="10"/>
        <color rgb="FF000000"/>
        <rFont val="宋体"/>
        <charset val="134"/>
      </rPr>
      <t>执行数</t>
    </r>
    <r>
      <rPr>
        <sz val="10"/>
        <color indexed="8"/>
        <rFont val="宋体"/>
        <charset val="134"/>
      </rPr>
      <t>（系统提取）</t>
    </r>
  </si>
  <si>
    <t>执行率（%）</t>
  </si>
  <si>
    <t>情况说明</t>
  </si>
  <si>
    <t>年度资金总额</t>
  </si>
  <si>
    <t>有上级补助资金年初无法预算，才会产生偏差。</t>
  </si>
  <si>
    <t>在职人员工资及保险缴费正常性增加4.87%</t>
  </si>
  <si>
    <t>其中：</t>
  </si>
  <si>
    <t>当年财政拨款</t>
  </si>
  <si>
    <t>上年结转资金</t>
  </si>
  <si>
    <t>非财政拨款</t>
  </si>
  <si>
    <t>部门年度目标</t>
  </si>
  <si>
    <t>1.按标准核发城市低保367户482人，农村低保1188户1927人；2.预计对600人进行临时救助；3.发放困难残疾人11847人次，发放重度残疾人护理补贴21974人次；4.发放40人孤儿生活补助；5.发放4510人高龄老人保健补贴；6.发放1100具死亡火化补助；7.发放8人精减退职人员生活补助；9.发放290人供养补贴；10.发放敬老院工作人员20人工资；11.发放258人困难老年人服务补贴；12.救助3490人流浪乞讨人员。</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</si>
  <si>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</si>
  <si>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</si>
  <si>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</si>
  <si>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</si>
  <si>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</si>
  <si>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</si>
  <si>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</si>
  <si>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</si>
  <si>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</si>
  <si>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</si>
  <si>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</si>
  <si>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城市低保</t>
  </si>
  <si>
    <t>=</t>
  </si>
  <si>
    <t>人</t>
  </si>
  <si>
    <t>农村低保</t>
  </si>
  <si>
    <t>临时救助</t>
  </si>
  <si>
    <t>次</t>
  </si>
  <si>
    <t>困难残疾人</t>
  </si>
  <si>
    <t>重度残疾人护理</t>
  </si>
  <si>
    <t>孤儿生活补助</t>
  </si>
  <si>
    <t>高龄老人保健补贴</t>
  </si>
  <si>
    <t>精减退职人员生活补助</t>
  </si>
  <si>
    <t>敬老院工作人员</t>
  </si>
  <si>
    <t>困难老年人服务补贴</t>
  </si>
  <si>
    <t>流浪乞讨人员</t>
  </si>
  <si>
    <t>质量指标</t>
  </si>
  <si>
    <t>获补对象准确率</t>
  </si>
  <si>
    <t>&gt;=</t>
  </si>
  <si>
    <t>%</t>
  </si>
  <si>
    <t>兑现准确率</t>
  </si>
  <si>
    <t>补助社会化发放率</t>
  </si>
  <si>
    <t>时效指标</t>
  </si>
  <si>
    <t>发放及时率</t>
  </si>
  <si>
    <t>效益指标</t>
  </si>
  <si>
    <t>社会效益</t>
  </si>
  <si>
    <t>政策知晓率</t>
  </si>
  <si>
    <t>生活状况改善</t>
  </si>
  <si>
    <t>满意度指标</t>
  </si>
  <si>
    <t>服务对象满意度指标</t>
  </si>
  <si>
    <t>受益对象满意度</t>
  </si>
  <si>
    <t>其他需说明的事项</t>
  </si>
  <si>
    <t>备注：1.资金来源包括年初预算和调整预算。“预算调整数”栏调增为“+”，调减为“-”；</t>
  </si>
  <si>
    <t>2.一级指标包含产出指标、效益指标、满意度指标，二级指标和三级指标根据实际情况设置。</t>
  </si>
  <si>
    <r>
      <rPr>
        <sz val="18"/>
        <rFont val="宋体"/>
        <charset val="134"/>
        <scheme val="minor"/>
      </rPr>
      <t>2024年度</t>
    </r>
    <r>
      <rPr>
        <sz val="18"/>
        <rFont val="宋体"/>
        <charset val="134"/>
      </rPr>
      <t>项目支出绩效自评表</t>
    </r>
  </si>
  <si>
    <t>公开15表</t>
  </si>
  <si>
    <t>项目名称</t>
  </si>
  <si>
    <t>2024年老年福利支出</t>
  </si>
  <si>
    <t>主管部门</t>
  </si>
  <si>
    <t>富民县人民政府</t>
  </si>
  <si>
    <t>实施单位</t>
  </si>
  <si>
    <t>项目资金
（万元）</t>
  </si>
  <si>
    <t>全年执行数</t>
  </si>
  <si>
    <t>分值</t>
  </si>
  <si>
    <t>执行率</t>
  </si>
  <si>
    <t>得分</t>
  </si>
  <si>
    <t>其中：当年财政拨款</t>
  </si>
  <si>
    <t>其他资金</t>
  </si>
  <si>
    <t>年度
总体
目标</t>
  </si>
  <si>
    <t>预期目标</t>
  </si>
  <si>
    <t>实际完成情况</t>
  </si>
  <si>
    <t>发放高龄老人补贴</t>
  </si>
  <si>
    <t>2024我县共有高龄老人4510人，其中80至89周岁老年人3900人，每人每月按60元的标准发放；90至99周岁老年人600人，每人每月按120元的标准发放；100周岁以上老年人10人，每人每月按500元的标准发放。敬老节期间共慰问百岁老人3人、特殊困难老人23人。</t>
  </si>
  <si>
    <t>绩效指标</t>
  </si>
  <si>
    <t xml:space="preserve">年度指标值 </t>
  </si>
  <si>
    <t>高龄老人发放数</t>
  </si>
  <si>
    <t>≧</t>
  </si>
  <si>
    <t>3971人</t>
  </si>
  <si>
    <t>成本指标</t>
  </si>
  <si>
    <t>经济效益
指标</t>
  </si>
  <si>
    <t>社会效益
指标</t>
  </si>
  <si>
    <t>高龄津贴发放覆盖率</t>
  </si>
  <si>
    <t>应保尽保</t>
  </si>
  <si>
    <t>生态效益
指标</t>
  </si>
  <si>
    <t>可持续影响
指标</t>
  </si>
  <si>
    <t>服务对象满意度指标等</t>
  </si>
  <si>
    <t>社会发放对象满意度</t>
  </si>
  <si>
    <t>&gt;=85%</t>
  </si>
  <si>
    <t>其他需要说明事项</t>
  </si>
  <si>
    <t>无他需要说明事项</t>
  </si>
  <si>
    <t>总分</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</si>
  <si>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</si>
  <si>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</si>
  <si>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</si>
  <si>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</si>
  <si>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</si>
  <si>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</si>
  <si>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</si>
  <si>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</si>
  <si>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公开15-1表</t>
  </si>
  <si>
    <t>2024年殡葬改革支出</t>
  </si>
  <si>
    <t>全县火化农村村（居）民遗体1100具，支出殡葬火化补助资金（标准：2000元/具）；做好2024年殡葬改革及文明祭扫安全保障工作；做好无名尸体处置工作；做好特殊困难群体火化补助工作。</t>
  </si>
  <si>
    <t>年度指标值</t>
  </si>
  <si>
    <t>补助数量</t>
  </si>
  <si>
    <t>≦</t>
  </si>
  <si>
    <t>具</t>
  </si>
  <si>
    <t>&lt;=1100具</t>
  </si>
  <si>
    <t>减少受补助家庭尸体火化费用</t>
  </si>
  <si>
    <t>明显减少</t>
  </si>
  <si>
    <t>受补助家庭</t>
  </si>
  <si>
    <t>2024年度项目支出绩效自评表</t>
  </si>
  <si>
    <t>公开15-2表</t>
  </si>
  <si>
    <t>2024年残疾人生活和护理补贴支出</t>
  </si>
  <si>
    <t>向符合条件的残疾人按时足额发放困难残疾人生活补贴和重度残疾人护理补贴。</t>
  </si>
  <si>
    <t>2024年末推动残疾人“两项补贴”政策精准落实。做好残疾人“两项补贴”资金的审核和发放，发放残疾人“两项补贴”（其中：发放困难残疾人发放生活补贴11847人次共，发放重度残疾人护理补贴21974人次。</t>
  </si>
  <si>
    <t>补贴数量</t>
  </si>
  <si>
    <t xml:space="preserve"> 人</t>
  </si>
  <si>
    <t>及时发放</t>
  </si>
  <si>
    <t>天</t>
  </si>
  <si>
    <t>有所提升</t>
  </si>
  <si>
    <t>&gt;=80</t>
  </si>
  <si>
    <t>公开15-3表</t>
  </si>
  <si>
    <t>2024年最低生活保障金支出</t>
  </si>
  <si>
    <t>加大低保扩围增效、救急难工作力度，提高富民县城乡最低生活保障标准。</t>
  </si>
  <si>
    <t>2024年度，补助城市低保367户482人，农村低保1188户1927人。</t>
  </si>
  <si>
    <t>农村低保和城市低保</t>
  </si>
  <si>
    <t>无偏差</t>
  </si>
  <si>
    <t>困难群众对生活保障的满意度</t>
  </si>
  <si>
    <r>
      <rPr>
        <sz val="18"/>
        <rFont val="宋体"/>
        <charset val="134"/>
        <scheme val="minor"/>
      </rPr>
      <t>2023年度</t>
    </r>
    <r>
      <rPr>
        <sz val="18"/>
        <rFont val="宋体"/>
        <charset val="134"/>
      </rPr>
      <t>项目支出绩效自评表</t>
    </r>
  </si>
  <si>
    <t>公开15-4表</t>
  </si>
  <si>
    <t>2024年困难群众救助补助项目资金</t>
  </si>
  <si>
    <t>保证全县社会救助工作的有序开展，保障困难群众的基本生活，维护社会的和谐稳定。</t>
  </si>
  <si>
    <t>对全县476户1447人遭遇暂时性严重生活困难的家庭实施了临时救助，认定因病致贫重病患者40人。向942名特困人员、孤儿等困难群众发放一次性生活补助。</t>
  </si>
  <si>
    <t>救助对象人数（人次）</t>
  </si>
  <si>
    <t>救助发放及时率</t>
  </si>
  <si>
    <t>救助对象满意度</t>
  </si>
  <si>
    <t>公开15-5表</t>
  </si>
  <si>
    <t>2024年购买社会救助服务</t>
  </si>
  <si>
    <t>推行政府向社会力量购买社会救助服务工作，建立稳定高素质的社会救助经办队伍，按规定落实经办人员，85%以上的行政村配置村级民政事务员。</t>
  </si>
  <si>
    <t>配置民政事务员行政村的占比</t>
  </si>
  <si>
    <r>
      <rPr>
        <sz val="10"/>
        <rFont val="SimSun"/>
        <charset val="134"/>
      </rPr>
      <t>≧</t>
    </r>
    <r>
      <rPr>
        <sz val="10"/>
        <rFont val="宋体"/>
        <charset val="134"/>
      </rPr>
      <t>85</t>
    </r>
  </si>
  <si>
    <t>低保数据校验通过率</t>
  </si>
  <si>
    <r>
      <rPr>
        <sz val="10"/>
        <rFont val="SimSun"/>
        <charset val="134"/>
      </rPr>
      <t>≧</t>
    </r>
    <r>
      <rPr>
        <sz val="10"/>
        <rFont val="宋体"/>
        <charset val="134"/>
      </rPr>
      <t>80</t>
    </r>
  </si>
  <si>
    <r>
      <rPr>
        <sz val="10"/>
        <rFont val="微软雅黑"/>
        <charset val="134"/>
      </rPr>
      <t>≧</t>
    </r>
    <r>
      <rPr>
        <sz val="10"/>
        <rFont val="宋体"/>
        <charset val="134"/>
      </rPr>
      <t>90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</si>
</sst>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 numFmtId="179" formatCode="#,##0.00_ "/>
  </numFmts>
  <fonts count="51">
    <font>
      <sz val="11"/>
      <color indexed="8"/>
      <name val="宋体"/>
      <charset val="134"/>
      <scheme val="minor"/>
    </font>
    <font>
      <sz val="18"/>
      <name val="宋体"/>
      <charset val="134"/>
      <scheme val="minor"/>
    </font>
    <font>
      <b/>
      <sz val="18"/>
      <name val="宋体"/>
      <charset val="134"/>
      <scheme val="minor"/>
    </font>
    <font>
      <sz val="10"/>
      <color indexed="8"/>
      <name val="宋体"/>
      <charset val="134"/>
      <scheme val="minor"/>
    </font>
    <font>
      <sz val="10"/>
      <name val="宋体"/>
      <charset val="134"/>
      <scheme val="minor"/>
    </font>
    <font>
      <sz val="10"/>
      <name val="宋体"/>
      <charset val="134"/>
    </font>
    <font>
      <sz val="10"/>
      <name val="SimSun"/>
      <charset val="134"/>
    </font>
    <font>
      <sz val="10"/>
      <name val="微软雅黑"/>
      <charset val="134"/>
    </font>
    <font>
      <b/>
      <sz val="10"/>
      <name val="宋体"/>
      <charset val="134"/>
      <scheme val="minor"/>
    </font>
    <font>
      <sz val="11"/>
      <color indexed="8"/>
      <name val="宋体"/>
      <charset val="134"/>
    </font>
    <font>
      <sz val="9"/>
      <name val="宋体"/>
      <charset val="134"/>
      <scheme val="minor"/>
    </font>
    <font>
      <sz val="10"/>
      <color indexed="8"/>
      <name val="Times New Roman"/>
      <charset val="134"/>
    </font>
    <font>
      <sz val="10"/>
      <color indexed="8"/>
      <name val="宋体"/>
      <charset val="134"/>
    </font>
    <font>
      <sz val="10"/>
      <color rgb="FF000000"/>
      <name val="微软雅黑"/>
      <charset val="134"/>
    </font>
    <font>
      <b/>
      <sz val="10"/>
      <name val="SimSun"/>
      <charset val="134"/>
    </font>
    <font>
      <b/>
      <sz val="10"/>
      <name val="宋体"/>
      <charset val="134"/>
    </font>
    <font>
      <sz val="19"/>
      <color theme="1"/>
      <name val="方正小标宋简体"/>
      <charset val="134"/>
    </font>
    <font>
      <sz val="10"/>
      <color rgb="FF000000"/>
      <name val="宋体"/>
      <charset val="134"/>
    </font>
    <font>
      <sz val="12"/>
      <name val="宋体"/>
      <charset val="134"/>
    </font>
    <font>
      <b/>
      <sz val="18"/>
      <name val="宋体"/>
      <charset val="134"/>
    </font>
    <font>
      <b/>
      <sz val="10"/>
      <color indexed="8"/>
      <name val="宋体"/>
      <charset val="134"/>
    </font>
    <font>
      <b/>
      <sz val="11"/>
      <name val="宋体"/>
      <charset val="134"/>
    </font>
    <font>
      <sz val="22"/>
      <color indexed="8"/>
      <name val="宋体"/>
      <charset val="134"/>
    </font>
    <font>
      <sz val="10"/>
      <color indexed="8"/>
      <name val="Arial"/>
      <charset val="0"/>
    </font>
    <font>
      <sz val="11"/>
      <name val="宋体"/>
      <charset val="134"/>
      <scheme val="minor"/>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8"/>
      <name val="宋体"/>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8"/>
      </right>
      <top/>
      <bottom/>
      <diagonal/>
    </border>
    <border>
      <left style="thin">
        <color auto="1"/>
      </left>
      <right/>
      <top/>
      <bottom/>
      <diagonal/>
    </border>
    <border>
      <left style="thin">
        <color auto="1"/>
      </left>
      <right style="thin">
        <color auto="1"/>
      </right>
      <top/>
      <bottom/>
      <diagonal/>
    </border>
    <border>
      <left/>
      <right/>
      <top/>
      <bottom style="thin">
        <color indexed="8"/>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5" borderId="1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6" borderId="22" applyNumberFormat="0" applyAlignment="0" applyProtection="0">
      <alignment vertical="center"/>
    </xf>
    <xf numFmtId="0" fontId="39" fillId="7" borderId="23" applyNumberFormat="0" applyAlignment="0" applyProtection="0">
      <alignment vertical="center"/>
    </xf>
    <xf numFmtId="0" fontId="40" fillId="7" borderId="22" applyNumberFormat="0" applyAlignment="0" applyProtection="0">
      <alignment vertical="center"/>
    </xf>
    <xf numFmtId="0" fontId="41" fillId="8" borderId="24" applyNumberFormat="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9" fillId="0" borderId="0"/>
    <xf numFmtId="0" fontId="18" fillId="0" borderId="0"/>
    <xf numFmtId="0" fontId="49" fillId="0" borderId="0">
      <alignment vertical="center"/>
    </xf>
  </cellStyleXfs>
  <cellXfs count="190">
    <xf numFmtId="0" fontId="0" fillId="0" borderId="0" xfId="0" applyFont="1">
      <alignment vertical="center"/>
    </xf>
    <xf numFmtId="0" fontId="0" fillId="0" borderId="0" xfId="0" applyFont="1" applyAlignment="1">
      <alignment horizontal="center" vertical="center"/>
    </xf>
    <xf numFmtId="0" fontId="1" fillId="0" borderId="0" xfId="49" applyFont="1" applyFill="1" applyAlignment="1">
      <alignment horizontal="center" vertical="center" wrapText="1"/>
    </xf>
    <xf numFmtId="0" fontId="2" fillId="0" borderId="0" xfId="49" applyFont="1" applyFill="1" applyAlignment="1">
      <alignment horizontal="center" vertical="center" wrapText="1"/>
    </xf>
    <xf numFmtId="0" fontId="3" fillId="0" borderId="1" xfId="49"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3" fillId="0" borderId="1" xfId="49" applyFont="1" applyFill="1" applyBorder="1" applyAlignment="1">
      <alignment vertical="center" wrapText="1"/>
    </xf>
    <xf numFmtId="176" fontId="3" fillId="0" borderId="1" xfId="49" applyNumberFormat="1" applyFont="1" applyFill="1" applyBorder="1" applyAlignment="1">
      <alignment horizontal="center" vertical="center" wrapText="1"/>
    </xf>
    <xf numFmtId="10" fontId="3" fillId="0" borderId="1" xfId="49" applyNumberFormat="1" applyFont="1" applyFill="1" applyBorder="1" applyAlignment="1">
      <alignment horizontal="right" vertical="center" wrapText="1"/>
    </xf>
    <xf numFmtId="176" fontId="3" fillId="0" borderId="1" xfId="49" applyNumberFormat="1" applyFont="1" applyFill="1" applyBorder="1" applyAlignment="1">
      <alignment horizontal="righ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6" fontId="4" fillId="0" borderId="1" xfId="49" applyNumberFormat="1" applyFont="1" applyFill="1" applyBorder="1" applyAlignment="1">
      <alignment horizontal="right" vertical="center" wrapText="1"/>
    </xf>
    <xf numFmtId="0" fontId="5" fillId="0" borderId="2" xfId="0" applyFont="1" applyFill="1" applyBorder="1" applyAlignment="1">
      <alignment horizontal="left" vertical="center" wrapText="1"/>
    </xf>
    <xf numFmtId="0" fontId="3"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5" xfId="49" applyFont="1" applyFill="1" applyBorder="1" applyAlignment="1">
      <alignment horizontal="center" vertical="center" wrapText="1"/>
    </xf>
    <xf numFmtId="0" fontId="3" fillId="2" borderId="6" xfId="49" applyFont="1" applyFill="1" applyBorder="1" applyAlignment="1">
      <alignment horizontal="center" vertical="center" wrapText="1"/>
    </xf>
    <xf numFmtId="0" fontId="3" fillId="0" borderId="3" xfId="49" applyFont="1" applyFill="1" applyBorder="1" applyAlignment="1">
      <alignment horizontal="center" vertical="center" wrapText="1"/>
    </xf>
    <xf numFmtId="0" fontId="3" fillId="2" borderId="1" xfId="49" applyFont="1" applyFill="1" applyBorder="1" applyAlignment="1">
      <alignment horizontal="center" vertical="center" wrapText="1"/>
    </xf>
    <xf numFmtId="0" fontId="3" fillId="2" borderId="7"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6" fillId="0" borderId="2" xfId="0" applyFont="1" applyFill="1" applyBorder="1" applyAlignment="1">
      <alignment horizontal="center" vertical="center"/>
    </xf>
    <xf numFmtId="3" fontId="5" fillId="0" borderId="2" xfId="0" applyNumberFormat="1" applyFont="1" applyFill="1" applyBorder="1" applyAlignment="1">
      <alignment horizontal="center" vertical="center"/>
    </xf>
    <xf numFmtId="4" fontId="5" fillId="0" borderId="2" xfId="0" applyNumberFormat="1" applyFont="1" applyFill="1" applyBorder="1" applyAlignment="1">
      <alignment horizontal="center" vertical="center"/>
    </xf>
    <xf numFmtId="4" fontId="6"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8" xfId="49" applyFont="1" applyFill="1" applyBorder="1" applyAlignment="1">
      <alignment horizontal="center" vertical="center" wrapText="1"/>
    </xf>
    <xf numFmtId="49" fontId="4" fillId="0" borderId="6" xfId="49"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xf>
    <xf numFmtId="0" fontId="4" fillId="0" borderId="1" xfId="49" applyFont="1" applyBorder="1" applyAlignment="1">
      <alignment horizontal="center" vertical="center" wrapText="1"/>
    </xf>
    <xf numFmtId="0" fontId="4" fillId="0" borderId="1" xfId="49" applyFont="1" applyBorder="1" applyAlignment="1">
      <alignment horizontal="left" vertical="center" wrapText="1"/>
    </xf>
    <xf numFmtId="0" fontId="4" fillId="0" borderId="0" xfId="49" applyFont="1" applyAlignment="1">
      <alignment horizontal="center" vertical="center" wrapText="1"/>
    </xf>
    <xf numFmtId="0" fontId="8" fillId="0" borderId="0" xfId="49" applyFont="1" applyAlignment="1">
      <alignment horizontal="left" vertical="center" wrapText="1"/>
    </xf>
    <xf numFmtId="0" fontId="8" fillId="0" borderId="0" xfId="49" applyFont="1" applyAlignment="1">
      <alignment horizontal="center" vertical="center" wrapText="1"/>
    </xf>
    <xf numFmtId="0" fontId="9" fillId="0" borderId="0" xfId="49" applyFont="1" applyAlignment="1">
      <alignment wrapText="1"/>
    </xf>
    <xf numFmtId="177" fontId="3" fillId="0" borderId="1" xfId="49" applyNumberFormat="1" applyFont="1" applyFill="1" applyBorder="1" applyAlignment="1">
      <alignment horizontal="center" vertical="center" wrapText="1"/>
    </xf>
    <xf numFmtId="0" fontId="10" fillId="0" borderId="1" xfId="49" applyFont="1" applyBorder="1" applyAlignment="1">
      <alignment horizontal="center" vertical="center" wrapText="1"/>
    </xf>
    <xf numFmtId="0" fontId="10" fillId="0" borderId="0" xfId="49" applyFont="1" applyAlignment="1">
      <alignment horizontal="center" vertical="center" wrapText="1"/>
    </xf>
    <xf numFmtId="0" fontId="0" fillId="0" borderId="0" xfId="0" applyFont="1" applyAlignment="1">
      <alignment horizontal="left" vertical="center"/>
    </xf>
    <xf numFmtId="0" fontId="1" fillId="0" borderId="0" xfId="49" applyFont="1" applyFill="1" applyAlignment="1">
      <alignment horizontal="left" vertical="center" wrapText="1"/>
    </xf>
    <xf numFmtId="0" fontId="2" fillId="0" borderId="0" xfId="49" applyFont="1" applyFill="1" applyAlignment="1">
      <alignment horizontal="left" vertical="center" wrapText="1"/>
    </xf>
    <xf numFmtId="0" fontId="3" fillId="0" borderId="1" xfId="49" applyFont="1" applyFill="1" applyBorder="1" applyAlignment="1">
      <alignment horizontal="left" vertical="center" wrapText="1"/>
    </xf>
    <xf numFmtId="176" fontId="3" fillId="0" borderId="1" xfId="49" applyNumberFormat="1" applyFont="1" applyFill="1" applyBorder="1" applyAlignment="1">
      <alignment horizontal="left" vertical="center" wrapText="1"/>
    </xf>
    <xf numFmtId="0" fontId="3" fillId="2" borderId="4" xfId="49" applyFont="1" applyFill="1" applyBorder="1" applyAlignment="1">
      <alignment horizontal="left" vertical="center" wrapText="1"/>
    </xf>
    <xf numFmtId="0" fontId="4" fillId="0" borderId="0" xfId="49" applyFont="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 fontId="5"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4" fontId="5" fillId="0" borderId="1" xfId="0" applyNumberFormat="1" applyFont="1" applyFill="1" applyBorder="1" applyAlignment="1">
      <alignment horizontal="center" vertical="center" wrapText="1"/>
    </xf>
    <xf numFmtId="0" fontId="11" fillId="0" borderId="1" xfId="0" applyFont="1" applyBorder="1" applyAlignment="1">
      <alignment horizontal="right" vertical="center"/>
    </xf>
    <xf numFmtId="0" fontId="12" fillId="0" borderId="1" xfId="0" applyFont="1" applyFill="1" applyBorder="1" applyAlignment="1">
      <alignment horizontal="center" vertical="center"/>
    </xf>
    <xf numFmtId="0" fontId="3" fillId="0" borderId="6" xfId="49" applyFont="1" applyFill="1" applyBorder="1" applyAlignment="1">
      <alignment horizontal="center" vertical="center" wrapText="1"/>
    </xf>
    <xf numFmtId="0" fontId="5" fillId="0" borderId="9" xfId="0" applyFont="1" applyFill="1" applyBorder="1" applyAlignment="1">
      <alignment horizontal="left" vertical="center" wrapText="1"/>
    </xf>
    <xf numFmtId="0" fontId="3" fillId="2" borderId="1" xfId="49" applyFont="1" applyFill="1" applyBorder="1" applyAlignment="1">
      <alignment horizontal="left" vertical="center" wrapText="1"/>
    </xf>
    <xf numFmtId="0" fontId="13"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5" fillId="0" borderId="1" xfId="49" applyFont="1" applyFill="1" applyBorder="1" applyAlignment="1">
      <alignment vertical="center" wrapText="1"/>
    </xf>
    <xf numFmtId="0" fontId="4" fillId="0" borderId="10" xfId="49" applyFont="1" applyFill="1" applyBorder="1" applyAlignment="1">
      <alignment horizontal="center" vertical="center" wrapText="1"/>
    </xf>
    <xf numFmtId="49" fontId="4" fillId="0" borderId="11" xfId="49" applyNumberFormat="1"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7" xfId="49" applyFont="1" applyFill="1" applyBorder="1" applyAlignment="1">
      <alignment vertical="center" wrapText="1"/>
    </xf>
    <xf numFmtId="0" fontId="5" fillId="0" borderId="0" xfId="0" applyFont="1" applyFill="1" applyBorder="1" applyAlignment="1">
      <alignment horizontal="right" vertical="center"/>
    </xf>
    <xf numFmtId="178" fontId="5" fillId="0" borderId="2" xfId="1" applyNumberFormat="1" applyFont="1" applyFill="1" applyBorder="1" applyAlignment="1">
      <alignment horizontal="center" vertical="center"/>
    </xf>
    <xf numFmtId="0" fontId="5" fillId="0" borderId="12" xfId="0" applyFont="1" applyFill="1" applyBorder="1" applyAlignment="1">
      <alignment horizontal="left" vertical="center" wrapText="1"/>
    </xf>
    <xf numFmtId="0" fontId="6" fillId="0" borderId="1" xfId="0" applyFont="1" applyFill="1" applyBorder="1" applyAlignment="1">
      <alignment vertical="center"/>
    </xf>
    <xf numFmtId="49" fontId="3" fillId="0" borderId="3" xfId="49" applyNumberFormat="1" applyFont="1" applyFill="1" applyBorder="1" applyAlignment="1">
      <alignment vertical="center" wrapText="1"/>
    </xf>
    <xf numFmtId="49" fontId="3" fillId="0" borderId="4" xfId="49" applyNumberFormat="1" applyFont="1" applyFill="1" applyBorder="1" applyAlignment="1">
      <alignment vertical="center" wrapText="1"/>
    </xf>
    <xf numFmtId="49" fontId="3" fillId="0" borderId="5" xfId="49" applyNumberFormat="1" applyFont="1" applyFill="1" applyBorder="1" applyAlignment="1">
      <alignment vertical="center" wrapText="1"/>
    </xf>
    <xf numFmtId="0" fontId="14" fillId="0" borderId="1"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 xfId="0" applyFont="1" applyFill="1" applyBorder="1" applyAlignment="1">
      <alignment horizontal="left" vertical="center"/>
    </xf>
    <xf numFmtId="0" fontId="17" fillId="0" borderId="11" xfId="0" applyFont="1" applyFill="1" applyBorder="1" applyAlignment="1">
      <alignment horizontal="center" vertical="center" wrapText="1"/>
    </xf>
    <xf numFmtId="43" fontId="17" fillId="0" borderId="1" xfId="1" applyFont="1" applyFill="1" applyBorder="1" applyAlignment="1">
      <alignment horizontal="center" vertical="center" wrapText="1"/>
    </xf>
    <xf numFmtId="10" fontId="17" fillId="0" borderId="1" xfId="3" applyNumberFormat="1" applyFont="1" applyFill="1" applyBorder="1" applyAlignment="1">
      <alignment horizontal="center" vertical="center"/>
    </xf>
    <xf numFmtId="0" fontId="17" fillId="0" borderId="1" xfId="0" applyFont="1" applyFill="1" applyBorder="1" applyAlignment="1">
      <alignment horizontal="left" vertical="center" wrapText="1"/>
    </xf>
    <xf numFmtId="43" fontId="17" fillId="0" borderId="1" xfId="1" applyFont="1" applyFill="1" applyBorder="1" applyAlignment="1">
      <alignment horizontal="center" vertical="center"/>
    </xf>
    <xf numFmtId="10" fontId="17" fillId="3" borderId="1" xfId="3" applyNumberFormat="1" applyFont="1" applyFill="1" applyBorder="1" applyAlignment="1">
      <alignment horizontal="center" vertical="center"/>
    </xf>
    <xf numFmtId="0" fontId="12" fillId="0" borderId="1" xfId="0" applyFont="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xf>
    <xf numFmtId="0" fontId="17" fillId="0" borderId="7"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1" xfId="0" applyFont="1" applyFill="1" applyBorder="1" applyAlignment="1">
      <alignment horizontal="left" vertical="center"/>
    </xf>
    <xf numFmtId="0" fontId="17" fillId="0" borderId="1" xfId="0" applyFont="1" applyFill="1" applyBorder="1" applyAlignment="1">
      <alignment vertical="center"/>
    </xf>
    <xf numFmtId="0" fontId="12" fillId="0" borderId="1" xfId="0" applyFont="1" applyBorder="1">
      <alignment vertical="center"/>
    </xf>
    <xf numFmtId="0" fontId="12" fillId="0" borderId="1" xfId="0" applyFont="1" applyBorder="1" applyAlignment="1">
      <alignment horizontal="left" vertical="center"/>
    </xf>
    <xf numFmtId="9" fontId="5" fillId="0" borderId="1" xfId="0" applyNumberFormat="1" applyFont="1" applyFill="1" applyBorder="1" applyAlignment="1">
      <alignment horizontal="center" vertical="center"/>
    </xf>
    <xf numFmtId="49" fontId="5" fillId="0" borderId="1" xfId="51" applyNumberFormat="1" applyFont="1" applyBorder="1" applyAlignment="1" applyProtection="1">
      <alignment horizontal="left" vertical="center" wrapText="1"/>
    </xf>
    <xf numFmtId="49" fontId="5" fillId="0" borderId="1" xfId="51" applyNumberFormat="1" applyFont="1" applyBorder="1" applyAlignment="1" applyProtection="1">
      <alignment horizontal="center" vertical="center" wrapText="1"/>
    </xf>
    <xf numFmtId="9" fontId="17" fillId="0" borderId="1" xfId="0" applyNumberFormat="1" applyFont="1" applyFill="1" applyBorder="1" applyAlignment="1">
      <alignment horizontal="center" vertical="center" wrapText="1"/>
    </xf>
    <xf numFmtId="9" fontId="17" fillId="0" borderId="1" xfId="0" applyNumberFormat="1"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7" fillId="3" borderId="1"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0" fillId="0" borderId="0" xfId="0" applyFont="1" applyBorder="1">
      <alignment vertical="center"/>
    </xf>
    <xf numFmtId="0" fontId="18" fillId="0" borderId="0" xfId="0" applyFont="1" applyFill="1" applyBorder="1" applyAlignment="1">
      <alignment vertical="center"/>
    </xf>
    <xf numFmtId="0" fontId="17" fillId="0" borderId="0" xfId="0" applyFont="1" applyFill="1" applyBorder="1" applyAlignment="1">
      <alignment vertical="center" wrapText="1"/>
    </xf>
    <xf numFmtId="0" fontId="0" fillId="0" borderId="0" xfId="0" applyFont="1" applyBorder="1" applyAlignment="1">
      <alignment vertical="center"/>
    </xf>
    <xf numFmtId="0" fontId="5"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20" fillId="0" borderId="0"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0" fontId="12" fillId="0" borderId="6"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9" fillId="0" borderId="0" xfId="0" applyFont="1" applyFill="1" applyBorder="1" applyAlignment="1"/>
    <xf numFmtId="0" fontId="21" fillId="0" borderId="0" xfId="0" applyFont="1" applyFill="1" applyBorder="1" applyAlignment="1">
      <alignment horizontal="left" vertical="center"/>
    </xf>
    <xf numFmtId="0" fontId="0" fillId="0" borderId="0" xfId="0" applyFont="1" applyAlignment="1">
      <alignment vertical="center"/>
    </xf>
    <xf numFmtId="0" fontId="22" fillId="0" borderId="0" xfId="0" applyFont="1" applyFill="1" applyBorder="1" applyAlignment="1">
      <alignment horizontal="center"/>
    </xf>
    <xf numFmtId="0" fontId="23"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9" fillId="0" borderId="1"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4" fontId="9" fillId="0" borderId="4" xfId="0" applyNumberFormat="1" applyFont="1" applyFill="1" applyBorder="1" applyAlignment="1">
      <alignment horizontal="center" vertical="center" shrinkToFit="1"/>
    </xf>
    <xf numFmtId="0" fontId="9" fillId="0" borderId="10"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4" fontId="9" fillId="0" borderId="8" xfId="0" applyNumberFormat="1" applyFont="1" applyFill="1" applyBorder="1" applyAlignment="1">
      <alignment horizontal="center" vertical="center" shrinkToFit="1"/>
    </xf>
    <xf numFmtId="0" fontId="9" fillId="0" borderId="13"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NumberFormat="1" applyFont="1" applyFill="1" applyBorder="1" applyAlignment="1">
      <alignment horizontal="center" vertical="center" shrinkToFit="1"/>
    </xf>
    <xf numFmtId="179" fontId="0" fillId="0" borderId="1" xfId="0" applyNumberFormat="1" applyFont="1" applyFill="1" applyBorder="1" applyAlignment="1">
      <alignment horizontal="right" vertical="center" shrinkToFit="1"/>
    </xf>
    <xf numFmtId="43" fontId="0" fillId="0" borderId="1" xfId="1" applyFont="1" applyBorder="1" applyAlignment="1">
      <alignment vertical="center"/>
    </xf>
    <xf numFmtId="0" fontId="5" fillId="0" borderId="0" xfId="0" applyFont="1" applyFill="1" applyBorder="1" applyAlignment="1">
      <alignment horizontal="left" vertical="top" wrapText="1"/>
    </xf>
    <xf numFmtId="179" fontId="24" fillId="0" borderId="0" xfId="0" applyNumberFormat="1" applyFont="1" applyFill="1" applyBorder="1" applyAlignment="1">
      <alignment horizontal="right" vertical="center"/>
    </xf>
    <xf numFmtId="0" fontId="22" fillId="0" borderId="0" xfId="0" applyFont="1" applyFill="1" applyBorder="1" applyAlignment="1">
      <alignment horizontal="center" wrapText="1"/>
    </xf>
    <xf numFmtId="0" fontId="18" fillId="0" borderId="0" xfId="0" applyFont="1" applyFill="1" applyBorder="1" applyAlignment="1">
      <alignment wrapText="1"/>
    </xf>
    <xf numFmtId="0" fontId="18" fillId="0" borderId="0" xfId="0" applyFont="1" applyFill="1" applyBorder="1" applyAlignment="1"/>
    <xf numFmtId="4" fontId="9" fillId="0" borderId="4" xfId="0" applyNumberFormat="1" applyFont="1" applyFill="1" applyBorder="1" applyAlignment="1">
      <alignment horizontal="center" vertical="center" wrapText="1" shrinkToFit="1"/>
    </xf>
    <xf numFmtId="4" fontId="9" fillId="0" borderId="5" xfId="0" applyNumberFormat="1" applyFont="1" applyFill="1" applyBorder="1" applyAlignment="1">
      <alignment horizontal="center" vertical="center" shrinkToFit="1"/>
    </xf>
    <xf numFmtId="4" fontId="9" fillId="0" borderId="14" xfId="0" applyNumberFormat="1" applyFont="1" applyFill="1" applyBorder="1" applyAlignment="1">
      <alignment horizontal="center" vertical="center" shrinkToFit="1"/>
    </xf>
    <xf numFmtId="4" fontId="9" fillId="0" borderId="8" xfId="0" applyNumberFormat="1" applyFont="1" applyFill="1" applyBorder="1" applyAlignment="1">
      <alignment horizontal="center" vertical="center" wrapText="1" shrinkToFit="1"/>
    </xf>
    <xf numFmtId="4" fontId="9" fillId="0" borderId="14" xfId="0" applyNumberFormat="1" applyFont="1" applyFill="1" applyBorder="1" applyAlignment="1">
      <alignment horizontal="center" vertical="center" wrapText="1" shrinkToFit="1"/>
    </xf>
    <xf numFmtId="0" fontId="18" fillId="0" borderId="8" xfId="0" applyFont="1" applyFill="1" applyBorder="1" applyAlignment="1">
      <alignment horizontal="center" vertical="center"/>
    </xf>
    <xf numFmtId="0" fontId="18" fillId="0" borderId="14" xfId="0" applyFont="1" applyFill="1" applyBorder="1" applyAlignment="1">
      <alignment horizontal="center" vertical="center"/>
    </xf>
    <xf numFmtId="179" fontId="24" fillId="0" borderId="1" xfId="0" applyNumberFormat="1" applyFont="1" applyFill="1" applyBorder="1" applyAlignment="1">
      <alignment horizontal="right" vertical="center"/>
    </xf>
    <xf numFmtId="0" fontId="12" fillId="0" borderId="0" xfId="0" applyFont="1" applyFill="1" applyBorder="1" applyAlignment="1">
      <alignment horizontal="right"/>
    </xf>
    <xf numFmtId="0" fontId="9" fillId="0" borderId="14"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49" fontId="9" fillId="0" borderId="3" xfId="0" applyNumberFormat="1" applyFont="1" applyFill="1" applyBorder="1" applyAlignment="1">
      <alignment horizontal="center" vertical="center" shrinkToFit="1"/>
    </xf>
    <xf numFmtId="0" fontId="18" fillId="0" borderId="1" xfId="0" applyFont="1" applyFill="1" applyBorder="1" applyAlignment="1"/>
    <xf numFmtId="0" fontId="25" fillId="0" borderId="0" xfId="0" applyFont="1" applyAlignment="1">
      <alignment horizontal="center" vertical="center"/>
    </xf>
    <xf numFmtId="0" fontId="5" fillId="0" borderId="0" xfId="0" applyFont="1" applyAlignment="1"/>
    <xf numFmtId="0" fontId="26" fillId="3" borderId="18" xfId="0" applyNumberFormat="1" applyFont="1" applyFill="1" applyBorder="1" applyAlignment="1">
      <alignment horizontal="center" vertical="center"/>
    </xf>
    <xf numFmtId="0" fontId="26" fillId="3" borderId="18" xfId="0" applyNumberFormat="1" applyFont="1" applyFill="1" applyBorder="1" applyAlignment="1">
      <alignment horizontal="left" vertical="center"/>
    </xf>
    <xf numFmtId="4" fontId="26" fillId="3" borderId="18" xfId="0" applyNumberFormat="1" applyFont="1" applyFill="1" applyBorder="1" applyAlignment="1">
      <alignment horizontal="right" vertical="center"/>
    </xf>
    <xf numFmtId="3" fontId="26" fillId="3" borderId="18" xfId="0" applyNumberFormat="1" applyFont="1" applyFill="1" applyBorder="1" applyAlignment="1">
      <alignment horizontal="right" vertical="center"/>
    </xf>
    <xf numFmtId="0" fontId="26" fillId="3" borderId="18" xfId="0" applyNumberFormat="1" applyFont="1" applyFill="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18" fillId="0" borderId="0" xfId="0" applyFont="1" applyAlignment="1"/>
    <xf numFmtId="0" fontId="26" fillId="4" borderId="18" xfId="0" applyNumberFormat="1" applyFont="1" applyFill="1" applyBorder="1" applyAlignment="1">
      <alignment horizontal="center" vertical="center" wrapText="1"/>
    </xf>
    <xf numFmtId="0" fontId="26" fillId="4" borderId="18" xfId="0" applyNumberFormat="1" applyFont="1" applyFill="1" applyBorder="1" applyAlignment="1">
      <alignment horizontal="center" vertical="center"/>
    </xf>
    <xf numFmtId="0" fontId="26" fillId="4" borderId="18" xfId="0" applyNumberFormat="1" applyFont="1" applyFill="1" applyBorder="1" applyAlignment="1">
      <alignment horizontal="left" vertical="center"/>
    </xf>
    <xf numFmtId="0" fontId="17" fillId="3" borderId="18" xfId="0" applyNumberFormat="1" applyFont="1" applyFill="1" applyBorder="1" applyAlignment="1">
      <alignment horizontal="right" vertical="center"/>
    </xf>
    <xf numFmtId="0" fontId="26" fillId="3" borderId="18" xfId="0" applyNumberFormat="1" applyFont="1" applyFill="1" applyBorder="1" applyAlignment="1">
      <alignment horizontal="right" vertical="center"/>
    </xf>
    <xf numFmtId="4" fontId="17" fillId="3" borderId="18" xfId="0" applyNumberFormat="1" applyFont="1" applyFill="1" applyBorder="1" applyAlignment="1">
      <alignment horizontal="right" vertical="center"/>
    </xf>
    <xf numFmtId="4" fontId="26" fillId="4" borderId="18" xfId="0" applyNumberFormat="1" applyFont="1" applyFill="1" applyBorder="1" applyAlignment="1">
      <alignment horizontal="center" vertical="center"/>
    </xf>
    <xf numFmtId="4" fontId="26" fillId="3" borderId="18"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_04-分类改革-预算表"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J34" sqref="J34"/>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80" t="s">
        <v>0</v>
      </c>
    </row>
    <row r="2" ht="14.25" spans="6:6">
      <c r="F2" s="181" t="s">
        <v>1</v>
      </c>
    </row>
    <row r="3" ht="14.25" spans="1:6">
      <c r="A3" s="181" t="s">
        <v>2</v>
      </c>
      <c r="F3" s="181" t="s">
        <v>3</v>
      </c>
    </row>
    <row r="4" ht="19.5" customHeight="1" spans="1:6">
      <c r="A4" s="183" t="s">
        <v>4</v>
      </c>
      <c r="B4" s="183"/>
      <c r="C4" s="183"/>
      <c r="D4" s="183" t="s">
        <v>5</v>
      </c>
      <c r="E4" s="183"/>
      <c r="F4" s="183"/>
    </row>
    <row r="5" ht="19.5" customHeight="1" spans="1:6">
      <c r="A5" s="183" t="s">
        <v>6</v>
      </c>
      <c r="B5" s="183" t="s">
        <v>7</v>
      </c>
      <c r="C5" s="183" t="s">
        <v>8</v>
      </c>
      <c r="D5" s="183" t="s">
        <v>9</v>
      </c>
      <c r="E5" s="183" t="s">
        <v>7</v>
      </c>
      <c r="F5" s="183" t="s">
        <v>8</v>
      </c>
    </row>
    <row r="6" ht="19.5" customHeight="1" spans="1:6">
      <c r="A6" s="183" t="s">
        <v>10</v>
      </c>
      <c r="B6" s="183"/>
      <c r="C6" s="183" t="s">
        <v>11</v>
      </c>
      <c r="D6" s="183" t="s">
        <v>10</v>
      </c>
      <c r="E6" s="183"/>
      <c r="F6" s="183" t="s">
        <v>12</v>
      </c>
    </row>
    <row r="7" ht="19.5" customHeight="1" spans="1:6">
      <c r="A7" s="184" t="s">
        <v>13</v>
      </c>
      <c r="B7" s="183" t="s">
        <v>11</v>
      </c>
      <c r="C7" s="176">
        <v>36372071.98</v>
      </c>
      <c r="D7" s="184" t="s">
        <v>14</v>
      </c>
      <c r="E7" s="183" t="s">
        <v>15</v>
      </c>
      <c r="F7" s="176">
        <v>0</v>
      </c>
    </row>
    <row r="8" ht="19.5" customHeight="1" spans="1:6">
      <c r="A8" s="184" t="s">
        <v>16</v>
      </c>
      <c r="B8" s="183" t="s">
        <v>12</v>
      </c>
      <c r="C8" s="176">
        <v>661930</v>
      </c>
      <c r="D8" s="184" t="s">
        <v>17</v>
      </c>
      <c r="E8" s="183" t="s">
        <v>18</v>
      </c>
      <c r="F8" s="176">
        <v>0</v>
      </c>
    </row>
    <row r="9" ht="19.5" customHeight="1" spans="1:6">
      <c r="A9" s="184" t="s">
        <v>19</v>
      </c>
      <c r="B9" s="183" t="s">
        <v>20</v>
      </c>
      <c r="C9" s="176">
        <v>0</v>
      </c>
      <c r="D9" s="184" t="s">
        <v>21</v>
      </c>
      <c r="E9" s="183" t="s">
        <v>22</v>
      </c>
      <c r="F9" s="176">
        <v>0</v>
      </c>
    </row>
    <row r="10" ht="19.5" customHeight="1" spans="1:6">
      <c r="A10" s="184" t="s">
        <v>23</v>
      </c>
      <c r="B10" s="183" t="s">
        <v>24</v>
      </c>
      <c r="C10" s="176">
        <v>0</v>
      </c>
      <c r="D10" s="184" t="s">
        <v>25</v>
      </c>
      <c r="E10" s="183" t="s">
        <v>26</v>
      </c>
      <c r="F10" s="176">
        <v>0</v>
      </c>
    </row>
    <row r="11" ht="19.5" customHeight="1" spans="1:6">
      <c r="A11" s="184" t="s">
        <v>27</v>
      </c>
      <c r="B11" s="183" t="s">
        <v>28</v>
      </c>
      <c r="C11" s="176">
        <v>0</v>
      </c>
      <c r="D11" s="184" t="s">
        <v>29</v>
      </c>
      <c r="E11" s="183" t="s">
        <v>30</v>
      </c>
      <c r="F11" s="176">
        <v>0</v>
      </c>
    </row>
    <row r="12" ht="19.5" customHeight="1" spans="1:6">
      <c r="A12" s="184" t="s">
        <v>31</v>
      </c>
      <c r="B12" s="183" t="s">
        <v>32</v>
      </c>
      <c r="C12" s="176">
        <v>0</v>
      </c>
      <c r="D12" s="184" t="s">
        <v>33</v>
      </c>
      <c r="E12" s="183" t="s">
        <v>34</v>
      </c>
      <c r="F12" s="176">
        <v>0</v>
      </c>
    </row>
    <row r="13" ht="19.5" customHeight="1" spans="1:6">
      <c r="A13" s="184" t="s">
        <v>35</v>
      </c>
      <c r="B13" s="183" t="s">
        <v>36</v>
      </c>
      <c r="C13" s="176">
        <v>0</v>
      </c>
      <c r="D13" s="184" t="s">
        <v>37</v>
      </c>
      <c r="E13" s="183" t="s">
        <v>38</v>
      </c>
      <c r="F13" s="176">
        <v>0</v>
      </c>
    </row>
    <row r="14" ht="19.5" customHeight="1" spans="1:6">
      <c r="A14" s="184" t="s">
        <v>39</v>
      </c>
      <c r="B14" s="183" t="s">
        <v>40</v>
      </c>
      <c r="C14" s="176">
        <v>0</v>
      </c>
      <c r="D14" s="184" t="s">
        <v>41</v>
      </c>
      <c r="E14" s="183" t="s">
        <v>42</v>
      </c>
      <c r="F14" s="176">
        <v>35657318.47</v>
      </c>
    </row>
    <row r="15" ht="19.5" customHeight="1" spans="1:6">
      <c r="A15" s="184"/>
      <c r="B15" s="183" t="s">
        <v>43</v>
      </c>
      <c r="C15" s="186"/>
      <c r="D15" s="184" t="s">
        <v>44</v>
      </c>
      <c r="E15" s="183" t="s">
        <v>45</v>
      </c>
      <c r="F15" s="176">
        <v>413293.51</v>
      </c>
    </row>
    <row r="16" ht="19.5" customHeight="1" spans="1:6">
      <c r="A16" s="184"/>
      <c r="B16" s="183" t="s">
        <v>46</v>
      </c>
      <c r="C16" s="186"/>
      <c r="D16" s="184" t="s">
        <v>47</v>
      </c>
      <c r="E16" s="183" t="s">
        <v>48</v>
      </c>
      <c r="F16" s="176">
        <v>0</v>
      </c>
    </row>
    <row r="17" ht="19.5" customHeight="1" spans="1:6">
      <c r="A17" s="184"/>
      <c r="B17" s="183" t="s">
        <v>49</v>
      </c>
      <c r="C17" s="186"/>
      <c r="D17" s="184" t="s">
        <v>50</v>
      </c>
      <c r="E17" s="183" t="s">
        <v>51</v>
      </c>
      <c r="F17" s="176">
        <v>0</v>
      </c>
    </row>
    <row r="18" ht="19.5" customHeight="1" spans="1:6">
      <c r="A18" s="184"/>
      <c r="B18" s="183" t="s">
        <v>52</v>
      </c>
      <c r="C18" s="186"/>
      <c r="D18" s="184" t="s">
        <v>53</v>
      </c>
      <c r="E18" s="183" t="s">
        <v>54</v>
      </c>
      <c r="F18" s="176">
        <v>0</v>
      </c>
    </row>
    <row r="19" ht="19.5" customHeight="1" spans="1:6">
      <c r="A19" s="184"/>
      <c r="B19" s="183" t="s">
        <v>55</v>
      </c>
      <c r="C19" s="186"/>
      <c r="D19" s="184" t="s">
        <v>56</v>
      </c>
      <c r="E19" s="183" t="s">
        <v>57</v>
      </c>
      <c r="F19" s="176">
        <v>0</v>
      </c>
    </row>
    <row r="20" ht="19.5" customHeight="1" spans="1:6">
      <c r="A20" s="184"/>
      <c r="B20" s="183" t="s">
        <v>58</v>
      </c>
      <c r="C20" s="186"/>
      <c r="D20" s="184" t="s">
        <v>59</v>
      </c>
      <c r="E20" s="183" t="s">
        <v>60</v>
      </c>
      <c r="F20" s="176">
        <v>0</v>
      </c>
    </row>
    <row r="21" ht="19.5" customHeight="1" spans="1:6">
      <c r="A21" s="184"/>
      <c r="B21" s="183" t="s">
        <v>61</v>
      </c>
      <c r="C21" s="186"/>
      <c r="D21" s="184" t="s">
        <v>62</v>
      </c>
      <c r="E21" s="183" t="s">
        <v>63</v>
      </c>
      <c r="F21" s="176">
        <v>0</v>
      </c>
    </row>
    <row r="22" ht="19.5" customHeight="1" spans="1:6">
      <c r="A22" s="184"/>
      <c r="B22" s="183" t="s">
        <v>64</v>
      </c>
      <c r="C22" s="186"/>
      <c r="D22" s="184" t="s">
        <v>65</v>
      </c>
      <c r="E22" s="183" t="s">
        <v>66</v>
      </c>
      <c r="F22" s="176">
        <v>0</v>
      </c>
    </row>
    <row r="23" ht="19.5" customHeight="1" spans="1:6">
      <c r="A23" s="184"/>
      <c r="B23" s="183" t="s">
        <v>67</v>
      </c>
      <c r="C23" s="186"/>
      <c r="D23" s="184" t="s">
        <v>68</v>
      </c>
      <c r="E23" s="183" t="s">
        <v>69</v>
      </c>
      <c r="F23" s="176">
        <v>0</v>
      </c>
    </row>
    <row r="24" ht="19.5" customHeight="1" spans="1:6">
      <c r="A24" s="184"/>
      <c r="B24" s="183" t="s">
        <v>70</v>
      </c>
      <c r="C24" s="186"/>
      <c r="D24" s="184" t="s">
        <v>71</v>
      </c>
      <c r="E24" s="183" t="s">
        <v>72</v>
      </c>
      <c r="F24" s="176">
        <v>0</v>
      </c>
    </row>
    <row r="25" ht="19.5" customHeight="1" spans="1:6">
      <c r="A25" s="184"/>
      <c r="B25" s="183" t="s">
        <v>73</v>
      </c>
      <c r="C25" s="186"/>
      <c r="D25" s="184" t="s">
        <v>74</v>
      </c>
      <c r="E25" s="183" t="s">
        <v>75</v>
      </c>
      <c r="F25" s="176">
        <v>341700</v>
      </c>
    </row>
    <row r="26" ht="19.5" customHeight="1" spans="1:6">
      <c r="A26" s="184"/>
      <c r="B26" s="183" t="s">
        <v>76</v>
      </c>
      <c r="C26" s="186"/>
      <c r="D26" s="184" t="s">
        <v>77</v>
      </c>
      <c r="E26" s="183" t="s">
        <v>78</v>
      </c>
      <c r="F26" s="176">
        <v>0</v>
      </c>
    </row>
    <row r="27" ht="19.5" customHeight="1" spans="1:6">
      <c r="A27" s="184"/>
      <c r="B27" s="183" t="s">
        <v>79</v>
      </c>
      <c r="C27" s="186"/>
      <c r="D27" s="184" t="s">
        <v>80</v>
      </c>
      <c r="E27" s="183" t="s">
        <v>81</v>
      </c>
      <c r="F27" s="176">
        <v>0</v>
      </c>
    </row>
    <row r="28" ht="19.5" customHeight="1" spans="1:6">
      <c r="A28" s="184"/>
      <c r="B28" s="183" t="s">
        <v>82</v>
      </c>
      <c r="C28" s="186"/>
      <c r="D28" s="184" t="s">
        <v>83</v>
      </c>
      <c r="E28" s="183" t="s">
        <v>84</v>
      </c>
      <c r="F28" s="176">
        <v>0</v>
      </c>
    </row>
    <row r="29" ht="19.5" customHeight="1" spans="1:6">
      <c r="A29" s="184"/>
      <c r="B29" s="183" t="s">
        <v>85</v>
      </c>
      <c r="C29" s="186"/>
      <c r="D29" s="184" t="s">
        <v>86</v>
      </c>
      <c r="E29" s="183" t="s">
        <v>87</v>
      </c>
      <c r="F29" s="176">
        <v>741930</v>
      </c>
    </row>
    <row r="30" ht="19.5" customHeight="1" spans="1:6">
      <c r="A30" s="183"/>
      <c r="B30" s="183" t="s">
        <v>88</v>
      </c>
      <c r="C30" s="186"/>
      <c r="D30" s="184" t="s">
        <v>89</v>
      </c>
      <c r="E30" s="183" t="s">
        <v>90</v>
      </c>
      <c r="F30" s="176">
        <v>0</v>
      </c>
    </row>
    <row r="31" ht="19.5" customHeight="1" spans="1:6">
      <c r="A31" s="183"/>
      <c r="B31" s="183" t="s">
        <v>91</v>
      </c>
      <c r="C31" s="186"/>
      <c r="D31" s="184" t="s">
        <v>92</v>
      </c>
      <c r="E31" s="183" t="s">
        <v>93</v>
      </c>
      <c r="F31" s="176">
        <v>0</v>
      </c>
    </row>
    <row r="32" ht="19.5" customHeight="1" spans="1:6">
      <c r="A32" s="183"/>
      <c r="B32" s="183" t="s">
        <v>94</v>
      </c>
      <c r="C32" s="186"/>
      <c r="D32" s="184" t="s">
        <v>95</v>
      </c>
      <c r="E32" s="183" t="s">
        <v>96</v>
      </c>
      <c r="F32" s="176">
        <v>0</v>
      </c>
    </row>
    <row r="33" ht="19.5" customHeight="1" spans="1:6">
      <c r="A33" s="183" t="s">
        <v>97</v>
      </c>
      <c r="B33" s="183" t="s">
        <v>98</v>
      </c>
      <c r="C33" s="176">
        <v>37034001.98</v>
      </c>
      <c r="D33" s="183" t="s">
        <v>99</v>
      </c>
      <c r="E33" s="183" t="s">
        <v>100</v>
      </c>
      <c r="F33" s="176">
        <v>37154241.98</v>
      </c>
    </row>
    <row r="34" ht="19.5" customHeight="1" spans="1:6">
      <c r="A34" s="183" t="s">
        <v>101</v>
      </c>
      <c r="B34" s="183" t="s">
        <v>102</v>
      </c>
      <c r="C34" s="176">
        <v>0</v>
      </c>
      <c r="D34" s="184" t="s">
        <v>103</v>
      </c>
      <c r="E34" s="183" t="s">
        <v>104</v>
      </c>
      <c r="F34" s="176">
        <v>0</v>
      </c>
    </row>
    <row r="35" ht="19.5" customHeight="1" spans="1:6">
      <c r="A35" s="183" t="s">
        <v>105</v>
      </c>
      <c r="B35" s="183" t="s">
        <v>106</v>
      </c>
      <c r="C35" s="176">
        <v>1376277.96</v>
      </c>
      <c r="D35" s="184" t="s">
        <v>107</v>
      </c>
      <c r="E35" s="183" t="s">
        <v>108</v>
      </c>
      <c r="F35" s="176">
        <v>1256037.96</v>
      </c>
    </row>
    <row r="36" ht="19.5" customHeight="1" spans="1:6">
      <c r="A36" s="183" t="s">
        <v>109</v>
      </c>
      <c r="B36" s="183" t="s">
        <v>110</v>
      </c>
      <c r="C36" s="176">
        <v>38410279.94</v>
      </c>
      <c r="D36" s="183" t="s">
        <v>109</v>
      </c>
      <c r="E36" s="183" t="s">
        <v>111</v>
      </c>
      <c r="F36" s="176">
        <v>38410279.94</v>
      </c>
    </row>
    <row r="37" ht="19.5" customHeight="1" spans="1:6">
      <c r="A37" s="175" t="s">
        <v>112</v>
      </c>
      <c r="B37" s="175"/>
      <c r="C37" s="175"/>
      <c r="D37" s="175"/>
      <c r="E37" s="175"/>
      <c r="F37" s="17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4" workbookViewId="0">
      <selection activeCell="E20" sqref="E20"/>
    </sheetView>
  </sheetViews>
  <sheetFormatPr defaultColWidth="9" defaultRowHeight="13.5" outlineLevelCol="4"/>
  <cols>
    <col min="1" max="1" width="35.8833333333333" customWidth="1"/>
    <col min="2" max="2" width="6" customWidth="1"/>
    <col min="3" max="5" width="25" customWidth="1"/>
  </cols>
  <sheetData>
    <row r="1" ht="25.5" spans="3:3">
      <c r="C1" s="172" t="s">
        <v>450</v>
      </c>
    </row>
    <row r="2" spans="5:5">
      <c r="E2" s="173" t="s">
        <v>451</v>
      </c>
    </row>
    <row r="3" spans="1:5">
      <c r="A3" s="173" t="s">
        <v>2</v>
      </c>
      <c r="E3" s="173" t="s">
        <v>3</v>
      </c>
    </row>
    <row r="4" ht="15" customHeight="1" spans="1:5">
      <c r="A4" s="174" t="s">
        <v>452</v>
      </c>
      <c r="B4" s="174" t="s">
        <v>7</v>
      </c>
      <c r="C4" s="174" t="s">
        <v>453</v>
      </c>
      <c r="D4" s="174" t="s">
        <v>454</v>
      </c>
      <c r="E4" s="174" t="s">
        <v>455</v>
      </c>
    </row>
    <row r="5" ht="15" customHeight="1" spans="1:5">
      <c r="A5" s="174" t="s">
        <v>456</v>
      </c>
      <c r="B5" s="174"/>
      <c r="C5" s="174" t="s">
        <v>11</v>
      </c>
      <c r="D5" s="174" t="s">
        <v>12</v>
      </c>
      <c r="E5" s="174" t="s">
        <v>20</v>
      </c>
    </row>
    <row r="6" ht="15" customHeight="1" spans="1:5">
      <c r="A6" s="175" t="s">
        <v>457</v>
      </c>
      <c r="B6" s="174" t="s">
        <v>11</v>
      </c>
      <c r="C6" s="174" t="s">
        <v>458</v>
      </c>
      <c r="D6" s="174" t="s">
        <v>458</v>
      </c>
      <c r="E6" s="174" t="s">
        <v>458</v>
      </c>
    </row>
    <row r="7" ht="15" customHeight="1" spans="1:5">
      <c r="A7" s="175" t="s">
        <v>459</v>
      </c>
      <c r="B7" s="174" t="s">
        <v>12</v>
      </c>
      <c r="C7" s="176">
        <v>21500</v>
      </c>
      <c r="D7" s="176">
        <v>12480</v>
      </c>
      <c r="E7" s="176">
        <v>12480</v>
      </c>
    </row>
    <row r="8" ht="15" customHeight="1" spans="1:5">
      <c r="A8" s="175" t="s">
        <v>460</v>
      </c>
      <c r="B8" s="174" t="s">
        <v>20</v>
      </c>
      <c r="C8" s="176">
        <v>0</v>
      </c>
      <c r="D8" s="176">
        <v>0</v>
      </c>
      <c r="E8" s="176">
        <v>0</v>
      </c>
    </row>
    <row r="9" ht="15" customHeight="1" spans="1:5">
      <c r="A9" s="175" t="s">
        <v>461</v>
      </c>
      <c r="B9" s="174" t="s">
        <v>24</v>
      </c>
      <c r="C9" s="176">
        <v>12000</v>
      </c>
      <c r="D9" s="176">
        <v>12000</v>
      </c>
      <c r="E9" s="176">
        <v>12000</v>
      </c>
    </row>
    <row r="10" ht="15" customHeight="1" spans="1:5">
      <c r="A10" s="175" t="s">
        <v>462</v>
      </c>
      <c r="B10" s="174" t="s">
        <v>28</v>
      </c>
      <c r="C10" s="176">
        <v>0</v>
      </c>
      <c r="D10" s="176">
        <v>0</v>
      </c>
      <c r="E10" s="176">
        <v>0</v>
      </c>
    </row>
    <row r="11" ht="15" customHeight="1" spans="1:5">
      <c r="A11" s="175" t="s">
        <v>463</v>
      </c>
      <c r="B11" s="174" t="s">
        <v>32</v>
      </c>
      <c r="C11" s="176">
        <v>12000</v>
      </c>
      <c r="D11" s="176">
        <v>12000</v>
      </c>
      <c r="E11" s="176">
        <v>12000</v>
      </c>
    </row>
    <row r="12" ht="15" customHeight="1" spans="1:5">
      <c r="A12" s="175" t="s">
        <v>464</v>
      </c>
      <c r="B12" s="174" t="s">
        <v>36</v>
      </c>
      <c r="C12" s="176">
        <v>9500</v>
      </c>
      <c r="D12" s="176">
        <v>480</v>
      </c>
      <c r="E12" s="176">
        <v>480</v>
      </c>
    </row>
    <row r="13" ht="15" customHeight="1" spans="1:5">
      <c r="A13" s="175" t="s">
        <v>465</v>
      </c>
      <c r="B13" s="174" t="s">
        <v>40</v>
      </c>
      <c r="C13" s="174" t="s">
        <v>458</v>
      </c>
      <c r="D13" s="174" t="s">
        <v>458</v>
      </c>
      <c r="E13" s="176">
        <v>480</v>
      </c>
    </row>
    <row r="14" ht="15" customHeight="1" spans="1:5">
      <c r="A14" s="175" t="s">
        <v>466</v>
      </c>
      <c r="B14" s="174" t="s">
        <v>43</v>
      </c>
      <c r="C14" s="174" t="s">
        <v>458</v>
      </c>
      <c r="D14" s="174" t="s">
        <v>458</v>
      </c>
      <c r="E14" s="176">
        <v>0</v>
      </c>
    </row>
    <row r="15" ht="15" customHeight="1" spans="1:5">
      <c r="A15" s="175" t="s">
        <v>467</v>
      </c>
      <c r="B15" s="174" t="s">
        <v>46</v>
      </c>
      <c r="C15" s="174" t="s">
        <v>458</v>
      </c>
      <c r="D15" s="174" t="s">
        <v>458</v>
      </c>
      <c r="E15" s="176">
        <v>0</v>
      </c>
    </row>
    <row r="16" ht="15" customHeight="1" spans="1:5">
      <c r="A16" s="175" t="s">
        <v>468</v>
      </c>
      <c r="B16" s="174" t="s">
        <v>49</v>
      </c>
      <c r="C16" s="174" t="s">
        <v>458</v>
      </c>
      <c r="D16" s="174" t="s">
        <v>458</v>
      </c>
      <c r="E16" s="174" t="s">
        <v>458</v>
      </c>
    </row>
    <row r="17" ht="15" customHeight="1" spans="1:5">
      <c r="A17" s="175" t="s">
        <v>469</v>
      </c>
      <c r="B17" s="174" t="s">
        <v>52</v>
      </c>
      <c r="C17" s="174" t="s">
        <v>458</v>
      </c>
      <c r="D17" s="174" t="s">
        <v>458</v>
      </c>
      <c r="E17" s="177">
        <v>0</v>
      </c>
    </row>
    <row r="18" ht="15" customHeight="1" spans="1:5">
      <c r="A18" s="175" t="s">
        <v>470</v>
      </c>
      <c r="B18" s="174" t="s">
        <v>55</v>
      </c>
      <c r="C18" s="174" t="s">
        <v>458</v>
      </c>
      <c r="D18" s="174" t="s">
        <v>458</v>
      </c>
      <c r="E18" s="177">
        <v>0</v>
      </c>
    </row>
    <row r="19" ht="15" customHeight="1" spans="1:5">
      <c r="A19" s="175" t="s">
        <v>471</v>
      </c>
      <c r="B19" s="174" t="s">
        <v>58</v>
      </c>
      <c r="C19" s="174" t="s">
        <v>458</v>
      </c>
      <c r="D19" s="174" t="s">
        <v>458</v>
      </c>
      <c r="E19" s="177">
        <v>0</v>
      </c>
    </row>
    <row r="20" ht="15" customHeight="1" spans="1:5">
      <c r="A20" s="175" t="s">
        <v>472</v>
      </c>
      <c r="B20" s="174" t="s">
        <v>61</v>
      </c>
      <c r="C20" s="174" t="s">
        <v>458</v>
      </c>
      <c r="D20" s="174" t="s">
        <v>458</v>
      </c>
      <c r="E20" s="177">
        <v>4</v>
      </c>
    </row>
    <row r="21" ht="15" customHeight="1" spans="1:5">
      <c r="A21" s="175" t="s">
        <v>473</v>
      </c>
      <c r="B21" s="174" t="s">
        <v>64</v>
      </c>
      <c r="C21" s="174" t="s">
        <v>458</v>
      </c>
      <c r="D21" s="174" t="s">
        <v>458</v>
      </c>
      <c r="E21" s="177">
        <v>1</v>
      </c>
    </row>
    <row r="22" ht="15" customHeight="1" spans="1:5">
      <c r="A22" s="175" t="s">
        <v>474</v>
      </c>
      <c r="B22" s="174" t="s">
        <v>67</v>
      </c>
      <c r="C22" s="174" t="s">
        <v>458</v>
      </c>
      <c r="D22" s="174" t="s">
        <v>458</v>
      </c>
      <c r="E22" s="177">
        <v>0</v>
      </c>
    </row>
    <row r="23" ht="15" customHeight="1" spans="1:5">
      <c r="A23" s="175" t="s">
        <v>475</v>
      </c>
      <c r="B23" s="174" t="s">
        <v>70</v>
      </c>
      <c r="C23" s="174" t="s">
        <v>458</v>
      </c>
      <c r="D23" s="174" t="s">
        <v>458</v>
      </c>
      <c r="E23" s="177">
        <v>6</v>
      </c>
    </row>
    <row r="24" ht="15" customHeight="1" spans="1:5">
      <c r="A24" s="175" t="s">
        <v>476</v>
      </c>
      <c r="B24" s="174" t="s">
        <v>73</v>
      </c>
      <c r="C24" s="174" t="s">
        <v>458</v>
      </c>
      <c r="D24" s="174" t="s">
        <v>458</v>
      </c>
      <c r="E24" s="177">
        <v>0</v>
      </c>
    </row>
    <row r="25" ht="15" customHeight="1" spans="1:5">
      <c r="A25" s="175" t="s">
        <v>477</v>
      </c>
      <c r="B25" s="174" t="s">
        <v>76</v>
      </c>
      <c r="C25" s="174" t="s">
        <v>458</v>
      </c>
      <c r="D25" s="174" t="s">
        <v>458</v>
      </c>
      <c r="E25" s="177">
        <v>0</v>
      </c>
    </row>
    <row r="26" ht="15" customHeight="1" spans="1:5">
      <c r="A26" s="175" t="s">
        <v>478</v>
      </c>
      <c r="B26" s="174" t="s">
        <v>79</v>
      </c>
      <c r="C26" s="174" t="s">
        <v>458</v>
      </c>
      <c r="D26" s="174" t="s">
        <v>458</v>
      </c>
      <c r="E26" s="177">
        <v>0</v>
      </c>
    </row>
    <row r="27" ht="15" customHeight="1" spans="1:5">
      <c r="A27" s="175" t="s">
        <v>479</v>
      </c>
      <c r="B27" s="174" t="s">
        <v>82</v>
      </c>
      <c r="C27" s="174" t="s">
        <v>458</v>
      </c>
      <c r="D27" s="174" t="s">
        <v>458</v>
      </c>
      <c r="E27" s="176">
        <v>224934.48</v>
      </c>
    </row>
    <row r="28" ht="15" customHeight="1" spans="1:5">
      <c r="A28" s="175" t="s">
        <v>480</v>
      </c>
      <c r="B28" s="174" t="s">
        <v>85</v>
      </c>
      <c r="C28" s="174" t="s">
        <v>458</v>
      </c>
      <c r="D28" s="174" t="s">
        <v>458</v>
      </c>
      <c r="E28" s="176">
        <v>224934.48</v>
      </c>
    </row>
    <row r="29" ht="15" customHeight="1" spans="1:5">
      <c r="A29" s="175" t="s">
        <v>481</v>
      </c>
      <c r="B29" s="174" t="s">
        <v>88</v>
      </c>
      <c r="C29" s="174" t="s">
        <v>458</v>
      </c>
      <c r="D29" s="174" t="s">
        <v>458</v>
      </c>
      <c r="E29" s="176">
        <v>0</v>
      </c>
    </row>
    <row r="30" ht="41.25" customHeight="1" spans="1:5">
      <c r="A30" s="178" t="s">
        <v>482</v>
      </c>
      <c r="B30" s="178"/>
      <c r="C30" s="178"/>
      <c r="D30" s="178"/>
      <c r="E30" s="178"/>
    </row>
    <row r="31" ht="15" customHeight="1" spans="1:5">
      <c r="A31" s="175" t="s">
        <v>483</v>
      </c>
      <c r="B31" s="175"/>
      <c r="C31" s="175"/>
      <c r="D31" s="175"/>
      <c r="E31" s="175"/>
    </row>
    <row r="33" spans="3:3">
      <c r="C33" s="179" t="s">
        <v>484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72" t="s">
        <v>485</v>
      </c>
    </row>
    <row r="2" spans="5:5">
      <c r="E2" s="173" t="s">
        <v>486</v>
      </c>
    </row>
    <row r="3" spans="1:5">
      <c r="A3" s="173" t="s">
        <v>2</v>
      </c>
      <c r="E3" s="173" t="s">
        <v>3</v>
      </c>
    </row>
    <row r="4" ht="15" customHeight="1" spans="1:5">
      <c r="A4" s="174" t="s">
        <v>452</v>
      </c>
      <c r="B4" s="174" t="s">
        <v>7</v>
      </c>
      <c r="C4" s="174" t="s">
        <v>453</v>
      </c>
      <c r="D4" s="174" t="s">
        <v>454</v>
      </c>
      <c r="E4" s="174" t="s">
        <v>455</v>
      </c>
    </row>
    <row r="5" ht="15" customHeight="1" spans="1:5">
      <c r="A5" s="174" t="s">
        <v>456</v>
      </c>
      <c r="B5" s="174"/>
      <c r="C5" s="174" t="s">
        <v>11</v>
      </c>
      <c r="D5" s="174" t="s">
        <v>12</v>
      </c>
      <c r="E5" s="174" t="s">
        <v>20</v>
      </c>
    </row>
    <row r="6" ht="15" customHeight="1" spans="1:5">
      <c r="A6" s="175" t="s">
        <v>487</v>
      </c>
      <c r="B6" s="174" t="s">
        <v>11</v>
      </c>
      <c r="C6" s="174" t="s">
        <v>458</v>
      </c>
      <c r="D6" s="174" t="s">
        <v>458</v>
      </c>
      <c r="E6" s="174" t="s">
        <v>458</v>
      </c>
    </row>
    <row r="7" ht="15" customHeight="1" spans="1:5">
      <c r="A7" s="175" t="s">
        <v>459</v>
      </c>
      <c r="B7" s="174" t="s">
        <v>12</v>
      </c>
      <c r="C7" s="176">
        <v>21500</v>
      </c>
      <c r="D7" s="176">
        <v>12480</v>
      </c>
      <c r="E7" s="176">
        <v>12480</v>
      </c>
    </row>
    <row r="8" ht="15" customHeight="1" spans="1:5">
      <c r="A8" s="175" t="s">
        <v>460</v>
      </c>
      <c r="B8" s="174" t="s">
        <v>20</v>
      </c>
      <c r="C8" s="176">
        <v>0</v>
      </c>
      <c r="D8" s="176">
        <v>0</v>
      </c>
      <c r="E8" s="176">
        <v>0</v>
      </c>
    </row>
    <row r="9" ht="15" customHeight="1" spans="1:5">
      <c r="A9" s="175" t="s">
        <v>461</v>
      </c>
      <c r="B9" s="174" t="s">
        <v>24</v>
      </c>
      <c r="C9" s="176">
        <v>12000</v>
      </c>
      <c r="D9" s="176">
        <v>12000</v>
      </c>
      <c r="E9" s="176">
        <v>12000</v>
      </c>
    </row>
    <row r="10" ht="15" customHeight="1" spans="1:5">
      <c r="A10" s="175" t="s">
        <v>462</v>
      </c>
      <c r="B10" s="174" t="s">
        <v>28</v>
      </c>
      <c r="C10" s="176">
        <v>0</v>
      </c>
      <c r="D10" s="176">
        <v>0</v>
      </c>
      <c r="E10" s="176">
        <v>0</v>
      </c>
    </row>
    <row r="11" ht="15" customHeight="1" spans="1:5">
      <c r="A11" s="175" t="s">
        <v>463</v>
      </c>
      <c r="B11" s="174" t="s">
        <v>32</v>
      </c>
      <c r="C11" s="176">
        <v>12000</v>
      </c>
      <c r="D11" s="176">
        <v>12000</v>
      </c>
      <c r="E11" s="176">
        <v>12000</v>
      </c>
    </row>
    <row r="12" ht="15" customHeight="1" spans="1:5">
      <c r="A12" s="175" t="s">
        <v>464</v>
      </c>
      <c r="B12" s="174" t="s">
        <v>36</v>
      </c>
      <c r="C12" s="176">
        <v>9500</v>
      </c>
      <c r="D12" s="176">
        <v>480</v>
      </c>
      <c r="E12" s="176">
        <v>480</v>
      </c>
    </row>
    <row r="13" ht="15" customHeight="1" spans="1:5">
      <c r="A13" s="175" t="s">
        <v>465</v>
      </c>
      <c r="B13" s="174" t="s">
        <v>40</v>
      </c>
      <c r="C13" s="174" t="s">
        <v>458</v>
      </c>
      <c r="D13" s="174" t="s">
        <v>458</v>
      </c>
      <c r="E13" s="176">
        <v>480</v>
      </c>
    </row>
    <row r="14" ht="15" customHeight="1" spans="1:5">
      <c r="A14" s="175" t="s">
        <v>466</v>
      </c>
      <c r="B14" s="174" t="s">
        <v>43</v>
      </c>
      <c r="C14" s="174" t="s">
        <v>458</v>
      </c>
      <c r="D14" s="174" t="s">
        <v>458</v>
      </c>
      <c r="E14" s="176">
        <v>0</v>
      </c>
    </row>
    <row r="15" ht="15" customHeight="1" spans="1:5">
      <c r="A15" s="175" t="s">
        <v>467</v>
      </c>
      <c r="B15" s="174" t="s">
        <v>46</v>
      </c>
      <c r="C15" s="174" t="s">
        <v>458</v>
      </c>
      <c r="D15" s="174" t="s">
        <v>458</v>
      </c>
      <c r="E15" s="176">
        <v>0</v>
      </c>
    </row>
    <row r="16" ht="15" customHeight="1" spans="1:5">
      <c r="A16" s="175" t="s">
        <v>468</v>
      </c>
      <c r="B16" s="174" t="s">
        <v>49</v>
      </c>
      <c r="C16" s="174" t="s">
        <v>458</v>
      </c>
      <c r="D16" s="174" t="s">
        <v>458</v>
      </c>
      <c r="E16" s="174" t="s">
        <v>458</v>
      </c>
    </row>
    <row r="17" ht="15" customHeight="1" spans="1:5">
      <c r="A17" s="175" t="s">
        <v>469</v>
      </c>
      <c r="B17" s="174" t="s">
        <v>52</v>
      </c>
      <c r="C17" s="174" t="s">
        <v>458</v>
      </c>
      <c r="D17" s="174" t="s">
        <v>458</v>
      </c>
      <c r="E17" s="177">
        <v>0</v>
      </c>
    </row>
    <row r="18" ht="15" customHeight="1" spans="1:5">
      <c r="A18" s="175" t="s">
        <v>470</v>
      </c>
      <c r="B18" s="174" t="s">
        <v>55</v>
      </c>
      <c r="C18" s="174" t="s">
        <v>458</v>
      </c>
      <c r="D18" s="174" t="s">
        <v>458</v>
      </c>
      <c r="E18" s="177">
        <v>0</v>
      </c>
    </row>
    <row r="19" ht="15" customHeight="1" spans="1:5">
      <c r="A19" s="175" t="s">
        <v>471</v>
      </c>
      <c r="B19" s="174" t="s">
        <v>58</v>
      </c>
      <c r="C19" s="174" t="s">
        <v>458</v>
      </c>
      <c r="D19" s="174" t="s">
        <v>458</v>
      </c>
      <c r="E19" s="177">
        <v>0</v>
      </c>
    </row>
    <row r="20" ht="15" customHeight="1" spans="1:5">
      <c r="A20" s="175" t="s">
        <v>472</v>
      </c>
      <c r="B20" s="174" t="s">
        <v>61</v>
      </c>
      <c r="C20" s="174" t="s">
        <v>458</v>
      </c>
      <c r="D20" s="174" t="s">
        <v>458</v>
      </c>
      <c r="E20" s="177">
        <v>0</v>
      </c>
    </row>
    <row r="21" ht="15" customHeight="1" spans="1:5">
      <c r="A21" s="175" t="s">
        <v>473</v>
      </c>
      <c r="B21" s="174" t="s">
        <v>64</v>
      </c>
      <c r="C21" s="174" t="s">
        <v>458</v>
      </c>
      <c r="D21" s="174" t="s">
        <v>458</v>
      </c>
      <c r="E21" s="177">
        <v>1</v>
      </c>
    </row>
    <row r="22" ht="15" customHeight="1" spans="1:5">
      <c r="A22" s="175" t="s">
        <v>474</v>
      </c>
      <c r="B22" s="174" t="s">
        <v>67</v>
      </c>
      <c r="C22" s="174" t="s">
        <v>458</v>
      </c>
      <c r="D22" s="174" t="s">
        <v>458</v>
      </c>
      <c r="E22" s="177">
        <v>0</v>
      </c>
    </row>
    <row r="23" ht="15" customHeight="1" spans="1:5">
      <c r="A23" s="175" t="s">
        <v>475</v>
      </c>
      <c r="B23" s="174" t="s">
        <v>70</v>
      </c>
      <c r="C23" s="174" t="s">
        <v>458</v>
      </c>
      <c r="D23" s="174" t="s">
        <v>458</v>
      </c>
      <c r="E23" s="177">
        <v>6</v>
      </c>
    </row>
    <row r="24" ht="15" customHeight="1" spans="1:5">
      <c r="A24" s="175" t="s">
        <v>476</v>
      </c>
      <c r="B24" s="174" t="s">
        <v>73</v>
      </c>
      <c r="C24" s="174" t="s">
        <v>458</v>
      </c>
      <c r="D24" s="174" t="s">
        <v>458</v>
      </c>
      <c r="E24" s="177">
        <v>0</v>
      </c>
    </row>
    <row r="25" ht="15" customHeight="1" spans="1:5">
      <c r="A25" s="175" t="s">
        <v>477</v>
      </c>
      <c r="B25" s="174" t="s">
        <v>76</v>
      </c>
      <c r="C25" s="174" t="s">
        <v>458</v>
      </c>
      <c r="D25" s="174" t="s">
        <v>458</v>
      </c>
      <c r="E25" s="177">
        <v>0</v>
      </c>
    </row>
    <row r="26" ht="15" customHeight="1" spans="1:5">
      <c r="A26" s="175" t="s">
        <v>478</v>
      </c>
      <c r="B26" s="174" t="s">
        <v>79</v>
      </c>
      <c r="C26" s="174" t="s">
        <v>458</v>
      </c>
      <c r="D26" s="174" t="s">
        <v>458</v>
      </c>
      <c r="E26" s="177">
        <v>0</v>
      </c>
    </row>
    <row r="27" ht="41.25" customHeight="1" spans="1:5">
      <c r="A27" s="178" t="s">
        <v>488</v>
      </c>
      <c r="B27" s="178"/>
      <c r="C27" s="178"/>
      <c r="D27" s="178"/>
      <c r="E27" s="178"/>
    </row>
    <row r="29" spans="3:3">
      <c r="C29" s="179" t="s">
        <v>484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topLeftCell="H1" workbookViewId="0">
      <selection activeCell="W7" sqref="W7"/>
    </sheetView>
  </sheetViews>
  <sheetFormatPr defaultColWidth="9" defaultRowHeight="13.5"/>
  <cols>
    <col min="3" max="4" width="16.6666666666667" customWidth="1"/>
    <col min="5" max="5" width="14.5" customWidth="1"/>
    <col min="6" max="6" width="17.25" customWidth="1"/>
    <col min="7" max="7" width="19.225" customWidth="1"/>
    <col min="8" max="8" width="15.5583333333333" customWidth="1"/>
    <col min="9" max="9" width="17.3333333333333" customWidth="1"/>
    <col min="10" max="10" width="12.6666666666667" customWidth="1"/>
    <col min="11" max="11" width="9.75" customWidth="1"/>
    <col min="14" max="14" width="13.8833333333333" customWidth="1"/>
    <col min="15" max="15" width="16" customWidth="1"/>
    <col min="16" max="16" width="13.1333333333333" customWidth="1"/>
    <col min="18" max="18" width="13.6333333333333" customWidth="1"/>
    <col min="19" max="19" width="15.6333333333333" customWidth="1"/>
  </cols>
  <sheetData>
    <row r="1" ht="31" customHeight="1" spans="1:21">
      <c r="A1" s="136" t="s">
        <v>489</v>
      </c>
      <c r="B1" s="136"/>
      <c r="C1" s="136"/>
      <c r="D1" s="136"/>
      <c r="E1" s="136"/>
      <c r="F1" s="136"/>
      <c r="G1" s="136"/>
      <c r="H1" s="136"/>
      <c r="I1" s="136"/>
      <c r="J1" s="136"/>
      <c r="K1" s="136"/>
      <c r="L1" s="136"/>
      <c r="M1" s="154"/>
      <c r="N1" s="154"/>
      <c r="O1" s="136"/>
      <c r="P1" s="136"/>
      <c r="Q1" s="136"/>
      <c r="R1" s="136"/>
      <c r="S1" s="136"/>
      <c r="T1" s="136"/>
      <c r="U1" s="136"/>
    </row>
    <row r="2" ht="14.25" spans="1:21">
      <c r="A2" s="137"/>
      <c r="B2" s="137"/>
      <c r="C2" s="137"/>
      <c r="D2" s="137"/>
      <c r="E2" s="137"/>
      <c r="F2" s="137"/>
      <c r="G2" s="137"/>
      <c r="H2" s="137"/>
      <c r="I2" s="137"/>
      <c r="J2" s="137"/>
      <c r="K2" s="137"/>
      <c r="L2" s="137"/>
      <c r="M2" s="155"/>
      <c r="N2" s="155"/>
      <c r="O2" s="156"/>
      <c r="P2" s="156"/>
      <c r="Q2" s="156"/>
      <c r="R2" s="156"/>
      <c r="S2" s="156"/>
      <c r="T2" s="156"/>
      <c r="U2" s="165" t="s">
        <v>490</v>
      </c>
    </row>
    <row r="3" ht="28" customHeight="1" spans="1:21">
      <c r="A3" s="138" t="s">
        <v>2</v>
      </c>
      <c r="B3" s="137"/>
      <c r="C3" s="137"/>
      <c r="D3" s="137"/>
      <c r="E3" s="139"/>
      <c r="F3" s="139"/>
      <c r="G3" s="137"/>
      <c r="H3" s="137"/>
      <c r="I3" s="137"/>
      <c r="J3" s="137"/>
      <c r="K3" s="137"/>
      <c r="L3" s="137"/>
      <c r="M3" s="155"/>
      <c r="N3" s="155"/>
      <c r="O3" s="156"/>
      <c r="P3" s="156"/>
      <c r="Q3" s="156"/>
      <c r="R3" s="156"/>
      <c r="S3" s="156"/>
      <c r="T3" s="156"/>
      <c r="U3" s="165" t="s">
        <v>3</v>
      </c>
    </row>
    <row r="4" ht="25" customHeight="1" spans="1:21">
      <c r="A4" s="140" t="s">
        <v>6</v>
      </c>
      <c r="B4" s="140" t="s">
        <v>7</v>
      </c>
      <c r="C4" s="141" t="s">
        <v>491</v>
      </c>
      <c r="D4" s="140" t="s">
        <v>492</v>
      </c>
      <c r="E4" s="140" t="s">
        <v>493</v>
      </c>
      <c r="F4" s="142" t="s">
        <v>494</v>
      </c>
      <c r="G4" s="143"/>
      <c r="H4" s="143"/>
      <c r="I4" s="143"/>
      <c r="J4" s="143"/>
      <c r="K4" s="143"/>
      <c r="L4" s="143"/>
      <c r="M4" s="157"/>
      <c r="N4" s="157"/>
      <c r="O4" s="158"/>
      <c r="P4" s="140" t="s">
        <v>495</v>
      </c>
      <c r="Q4" s="140" t="s">
        <v>496</v>
      </c>
      <c r="R4" s="141" t="s">
        <v>497</v>
      </c>
      <c r="S4" s="166"/>
      <c r="T4" s="167" t="s">
        <v>498</v>
      </c>
      <c r="U4" s="166"/>
    </row>
    <row r="5" ht="38" customHeight="1" spans="1:21">
      <c r="A5" s="140"/>
      <c r="B5" s="140"/>
      <c r="C5" s="144"/>
      <c r="D5" s="140"/>
      <c r="E5" s="140"/>
      <c r="F5" s="145" t="s">
        <v>123</v>
      </c>
      <c r="G5" s="145"/>
      <c r="H5" s="146" t="s">
        <v>499</v>
      </c>
      <c r="I5" s="159"/>
      <c r="J5" s="146" t="s">
        <v>500</v>
      </c>
      <c r="K5" s="159"/>
      <c r="L5" s="160" t="s">
        <v>501</v>
      </c>
      <c r="M5" s="161"/>
      <c r="N5" s="162" t="s">
        <v>502</v>
      </c>
      <c r="O5" s="163"/>
      <c r="P5" s="140"/>
      <c r="Q5" s="140"/>
      <c r="R5" s="147"/>
      <c r="S5" s="168"/>
      <c r="T5" s="169"/>
      <c r="U5" s="168"/>
    </row>
    <row r="6" ht="23" customHeight="1" spans="1:21">
      <c r="A6" s="140"/>
      <c r="B6" s="140"/>
      <c r="C6" s="147"/>
      <c r="D6" s="140"/>
      <c r="E6" s="140"/>
      <c r="F6" s="145" t="s">
        <v>503</v>
      </c>
      <c r="G6" s="148" t="s">
        <v>504</v>
      </c>
      <c r="H6" s="145" t="s">
        <v>503</v>
      </c>
      <c r="I6" s="148" t="s">
        <v>504</v>
      </c>
      <c r="J6" s="145" t="s">
        <v>503</v>
      </c>
      <c r="K6" s="148" t="s">
        <v>504</v>
      </c>
      <c r="L6" s="145" t="s">
        <v>503</v>
      </c>
      <c r="M6" s="148" t="s">
        <v>504</v>
      </c>
      <c r="N6" s="145" t="s">
        <v>503</v>
      </c>
      <c r="O6" s="148" t="s">
        <v>504</v>
      </c>
      <c r="P6" s="140"/>
      <c r="Q6" s="140"/>
      <c r="R6" s="145" t="s">
        <v>503</v>
      </c>
      <c r="S6" s="170" t="s">
        <v>504</v>
      </c>
      <c r="T6" s="145" t="s">
        <v>503</v>
      </c>
      <c r="U6" s="148" t="s">
        <v>504</v>
      </c>
    </row>
    <row r="7" ht="33" customHeight="1" spans="1:21">
      <c r="A7" s="140" t="s">
        <v>10</v>
      </c>
      <c r="B7" s="140"/>
      <c r="C7" s="140">
        <v>1</v>
      </c>
      <c r="D7" s="149">
        <v>2</v>
      </c>
      <c r="E7" s="140">
        <v>3</v>
      </c>
      <c r="F7" s="149">
        <v>4</v>
      </c>
      <c r="G7" s="140">
        <v>5</v>
      </c>
      <c r="H7" s="140">
        <v>6</v>
      </c>
      <c r="I7" s="140">
        <v>7</v>
      </c>
      <c r="J7" s="140">
        <v>8</v>
      </c>
      <c r="K7" s="140">
        <v>9</v>
      </c>
      <c r="L7" s="140">
        <v>10</v>
      </c>
      <c r="M7" s="140">
        <v>11</v>
      </c>
      <c r="N7" s="140">
        <v>12</v>
      </c>
      <c r="O7" s="140">
        <v>13</v>
      </c>
      <c r="P7" s="140">
        <v>14</v>
      </c>
      <c r="Q7" s="140">
        <v>15</v>
      </c>
      <c r="R7" s="140">
        <v>16</v>
      </c>
      <c r="S7" s="140">
        <v>17</v>
      </c>
      <c r="T7" s="140">
        <v>18</v>
      </c>
      <c r="U7" s="140">
        <v>19</v>
      </c>
    </row>
    <row r="8" s="135" customFormat="1" ht="39" customHeight="1" spans="1:21">
      <c r="A8" s="140" t="s">
        <v>128</v>
      </c>
      <c r="B8" s="140">
        <v>1</v>
      </c>
      <c r="C8" s="150">
        <f>SUM(E8+G8+S8)</f>
        <v>39395651.03</v>
      </c>
      <c r="D8" s="150">
        <f>E8+F12+R8</f>
        <v>5696049.94</v>
      </c>
      <c r="E8" s="150">
        <v>5681849.94</v>
      </c>
      <c r="F8" s="151">
        <f>SUM(H8+J8+N8)</f>
        <v>41625548.6</v>
      </c>
      <c r="G8" s="151">
        <f>SUM(I8+K8+O8)</f>
        <v>33710373.25</v>
      </c>
      <c r="H8" s="150">
        <v>36960138.2</v>
      </c>
      <c r="I8" s="150">
        <v>32834880.31</v>
      </c>
      <c r="J8" s="150">
        <v>647203</v>
      </c>
      <c r="K8" s="150">
        <v>0</v>
      </c>
      <c r="L8" s="150"/>
      <c r="M8" s="150"/>
      <c r="N8" s="150">
        <v>4018207.4</v>
      </c>
      <c r="O8" s="164">
        <v>875492.94</v>
      </c>
      <c r="P8" s="164"/>
      <c r="Q8" s="164"/>
      <c r="R8" s="164">
        <v>14200</v>
      </c>
      <c r="S8" s="164">
        <v>3427.84</v>
      </c>
      <c r="T8" s="171"/>
      <c r="U8" s="171"/>
    </row>
    <row r="9" ht="58" customHeight="1" spans="1:21">
      <c r="A9" s="152" t="s">
        <v>505</v>
      </c>
      <c r="B9" s="152"/>
      <c r="C9" s="152"/>
      <c r="D9" s="152"/>
      <c r="E9" s="152"/>
      <c r="F9" s="152"/>
      <c r="G9" s="152"/>
      <c r="H9" s="152"/>
      <c r="I9" s="152"/>
      <c r="J9" s="152"/>
      <c r="K9" s="152"/>
      <c r="L9" s="152"/>
      <c r="M9" s="152"/>
      <c r="N9" s="152"/>
      <c r="O9" s="152"/>
      <c r="P9" s="152"/>
      <c r="Q9" s="152"/>
      <c r="R9" s="152"/>
      <c r="S9" s="152"/>
      <c r="T9" s="152"/>
      <c r="U9" s="152"/>
    </row>
    <row r="11" spans="6:9">
      <c r="F11" s="113"/>
      <c r="G11" s="113"/>
      <c r="H11" s="113"/>
      <c r="I11" s="113"/>
    </row>
    <row r="12" spans="6:9">
      <c r="F12" s="153"/>
      <c r="G12" s="153"/>
      <c r="H12" s="113"/>
      <c r="I12" s="113"/>
    </row>
    <row r="13" spans="6:9">
      <c r="F13" s="113"/>
      <c r="G13" s="113"/>
      <c r="H13" s="113"/>
      <c r="I13" s="113"/>
    </row>
    <row r="14" spans="6:9">
      <c r="F14" s="113"/>
      <c r="G14" s="113"/>
      <c r="H14" s="113"/>
      <c r="I14" s="113"/>
    </row>
    <row r="15" spans="6:9">
      <c r="F15" s="113"/>
      <c r="G15" s="113"/>
      <c r="H15" s="113"/>
      <c r="I15" s="11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opLeftCell="A5" workbookViewId="0">
      <selection activeCell="H6" sqref="H6"/>
    </sheetView>
  </sheetViews>
  <sheetFormatPr defaultColWidth="9" defaultRowHeight="13.5" outlineLevelCol="3"/>
  <cols>
    <col min="1" max="1" width="22.6333333333333" customWidth="1"/>
    <col min="2" max="2" width="18.1333333333333" customWidth="1"/>
    <col min="3" max="3" width="21.5" customWidth="1"/>
    <col min="4" max="4" width="59.5" customWidth="1"/>
  </cols>
  <sheetData>
    <row r="1" ht="34" customHeight="1" spans="1:4">
      <c r="A1" s="118" t="s">
        <v>506</v>
      </c>
      <c r="B1" s="118"/>
      <c r="C1" s="118"/>
      <c r="D1" s="118"/>
    </row>
    <row r="2" ht="29" customHeight="1" spans="1:4">
      <c r="A2" s="119"/>
      <c r="B2" s="119"/>
      <c r="C2" s="120"/>
      <c r="D2" s="108" t="s">
        <v>507</v>
      </c>
    </row>
    <row r="3" ht="29" customHeight="1" spans="1:4">
      <c r="A3" s="119"/>
      <c r="B3" s="119"/>
      <c r="C3" s="120"/>
      <c r="D3" s="108" t="s">
        <v>3</v>
      </c>
    </row>
    <row r="4" ht="33" customHeight="1" spans="1:4">
      <c r="A4" s="57" t="s">
        <v>508</v>
      </c>
      <c r="B4" s="57" t="s">
        <v>509</v>
      </c>
      <c r="C4" s="57"/>
      <c r="D4" s="121" t="s">
        <v>510</v>
      </c>
    </row>
    <row r="5" ht="138" customHeight="1" spans="1:4">
      <c r="A5" s="57"/>
      <c r="B5" s="57" t="s">
        <v>511</v>
      </c>
      <c r="C5" s="57"/>
      <c r="D5" s="121" t="s">
        <v>512</v>
      </c>
    </row>
    <row r="6" ht="67" customHeight="1" spans="1:4">
      <c r="A6" s="57"/>
      <c r="B6" s="57" t="s">
        <v>513</v>
      </c>
      <c r="C6" s="57"/>
      <c r="D6" s="121" t="s">
        <v>514</v>
      </c>
    </row>
    <row r="7" ht="45" customHeight="1" spans="1:4">
      <c r="A7" s="57"/>
      <c r="B7" s="57" t="s">
        <v>515</v>
      </c>
      <c r="C7" s="57"/>
      <c r="D7" s="122" t="s">
        <v>516</v>
      </c>
    </row>
    <row r="8" ht="67" customHeight="1" spans="1:4">
      <c r="A8" s="57"/>
      <c r="B8" s="57" t="s">
        <v>517</v>
      </c>
      <c r="C8" s="57"/>
      <c r="D8" s="122" t="s">
        <v>518</v>
      </c>
    </row>
    <row r="9" ht="77" customHeight="1" spans="1:4">
      <c r="A9" s="123" t="s">
        <v>519</v>
      </c>
      <c r="B9" s="124" t="s">
        <v>520</v>
      </c>
      <c r="C9" s="125"/>
      <c r="D9" s="122" t="s">
        <v>521</v>
      </c>
    </row>
    <row r="10" ht="66" customHeight="1" spans="1:4">
      <c r="A10" s="126"/>
      <c r="B10" s="123" t="s">
        <v>522</v>
      </c>
      <c r="C10" s="57" t="s">
        <v>523</v>
      </c>
      <c r="D10" s="122" t="s">
        <v>524</v>
      </c>
    </row>
    <row r="11" ht="53" customHeight="1" spans="1:4">
      <c r="A11" s="127"/>
      <c r="B11" s="127"/>
      <c r="C11" s="57" t="s">
        <v>525</v>
      </c>
      <c r="D11" s="122" t="s">
        <v>526</v>
      </c>
    </row>
    <row r="12" ht="36" customHeight="1" spans="1:4">
      <c r="A12" s="124" t="s">
        <v>527</v>
      </c>
      <c r="B12" s="128"/>
      <c r="C12" s="125"/>
      <c r="D12" s="122" t="s">
        <v>528</v>
      </c>
    </row>
    <row r="13" ht="56" customHeight="1" spans="1:4">
      <c r="A13" s="124" t="s">
        <v>529</v>
      </c>
      <c r="B13" s="128"/>
      <c r="C13" s="125"/>
      <c r="D13" s="122" t="s">
        <v>530</v>
      </c>
    </row>
    <row r="14" ht="57" customHeight="1" spans="1:4">
      <c r="A14" s="124" t="s">
        <v>531</v>
      </c>
      <c r="B14" s="128"/>
      <c r="C14" s="125"/>
      <c r="D14" s="122" t="s">
        <v>532</v>
      </c>
    </row>
    <row r="15" ht="88" customHeight="1" spans="1:4">
      <c r="A15" s="129" t="s">
        <v>533</v>
      </c>
      <c r="B15" s="130"/>
      <c r="C15" s="131"/>
      <c r="D15" s="122" t="s">
        <v>534</v>
      </c>
    </row>
    <row r="16" ht="33" customHeight="1" spans="1:4">
      <c r="A16" s="129" t="s">
        <v>535</v>
      </c>
      <c r="B16" s="130"/>
      <c r="C16" s="131"/>
      <c r="D16" s="132" t="s">
        <v>536</v>
      </c>
    </row>
    <row r="17" spans="1:4">
      <c r="A17" s="133"/>
      <c r="B17" s="133"/>
      <c r="C17" s="133"/>
      <c r="D17" s="133"/>
    </row>
    <row r="18" ht="21" customHeight="1" spans="1:4">
      <c r="A18" s="134" t="s">
        <v>537</v>
      </c>
      <c r="B18" s="134"/>
      <c r="C18" s="134"/>
      <c r="D18" s="134"/>
    </row>
  </sheetData>
  <mergeCells count="17">
    <mergeCell ref="A1:D1"/>
    <mergeCell ref="A2:B2"/>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opLeftCell="A26" workbookViewId="0">
      <selection activeCell="M14" sqref="M14"/>
    </sheetView>
  </sheetViews>
  <sheetFormatPr defaultColWidth="9" defaultRowHeight="13.5"/>
  <cols>
    <col min="1" max="1" width="13.225" customWidth="1"/>
    <col min="2" max="2" width="16.225" style="42" customWidth="1"/>
    <col min="3" max="3" width="18.6333333333333" style="42" customWidth="1"/>
    <col min="4" max="5" width="15.1333333333333" style="1" customWidth="1"/>
    <col min="6" max="6" width="13.75" style="1" customWidth="1"/>
    <col min="7" max="7" width="15.3833333333333" style="1" customWidth="1"/>
    <col min="8" max="8" width="14.6333333333333" customWidth="1"/>
    <col min="9" max="9" width="16.3833333333333" customWidth="1"/>
  </cols>
  <sheetData>
    <row r="1" ht="25.5" spans="1:9">
      <c r="A1" s="78" t="s">
        <v>538</v>
      </c>
      <c r="B1" s="79"/>
      <c r="C1" s="79"/>
      <c r="D1" s="78"/>
      <c r="E1" s="78"/>
      <c r="F1" s="78"/>
      <c r="G1" s="78"/>
      <c r="H1" s="78"/>
      <c r="I1" s="78"/>
    </row>
    <row r="2" ht="25.5" spans="1:9">
      <c r="A2" s="78"/>
      <c r="B2" s="79"/>
      <c r="C2" s="79"/>
      <c r="D2" s="78"/>
      <c r="E2" s="78"/>
      <c r="F2" s="78"/>
      <c r="G2" s="78"/>
      <c r="H2" s="78"/>
      <c r="I2" s="108" t="s">
        <v>539</v>
      </c>
    </row>
    <row r="3" ht="29" customHeight="1" spans="1:9">
      <c r="A3" s="80" t="s">
        <v>540</v>
      </c>
      <c r="B3" s="80"/>
      <c r="C3" s="80"/>
      <c r="D3" s="80"/>
      <c r="E3" s="80"/>
      <c r="F3" s="80"/>
      <c r="G3" s="80"/>
      <c r="H3" s="80"/>
      <c r="I3" s="80"/>
    </row>
    <row r="4" ht="25" customHeight="1" spans="1:9">
      <c r="A4" s="80" t="s">
        <v>541</v>
      </c>
      <c r="B4" s="81" t="s">
        <v>542</v>
      </c>
      <c r="C4" s="81"/>
      <c r="D4" s="81"/>
      <c r="E4" s="81"/>
      <c r="F4" s="81"/>
      <c r="G4" s="81"/>
      <c r="H4" s="81"/>
      <c r="I4" s="81"/>
    </row>
    <row r="5" ht="39" customHeight="1" spans="1:9">
      <c r="A5" s="82" t="s">
        <v>543</v>
      </c>
      <c r="B5" s="83" t="s">
        <v>544</v>
      </c>
      <c r="C5" s="83"/>
      <c r="D5" s="81" t="s">
        <v>545</v>
      </c>
      <c r="E5" s="81" t="s">
        <v>546</v>
      </c>
      <c r="F5" s="81" t="s">
        <v>547</v>
      </c>
      <c r="G5" s="81" t="s">
        <v>548</v>
      </c>
      <c r="H5" s="81" t="s">
        <v>549</v>
      </c>
      <c r="I5" s="81" t="s">
        <v>550</v>
      </c>
    </row>
    <row r="6" ht="48" customHeight="1" spans="1:9">
      <c r="A6" s="84"/>
      <c r="B6" s="83" t="s">
        <v>551</v>
      </c>
      <c r="C6" s="83"/>
      <c r="D6" s="85">
        <f>SUM(D7:D8)</f>
        <v>2420.01</v>
      </c>
      <c r="E6" s="85">
        <f>SUM(E7+E10)</f>
        <v>3715.42</v>
      </c>
      <c r="F6" s="85">
        <f>SUM(F7+F10)</f>
        <v>2420.01</v>
      </c>
      <c r="G6" s="85">
        <f>SUM(G7+G10)</f>
        <v>3715.42</v>
      </c>
      <c r="H6" s="86">
        <f>SUM(G6/F6*100%)</f>
        <v>1.53529117648274</v>
      </c>
      <c r="I6" s="109" t="s">
        <v>552</v>
      </c>
    </row>
    <row r="7" ht="40" customHeight="1" spans="1:9">
      <c r="A7" s="84"/>
      <c r="B7" s="87" t="s">
        <v>184</v>
      </c>
      <c r="C7" s="83" t="s">
        <v>551</v>
      </c>
      <c r="D7" s="88">
        <v>439.68</v>
      </c>
      <c r="E7" s="88">
        <v>461.08</v>
      </c>
      <c r="F7" s="88">
        <v>439.68</v>
      </c>
      <c r="G7" s="88">
        <v>461.08</v>
      </c>
      <c r="H7" s="89">
        <f>SUM(G7/F7*100%)</f>
        <v>1.04867176128093</v>
      </c>
      <c r="I7" s="109" t="s">
        <v>553</v>
      </c>
    </row>
    <row r="8" ht="29" customHeight="1" spans="1:9">
      <c r="A8" s="84"/>
      <c r="B8" s="87" t="s">
        <v>185</v>
      </c>
      <c r="C8" s="83" t="s">
        <v>551</v>
      </c>
      <c r="D8" s="85">
        <v>1980.33</v>
      </c>
      <c r="E8" s="85">
        <v>3254.34</v>
      </c>
      <c r="F8" s="85">
        <v>1980.33</v>
      </c>
      <c r="G8" s="85">
        <v>3254.34</v>
      </c>
      <c r="H8" s="89">
        <v>1.6433</v>
      </c>
      <c r="I8" s="110" t="s">
        <v>552</v>
      </c>
    </row>
    <row r="9" ht="24" customHeight="1" spans="1:9">
      <c r="A9" s="84"/>
      <c r="B9" s="87"/>
      <c r="C9" s="83" t="s">
        <v>554</v>
      </c>
      <c r="D9" s="90"/>
      <c r="E9" s="90"/>
      <c r="F9" s="90"/>
      <c r="G9" s="90"/>
      <c r="H9" s="90"/>
      <c r="I9" s="111"/>
    </row>
    <row r="10" ht="29" customHeight="1" spans="1:9">
      <c r="A10" s="84"/>
      <c r="B10" s="87"/>
      <c r="C10" s="83" t="s">
        <v>555</v>
      </c>
      <c r="D10" s="85">
        <v>1980.33</v>
      </c>
      <c r="E10" s="85">
        <v>3254.34</v>
      </c>
      <c r="F10" s="85">
        <v>1980.33</v>
      </c>
      <c r="G10" s="85">
        <v>3254.34</v>
      </c>
      <c r="H10" s="89">
        <f>SUM(G10/F10*100%)</f>
        <v>1.64333217191074</v>
      </c>
      <c r="I10" s="112"/>
    </row>
    <row r="11" ht="24" customHeight="1" spans="1:9">
      <c r="A11" s="84"/>
      <c r="B11" s="87"/>
      <c r="C11" s="83" t="s">
        <v>556</v>
      </c>
      <c r="D11" s="81"/>
      <c r="E11" s="80"/>
      <c r="F11" s="80"/>
      <c r="G11" s="91"/>
      <c r="H11" s="92"/>
      <c r="I11" s="91"/>
    </row>
    <row r="12" ht="24" customHeight="1" spans="1:9">
      <c r="A12" s="93"/>
      <c r="B12" s="87"/>
      <c r="C12" s="83" t="s">
        <v>557</v>
      </c>
      <c r="D12" s="80"/>
      <c r="E12" s="80"/>
      <c r="F12" s="80"/>
      <c r="G12" s="91"/>
      <c r="H12" s="91"/>
      <c r="I12" s="91"/>
    </row>
    <row r="13" ht="71" customHeight="1" spans="1:9">
      <c r="A13" s="82" t="s">
        <v>558</v>
      </c>
      <c r="B13" s="94" t="s">
        <v>559</v>
      </c>
      <c r="C13" s="94"/>
      <c r="D13" s="95"/>
      <c r="E13" s="95"/>
      <c r="F13" s="95"/>
      <c r="G13" s="95"/>
      <c r="H13" s="96"/>
      <c r="I13" s="96"/>
    </row>
    <row r="14" ht="24" customHeight="1" spans="1:9">
      <c r="A14" s="80" t="s">
        <v>560</v>
      </c>
      <c r="B14" s="80"/>
      <c r="C14" s="83"/>
      <c r="D14" s="80"/>
      <c r="E14" s="80"/>
      <c r="F14" s="80"/>
      <c r="G14" s="80"/>
      <c r="H14" s="80"/>
      <c r="I14" s="80"/>
    </row>
    <row r="15" ht="24" customHeight="1" spans="1:10">
      <c r="A15" s="53" t="s">
        <v>561</v>
      </c>
      <c r="B15" s="53" t="s">
        <v>562</v>
      </c>
      <c r="C15" s="97" t="s">
        <v>563</v>
      </c>
      <c r="D15" s="53" t="s">
        <v>564</v>
      </c>
      <c r="E15" s="53" t="s">
        <v>565</v>
      </c>
      <c r="F15" s="53" t="s">
        <v>566</v>
      </c>
      <c r="G15" s="53" t="s">
        <v>567</v>
      </c>
      <c r="H15" s="53" t="s">
        <v>568</v>
      </c>
      <c r="I15" s="53"/>
      <c r="J15" s="113"/>
    </row>
    <row r="16" ht="25" customHeight="1" spans="1:10">
      <c r="A16" s="98" t="s">
        <v>569</v>
      </c>
      <c r="B16" s="83"/>
      <c r="C16" s="83"/>
      <c r="D16" s="80"/>
      <c r="E16" s="81"/>
      <c r="F16" s="53"/>
      <c r="G16" s="53"/>
      <c r="H16" s="53"/>
      <c r="I16" s="53"/>
      <c r="J16" s="113"/>
    </row>
    <row r="17" ht="25" customHeight="1" spans="1:10">
      <c r="A17" s="98"/>
      <c r="B17" s="83" t="s">
        <v>570</v>
      </c>
      <c r="C17" s="83"/>
      <c r="D17" s="80"/>
      <c r="E17" s="81"/>
      <c r="F17" s="53"/>
      <c r="G17" s="53"/>
      <c r="H17" s="53"/>
      <c r="I17" s="53"/>
      <c r="J17" s="113"/>
    </row>
    <row r="18" ht="25" customHeight="1" spans="1:10">
      <c r="A18" s="99"/>
      <c r="B18" s="100"/>
      <c r="C18" s="87" t="s">
        <v>571</v>
      </c>
      <c r="D18" s="81" t="s">
        <v>572</v>
      </c>
      <c r="E18" s="81">
        <v>482</v>
      </c>
      <c r="F18" s="53" t="s">
        <v>573</v>
      </c>
      <c r="G18" s="101">
        <v>1</v>
      </c>
      <c r="H18" s="53"/>
      <c r="I18" s="53"/>
      <c r="J18" s="113"/>
    </row>
    <row r="19" ht="25" customHeight="1" spans="1:10">
      <c r="A19" s="98"/>
      <c r="B19" s="83"/>
      <c r="C19" s="87" t="s">
        <v>574</v>
      </c>
      <c r="D19" s="81" t="s">
        <v>572</v>
      </c>
      <c r="E19" s="81">
        <v>1927</v>
      </c>
      <c r="F19" s="53" t="s">
        <v>573</v>
      </c>
      <c r="G19" s="101">
        <v>1</v>
      </c>
      <c r="H19" s="53"/>
      <c r="I19" s="53"/>
      <c r="J19" s="113"/>
    </row>
    <row r="20" ht="25" customHeight="1" spans="1:10">
      <c r="A20" s="98"/>
      <c r="B20" s="83"/>
      <c r="C20" s="87" t="s">
        <v>575</v>
      </c>
      <c r="D20" s="81" t="s">
        <v>572</v>
      </c>
      <c r="E20" s="81">
        <v>600</v>
      </c>
      <c r="F20" s="53" t="s">
        <v>576</v>
      </c>
      <c r="G20" s="101">
        <v>1</v>
      </c>
      <c r="H20" s="53"/>
      <c r="I20" s="53"/>
      <c r="J20" s="113"/>
    </row>
    <row r="21" ht="25" customHeight="1" spans="1:10">
      <c r="A21" s="98"/>
      <c r="B21" s="83"/>
      <c r="C21" s="87" t="s">
        <v>577</v>
      </c>
      <c r="D21" s="81" t="s">
        <v>572</v>
      </c>
      <c r="E21" s="81">
        <v>11847</v>
      </c>
      <c r="F21" s="53" t="s">
        <v>573</v>
      </c>
      <c r="G21" s="101">
        <v>1</v>
      </c>
      <c r="H21" s="53"/>
      <c r="I21" s="53"/>
      <c r="J21" s="113"/>
    </row>
    <row r="22" ht="25" customHeight="1" spans="1:10">
      <c r="A22" s="98"/>
      <c r="B22" s="83"/>
      <c r="C22" s="87" t="s">
        <v>578</v>
      </c>
      <c r="D22" s="81" t="s">
        <v>572</v>
      </c>
      <c r="E22" s="81">
        <v>21974</v>
      </c>
      <c r="F22" s="53" t="s">
        <v>573</v>
      </c>
      <c r="G22" s="101">
        <v>1</v>
      </c>
      <c r="H22" s="53"/>
      <c r="I22" s="53"/>
      <c r="J22" s="113"/>
    </row>
    <row r="23" ht="25" customHeight="1" spans="1:10">
      <c r="A23" s="98"/>
      <c r="B23" s="83"/>
      <c r="C23" s="87" t="s">
        <v>579</v>
      </c>
      <c r="D23" s="81" t="s">
        <v>572</v>
      </c>
      <c r="E23" s="81">
        <v>40</v>
      </c>
      <c r="F23" s="53" t="s">
        <v>573</v>
      </c>
      <c r="G23" s="101">
        <v>1</v>
      </c>
      <c r="H23" s="53"/>
      <c r="I23" s="53"/>
      <c r="J23" s="113"/>
    </row>
    <row r="24" ht="25" customHeight="1" spans="1:10">
      <c r="A24" s="98"/>
      <c r="B24" s="83"/>
      <c r="C24" s="87" t="s">
        <v>580</v>
      </c>
      <c r="D24" s="81" t="s">
        <v>572</v>
      </c>
      <c r="E24" s="81">
        <v>4510</v>
      </c>
      <c r="F24" s="53" t="s">
        <v>573</v>
      </c>
      <c r="G24" s="101">
        <v>1</v>
      </c>
      <c r="H24" s="53"/>
      <c r="I24" s="53"/>
      <c r="J24" s="113"/>
    </row>
    <row r="25" ht="25" customHeight="1" spans="1:10">
      <c r="A25" s="98"/>
      <c r="B25" s="83"/>
      <c r="C25" s="87" t="s">
        <v>581</v>
      </c>
      <c r="D25" s="81" t="s">
        <v>572</v>
      </c>
      <c r="E25" s="81">
        <v>8</v>
      </c>
      <c r="F25" s="53" t="s">
        <v>573</v>
      </c>
      <c r="G25" s="101">
        <v>1</v>
      </c>
      <c r="H25" s="53"/>
      <c r="I25" s="53"/>
      <c r="J25" s="113"/>
    </row>
    <row r="26" ht="25" customHeight="1" spans="1:10">
      <c r="A26" s="98"/>
      <c r="B26" s="83"/>
      <c r="C26" s="83" t="s">
        <v>582</v>
      </c>
      <c r="D26" s="81" t="s">
        <v>572</v>
      </c>
      <c r="E26" s="81">
        <v>20</v>
      </c>
      <c r="F26" s="53" t="s">
        <v>573</v>
      </c>
      <c r="G26" s="101">
        <v>1</v>
      </c>
      <c r="H26" s="53"/>
      <c r="I26" s="53"/>
      <c r="J26" s="113"/>
    </row>
    <row r="27" ht="25" customHeight="1" spans="1:10">
      <c r="A27" s="98"/>
      <c r="B27" s="83"/>
      <c r="C27" s="83" t="s">
        <v>583</v>
      </c>
      <c r="D27" s="81" t="s">
        <v>572</v>
      </c>
      <c r="E27" s="81">
        <v>258</v>
      </c>
      <c r="F27" s="53" t="s">
        <v>573</v>
      </c>
      <c r="G27" s="101">
        <v>1</v>
      </c>
      <c r="H27" s="53"/>
      <c r="I27" s="53"/>
      <c r="J27" s="113"/>
    </row>
    <row r="28" ht="25" customHeight="1" spans="1:10">
      <c r="A28" s="98"/>
      <c r="B28" s="83"/>
      <c r="C28" s="83" t="s">
        <v>584</v>
      </c>
      <c r="D28" s="81" t="s">
        <v>572</v>
      </c>
      <c r="E28" s="81">
        <v>3490</v>
      </c>
      <c r="F28" s="53" t="s">
        <v>573</v>
      </c>
      <c r="G28" s="101">
        <v>1</v>
      </c>
      <c r="H28" s="53"/>
      <c r="I28" s="53"/>
      <c r="J28" s="113"/>
    </row>
    <row r="29" ht="25" customHeight="1" spans="1:10">
      <c r="A29" s="98"/>
      <c r="B29" s="83" t="s">
        <v>585</v>
      </c>
      <c r="C29" s="83"/>
      <c r="D29" s="81"/>
      <c r="E29" s="81"/>
      <c r="F29" s="53"/>
      <c r="G29" s="101"/>
      <c r="H29" s="53"/>
      <c r="I29" s="53"/>
      <c r="J29" s="113"/>
    </row>
    <row r="30" ht="25" customHeight="1" spans="1:10">
      <c r="A30" s="98"/>
      <c r="B30" s="100"/>
      <c r="C30" s="102" t="s">
        <v>586</v>
      </c>
      <c r="D30" s="103" t="s">
        <v>587</v>
      </c>
      <c r="E30" s="81">
        <v>100</v>
      </c>
      <c r="F30" s="81" t="s">
        <v>588</v>
      </c>
      <c r="G30" s="101">
        <v>1</v>
      </c>
      <c r="H30" s="81"/>
      <c r="I30" s="81"/>
      <c r="J30" s="113"/>
    </row>
    <row r="31" ht="25" customHeight="1" spans="1:10">
      <c r="A31" s="98"/>
      <c r="B31" s="83"/>
      <c r="C31" s="102" t="s">
        <v>589</v>
      </c>
      <c r="D31" s="103" t="s">
        <v>587</v>
      </c>
      <c r="E31" s="81">
        <v>100</v>
      </c>
      <c r="F31" s="81" t="s">
        <v>588</v>
      </c>
      <c r="G31" s="101">
        <v>1</v>
      </c>
      <c r="H31" s="81"/>
      <c r="I31" s="81"/>
      <c r="J31" s="113"/>
    </row>
    <row r="32" ht="25" customHeight="1" spans="1:10">
      <c r="A32" s="98"/>
      <c r="B32" s="83"/>
      <c r="C32" s="102" t="s">
        <v>590</v>
      </c>
      <c r="D32" s="103" t="s">
        <v>587</v>
      </c>
      <c r="E32" s="81">
        <v>90</v>
      </c>
      <c r="F32" s="81" t="s">
        <v>588</v>
      </c>
      <c r="G32" s="101">
        <v>0.9</v>
      </c>
      <c r="H32" s="81"/>
      <c r="I32" s="81"/>
      <c r="J32" s="113"/>
    </row>
    <row r="33" ht="25" customHeight="1" spans="1:10">
      <c r="A33" s="54"/>
      <c r="B33" s="83" t="s">
        <v>591</v>
      </c>
      <c r="C33" s="83" t="s">
        <v>592</v>
      </c>
      <c r="D33" s="103" t="s">
        <v>587</v>
      </c>
      <c r="E33" s="81">
        <v>95</v>
      </c>
      <c r="F33" s="81" t="s">
        <v>588</v>
      </c>
      <c r="G33" s="104">
        <v>0.95</v>
      </c>
      <c r="H33" s="81"/>
      <c r="I33" s="81"/>
      <c r="J33" s="113"/>
    </row>
    <row r="34" ht="25" customHeight="1" spans="1:10">
      <c r="A34" s="80" t="s">
        <v>593</v>
      </c>
      <c r="B34" s="87"/>
      <c r="C34" s="83"/>
      <c r="D34" s="81"/>
      <c r="E34" s="80"/>
      <c r="F34" s="80"/>
      <c r="G34" s="80"/>
      <c r="H34" s="81"/>
      <c r="I34" s="81"/>
      <c r="J34" s="113"/>
    </row>
    <row r="35" ht="25" customHeight="1" spans="1:10">
      <c r="A35" s="98"/>
      <c r="B35" s="87" t="s">
        <v>594</v>
      </c>
      <c r="C35" s="87"/>
      <c r="D35" s="80"/>
      <c r="E35" s="53"/>
      <c r="F35" s="80"/>
      <c r="G35" s="80"/>
      <c r="H35" s="80"/>
      <c r="I35" s="80"/>
      <c r="J35" s="114"/>
    </row>
    <row r="36" ht="25" customHeight="1" spans="1:10">
      <c r="A36" s="98"/>
      <c r="B36" s="87"/>
      <c r="C36" s="102" t="s">
        <v>595</v>
      </c>
      <c r="D36" s="103" t="s">
        <v>587</v>
      </c>
      <c r="E36" s="53">
        <v>90</v>
      </c>
      <c r="F36" s="80" t="s">
        <v>588</v>
      </c>
      <c r="G36" s="105">
        <v>0.9</v>
      </c>
      <c r="H36" s="80"/>
      <c r="I36" s="80"/>
      <c r="J36" s="114"/>
    </row>
    <row r="37" ht="25" customHeight="1" spans="1:10">
      <c r="A37" s="54"/>
      <c r="B37" s="100"/>
      <c r="C37" s="102" t="s">
        <v>596</v>
      </c>
      <c r="D37" s="103" t="s">
        <v>587</v>
      </c>
      <c r="E37" s="80">
        <v>90</v>
      </c>
      <c r="F37" s="80" t="s">
        <v>588</v>
      </c>
      <c r="G37" s="105">
        <v>0.9</v>
      </c>
      <c r="H37" s="81"/>
      <c r="I37" s="81"/>
      <c r="J37" s="113"/>
    </row>
    <row r="38" ht="25" customHeight="1" spans="1:10">
      <c r="A38" s="81" t="s">
        <v>597</v>
      </c>
      <c r="B38" s="100"/>
      <c r="C38" s="83"/>
      <c r="D38" s="53"/>
      <c r="E38" s="80"/>
      <c r="F38" s="80"/>
      <c r="G38" s="80"/>
      <c r="H38" s="81"/>
      <c r="I38" s="81"/>
      <c r="J38" s="113"/>
    </row>
    <row r="39" ht="27" customHeight="1" spans="1:10">
      <c r="A39" s="81"/>
      <c r="B39" s="87" t="s">
        <v>598</v>
      </c>
      <c r="C39" s="83"/>
      <c r="D39" s="53"/>
      <c r="E39" s="80"/>
      <c r="F39" s="80"/>
      <c r="G39" s="80"/>
      <c r="H39" s="81"/>
      <c r="I39" s="81"/>
      <c r="J39" s="115"/>
    </row>
    <row r="40" ht="25" customHeight="1" spans="1:10">
      <c r="A40" s="81"/>
      <c r="B40" s="87"/>
      <c r="C40" s="83" t="s">
        <v>599</v>
      </c>
      <c r="D40" s="103" t="s">
        <v>587</v>
      </c>
      <c r="E40" s="80">
        <v>90</v>
      </c>
      <c r="F40" s="80" t="s">
        <v>588</v>
      </c>
      <c r="G40" s="105">
        <v>0.9</v>
      </c>
      <c r="H40" s="80"/>
      <c r="I40" s="80"/>
      <c r="J40" s="116"/>
    </row>
    <row r="41" ht="26" customHeight="1" spans="1:10">
      <c r="A41" s="87" t="s">
        <v>600</v>
      </c>
      <c r="B41" s="81"/>
      <c r="C41" s="81"/>
      <c r="D41" s="81"/>
      <c r="E41" s="81"/>
      <c r="F41" s="81"/>
      <c r="G41" s="81"/>
      <c r="H41" s="81"/>
      <c r="I41" s="81"/>
      <c r="J41" s="113"/>
    </row>
    <row r="42" ht="18" customHeight="1" spans="1:9">
      <c r="A42" s="106" t="s">
        <v>601</v>
      </c>
      <c r="B42" s="106"/>
      <c r="C42" s="106"/>
      <c r="D42" s="107"/>
      <c r="E42" s="107"/>
      <c r="F42" s="107"/>
      <c r="G42" s="107"/>
      <c r="H42" s="106"/>
      <c r="I42" s="117"/>
    </row>
    <row r="43" ht="21" customHeight="1" spans="1:9">
      <c r="A43" s="106" t="s">
        <v>602</v>
      </c>
      <c r="B43" s="106"/>
      <c r="C43" s="106"/>
      <c r="D43" s="107"/>
      <c r="E43" s="107"/>
      <c r="F43" s="107"/>
      <c r="G43" s="107"/>
      <c r="H43" s="106"/>
      <c r="I43" s="117"/>
    </row>
  </sheetData>
  <mergeCells count="39">
    <mergeCell ref="A1:I1"/>
    <mergeCell ref="A3:I3"/>
    <mergeCell ref="B4:I4"/>
    <mergeCell ref="B5:C5"/>
    <mergeCell ref="B6:C6"/>
    <mergeCell ref="B13:I13"/>
    <mergeCell ref="A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B41:I41"/>
    <mergeCell ref="A42:H42"/>
    <mergeCell ref="A43:H43"/>
    <mergeCell ref="A5:A12"/>
    <mergeCell ref="B8:B12"/>
    <mergeCell ref="I8:I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2" workbookViewId="0">
      <selection activeCell="J19" sqref="J19"/>
    </sheetView>
  </sheetViews>
  <sheetFormatPr defaultColWidth="9" defaultRowHeight="13.5"/>
  <cols>
    <col min="1" max="1" width="13" customWidth="1"/>
    <col min="2" max="2" width="11.8833333333333" customWidth="1"/>
    <col min="3" max="3" width="18.6333333333333" customWidth="1"/>
    <col min="4" max="4" width="12.8916666666667" customWidth="1"/>
    <col min="5" max="5" width="13.1083333333333" customWidth="1"/>
    <col min="6" max="6" width="13.3833333333333" customWidth="1"/>
    <col min="10" max="10" width="10.5" customWidth="1"/>
  </cols>
  <sheetData>
    <row r="1" ht="25" customHeight="1" spans="1:10">
      <c r="A1" s="2" t="s">
        <v>603</v>
      </c>
      <c r="B1" s="2"/>
      <c r="C1" s="2"/>
      <c r="D1" s="2"/>
      <c r="E1" s="2"/>
      <c r="F1" s="2"/>
      <c r="G1" s="2"/>
      <c r="H1" s="2"/>
      <c r="I1" s="2"/>
      <c r="J1" s="2"/>
    </row>
    <row r="2" ht="25" customHeight="1" spans="1:10">
      <c r="A2" s="3"/>
      <c r="B2" s="3"/>
      <c r="C2" s="3"/>
      <c r="D2" s="3"/>
      <c r="E2" s="3"/>
      <c r="F2" s="3"/>
      <c r="G2" s="3"/>
      <c r="H2" s="3"/>
      <c r="I2" s="3"/>
      <c r="J2" s="38" t="s">
        <v>604</v>
      </c>
    </row>
    <row r="3" ht="30" customHeight="1" spans="1:10">
      <c r="A3" s="4" t="s">
        <v>605</v>
      </c>
      <c r="B3" s="4"/>
      <c r="C3" s="5" t="s">
        <v>606</v>
      </c>
      <c r="D3" s="5"/>
      <c r="E3" s="5"/>
      <c r="F3" s="5"/>
      <c r="G3" s="5"/>
      <c r="H3" s="5"/>
      <c r="I3" s="5"/>
      <c r="J3" s="5"/>
    </row>
    <row r="4" ht="30" customHeight="1" spans="1:10">
      <c r="A4" s="4" t="s">
        <v>607</v>
      </c>
      <c r="B4" s="4"/>
      <c r="C4" s="5" t="s">
        <v>608</v>
      </c>
      <c r="D4" s="5"/>
      <c r="E4" s="5"/>
      <c r="F4" s="4" t="s">
        <v>609</v>
      </c>
      <c r="G4" s="5" t="s">
        <v>542</v>
      </c>
      <c r="H4" s="5"/>
      <c r="I4" s="5"/>
      <c r="J4" s="5"/>
    </row>
    <row r="5" ht="30" customHeight="1" spans="1:10">
      <c r="A5" s="4" t="s">
        <v>610</v>
      </c>
      <c r="B5" s="4"/>
      <c r="C5" s="4"/>
      <c r="D5" s="4" t="s">
        <v>545</v>
      </c>
      <c r="E5" s="4" t="s">
        <v>454</v>
      </c>
      <c r="F5" s="4" t="s">
        <v>611</v>
      </c>
      <c r="G5" s="4" t="s">
        <v>612</v>
      </c>
      <c r="H5" s="4" t="s">
        <v>613</v>
      </c>
      <c r="I5" s="4" t="s">
        <v>614</v>
      </c>
      <c r="J5" s="4"/>
    </row>
    <row r="6" ht="30" customHeight="1" spans="1:10">
      <c r="A6" s="4"/>
      <c r="B6" s="4"/>
      <c r="C6" s="6" t="s">
        <v>551</v>
      </c>
      <c r="D6" s="9"/>
      <c r="E6" s="7">
        <v>403.42</v>
      </c>
      <c r="F6" s="7">
        <v>403.42</v>
      </c>
      <c r="G6" s="4">
        <v>10</v>
      </c>
      <c r="H6" s="8">
        <v>1</v>
      </c>
      <c r="I6" s="39">
        <v>10</v>
      </c>
      <c r="J6" s="39"/>
    </row>
    <row r="7" ht="30" customHeight="1" spans="1:10">
      <c r="A7" s="4"/>
      <c r="B7" s="4"/>
      <c r="C7" s="6" t="s">
        <v>615</v>
      </c>
      <c r="D7" s="9"/>
      <c r="E7" s="7">
        <v>404.42</v>
      </c>
      <c r="F7" s="7">
        <v>404.42</v>
      </c>
      <c r="G7" s="4" t="s">
        <v>458</v>
      </c>
      <c r="H7" s="8">
        <v>1</v>
      </c>
      <c r="I7" s="7" t="s">
        <v>458</v>
      </c>
      <c r="J7" s="7"/>
    </row>
    <row r="8" ht="30" customHeight="1" spans="1:10">
      <c r="A8" s="4"/>
      <c r="B8" s="4"/>
      <c r="C8" s="6" t="s">
        <v>556</v>
      </c>
      <c r="D8" s="9"/>
      <c r="E8" s="9"/>
      <c r="F8" s="9"/>
      <c r="G8" s="4" t="s">
        <v>458</v>
      </c>
      <c r="H8" s="9"/>
      <c r="I8" s="7" t="s">
        <v>458</v>
      </c>
      <c r="J8" s="7"/>
    </row>
    <row r="9" ht="30" customHeight="1" spans="1:10">
      <c r="A9" s="4"/>
      <c r="B9" s="4"/>
      <c r="C9" s="10" t="s">
        <v>616</v>
      </c>
      <c r="D9" s="11" t="s">
        <v>458</v>
      </c>
      <c r="E9" s="11" t="s">
        <v>458</v>
      </c>
      <c r="F9" s="11" t="s">
        <v>458</v>
      </c>
      <c r="G9" s="12" t="s">
        <v>458</v>
      </c>
      <c r="H9" s="13"/>
      <c r="I9" s="11" t="s">
        <v>458</v>
      </c>
      <c r="J9" s="11"/>
    </row>
    <row r="10" ht="30" customHeight="1" spans="1:10">
      <c r="A10" s="4" t="s">
        <v>617</v>
      </c>
      <c r="B10" s="4" t="s">
        <v>618</v>
      </c>
      <c r="C10" s="4"/>
      <c r="D10" s="4"/>
      <c r="E10" s="4"/>
      <c r="F10" s="7" t="s">
        <v>619</v>
      </c>
      <c r="G10" s="7"/>
      <c r="H10" s="7"/>
      <c r="I10" s="7"/>
      <c r="J10" s="7"/>
    </row>
    <row r="11" ht="69" customHeight="1" spans="1:10">
      <c r="A11" s="4"/>
      <c r="B11" s="73" t="s">
        <v>620</v>
      </c>
      <c r="C11" s="74"/>
      <c r="D11" s="74"/>
      <c r="E11" s="75"/>
      <c r="F11" s="46" t="s">
        <v>621</v>
      </c>
      <c r="G11" s="46"/>
      <c r="H11" s="46"/>
      <c r="I11" s="46"/>
      <c r="J11" s="46"/>
    </row>
    <row r="12" ht="30" customHeight="1" spans="1:10">
      <c r="A12" s="15" t="s">
        <v>622</v>
      </c>
      <c r="B12" s="16"/>
      <c r="C12" s="17"/>
      <c r="D12" s="15" t="s">
        <v>623</v>
      </c>
      <c r="E12" s="16"/>
      <c r="F12" s="17"/>
      <c r="G12" s="18" t="s">
        <v>567</v>
      </c>
      <c r="H12" s="18" t="s">
        <v>612</v>
      </c>
      <c r="I12" s="18" t="s">
        <v>614</v>
      </c>
      <c r="J12" s="18" t="s">
        <v>568</v>
      </c>
    </row>
    <row r="13" ht="30" customHeight="1" spans="1:10">
      <c r="A13" s="19" t="s">
        <v>561</v>
      </c>
      <c r="B13" s="4" t="s">
        <v>562</v>
      </c>
      <c r="C13" s="4" t="s">
        <v>563</v>
      </c>
      <c r="D13" s="4" t="s">
        <v>564</v>
      </c>
      <c r="E13" s="4" t="s">
        <v>565</v>
      </c>
      <c r="F13" s="20" t="s">
        <v>566</v>
      </c>
      <c r="G13" s="21"/>
      <c r="H13" s="21"/>
      <c r="I13" s="21"/>
      <c r="J13" s="21"/>
    </row>
    <row r="14" ht="30" customHeight="1" spans="1:10">
      <c r="A14" s="12" t="s">
        <v>569</v>
      </c>
      <c r="B14" s="22" t="s">
        <v>570</v>
      </c>
      <c r="C14" s="67" t="s">
        <v>624</v>
      </c>
      <c r="D14" s="76" t="s">
        <v>625</v>
      </c>
      <c r="E14" s="24">
        <v>4510</v>
      </c>
      <c r="F14" s="25" t="s">
        <v>573</v>
      </c>
      <c r="G14" s="25" t="s">
        <v>626</v>
      </c>
      <c r="H14" s="24">
        <v>30</v>
      </c>
      <c r="I14" s="24">
        <v>30</v>
      </c>
      <c r="J14" s="28"/>
    </row>
    <row r="15" ht="30" customHeight="1" spans="1:10">
      <c r="A15" s="12"/>
      <c r="B15" s="22" t="s">
        <v>585</v>
      </c>
      <c r="C15" s="67"/>
      <c r="D15" s="77"/>
      <c r="E15" s="25"/>
      <c r="F15" s="25"/>
      <c r="G15" s="25"/>
      <c r="H15" s="24"/>
      <c r="I15" s="24"/>
      <c r="J15" s="28"/>
    </row>
    <row r="16" ht="30" customHeight="1" spans="1:10">
      <c r="A16" s="12"/>
      <c r="B16" s="22" t="s">
        <v>591</v>
      </c>
      <c r="C16" s="67"/>
      <c r="D16" s="77"/>
      <c r="E16" s="25"/>
      <c r="F16" s="25"/>
      <c r="G16" s="25"/>
      <c r="H16" s="24"/>
      <c r="I16" s="24"/>
      <c r="J16" s="28"/>
    </row>
    <row r="17" ht="30" customHeight="1" spans="1:10">
      <c r="A17" s="12"/>
      <c r="B17" s="12" t="s">
        <v>627</v>
      </c>
      <c r="C17" s="67"/>
      <c r="D17" s="77"/>
      <c r="E17" s="25"/>
      <c r="F17" s="25"/>
      <c r="G17" s="25"/>
      <c r="H17" s="24"/>
      <c r="I17" s="24"/>
      <c r="J17" s="28"/>
    </row>
    <row r="18" ht="30" customHeight="1" spans="1:10">
      <c r="A18" s="12" t="s">
        <v>593</v>
      </c>
      <c r="B18" s="12" t="s">
        <v>628</v>
      </c>
      <c r="C18" s="67"/>
      <c r="D18" s="77"/>
      <c r="E18" s="25"/>
      <c r="F18" s="25"/>
      <c r="G18" s="25"/>
      <c r="H18" s="24"/>
      <c r="I18" s="24"/>
      <c r="J18" s="28"/>
    </row>
    <row r="19" ht="30" customHeight="1" spans="1:10">
      <c r="A19" s="12"/>
      <c r="B19" s="12" t="s">
        <v>629</v>
      </c>
      <c r="C19" s="67" t="s">
        <v>630</v>
      </c>
      <c r="D19" s="76" t="s">
        <v>625</v>
      </c>
      <c r="E19" s="25" t="s">
        <v>631</v>
      </c>
      <c r="F19" s="25" t="s">
        <v>588</v>
      </c>
      <c r="G19" s="25" t="s">
        <v>631</v>
      </c>
      <c r="H19" s="24">
        <v>30</v>
      </c>
      <c r="I19" s="24">
        <v>30</v>
      </c>
      <c r="J19" s="28"/>
    </row>
    <row r="20" ht="30" customHeight="1" spans="1:10">
      <c r="A20" s="12"/>
      <c r="B20" s="12" t="s">
        <v>632</v>
      </c>
      <c r="C20" s="67"/>
      <c r="D20" s="77"/>
      <c r="E20" s="25"/>
      <c r="F20" s="25"/>
      <c r="G20" s="25"/>
      <c r="H20" s="24"/>
      <c r="I20" s="24"/>
      <c r="J20" s="28"/>
    </row>
    <row r="21" ht="30" customHeight="1" spans="1:10">
      <c r="A21" s="12"/>
      <c r="B21" s="29" t="s">
        <v>633</v>
      </c>
      <c r="C21" s="67"/>
      <c r="D21" s="77"/>
      <c r="E21" s="25"/>
      <c r="F21" s="25"/>
      <c r="G21" s="25"/>
      <c r="H21" s="24"/>
      <c r="I21" s="24"/>
      <c r="J21" s="28"/>
    </row>
    <row r="22" ht="42" customHeight="1" spans="1:10">
      <c r="A22" s="30" t="s">
        <v>597</v>
      </c>
      <c r="B22" s="31" t="s">
        <v>634</v>
      </c>
      <c r="C22" s="67" t="s">
        <v>635</v>
      </c>
      <c r="D22" s="76" t="s">
        <v>625</v>
      </c>
      <c r="E22" s="24">
        <v>90</v>
      </c>
      <c r="F22" s="25" t="s">
        <v>588</v>
      </c>
      <c r="G22" s="25" t="s">
        <v>636</v>
      </c>
      <c r="H22" s="24">
        <v>30</v>
      </c>
      <c r="I22" s="24">
        <v>30</v>
      </c>
      <c r="J22" s="28"/>
    </row>
    <row r="23" ht="30" customHeight="1" spans="1:10">
      <c r="A23" s="33" t="s">
        <v>637</v>
      </c>
      <c r="B23" s="33"/>
      <c r="C23" s="33"/>
      <c r="D23" s="34" t="s">
        <v>638</v>
      </c>
      <c r="E23" s="34"/>
      <c r="F23" s="34"/>
      <c r="G23" s="34"/>
      <c r="H23" s="34"/>
      <c r="I23" s="34"/>
      <c r="J23" s="34"/>
    </row>
    <row r="24" ht="30" customHeight="1" spans="1:10">
      <c r="A24" s="33" t="s">
        <v>639</v>
      </c>
      <c r="B24" s="33"/>
      <c r="C24" s="33"/>
      <c r="D24" s="33"/>
      <c r="E24" s="33"/>
      <c r="F24" s="33"/>
      <c r="G24" s="33"/>
      <c r="H24" s="33">
        <v>100</v>
      </c>
      <c r="I24" s="33">
        <v>100</v>
      </c>
      <c r="J24" s="40" t="s">
        <v>640</v>
      </c>
    </row>
    <row r="25" spans="1:10">
      <c r="A25" s="35"/>
      <c r="B25" s="35"/>
      <c r="C25" s="35"/>
      <c r="D25" s="35"/>
      <c r="E25" s="35"/>
      <c r="F25" s="35"/>
      <c r="G25" s="35"/>
      <c r="H25" s="35"/>
      <c r="I25" s="35"/>
      <c r="J25" s="41"/>
    </row>
    <row r="26" ht="25" customHeight="1" spans="1:10">
      <c r="A26" s="36" t="s">
        <v>641</v>
      </c>
      <c r="B26" s="35"/>
      <c r="C26" s="35"/>
      <c r="D26" s="35"/>
      <c r="E26" s="35"/>
      <c r="F26" s="35"/>
      <c r="G26" s="35"/>
      <c r="H26" s="35"/>
      <c r="I26" s="35"/>
      <c r="J26" s="41"/>
    </row>
    <row r="27" ht="25" customHeight="1" spans="1:10">
      <c r="A27" s="36" t="s">
        <v>642</v>
      </c>
      <c r="B27" s="36"/>
      <c r="C27" s="36"/>
      <c r="D27" s="36"/>
      <c r="E27" s="36"/>
      <c r="F27" s="36"/>
      <c r="G27" s="36"/>
      <c r="H27" s="36"/>
      <c r="I27" s="36"/>
      <c r="J27" s="36"/>
    </row>
    <row r="28" ht="25" customHeight="1" spans="1:10">
      <c r="A28" s="36" t="s">
        <v>643</v>
      </c>
      <c r="B28" s="36"/>
      <c r="C28" s="36"/>
      <c r="D28" s="36"/>
      <c r="E28" s="36"/>
      <c r="F28" s="36"/>
      <c r="G28" s="36"/>
      <c r="H28" s="36"/>
      <c r="I28" s="36"/>
      <c r="J28" s="36"/>
    </row>
    <row r="29" ht="25" customHeight="1" spans="1:10">
      <c r="A29" s="36" t="s">
        <v>644</v>
      </c>
      <c r="B29" s="36"/>
      <c r="C29" s="36"/>
      <c r="D29" s="36"/>
      <c r="E29" s="36"/>
      <c r="F29" s="36"/>
      <c r="G29" s="36"/>
      <c r="H29" s="36"/>
      <c r="I29" s="36"/>
      <c r="J29" s="36"/>
    </row>
    <row r="30" ht="25" customHeight="1" spans="1:10">
      <c r="A30" s="36" t="s">
        <v>645</v>
      </c>
      <c r="B30" s="36"/>
      <c r="C30" s="36"/>
      <c r="D30" s="36"/>
      <c r="E30" s="36"/>
      <c r="F30" s="36"/>
      <c r="G30" s="36"/>
      <c r="H30" s="36"/>
      <c r="I30" s="36"/>
      <c r="J30" s="36"/>
    </row>
    <row r="31" ht="25" customHeight="1" spans="1:10">
      <c r="A31" s="36" t="s">
        <v>646</v>
      </c>
      <c r="B31" s="36"/>
      <c r="C31" s="36"/>
      <c r="D31" s="36"/>
      <c r="E31" s="36"/>
      <c r="F31" s="36"/>
      <c r="G31" s="36"/>
      <c r="H31" s="36"/>
      <c r="I31" s="36"/>
      <c r="J31" s="36"/>
    </row>
    <row r="32" ht="25" customHeight="1" spans="1:10">
      <c r="A32" s="36" t="s">
        <v>647</v>
      </c>
      <c r="B32" s="36"/>
      <c r="C32" s="36"/>
      <c r="D32" s="36"/>
      <c r="E32" s="36"/>
      <c r="F32" s="36"/>
      <c r="G32" s="36"/>
      <c r="H32" s="36"/>
      <c r="I32" s="36"/>
      <c r="J32" s="36"/>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4" workbookViewId="0">
      <selection activeCell="O7" sqref="O7"/>
    </sheetView>
  </sheetViews>
  <sheetFormatPr defaultColWidth="9" defaultRowHeight="13.5"/>
  <cols>
    <col min="1" max="1" width="11.775" customWidth="1"/>
    <col min="2" max="2" width="13.1083333333333" style="1" customWidth="1"/>
    <col min="3" max="3" width="18.6666666666667" customWidth="1"/>
    <col min="4" max="4" width="11.5583333333333" customWidth="1"/>
    <col min="5" max="5" width="13.8916666666667" customWidth="1"/>
    <col min="6" max="6" width="11.4416666666667" customWidth="1"/>
    <col min="7" max="7" width="9.88333333333333" customWidth="1"/>
    <col min="10" max="10" width="11.25" customWidth="1"/>
  </cols>
  <sheetData>
    <row r="1" ht="30" customHeight="1" spans="1:10">
      <c r="A1" s="2" t="s">
        <v>603</v>
      </c>
      <c r="B1" s="2"/>
      <c r="C1" s="2"/>
      <c r="D1" s="2"/>
      <c r="E1" s="2"/>
      <c r="F1" s="2"/>
      <c r="G1" s="2"/>
      <c r="H1" s="2"/>
      <c r="I1" s="2"/>
      <c r="J1" s="2"/>
    </row>
    <row r="2" ht="30" customHeight="1" spans="1:10">
      <c r="A2" s="3"/>
      <c r="B2" s="3"/>
      <c r="C2" s="3"/>
      <c r="D2" s="3"/>
      <c r="E2" s="3"/>
      <c r="F2" s="3"/>
      <c r="G2" s="3"/>
      <c r="H2" s="3"/>
      <c r="I2" s="3"/>
      <c r="J2" s="38" t="s">
        <v>648</v>
      </c>
    </row>
    <row r="3" ht="30" customHeight="1" spans="1:10">
      <c r="A3" s="4" t="s">
        <v>605</v>
      </c>
      <c r="B3" s="4"/>
      <c r="C3" s="5" t="s">
        <v>649</v>
      </c>
      <c r="D3" s="5"/>
      <c r="E3" s="5"/>
      <c r="F3" s="5"/>
      <c r="G3" s="5"/>
      <c r="H3" s="5"/>
      <c r="I3" s="5"/>
      <c r="J3" s="5"/>
    </row>
    <row r="4" ht="30" customHeight="1" spans="1:10">
      <c r="A4" s="4" t="s">
        <v>607</v>
      </c>
      <c r="B4" s="4"/>
      <c r="C4" s="5" t="s">
        <v>608</v>
      </c>
      <c r="D4" s="5"/>
      <c r="E4" s="5"/>
      <c r="F4" s="4" t="s">
        <v>609</v>
      </c>
      <c r="G4" s="5" t="s">
        <v>542</v>
      </c>
      <c r="H4" s="5"/>
      <c r="I4" s="5"/>
      <c r="J4" s="5"/>
    </row>
    <row r="5" ht="30" customHeight="1" spans="1:10">
      <c r="A5" s="4" t="s">
        <v>610</v>
      </c>
      <c r="B5" s="4"/>
      <c r="C5" s="4"/>
      <c r="D5" s="4" t="s">
        <v>545</v>
      </c>
      <c r="E5" s="4" t="s">
        <v>454</v>
      </c>
      <c r="F5" s="4" t="s">
        <v>611</v>
      </c>
      <c r="G5" s="4" t="s">
        <v>612</v>
      </c>
      <c r="H5" s="4" t="s">
        <v>613</v>
      </c>
      <c r="I5" s="4" t="s">
        <v>614</v>
      </c>
      <c r="J5" s="4"/>
    </row>
    <row r="6" ht="30" customHeight="1" spans="1:10">
      <c r="A6" s="4"/>
      <c r="B6" s="4"/>
      <c r="C6" s="6" t="s">
        <v>551</v>
      </c>
      <c r="D6" s="9"/>
      <c r="E6" s="9">
        <v>129.15</v>
      </c>
      <c r="F6" s="9">
        <v>129.15</v>
      </c>
      <c r="G6" s="4">
        <v>10</v>
      </c>
      <c r="H6" s="8">
        <v>1</v>
      </c>
      <c r="I6" s="39">
        <v>10</v>
      </c>
      <c r="J6" s="39"/>
    </row>
    <row r="7" ht="30" customHeight="1" spans="1:10">
      <c r="A7" s="4"/>
      <c r="B7" s="4"/>
      <c r="C7" s="6" t="s">
        <v>615</v>
      </c>
      <c r="D7" s="9"/>
      <c r="E7" s="9">
        <v>129.15</v>
      </c>
      <c r="F7" s="9">
        <v>129.15</v>
      </c>
      <c r="G7" s="4" t="s">
        <v>458</v>
      </c>
      <c r="H7" s="8">
        <v>1</v>
      </c>
      <c r="I7" s="7" t="s">
        <v>458</v>
      </c>
      <c r="J7" s="7"/>
    </row>
    <row r="8" ht="30" customHeight="1" spans="1:10">
      <c r="A8" s="4"/>
      <c r="B8" s="4"/>
      <c r="C8" s="6" t="s">
        <v>556</v>
      </c>
      <c r="D8" s="9"/>
      <c r="E8" s="9"/>
      <c r="F8" s="9"/>
      <c r="G8" s="4" t="s">
        <v>458</v>
      </c>
      <c r="H8" s="9"/>
      <c r="I8" s="7" t="s">
        <v>458</v>
      </c>
      <c r="J8" s="7"/>
    </row>
    <row r="9" ht="30" customHeight="1" spans="1:10">
      <c r="A9" s="4"/>
      <c r="B9" s="4"/>
      <c r="C9" s="10" t="s">
        <v>616</v>
      </c>
      <c r="D9" s="11" t="s">
        <v>458</v>
      </c>
      <c r="E9" s="11" t="s">
        <v>458</v>
      </c>
      <c r="F9" s="11" t="s">
        <v>458</v>
      </c>
      <c r="G9" s="12" t="s">
        <v>458</v>
      </c>
      <c r="H9" s="13"/>
      <c r="I9" s="11" t="s">
        <v>458</v>
      </c>
      <c r="J9" s="11"/>
    </row>
    <row r="10" ht="30" customHeight="1" spans="1:10">
      <c r="A10" s="4" t="s">
        <v>617</v>
      </c>
      <c r="B10" s="4" t="s">
        <v>618</v>
      </c>
      <c r="C10" s="4"/>
      <c r="D10" s="4"/>
      <c r="E10" s="4"/>
      <c r="F10" s="7" t="s">
        <v>619</v>
      </c>
      <c r="G10" s="7"/>
      <c r="H10" s="7"/>
      <c r="I10" s="7"/>
      <c r="J10" s="7"/>
    </row>
    <row r="11" ht="78" customHeight="1" spans="1:10">
      <c r="A11" s="4"/>
      <c r="B11" s="28" t="s">
        <v>650</v>
      </c>
      <c r="C11" s="14"/>
      <c r="D11" s="14"/>
      <c r="E11" s="14"/>
      <c r="F11" s="46" t="s">
        <v>650</v>
      </c>
      <c r="G11" s="46"/>
      <c r="H11" s="46"/>
      <c r="I11" s="46"/>
      <c r="J11" s="46"/>
    </row>
    <row r="12" ht="30" customHeight="1" spans="1:10">
      <c r="A12" s="15" t="s">
        <v>622</v>
      </c>
      <c r="B12" s="16"/>
      <c r="C12" s="17"/>
      <c r="D12" s="15" t="s">
        <v>651</v>
      </c>
      <c r="E12" s="16"/>
      <c r="F12" s="17"/>
      <c r="G12" s="18" t="s">
        <v>567</v>
      </c>
      <c r="H12" s="18" t="s">
        <v>612</v>
      </c>
      <c r="I12" s="18" t="s">
        <v>614</v>
      </c>
      <c r="J12" s="18" t="s">
        <v>568</v>
      </c>
    </row>
    <row r="13" ht="30" customHeight="1" spans="1:10">
      <c r="A13" s="19" t="s">
        <v>561</v>
      </c>
      <c r="B13" s="4" t="s">
        <v>562</v>
      </c>
      <c r="C13" s="4" t="s">
        <v>563</v>
      </c>
      <c r="D13" s="4" t="s">
        <v>564</v>
      </c>
      <c r="E13" s="4" t="s">
        <v>565</v>
      </c>
      <c r="F13" s="20" t="s">
        <v>566</v>
      </c>
      <c r="G13" s="21"/>
      <c r="H13" s="21"/>
      <c r="I13" s="21"/>
      <c r="J13" s="21"/>
    </row>
    <row r="14" ht="30" customHeight="1" spans="1:10">
      <c r="A14" s="12" t="s">
        <v>569</v>
      </c>
      <c r="B14" s="22" t="s">
        <v>570</v>
      </c>
      <c r="C14" s="67" t="s">
        <v>652</v>
      </c>
      <c r="D14" s="50" t="s">
        <v>653</v>
      </c>
      <c r="E14" s="70">
        <v>1100</v>
      </c>
      <c r="F14" s="25" t="s">
        <v>654</v>
      </c>
      <c r="G14" s="25" t="s">
        <v>655</v>
      </c>
      <c r="H14" s="24">
        <v>30</v>
      </c>
      <c r="I14" s="24">
        <v>30</v>
      </c>
      <c r="J14" s="28"/>
    </row>
    <row r="15" ht="30" customHeight="1" spans="1:10">
      <c r="A15" s="12"/>
      <c r="B15" s="22" t="s">
        <v>585</v>
      </c>
      <c r="C15" s="67"/>
      <c r="D15" s="54"/>
      <c r="E15" s="25"/>
      <c r="F15" s="25"/>
      <c r="G15" s="25"/>
      <c r="H15" s="24"/>
      <c r="I15" s="24"/>
      <c r="J15" s="28"/>
    </row>
    <row r="16" ht="30" customHeight="1" spans="1:10">
      <c r="A16" s="12"/>
      <c r="B16" s="22" t="s">
        <v>591</v>
      </c>
      <c r="C16" s="67"/>
      <c r="D16" s="54"/>
      <c r="E16" s="25"/>
      <c r="F16" s="25"/>
      <c r="G16" s="25"/>
      <c r="H16" s="24"/>
      <c r="I16" s="24"/>
      <c r="J16" s="28"/>
    </row>
    <row r="17" ht="30" customHeight="1" spans="1:10">
      <c r="A17" s="12"/>
      <c r="B17" s="12" t="s">
        <v>627</v>
      </c>
      <c r="C17" s="67"/>
      <c r="D17" s="54"/>
      <c r="E17" s="25"/>
      <c r="F17" s="25"/>
      <c r="G17" s="25"/>
      <c r="H17" s="24"/>
      <c r="I17" s="24"/>
      <c r="J17" s="28"/>
    </row>
    <row r="18" ht="30" customHeight="1" spans="1:10">
      <c r="A18" s="12" t="s">
        <v>593</v>
      </c>
      <c r="B18" s="12" t="s">
        <v>628</v>
      </c>
      <c r="C18" s="67"/>
      <c r="D18" s="54"/>
      <c r="E18" s="25"/>
      <c r="F18" s="25"/>
      <c r="G18" s="25"/>
      <c r="H18" s="24"/>
      <c r="I18" s="24"/>
      <c r="J18" s="28"/>
    </row>
    <row r="19" ht="45" customHeight="1" spans="1:10">
      <c r="A19" s="12"/>
      <c r="B19" s="12" t="s">
        <v>629</v>
      </c>
      <c r="C19" s="71" t="s">
        <v>656</v>
      </c>
      <c r="D19" s="72" t="s">
        <v>625</v>
      </c>
      <c r="E19" s="25" t="s">
        <v>657</v>
      </c>
      <c r="F19" s="25" t="s">
        <v>588</v>
      </c>
      <c r="G19" s="25" t="s">
        <v>657</v>
      </c>
      <c r="H19" s="24">
        <v>30</v>
      </c>
      <c r="I19" s="24">
        <v>30</v>
      </c>
      <c r="J19" s="28"/>
    </row>
    <row r="20" ht="30" customHeight="1" spans="1:10">
      <c r="A20" s="12"/>
      <c r="B20" s="12" t="s">
        <v>632</v>
      </c>
      <c r="C20" s="67"/>
      <c r="D20" s="54"/>
      <c r="E20" s="25"/>
      <c r="F20" s="25"/>
      <c r="G20" s="25"/>
      <c r="H20" s="24"/>
      <c r="I20" s="24"/>
      <c r="J20" s="28"/>
    </row>
    <row r="21" ht="30" customHeight="1" spans="1:10">
      <c r="A21" s="12"/>
      <c r="B21" s="29" t="s">
        <v>633</v>
      </c>
      <c r="C21" s="67"/>
      <c r="D21" s="54"/>
      <c r="E21" s="25"/>
      <c r="F21" s="25"/>
      <c r="G21" s="25"/>
      <c r="H21" s="24"/>
      <c r="I21" s="24"/>
      <c r="J21" s="28"/>
    </row>
    <row r="22" ht="30" customHeight="1" spans="1:10">
      <c r="A22" s="30" t="s">
        <v>597</v>
      </c>
      <c r="B22" s="31" t="s">
        <v>634</v>
      </c>
      <c r="C22" s="67" t="s">
        <v>658</v>
      </c>
      <c r="D22" s="72" t="s">
        <v>625</v>
      </c>
      <c r="E22" s="24">
        <v>90</v>
      </c>
      <c r="F22" s="25" t="s">
        <v>588</v>
      </c>
      <c r="G22" s="25">
        <v>0.9</v>
      </c>
      <c r="H22" s="24">
        <v>30</v>
      </c>
      <c r="I22" s="24">
        <v>30</v>
      </c>
      <c r="J22" s="28"/>
    </row>
    <row r="23" ht="30" customHeight="1" spans="1:10">
      <c r="A23" s="33" t="s">
        <v>637</v>
      </c>
      <c r="B23" s="33"/>
      <c r="C23" s="33"/>
      <c r="D23" s="34" t="s">
        <v>638</v>
      </c>
      <c r="E23" s="34"/>
      <c r="F23" s="34"/>
      <c r="G23" s="34"/>
      <c r="H23" s="34"/>
      <c r="I23" s="34"/>
      <c r="J23" s="34"/>
    </row>
    <row r="24" ht="30" customHeight="1" spans="1:10">
      <c r="A24" s="33" t="s">
        <v>639</v>
      </c>
      <c r="B24" s="33"/>
      <c r="C24" s="33"/>
      <c r="D24" s="33"/>
      <c r="E24" s="33"/>
      <c r="F24" s="33"/>
      <c r="G24" s="33"/>
      <c r="H24" s="33">
        <v>100</v>
      </c>
      <c r="I24" s="33">
        <v>100</v>
      </c>
      <c r="J24" s="40" t="s">
        <v>640</v>
      </c>
    </row>
    <row r="25" spans="1:10">
      <c r="A25" s="35"/>
      <c r="B25" s="35"/>
      <c r="C25" s="35"/>
      <c r="D25" s="35"/>
      <c r="E25" s="35"/>
      <c r="F25" s="35"/>
      <c r="G25" s="35"/>
      <c r="H25" s="35"/>
      <c r="I25" s="35"/>
      <c r="J25" s="41"/>
    </row>
    <row r="26" ht="20" customHeight="1" spans="1:10">
      <c r="A26" s="36" t="s">
        <v>641</v>
      </c>
      <c r="B26" s="35"/>
      <c r="C26" s="35"/>
      <c r="D26" s="35"/>
      <c r="E26" s="35"/>
      <c r="F26" s="35"/>
      <c r="G26" s="35"/>
      <c r="H26" s="35"/>
      <c r="I26" s="35"/>
      <c r="J26" s="41"/>
    </row>
    <row r="27" ht="20" customHeight="1" spans="1:10">
      <c r="A27" s="36" t="s">
        <v>642</v>
      </c>
      <c r="B27" s="37"/>
      <c r="C27" s="36"/>
      <c r="D27" s="36"/>
      <c r="E27" s="36"/>
      <c r="F27" s="36"/>
      <c r="G27" s="36"/>
      <c r="H27" s="36"/>
      <c r="I27" s="36"/>
      <c r="J27" s="36"/>
    </row>
    <row r="28" ht="20" customHeight="1" spans="1:10">
      <c r="A28" s="36" t="s">
        <v>643</v>
      </c>
      <c r="B28" s="37"/>
      <c r="C28" s="36"/>
      <c r="D28" s="36"/>
      <c r="E28" s="36"/>
      <c r="F28" s="36"/>
      <c r="G28" s="36"/>
      <c r="H28" s="36"/>
      <c r="I28" s="36"/>
      <c r="J28" s="36"/>
    </row>
    <row r="29" ht="20" customHeight="1" spans="1:10">
      <c r="A29" s="36" t="s">
        <v>644</v>
      </c>
      <c r="B29" s="37"/>
      <c r="C29" s="36"/>
      <c r="D29" s="36"/>
      <c r="E29" s="36"/>
      <c r="F29" s="36"/>
      <c r="G29" s="36"/>
      <c r="H29" s="36"/>
      <c r="I29" s="36"/>
      <c r="J29" s="36"/>
    </row>
    <row r="30" ht="20" customHeight="1" spans="1:10">
      <c r="A30" s="36" t="s">
        <v>645</v>
      </c>
      <c r="B30" s="37"/>
      <c r="C30" s="36"/>
      <c r="D30" s="36"/>
      <c r="E30" s="36"/>
      <c r="F30" s="36"/>
      <c r="G30" s="36"/>
      <c r="H30" s="36"/>
      <c r="I30" s="36"/>
      <c r="J30" s="36"/>
    </row>
    <row r="31" ht="20" customHeight="1" spans="1:10">
      <c r="A31" s="36" t="s">
        <v>646</v>
      </c>
      <c r="B31" s="37"/>
      <c r="C31" s="36"/>
      <c r="D31" s="36"/>
      <c r="E31" s="36"/>
      <c r="F31" s="36"/>
      <c r="G31" s="36"/>
      <c r="H31" s="36"/>
      <c r="I31" s="36"/>
      <c r="J31" s="36"/>
    </row>
    <row r="32" ht="20" customHeight="1" spans="1:10">
      <c r="A32" s="36" t="s">
        <v>647</v>
      </c>
      <c r="B32" s="37"/>
      <c r="C32" s="36"/>
      <c r="D32" s="36"/>
      <c r="E32" s="36"/>
      <c r="F32" s="36"/>
      <c r="G32" s="36"/>
      <c r="H32" s="36"/>
      <c r="I32" s="36"/>
      <c r="J32" s="36"/>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N19" sqref="N19"/>
    </sheetView>
  </sheetViews>
  <sheetFormatPr defaultColWidth="9" defaultRowHeight="13.5"/>
  <cols>
    <col min="1" max="1" width="12.1083333333333" customWidth="1"/>
    <col min="2" max="2" width="13" style="42" customWidth="1"/>
    <col min="3" max="3" width="17.225" customWidth="1"/>
    <col min="4" max="4" width="11.1333333333333" customWidth="1"/>
    <col min="5" max="5" width="10.8833333333333" customWidth="1"/>
    <col min="6" max="6" width="10.6333333333333" customWidth="1"/>
    <col min="7" max="7" width="10.75" customWidth="1"/>
    <col min="8" max="8" width="10.25" customWidth="1"/>
    <col min="9" max="9" width="10" customWidth="1"/>
    <col min="10" max="10" width="12.3833333333333" customWidth="1"/>
  </cols>
  <sheetData>
    <row r="1" ht="34" customHeight="1" spans="1:10">
      <c r="A1" s="2" t="s">
        <v>659</v>
      </c>
      <c r="B1" s="43"/>
      <c r="C1" s="2"/>
      <c r="D1" s="2"/>
      <c r="E1" s="2"/>
      <c r="F1" s="2"/>
      <c r="G1" s="2"/>
      <c r="H1" s="2"/>
      <c r="I1" s="2"/>
      <c r="J1" s="2"/>
    </row>
    <row r="2" ht="29" customHeight="1" spans="1:10">
      <c r="A2" s="3"/>
      <c r="B2" s="44"/>
      <c r="C2" s="3"/>
      <c r="D2" s="3"/>
      <c r="E2" s="3"/>
      <c r="F2" s="3"/>
      <c r="G2" s="3"/>
      <c r="H2" s="3"/>
      <c r="I2" s="3"/>
      <c r="J2" s="69" t="s">
        <v>660</v>
      </c>
    </row>
    <row r="3" ht="35" customHeight="1" spans="1:10">
      <c r="A3" s="4" t="s">
        <v>605</v>
      </c>
      <c r="B3" s="45"/>
      <c r="C3" s="5" t="s">
        <v>661</v>
      </c>
      <c r="D3" s="5"/>
      <c r="E3" s="5"/>
      <c r="F3" s="5"/>
      <c r="G3" s="5"/>
      <c r="H3" s="5"/>
      <c r="I3" s="5"/>
      <c r="J3" s="5"/>
    </row>
    <row r="4" ht="35" customHeight="1" spans="1:10">
      <c r="A4" s="4" t="s">
        <v>607</v>
      </c>
      <c r="B4" s="45"/>
      <c r="C4" s="5" t="s">
        <v>608</v>
      </c>
      <c r="D4" s="5"/>
      <c r="E4" s="5"/>
      <c r="F4" s="4" t="s">
        <v>609</v>
      </c>
      <c r="G4" s="5" t="s">
        <v>542</v>
      </c>
      <c r="H4" s="5"/>
      <c r="I4" s="5"/>
      <c r="J4" s="5"/>
    </row>
    <row r="5" ht="35" customHeight="1" spans="1:10">
      <c r="A5" s="4" t="s">
        <v>610</v>
      </c>
      <c r="B5" s="45"/>
      <c r="C5" s="4"/>
      <c r="D5" s="4" t="s">
        <v>545</v>
      </c>
      <c r="E5" s="4" t="s">
        <v>454</v>
      </c>
      <c r="F5" s="4" t="s">
        <v>611</v>
      </c>
      <c r="G5" s="4" t="s">
        <v>612</v>
      </c>
      <c r="H5" s="4" t="s">
        <v>613</v>
      </c>
      <c r="I5" s="4" t="s">
        <v>614</v>
      </c>
      <c r="J5" s="4"/>
    </row>
    <row r="6" ht="35" customHeight="1" spans="1:10">
      <c r="A6" s="4"/>
      <c r="B6" s="45"/>
      <c r="C6" s="6" t="s">
        <v>551</v>
      </c>
      <c r="D6" s="56"/>
      <c r="E6" s="57">
        <v>316.94</v>
      </c>
      <c r="F6" s="57">
        <v>316.94</v>
      </c>
      <c r="G6" s="4">
        <v>10</v>
      </c>
      <c r="H6" s="8">
        <v>1</v>
      </c>
      <c r="I6" s="39">
        <v>10</v>
      </c>
      <c r="J6" s="39"/>
    </row>
    <row r="7" ht="35" customHeight="1" spans="1:10">
      <c r="A7" s="4"/>
      <c r="B7" s="45"/>
      <c r="C7" s="6" t="s">
        <v>615</v>
      </c>
      <c r="D7" s="56"/>
      <c r="E7" s="57">
        <v>316.94</v>
      </c>
      <c r="F7" s="57">
        <v>316.94</v>
      </c>
      <c r="G7" s="4" t="s">
        <v>458</v>
      </c>
      <c r="H7" s="8">
        <v>1</v>
      </c>
      <c r="I7" s="7" t="s">
        <v>458</v>
      </c>
      <c r="J7" s="7"/>
    </row>
    <row r="8" ht="35" customHeight="1" spans="1:10">
      <c r="A8" s="4"/>
      <c r="B8" s="45"/>
      <c r="C8" s="6" t="s">
        <v>556</v>
      </c>
      <c r="D8" s="9"/>
      <c r="E8" s="9"/>
      <c r="F8" s="9"/>
      <c r="G8" s="4" t="s">
        <v>458</v>
      </c>
      <c r="H8" s="9"/>
      <c r="I8" s="7" t="s">
        <v>458</v>
      </c>
      <c r="J8" s="7"/>
    </row>
    <row r="9" ht="35" customHeight="1" spans="1:10">
      <c r="A9" s="4"/>
      <c r="B9" s="45"/>
      <c r="C9" s="10" t="s">
        <v>616</v>
      </c>
      <c r="D9" s="11" t="s">
        <v>458</v>
      </c>
      <c r="E9" s="11" t="s">
        <v>458</v>
      </c>
      <c r="F9" s="11" t="s">
        <v>458</v>
      </c>
      <c r="G9" s="12" t="s">
        <v>458</v>
      </c>
      <c r="H9" s="13"/>
      <c r="I9" s="11" t="s">
        <v>458</v>
      </c>
      <c r="J9" s="11"/>
    </row>
    <row r="10" ht="35" customHeight="1" spans="1:10">
      <c r="A10" s="4" t="s">
        <v>617</v>
      </c>
      <c r="B10" s="45" t="s">
        <v>618</v>
      </c>
      <c r="C10" s="4"/>
      <c r="D10" s="4"/>
      <c r="E10" s="4"/>
      <c r="F10" s="7" t="s">
        <v>619</v>
      </c>
      <c r="G10" s="7"/>
      <c r="H10" s="7"/>
      <c r="I10" s="7"/>
      <c r="J10" s="7"/>
    </row>
    <row r="11" ht="74" customHeight="1" spans="1:10">
      <c r="A11" s="58"/>
      <c r="B11" s="59" t="s">
        <v>662</v>
      </c>
      <c r="C11" s="59"/>
      <c r="D11" s="59"/>
      <c r="E11" s="59"/>
      <c r="F11" s="59" t="s">
        <v>663</v>
      </c>
      <c r="G11" s="59"/>
      <c r="H11" s="59"/>
      <c r="I11" s="59"/>
      <c r="J11" s="59"/>
    </row>
    <row r="12" ht="35" customHeight="1" spans="1:10">
      <c r="A12" s="20" t="s">
        <v>622</v>
      </c>
      <c r="B12" s="60"/>
      <c r="C12" s="20"/>
      <c r="D12" s="20" t="s">
        <v>651</v>
      </c>
      <c r="E12" s="20"/>
      <c r="F12" s="20"/>
      <c r="G12" s="20" t="s">
        <v>567</v>
      </c>
      <c r="H12" s="20" t="s">
        <v>612</v>
      </c>
      <c r="I12" s="20" t="s">
        <v>614</v>
      </c>
      <c r="J12" s="20" t="s">
        <v>568</v>
      </c>
    </row>
    <row r="13" ht="35" customHeight="1" spans="1:10">
      <c r="A13" s="4" t="s">
        <v>561</v>
      </c>
      <c r="B13" s="4" t="s">
        <v>562</v>
      </c>
      <c r="C13" s="4" t="s">
        <v>563</v>
      </c>
      <c r="D13" s="4" t="s">
        <v>564</v>
      </c>
      <c r="E13" s="4" t="s">
        <v>565</v>
      </c>
      <c r="F13" s="20" t="s">
        <v>566</v>
      </c>
      <c r="G13" s="20"/>
      <c r="H13" s="20"/>
      <c r="I13" s="20"/>
      <c r="J13" s="20"/>
    </row>
    <row r="14" customFormat="1" ht="35" customHeight="1" spans="1:10">
      <c r="A14" s="12" t="s">
        <v>569</v>
      </c>
      <c r="B14" s="12" t="s">
        <v>570</v>
      </c>
      <c r="C14" s="4" t="s">
        <v>664</v>
      </c>
      <c r="D14" s="61" t="s">
        <v>625</v>
      </c>
      <c r="E14" s="4">
        <v>11847</v>
      </c>
      <c r="F14" s="20" t="s">
        <v>665</v>
      </c>
      <c r="G14" s="4">
        <v>11847</v>
      </c>
      <c r="H14" s="20">
        <v>15</v>
      </c>
      <c r="I14" s="20">
        <v>10</v>
      </c>
      <c r="J14" s="20"/>
    </row>
    <row r="15" customFormat="1" ht="35" customHeight="1" spans="1:10">
      <c r="A15" s="12"/>
      <c r="B15" s="12"/>
      <c r="C15" s="4"/>
      <c r="D15" s="62" t="s">
        <v>625</v>
      </c>
      <c r="E15" s="63">
        <v>21974</v>
      </c>
      <c r="F15" s="51" t="s">
        <v>573</v>
      </c>
      <c r="G15" s="63">
        <v>21974</v>
      </c>
      <c r="H15" s="52">
        <v>15</v>
      </c>
      <c r="I15" s="52">
        <v>10</v>
      </c>
      <c r="J15" s="49"/>
    </row>
    <row r="16" customFormat="1" ht="35" customHeight="1" spans="1:10">
      <c r="A16" s="12"/>
      <c r="B16" s="12" t="s">
        <v>585</v>
      </c>
      <c r="C16" s="53"/>
      <c r="D16" s="64"/>
      <c r="E16" s="51"/>
      <c r="F16" s="51"/>
      <c r="G16" s="51"/>
      <c r="H16" s="52"/>
      <c r="I16" s="52"/>
      <c r="J16" s="49"/>
    </row>
    <row r="17" customFormat="1" ht="35" customHeight="1" spans="1:10">
      <c r="A17" s="12"/>
      <c r="B17" s="12" t="s">
        <v>591</v>
      </c>
      <c r="C17" s="53" t="s">
        <v>592</v>
      </c>
      <c r="D17" s="64"/>
      <c r="E17" s="51" t="s">
        <v>666</v>
      </c>
      <c r="F17" s="51" t="s">
        <v>667</v>
      </c>
      <c r="G17" s="51" t="s">
        <v>666</v>
      </c>
      <c r="H17" s="52">
        <v>30</v>
      </c>
      <c r="I17" s="52">
        <v>30</v>
      </c>
      <c r="J17" s="49"/>
    </row>
    <row r="18" customFormat="1" ht="35" customHeight="1" spans="1:10">
      <c r="A18" s="12"/>
      <c r="B18" s="12" t="s">
        <v>627</v>
      </c>
      <c r="C18" s="53"/>
      <c r="D18" s="64"/>
      <c r="E18" s="51"/>
      <c r="F18" s="51"/>
      <c r="G18" s="51"/>
      <c r="H18" s="52"/>
      <c r="I18" s="52"/>
      <c r="J18" s="49"/>
    </row>
    <row r="19" customFormat="1" ht="35" customHeight="1" spans="1:10">
      <c r="A19" s="12" t="s">
        <v>593</v>
      </c>
      <c r="B19" s="12" t="s">
        <v>628</v>
      </c>
      <c r="C19" s="53"/>
      <c r="D19" s="64"/>
      <c r="E19" s="51"/>
      <c r="F19" s="51"/>
      <c r="G19" s="51"/>
      <c r="H19" s="52"/>
      <c r="I19" s="52"/>
      <c r="J19" s="49"/>
    </row>
    <row r="20" customFormat="1" ht="35" customHeight="1" spans="1:10">
      <c r="A20" s="12"/>
      <c r="B20" s="12" t="s">
        <v>629</v>
      </c>
      <c r="C20" s="53" t="s">
        <v>596</v>
      </c>
      <c r="D20" s="64"/>
      <c r="E20" s="51" t="s">
        <v>668</v>
      </c>
      <c r="F20" s="51" t="s">
        <v>588</v>
      </c>
      <c r="G20" s="51" t="s">
        <v>668</v>
      </c>
      <c r="H20" s="52">
        <v>30</v>
      </c>
      <c r="I20" s="52">
        <v>30</v>
      </c>
      <c r="J20" s="49"/>
    </row>
    <row r="21" customFormat="1" ht="35" customHeight="1" spans="1:10">
      <c r="A21" s="12"/>
      <c r="B21" s="12" t="s">
        <v>632</v>
      </c>
      <c r="C21" s="53"/>
      <c r="D21" s="64"/>
      <c r="E21" s="51"/>
      <c r="F21" s="51"/>
      <c r="G21" s="51"/>
      <c r="H21" s="51"/>
      <c r="I21" s="51"/>
      <c r="J21" s="49"/>
    </row>
    <row r="22" customFormat="1" ht="35" customHeight="1" spans="1:10">
      <c r="A22" s="12"/>
      <c r="B22" s="29" t="s">
        <v>633</v>
      </c>
      <c r="C22" s="53"/>
      <c r="D22" s="64"/>
      <c r="E22" s="51"/>
      <c r="F22" s="51"/>
      <c r="G22" s="51"/>
      <c r="H22" s="51"/>
      <c r="I22" s="51"/>
      <c r="J22" s="49"/>
    </row>
    <row r="23" customFormat="1" ht="35" customHeight="1" spans="1:10">
      <c r="A23" s="65" t="s">
        <v>597</v>
      </c>
      <c r="B23" s="66" t="s">
        <v>634</v>
      </c>
      <c r="C23" s="67" t="s">
        <v>599</v>
      </c>
      <c r="D23" s="68"/>
      <c r="E23" s="25" t="s">
        <v>669</v>
      </c>
      <c r="F23" s="25" t="s">
        <v>588</v>
      </c>
      <c r="G23" s="25" t="s">
        <v>669</v>
      </c>
      <c r="H23" s="24">
        <v>30</v>
      </c>
      <c r="I23" s="24">
        <v>10</v>
      </c>
      <c r="J23" s="28"/>
    </row>
    <row r="24" ht="35" customHeight="1" spans="1:10">
      <c r="A24" s="33" t="s">
        <v>637</v>
      </c>
      <c r="B24" s="34"/>
      <c r="C24" s="33"/>
      <c r="D24" s="34" t="s">
        <v>638</v>
      </c>
      <c r="E24" s="34"/>
      <c r="F24" s="34"/>
      <c r="G24" s="34"/>
      <c r="H24" s="34"/>
      <c r="I24" s="34"/>
      <c r="J24" s="34"/>
    </row>
    <row r="25" ht="35" customHeight="1" spans="1:10">
      <c r="A25" s="33" t="s">
        <v>639</v>
      </c>
      <c r="B25" s="34"/>
      <c r="C25" s="33"/>
      <c r="D25" s="33"/>
      <c r="E25" s="33"/>
      <c r="F25" s="33"/>
      <c r="G25" s="33"/>
      <c r="H25" s="33">
        <v>100</v>
      </c>
      <c r="I25" s="33">
        <v>100</v>
      </c>
      <c r="J25" s="40" t="s">
        <v>640</v>
      </c>
    </row>
    <row r="26" spans="1:10">
      <c r="A26" s="35"/>
      <c r="B26" s="48"/>
      <c r="C26" s="35"/>
      <c r="D26" s="35"/>
      <c r="E26" s="35"/>
      <c r="F26" s="35"/>
      <c r="G26" s="35"/>
      <c r="H26" s="35"/>
      <c r="I26" s="35"/>
      <c r="J26" s="41"/>
    </row>
    <row r="27" ht="20" customHeight="1" spans="1:10">
      <c r="A27" s="36" t="s">
        <v>641</v>
      </c>
      <c r="B27" s="48"/>
      <c r="C27" s="35"/>
      <c r="D27" s="35"/>
      <c r="E27" s="35"/>
      <c r="F27" s="35"/>
      <c r="G27" s="35"/>
      <c r="H27" s="35"/>
      <c r="I27" s="35"/>
      <c r="J27" s="41"/>
    </row>
    <row r="28" ht="20" customHeight="1" spans="1:10">
      <c r="A28" s="36" t="s">
        <v>642</v>
      </c>
      <c r="B28" s="36"/>
      <c r="C28" s="36"/>
      <c r="D28" s="36"/>
      <c r="E28" s="36"/>
      <c r="F28" s="36"/>
      <c r="G28" s="36"/>
      <c r="H28" s="36"/>
      <c r="I28" s="36"/>
      <c r="J28" s="36"/>
    </row>
    <row r="29" ht="20" customHeight="1" spans="1:10">
      <c r="A29" s="36" t="s">
        <v>643</v>
      </c>
      <c r="B29" s="36"/>
      <c r="C29" s="36"/>
      <c r="D29" s="36"/>
      <c r="E29" s="36"/>
      <c r="F29" s="36"/>
      <c r="G29" s="36"/>
      <c r="H29" s="36"/>
      <c r="I29" s="36"/>
      <c r="J29" s="36"/>
    </row>
    <row r="30" ht="20" customHeight="1" spans="1:10">
      <c r="A30" s="36" t="s">
        <v>644</v>
      </c>
      <c r="B30" s="36"/>
      <c r="C30" s="36"/>
      <c r="D30" s="36"/>
      <c r="E30" s="36"/>
      <c r="F30" s="36"/>
      <c r="G30" s="36"/>
      <c r="H30" s="36"/>
      <c r="I30" s="36"/>
      <c r="J30" s="36"/>
    </row>
    <row r="31" ht="20" customHeight="1" spans="1:10">
      <c r="A31" s="36" t="s">
        <v>645</v>
      </c>
      <c r="B31" s="36"/>
      <c r="C31" s="36"/>
      <c r="D31" s="36"/>
      <c r="E31" s="36"/>
      <c r="F31" s="36"/>
      <c r="G31" s="36"/>
      <c r="H31" s="36"/>
      <c r="I31" s="36"/>
      <c r="J31" s="36"/>
    </row>
    <row r="32" ht="20" customHeight="1" spans="1:10">
      <c r="A32" s="36" t="s">
        <v>646</v>
      </c>
      <c r="B32" s="36"/>
      <c r="C32" s="36"/>
      <c r="D32" s="36"/>
      <c r="E32" s="36"/>
      <c r="F32" s="36"/>
      <c r="G32" s="36"/>
      <c r="H32" s="36"/>
      <c r="I32" s="36"/>
      <c r="J32" s="36"/>
    </row>
    <row r="33" ht="20" customHeight="1" spans="1:10">
      <c r="A33" s="36" t="s">
        <v>647</v>
      </c>
      <c r="B33" s="36"/>
      <c r="C33" s="36"/>
      <c r="D33" s="36"/>
      <c r="E33" s="36"/>
      <c r="F33" s="36"/>
      <c r="G33" s="36"/>
      <c r="H33" s="36"/>
      <c r="I33" s="36"/>
      <c r="J33" s="36"/>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18"/>
    <mergeCell ref="A19:A22"/>
    <mergeCell ref="B14:B15"/>
    <mergeCell ref="C14:C15"/>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4" workbookViewId="0">
      <selection activeCell="B13" sqref="B13:C22"/>
    </sheetView>
  </sheetViews>
  <sheetFormatPr defaultColWidth="9" defaultRowHeight="13.5"/>
  <cols>
    <col min="1" max="1" width="10.3333333333333" customWidth="1"/>
    <col min="2" max="2" width="14.775" style="42" customWidth="1"/>
    <col min="3" max="3" width="17.4416666666667" customWidth="1"/>
    <col min="4" max="4" width="15.8916666666667" customWidth="1"/>
    <col min="5" max="5" width="13.225" customWidth="1"/>
    <col min="6" max="6" width="13.5583333333333" customWidth="1"/>
    <col min="10" max="10" width="11" customWidth="1"/>
  </cols>
  <sheetData>
    <row r="1" ht="22.5" spans="1:10">
      <c r="A1" s="2" t="s">
        <v>603</v>
      </c>
      <c r="B1" s="43"/>
      <c r="C1" s="2"/>
      <c r="D1" s="2"/>
      <c r="E1" s="2"/>
      <c r="F1" s="2"/>
      <c r="G1" s="2"/>
      <c r="H1" s="2"/>
      <c r="I1" s="2"/>
      <c r="J1" s="2"/>
    </row>
    <row r="2" ht="22.5" spans="1:10">
      <c r="A2" s="3"/>
      <c r="B2" s="44"/>
      <c r="C2" s="3"/>
      <c r="D2" s="3"/>
      <c r="E2" s="3"/>
      <c r="F2" s="3"/>
      <c r="G2" s="3"/>
      <c r="H2" s="3"/>
      <c r="I2" s="3"/>
      <c r="J2" s="38" t="s">
        <v>670</v>
      </c>
    </row>
    <row r="3" ht="30" customHeight="1" spans="1:10">
      <c r="A3" s="4" t="s">
        <v>605</v>
      </c>
      <c r="B3" s="45"/>
      <c r="C3" s="5" t="s">
        <v>671</v>
      </c>
      <c r="D3" s="5"/>
      <c r="E3" s="5"/>
      <c r="F3" s="5"/>
      <c r="G3" s="5"/>
      <c r="H3" s="5"/>
      <c r="I3" s="5"/>
      <c r="J3" s="5"/>
    </row>
    <row r="4" ht="30" customHeight="1" spans="1:10">
      <c r="A4" s="4" t="s">
        <v>607</v>
      </c>
      <c r="B4" s="45"/>
      <c r="C4" s="5" t="s">
        <v>608</v>
      </c>
      <c r="D4" s="5"/>
      <c r="E4" s="5"/>
      <c r="F4" s="4" t="s">
        <v>609</v>
      </c>
      <c r="G4" s="5" t="s">
        <v>542</v>
      </c>
      <c r="H4" s="5"/>
      <c r="I4" s="5"/>
      <c r="J4" s="5"/>
    </row>
    <row r="5" ht="30" customHeight="1" spans="1:10">
      <c r="A5" s="4" t="s">
        <v>610</v>
      </c>
      <c r="B5" s="45"/>
      <c r="C5" s="4"/>
      <c r="D5" s="4" t="s">
        <v>545</v>
      </c>
      <c r="E5" s="4" t="s">
        <v>454</v>
      </c>
      <c r="F5" s="4" t="s">
        <v>611</v>
      </c>
      <c r="G5" s="4" t="s">
        <v>612</v>
      </c>
      <c r="H5" s="4" t="s">
        <v>613</v>
      </c>
      <c r="I5" s="4" t="s">
        <v>614</v>
      </c>
      <c r="J5" s="4"/>
    </row>
    <row r="6" ht="30" customHeight="1" spans="1:10">
      <c r="A6" s="4"/>
      <c r="B6" s="45"/>
      <c r="C6" s="6" t="s">
        <v>551</v>
      </c>
      <c r="D6" s="9"/>
      <c r="E6" s="9">
        <v>1992.92</v>
      </c>
      <c r="F6" s="9">
        <v>1992.92</v>
      </c>
      <c r="G6" s="4">
        <v>10</v>
      </c>
      <c r="H6" s="8">
        <v>1</v>
      </c>
      <c r="I6" s="39">
        <v>10</v>
      </c>
      <c r="J6" s="39"/>
    </row>
    <row r="7" ht="34" customHeight="1" spans="1:10">
      <c r="A7" s="4"/>
      <c r="B7" s="45"/>
      <c r="C7" s="6" t="s">
        <v>615</v>
      </c>
      <c r="D7" s="9"/>
      <c r="E7" s="9">
        <v>1992.92</v>
      </c>
      <c r="F7" s="9">
        <v>1992.92</v>
      </c>
      <c r="G7" s="4" t="s">
        <v>458</v>
      </c>
      <c r="H7" s="8">
        <v>1</v>
      </c>
      <c r="I7" s="7" t="s">
        <v>458</v>
      </c>
      <c r="J7" s="7"/>
    </row>
    <row r="8" ht="30" customHeight="1" spans="1:10">
      <c r="A8" s="4"/>
      <c r="B8" s="45"/>
      <c r="C8" s="6" t="s">
        <v>556</v>
      </c>
      <c r="D8" s="9"/>
      <c r="E8" s="9"/>
      <c r="F8" s="9"/>
      <c r="G8" s="4" t="s">
        <v>458</v>
      </c>
      <c r="H8" s="9"/>
      <c r="I8" s="7" t="s">
        <v>458</v>
      </c>
      <c r="J8" s="7"/>
    </row>
    <row r="9" ht="30" customHeight="1" spans="1:10">
      <c r="A9" s="4"/>
      <c r="B9" s="45"/>
      <c r="C9" s="10" t="s">
        <v>616</v>
      </c>
      <c r="D9" s="11" t="s">
        <v>458</v>
      </c>
      <c r="E9" s="11" t="s">
        <v>458</v>
      </c>
      <c r="F9" s="11" t="s">
        <v>458</v>
      </c>
      <c r="G9" s="12" t="s">
        <v>458</v>
      </c>
      <c r="H9" s="13"/>
      <c r="I9" s="11" t="s">
        <v>458</v>
      </c>
      <c r="J9" s="11"/>
    </row>
    <row r="10" ht="30" customHeight="1" spans="1:10">
      <c r="A10" s="4" t="s">
        <v>617</v>
      </c>
      <c r="B10" s="45" t="s">
        <v>618</v>
      </c>
      <c r="C10" s="4"/>
      <c r="D10" s="4"/>
      <c r="E10" s="4"/>
      <c r="F10" s="7" t="s">
        <v>619</v>
      </c>
      <c r="G10" s="7"/>
      <c r="H10" s="7"/>
      <c r="I10" s="7"/>
      <c r="J10" s="7"/>
    </row>
    <row r="11" ht="40" customHeight="1" spans="1:10">
      <c r="A11" s="4"/>
      <c r="B11" s="14" t="s">
        <v>672</v>
      </c>
      <c r="C11" s="14"/>
      <c r="D11" s="14"/>
      <c r="E11" s="14"/>
      <c r="F11" s="46" t="s">
        <v>673</v>
      </c>
      <c r="G11" s="46"/>
      <c r="H11" s="46"/>
      <c r="I11" s="46"/>
      <c r="J11" s="46"/>
    </row>
    <row r="12" ht="30" customHeight="1" spans="1:10">
      <c r="A12" s="15" t="s">
        <v>622</v>
      </c>
      <c r="B12" s="47"/>
      <c r="C12" s="17"/>
      <c r="D12" s="15" t="s">
        <v>623</v>
      </c>
      <c r="E12" s="16"/>
      <c r="F12" s="17"/>
      <c r="G12" s="18" t="s">
        <v>567</v>
      </c>
      <c r="H12" s="18" t="s">
        <v>612</v>
      </c>
      <c r="I12" s="18" t="s">
        <v>614</v>
      </c>
      <c r="J12" s="18" t="s">
        <v>568</v>
      </c>
    </row>
    <row r="13" ht="30" customHeight="1" spans="1:10">
      <c r="A13" s="19" t="s">
        <v>561</v>
      </c>
      <c r="B13" s="4" t="s">
        <v>562</v>
      </c>
      <c r="C13" s="4" t="s">
        <v>563</v>
      </c>
      <c r="D13" s="4" t="s">
        <v>564</v>
      </c>
      <c r="E13" s="4" t="s">
        <v>565</v>
      </c>
      <c r="F13" s="20" t="s">
        <v>566</v>
      </c>
      <c r="G13" s="21"/>
      <c r="H13" s="21"/>
      <c r="I13" s="21"/>
      <c r="J13" s="21"/>
    </row>
    <row r="14" ht="30" customHeight="1" spans="1:10">
      <c r="A14" s="12" t="s">
        <v>569</v>
      </c>
      <c r="B14" s="22" t="s">
        <v>570</v>
      </c>
      <c r="C14" s="49" t="s">
        <v>674</v>
      </c>
      <c r="D14" s="50" t="s">
        <v>625</v>
      </c>
      <c r="E14" s="51" t="s">
        <v>631</v>
      </c>
      <c r="F14" s="51" t="s">
        <v>573</v>
      </c>
      <c r="G14" s="51" t="s">
        <v>631</v>
      </c>
      <c r="H14" s="52">
        <v>30</v>
      </c>
      <c r="I14" s="52">
        <v>30</v>
      </c>
      <c r="J14" s="49" t="s">
        <v>675</v>
      </c>
    </row>
    <row r="15" ht="30" customHeight="1" spans="1:10">
      <c r="A15" s="12"/>
      <c r="B15" s="22" t="s">
        <v>585</v>
      </c>
      <c r="C15" s="53"/>
      <c r="D15" s="54"/>
      <c r="E15" s="51"/>
      <c r="F15" s="51"/>
      <c r="G15" s="51"/>
      <c r="H15" s="52"/>
      <c r="I15" s="52"/>
      <c r="J15" s="49"/>
    </row>
    <row r="16" ht="30" customHeight="1" spans="1:10">
      <c r="A16" s="12"/>
      <c r="B16" s="22" t="s">
        <v>591</v>
      </c>
      <c r="C16" s="53" t="s">
        <v>592</v>
      </c>
      <c r="D16" s="50" t="s">
        <v>625</v>
      </c>
      <c r="E16" s="53" t="s">
        <v>592</v>
      </c>
      <c r="F16" s="51" t="s">
        <v>588</v>
      </c>
      <c r="G16" s="53" t="s">
        <v>592</v>
      </c>
      <c r="H16" s="52">
        <v>30</v>
      </c>
      <c r="I16" s="52">
        <v>30</v>
      </c>
      <c r="J16" s="49" t="s">
        <v>675</v>
      </c>
    </row>
    <row r="17" ht="30" customHeight="1" spans="1:10">
      <c r="A17" s="12"/>
      <c r="B17" s="12" t="s">
        <v>627</v>
      </c>
      <c r="C17" s="53"/>
      <c r="D17" s="54"/>
      <c r="E17" s="51"/>
      <c r="F17" s="51"/>
      <c r="G17" s="51"/>
      <c r="H17" s="52"/>
      <c r="I17" s="52"/>
      <c r="J17" s="49"/>
    </row>
    <row r="18" ht="30" customHeight="1" spans="1:10">
      <c r="A18" s="12" t="s">
        <v>593</v>
      </c>
      <c r="B18" s="12" t="s">
        <v>628</v>
      </c>
      <c r="C18" s="53"/>
      <c r="D18" s="54"/>
      <c r="E18" s="51"/>
      <c r="F18" s="51"/>
      <c r="G18" s="51"/>
      <c r="H18" s="52"/>
      <c r="I18" s="52"/>
      <c r="J18" s="49"/>
    </row>
    <row r="19" ht="30" customHeight="1" spans="1:10">
      <c r="A19" s="12"/>
      <c r="B19" s="12" t="s">
        <v>629</v>
      </c>
      <c r="C19" s="49"/>
      <c r="D19" s="54"/>
      <c r="E19" s="55"/>
      <c r="F19" s="51"/>
      <c r="G19" s="51"/>
      <c r="H19" s="52"/>
      <c r="I19" s="52"/>
      <c r="J19" s="49"/>
    </row>
    <row r="20" ht="30" customHeight="1" spans="1:10">
      <c r="A20" s="12"/>
      <c r="B20" s="12" t="s">
        <v>632</v>
      </c>
      <c r="C20" s="53"/>
      <c r="D20" s="54"/>
      <c r="E20" s="51"/>
      <c r="F20" s="51"/>
      <c r="G20" s="51"/>
      <c r="H20" s="52"/>
      <c r="I20" s="52"/>
      <c r="J20" s="49"/>
    </row>
    <row r="21" ht="35" customHeight="1" spans="1:10">
      <c r="A21" s="12"/>
      <c r="B21" s="29" t="s">
        <v>633</v>
      </c>
      <c r="C21" s="53"/>
      <c r="D21" s="54"/>
      <c r="E21" s="51"/>
      <c r="F21" s="51"/>
      <c r="G21" s="51"/>
      <c r="H21" s="52"/>
      <c r="I21" s="52"/>
      <c r="J21" s="49"/>
    </row>
    <row r="22" ht="39" customHeight="1" spans="1:10">
      <c r="A22" s="30" t="s">
        <v>597</v>
      </c>
      <c r="B22" s="31" t="s">
        <v>634</v>
      </c>
      <c r="C22" s="49" t="s">
        <v>676</v>
      </c>
      <c r="D22" s="50" t="s">
        <v>625</v>
      </c>
      <c r="E22" s="51">
        <v>90</v>
      </c>
      <c r="F22" s="51" t="s">
        <v>588</v>
      </c>
      <c r="G22" s="52">
        <v>90</v>
      </c>
      <c r="H22" s="52">
        <v>30</v>
      </c>
      <c r="I22" s="52">
        <v>30</v>
      </c>
      <c r="J22" s="49" t="s">
        <v>675</v>
      </c>
    </row>
    <row r="23" ht="30" customHeight="1" spans="1:10">
      <c r="A23" s="33" t="s">
        <v>637</v>
      </c>
      <c r="B23" s="34"/>
      <c r="C23" s="33"/>
      <c r="D23" s="34" t="s">
        <v>638</v>
      </c>
      <c r="E23" s="34"/>
      <c r="F23" s="34"/>
      <c r="G23" s="34"/>
      <c r="H23" s="34"/>
      <c r="I23" s="34"/>
      <c r="J23" s="34"/>
    </row>
    <row r="24" ht="30" customHeight="1" spans="1:10">
      <c r="A24" s="33" t="s">
        <v>639</v>
      </c>
      <c r="B24" s="34"/>
      <c r="C24" s="33"/>
      <c r="D24" s="33"/>
      <c r="E24" s="33"/>
      <c r="F24" s="33"/>
      <c r="G24" s="33"/>
      <c r="H24" s="33">
        <v>100</v>
      </c>
      <c r="I24" s="33">
        <v>100</v>
      </c>
      <c r="J24" s="40" t="s">
        <v>640</v>
      </c>
    </row>
    <row r="25" ht="20" customHeight="1" spans="1:10">
      <c r="A25" s="35"/>
      <c r="B25" s="48"/>
      <c r="C25" s="35"/>
      <c r="D25" s="35"/>
      <c r="E25" s="35"/>
      <c r="F25" s="35"/>
      <c r="G25" s="35"/>
      <c r="H25" s="35"/>
      <c r="I25" s="35"/>
      <c r="J25" s="41"/>
    </row>
    <row r="26" ht="20" customHeight="1" spans="1:10">
      <c r="A26" s="36" t="s">
        <v>641</v>
      </c>
      <c r="B26" s="48"/>
      <c r="C26" s="35"/>
      <c r="D26" s="35"/>
      <c r="E26" s="35"/>
      <c r="F26" s="35"/>
      <c r="G26" s="35"/>
      <c r="H26" s="35"/>
      <c r="I26" s="35"/>
      <c r="J26" s="41"/>
    </row>
    <row r="27" ht="20" customHeight="1" spans="1:10">
      <c r="A27" s="36" t="s">
        <v>642</v>
      </c>
      <c r="B27" s="36"/>
      <c r="C27" s="36"/>
      <c r="D27" s="36"/>
      <c r="E27" s="36"/>
      <c r="F27" s="36"/>
      <c r="G27" s="36"/>
      <c r="H27" s="36"/>
      <c r="I27" s="36"/>
      <c r="J27" s="36"/>
    </row>
    <row r="28" ht="20" customHeight="1" spans="1:10">
      <c r="A28" s="36" t="s">
        <v>643</v>
      </c>
      <c r="B28" s="36"/>
      <c r="C28" s="36"/>
      <c r="D28" s="36"/>
      <c r="E28" s="36"/>
      <c r="F28" s="36"/>
      <c r="G28" s="36"/>
      <c r="H28" s="36"/>
      <c r="I28" s="36"/>
      <c r="J28" s="36"/>
    </row>
    <row r="29" ht="20" customHeight="1" spans="1:10">
      <c r="A29" s="36" t="s">
        <v>644</v>
      </c>
      <c r="B29" s="36"/>
      <c r="C29" s="36"/>
      <c r="D29" s="36"/>
      <c r="E29" s="36"/>
      <c r="F29" s="36"/>
      <c r="G29" s="36"/>
      <c r="H29" s="36"/>
      <c r="I29" s="36"/>
      <c r="J29" s="36"/>
    </row>
    <row r="30" ht="20" customHeight="1" spans="1:10">
      <c r="A30" s="36" t="s">
        <v>645</v>
      </c>
      <c r="B30" s="36"/>
      <c r="C30" s="36"/>
      <c r="D30" s="36"/>
      <c r="E30" s="36"/>
      <c r="F30" s="36"/>
      <c r="G30" s="36"/>
      <c r="H30" s="36"/>
      <c r="I30" s="36"/>
      <c r="J30" s="36"/>
    </row>
    <row r="31" ht="20" customHeight="1" spans="1:10">
      <c r="A31" s="36" t="s">
        <v>646</v>
      </c>
      <c r="B31" s="36"/>
      <c r="C31" s="36"/>
      <c r="D31" s="36"/>
      <c r="E31" s="36"/>
      <c r="F31" s="36"/>
      <c r="G31" s="36"/>
      <c r="H31" s="36"/>
      <c r="I31" s="36"/>
      <c r="J31" s="36"/>
    </row>
    <row r="32" ht="20" customHeight="1" spans="1:10">
      <c r="A32" s="36" t="s">
        <v>647</v>
      </c>
      <c r="B32" s="36"/>
      <c r="C32" s="36"/>
      <c r="D32" s="36"/>
      <c r="E32" s="36"/>
      <c r="F32" s="36"/>
      <c r="G32" s="36"/>
      <c r="H32" s="36"/>
      <c r="I32" s="36"/>
      <c r="J32" s="36"/>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4" workbookViewId="0">
      <selection activeCell="D17" sqref="D17"/>
    </sheetView>
  </sheetViews>
  <sheetFormatPr defaultColWidth="9" defaultRowHeight="13.5"/>
  <cols>
    <col min="2" max="2" width="16.8916666666667" style="42" customWidth="1"/>
    <col min="3" max="3" width="22" customWidth="1"/>
    <col min="4" max="4" width="11.5583333333333" customWidth="1"/>
    <col min="5" max="5" width="13" customWidth="1"/>
    <col min="6" max="6" width="13.1083333333333" customWidth="1"/>
    <col min="10" max="10" width="12.5" customWidth="1"/>
  </cols>
  <sheetData>
    <row r="1" ht="30" customHeight="1" spans="1:10">
      <c r="A1" s="2" t="s">
        <v>677</v>
      </c>
      <c r="B1" s="43"/>
      <c r="C1" s="2"/>
      <c r="D1" s="2"/>
      <c r="E1" s="2"/>
      <c r="F1" s="2"/>
      <c r="G1" s="2"/>
      <c r="H1" s="2"/>
      <c r="I1" s="2"/>
      <c r="J1" s="2"/>
    </row>
    <row r="2" ht="30" customHeight="1" spans="1:10">
      <c r="A2" s="3"/>
      <c r="B2" s="44"/>
      <c r="C2" s="3"/>
      <c r="D2" s="3"/>
      <c r="E2" s="3"/>
      <c r="F2" s="3"/>
      <c r="G2" s="3"/>
      <c r="H2" s="3"/>
      <c r="I2" s="3"/>
      <c r="J2" s="38" t="s">
        <v>678</v>
      </c>
    </row>
    <row r="3" ht="37" customHeight="1" spans="1:10">
      <c r="A3" s="4" t="s">
        <v>605</v>
      </c>
      <c r="B3" s="45"/>
      <c r="C3" s="5" t="s">
        <v>679</v>
      </c>
      <c r="D3" s="5"/>
      <c r="E3" s="5"/>
      <c r="F3" s="5"/>
      <c r="G3" s="5"/>
      <c r="H3" s="5"/>
      <c r="I3" s="5"/>
      <c r="J3" s="5"/>
    </row>
    <row r="4" ht="30" customHeight="1" spans="1:10">
      <c r="A4" s="4" t="s">
        <v>607</v>
      </c>
      <c r="B4" s="45"/>
      <c r="C4" s="5" t="s">
        <v>608</v>
      </c>
      <c r="D4" s="5"/>
      <c r="E4" s="5"/>
      <c r="F4" s="4" t="s">
        <v>609</v>
      </c>
      <c r="G4" s="5" t="s">
        <v>542</v>
      </c>
      <c r="H4" s="5"/>
      <c r="I4" s="5"/>
      <c r="J4" s="5"/>
    </row>
    <row r="5" ht="30" customHeight="1" spans="1:10">
      <c r="A5" s="4" t="s">
        <v>610</v>
      </c>
      <c r="B5" s="45"/>
      <c r="C5" s="4"/>
      <c r="D5" s="4" t="s">
        <v>545</v>
      </c>
      <c r="E5" s="4" t="s">
        <v>454</v>
      </c>
      <c r="F5" s="4" t="s">
        <v>611</v>
      </c>
      <c r="G5" s="4" t="s">
        <v>612</v>
      </c>
      <c r="H5" s="4" t="s">
        <v>613</v>
      </c>
      <c r="I5" s="4" t="s">
        <v>614</v>
      </c>
      <c r="J5" s="4"/>
    </row>
    <row r="6" ht="30" customHeight="1" spans="1:10">
      <c r="A6" s="4"/>
      <c r="B6" s="45"/>
      <c r="C6" s="6" t="s">
        <v>551</v>
      </c>
      <c r="D6" s="9"/>
      <c r="E6" s="9">
        <v>331.75</v>
      </c>
      <c r="F6" s="9">
        <v>331.75</v>
      </c>
      <c r="G6" s="4">
        <v>10</v>
      </c>
      <c r="H6" s="8">
        <v>1</v>
      </c>
      <c r="I6" s="39">
        <v>10</v>
      </c>
      <c r="J6" s="39"/>
    </row>
    <row r="7" ht="30" customHeight="1" spans="1:10">
      <c r="A7" s="4"/>
      <c r="B7" s="45"/>
      <c r="C7" s="6" t="s">
        <v>615</v>
      </c>
      <c r="D7" s="9"/>
      <c r="E7" s="9">
        <v>331.75</v>
      </c>
      <c r="F7" s="9">
        <v>331.75</v>
      </c>
      <c r="G7" s="4" t="s">
        <v>458</v>
      </c>
      <c r="H7" s="8">
        <v>1</v>
      </c>
      <c r="I7" s="7" t="s">
        <v>458</v>
      </c>
      <c r="J7" s="7"/>
    </row>
    <row r="8" ht="30" customHeight="1" spans="1:10">
      <c r="A8" s="4"/>
      <c r="B8" s="45"/>
      <c r="C8" s="6" t="s">
        <v>556</v>
      </c>
      <c r="D8" s="9"/>
      <c r="E8" s="9"/>
      <c r="F8" s="9"/>
      <c r="G8" s="4" t="s">
        <v>458</v>
      </c>
      <c r="H8" s="9"/>
      <c r="I8" s="7" t="s">
        <v>458</v>
      </c>
      <c r="J8" s="7"/>
    </row>
    <row r="9" ht="30" customHeight="1" spans="1:10">
      <c r="A9" s="4"/>
      <c r="B9" s="45"/>
      <c r="C9" s="10" t="s">
        <v>616</v>
      </c>
      <c r="D9" s="11" t="s">
        <v>458</v>
      </c>
      <c r="E9" s="11" t="s">
        <v>458</v>
      </c>
      <c r="F9" s="11" t="s">
        <v>458</v>
      </c>
      <c r="G9" s="12" t="s">
        <v>458</v>
      </c>
      <c r="H9" s="13"/>
      <c r="I9" s="11" t="s">
        <v>458</v>
      </c>
      <c r="J9" s="11"/>
    </row>
    <row r="10" ht="30" customHeight="1" spans="1:10">
      <c r="A10" s="4" t="s">
        <v>617</v>
      </c>
      <c r="B10" s="45" t="s">
        <v>618</v>
      </c>
      <c r="C10" s="4"/>
      <c r="D10" s="4"/>
      <c r="E10" s="4"/>
      <c r="F10" s="7" t="s">
        <v>619</v>
      </c>
      <c r="G10" s="7"/>
      <c r="H10" s="7"/>
      <c r="I10" s="7"/>
      <c r="J10" s="7"/>
    </row>
    <row r="11" ht="69" customHeight="1" spans="1:10">
      <c r="A11" s="4"/>
      <c r="B11" s="14" t="s">
        <v>680</v>
      </c>
      <c r="C11" s="14"/>
      <c r="D11" s="14"/>
      <c r="E11" s="14"/>
      <c r="F11" s="46" t="s">
        <v>681</v>
      </c>
      <c r="G11" s="46"/>
      <c r="H11" s="46"/>
      <c r="I11" s="46"/>
      <c r="J11" s="46"/>
    </row>
    <row r="12" ht="30" customHeight="1" spans="1:10">
      <c r="A12" s="15" t="s">
        <v>622</v>
      </c>
      <c r="B12" s="47"/>
      <c r="C12" s="17"/>
      <c r="D12" s="15" t="s">
        <v>623</v>
      </c>
      <c r="E12" s="16"/>
      <c r="F12" s="17"/>
      <c r="G12" s="18" t="s">
        <v>567</v>
      </c>
      <c r="H12" s="18" t="s">
        <v>612</v>
      </c>
      <c r="I12" s="18" t="s">
        <v>614</v>
      </c>
      <c r="J12" s="18" t="s">
        <v>568</v>
      </c>
    </row>
    <row r="13" ht="30" customHeight="1" spans="1:10">
      <c r="A13" s="19" t="s">
        <v>561</v>
      </c>
      <c r="B13" s="4" t="s">
        <v>562</v>
      </c>
      <c r="C13" s="4" t="s">
        <v>563</v>
      </c>
      <c r="D13" s="4" t="s">
        <v>564</v>
      </c>
      <c r="E13" s="4" t="s">
        <v>565</v>
      </c>
      <c r="F13" s="20" t="s">
        <v>566</v>
      </c>
      <c r="G13" s="21"/>
      <c r="H13" s="21"/>
      <c r="I13" s="21"/>
      <c r="J13" s="21"/>
    </row>
    <row r="14" ht="30" customHeight="1" spans="1:10">
      <c r="A14" s="12" t="s">
        <v>569</v>
      </c>
      <c r="B14" s="22" t="s">
        <v>570</v>
      </c>
      <c r="C14" s="27" t="s">
        <v>682</v>
      </c>
      <c r="D14" s="27" t="s">
        <v>625</v>
      </c>
      <c r="E14" s="25" t="s">
        <v>631</v>
      </c>
      <c r="F14" s="25" t="s">
        <v>573</v>
      </c>
      <c r="G14" s="25" t="s">
        <v>631</v>
      </c>
      <c r="H14" s="24">
        <v>30</v>
      </c>
      <c r="I14" s="24">
        <v>30</v>
      </c>
      <c r="J14" s="28"/>
    </row>
    <row r="15" ht="30" customHeight="1" spans="1:10">
      <c r="A15" s="12"/>
      <c r="B15" s="22" t="s">
        <v>585</v>
      </c>
      <c r="C15" s="27"/>
      <c r="D15" s="27"/>
      <c r="E15" s="25"/>
      <c r="F15" s="25"/>
      <c r="G15" s="25"/>
      <c r="H15" s="24"/>
      <c r="I15" s="24"/>
      <c r="J15" s="28"/>
    </row>
    <row r="16" ht="30" customHeight="1" spans="1:10">
      <c r="A16" s="12"/>
      <c r="B16" s="22" t="s">
        <v>591</v>
      </c>
      <c r="C16" s="27" t="s">
        <v>683</v>
      </c>
      <c r="D16" s="27" t="s">
        <v>625</v>
      </c>
      <c r="E16" s="25" t="s">
        <v>666</v>
      </c>
      <c r="F16" s="25" t="s">
        <v>667</v>
      </c>
      <c r="G16" s="25" t="s">
        <v>666</v>
      </c>
      <c r="H16" s="24">
        <v>20</v>
      </c>
      <c r="I16" s="24">
        <v>20</v>
      </c>
      <c r="J16" s="28"/>
    </row>
    <row r="17" ht="30" customHeight="1" spans="1:10">
      <c r="A17" s="12"/>
      <c r="B17" s="12" t="s">
        <v>627</v>
      </c>
      <c r="C17" s="27"/>
      <c r="D17" s="27"/>
      <c r="E17" s="25"/>
      <c r="F17" s="25"/>
      <c r="G17" s="25"/>
      <c r="H17" s="24"/>
      <c r="I17" s="24"/>
      <c r="J17" s="28"/>
    </row>
    <row r="18" ht="30" customHeight="1" spans="1:10">
      <c r="A18" s="12" t="s">
        <v>593</v>
      </c>
      <c r="B18" s="12" t="s">
        <v>628</v>
      </c>
      <c r="C18" s="27"/>
      <c r="D18" s="27"/>
      <c r="E18" s="25"/>
      <c r="F18" s="25"/>
      <c r="G18" s="25"/>
      <c r="H18" s="24"/>
      <c r="I18" s="24"/>
      <c r="J18" s="28"/>
    </row>
    <row r="19" ht="30" customHeight="1" spans="1:10">
      <c r="A19" s="12"/>
      <c r="B19" s="12" t="s">
        <v>629</v>
      </c>
      <c r="C19" s="27" t="s">
        <v>596</v>
      </c>
      <c r="D19" s="27" t="s">
        <v>625</v>
      </c>
      <c r="E19" s="25" t="s">
        <v>668</v>
      </c>
      <c r="F19" s="25" t="s">
        <v>588</v>
      </c>
      <c r="G19" s="25" t="s">
        <v>668</v>
      </c>
      <c r="H19" s="24">
        <v>20</v>
      </c>
      <c r="I19" s="24">
        <v>20</v>
      </c>
      <c r="J19" s="28"/>
    </row>
    <row r="20" ht="30" customHeight="1" spans="1:10">
      <c r="A20" s="12"/>
      <c r="B20" s="12" t="s">
        <v>632</v>
      </c>
      <c r="C20" s="27"/>
      <c r="D20" s="27"/>
      <c r="E20" s="25"/>
      <c r="F20" s="25"/>
      <c r="G20" s="25"/>
      <c r="H20" s="24"/>
      <c r="I20" s="24"/>
      <c r="J20" s="28"/>
    </row>
    <row r="21" ht="30" customHeight="1" spans="1:10">
      <c r="A21" s="12"/>
      <c r="B21" s="29" t="s">
        <v>633</v>
      </c>
      <c r="C21" s="27"/>
      <c r="D21" s="27"/>
      <c r="E21" s="25"/>
      <c r="F21" s="25"/>
      <c r="G21" s="25"/>
      <c r="H21" s="24"/>
      <c r="I21" s="24"/>
      <c r="J21" s="28"/>
    </row>
    <row r="22" ht="39" customHeight="1" spans="1:10">
      <c r="A22" s="30" t="s">
        <v>597</v>
      </c>
      <c r="B22" s="31" t="s">
        <v>634</v>
      </c>
      <c r="C22" s="27" t="s">
        <v>684</v>
      </c>
      <c r="D22" s="27" t="s">
        <v>625</v>
      </c>
      <c r="E22" s="24">
        <v>90</v>
      </c>
      <c r="F22" s="25" t="s">
        <v>588</v>
      </c>
      <c r="G22" s="24">
        <v>90</v>
      </c>
      <c r="H22" s="24">
        <v>20</v>
      </c>
      <c r="I22" s="24">
        <v>20</v>
      </c>
      <c r="J22" s="28"/>
    </row>
    <row r="23" ht="30" customHeight="1" spans="1:10">
      <c r="A23" s="33" t="s">
        <v>637</v>
      </c>
      <c r="B23" s="34"/>
      <c r="C23" s="33"/>
      <c r="D23" s="34" t="s">
        <v>638</v>
      </c>
      <c r="E23" s="34"/>
      <c r="F23" s="34"/>
      <c r="G23" s="34"/>
      <c r="H23" s="34"/>
      <c r="I23" s="34"/>
      <c r="J23" s="34"/>
    </row>
    <row r="24" ht="30" customHeight="1" spans="1:10">
      <c r="A24" s="33" t="s">
        <v>639</v>
      </c>
      <c r="B24" s="34"/>
      <c r="C24" s="33"/>
      <c r="D24" s="33"/>
      <c r="E24" s="33"/>
      <c r="F24" s="33"/>
      <c r="G24" s="33"/>
      <c r="H24" s="33">
        <v>100</v>
      </c>
      <c r="I24" s="33">
        <v>100</v>
      </c>
      <c r="J24" s="40" t="s">
        <v>640</v>
      </c>
    </row>
    <row r="25" ht="18" customHeight="1" spans="1:10">
      <c r="A25" s="35"/>
      <c r="B25" s="48"/>
      <c r="C25" s="35"/>
      <c r="D25" s="35"/>
      <c r="E25" s="35"/>
      <c r="F25" s="35"/>
      <c r="G25" s="35"/>
      <c r="H25" s="35"/>
      <c r="I25" s="35"/>
      <c r="J25" s="41"/>
    </row>
    <row r="26" ht="20" customHeight="1" spans="1:10">
      <c r="A26" s="36" t="s">
        <v>641</v>
      </c>
      <c r="B26" s="48"/>
      <c r="C26" s="35"/>
      <c r="D26" s="35"/>
      <c r="E26" s="35"/>
      <c r="F26" s="35"/>
      <c r="G26" s="35"/>
      <c r="H26" s="35"/>
      <c r="I26" s="35"/>
      <c r="J26" s="41"/>
    </row>
    <row r="27" ht="20" customHeight="1" spans="1:10">
      <c r="A27" s="36" t="s">
        <v>642</v>
      </c>
      <c r="B27" s="36"/>
      <c r="C27" s="36"/>
      <c r="D27" s="36"/>
      <c r="E27" s="36"/>
      <c r="F27" s="36"/>
      <c r="G27" s="36"/>
      <c r="H27" s="36"/>
      <c r="I27" s="36"/>
      <c r="J27" s="36"/>
    </row>
    <row r="28" ht="20" customHeight="1" spans="1:10">
      <c r="A28" s="36" t="s">
        <v>643</v>
      </c>
      <c r="B28" s="36"/>
      <c r="C28" s="36"/>
      <c r="D28" s="36"/>
      <c r="E28" s="36"/>
      <c r="F28" s="36"/>
      <c r="G28" s="36"/>
      <c r="H28" s="36"/>
      <c r="I28" s="36"/>
      <c r="J28" s="36"/>
    </row>
    <row r="29" ht="20" customHeight="1" spans="1:10">
      <c r="A29" s="36" t="s">
        <v>644</v>
      </c>
      <c r="B29" s="36"/>
      <c r="C29" s="36"/>
      <c r="D29" s="36"/>
      <c r="E29" s="36"/>
      <c r="F29" s="36"/>
      <c r="G29" s="36"/>
      <c r="H29" s="36"/>
      <c r="I29" s="36"/>
      <c r="J29" s="36"/>
    </row>
    <row r="30" ht="20" customHeight="1" spans="1:10">
      <c r="A30" s="36" t="s">
        <v>645</v>
      </c>
      <c r="B30" s="36"/>
      <c r="C30" s="36"/>
      <c r="D30" s="36"/>
      <c r="E30" s="36"/>
      <c r="F30" s="36"/>
      <c r="G30" s="36"/>
      <c r="H30" s="36"/>
      <c r="I30" s="36"/>
      <c r="J30" s="36"/>
    </row>
    <row r="31" ht="20" customHeight="1" spans="1:10">
      <c r="A31" s="36" t="s">
        <v>646</v>
      </c>
      <c r="B31" s="36"/>
      <c r="C31" s="36"/>
      <c r="D31" s="36"/>
      <c r="E31" s="36"/>
      <c r="F31" s="36"/>
      <c r="G31" s="36"/>
      <c r="H31" s="36"/>
      <c r="I31" s="36"/>
      <c r="J31" s="36"/>
    </row>
    <row r="32" ht="20" customHeight="1" spans="1:10">
      <c r="A32" s="36" t="s">
        <v>647</v>
      </c>
      <c r="B32" s="36"/>
      <c r="C32" s="36"/>
      <c r="D32" s="36"/>
      <c r="E32" s="36"/>
      <c r="F32" s="36"/>
      <c r="G32" s="36"/>
      <c r="H32" s="36"/>
      <c r="I32" s="36"/>
      <c r="J32" s="36"/>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pane xSplit="4" ySplit="9" topLeftCell="E28" activePane="bottomRight" state="frozen"/>
      <selection/>
      <selection pane="topRight"/>
      <selection pane="bottomLeft"/>
      <selection pane="bottomRight" activeCell="L39" sqref="L39"/>
    </sheetView>
  </sheetViews>
  <sheetFormatPr defaultColWidth="9" defaultRowHeight="13.5"/>
  <cols>
    <col min="1" max="3" width="3.25" customWidth="1"/>
    <col min="4" max="4" width="33.3833333333333" customWidth="1"/>
    <col min="5" max="8" width="18.75" customWidth="1"/>
    <col min="9" max="9" width="17.8833333333333" customWidth="1"/>
    <col min="10" max="12" width="18.75" customWidth="1"/>
  </cols>
  <sheetData>
    <row r="1" ht="27" spans="7:7">
      <c r="G1" s="180" t="s">
        <v>113</v>
      </c>
    </row>
    <row r="2" ht="14.25" spans="12:12">
      <c r="L2" s="181" t="s">
        <v>114</v>
      </c>
    </row>
    <row r="3" ht="14.25" spans="1:12">
      <c r="A3" s="181" t="s">
        <v>2</v>
      </c>
      <c r="L3" s="181" t="s">
        <v>3</v>
      </c>
    </row>
    <row r="4" ht="19.5" customHeight="1" spans="1:12">
      <c r="A4" s="183" t="s">
        <v>6</v>
      </c>
      <c r="B4" s="183"/>
      <c r="C4" s="183"/>
      <c r="D4" s="183"/>
      <c r="E4" s="182" t="s">
        <v>97</v>
      </c>
      <c r="F4" s="182" t="s">
        <v>115</v>
      </c>
      <c r="G4" s="182" t="s">
        <v>116</v>
      </c>
      <c r="H4" s="182" t="s">
        <v>117</v>
      </c>
      <c r="I4" s="182"/>
      <c r="J4" s="182" t="s">
        <v>118</v>
      </c>
      <c r="K4" s="182" t="s">
        <v>119</v>
      </c>
      <c r="L4" s="182" t="s">
        <v>120</v>
      </c>
    </row>
    <row r="5" ht="19.5" customHeight="1" spans="1:12">
      <c r="A5" s="182" t="s">
        <v>121</v>
      </c>
      <c r="B5" s="182"/>
      <c r="C5" s="182"/>
      <c r="D5" s="183" t="s">
        <v>122</v>
      </c>
      <c r="E5" s="182"/>
      <c r="F5" s="182"/>
      <c r="G5" s="182"/>
      <c r="H5" s="182" t="s">
        <v>123</v>
      </c>
      <c r="I5" s="182" t="s">
        <v>124</v>
      </c>
      <c r="J5" s="182"/>
      <c r="K5" s="182"/>
      <c r="L5" s="182" t="s">
        <v>123</v>
      </c>
    </row>
    <row r="6" ht="19.5" customHeight="1" spans="1:12">
      <c r="A6" s="182"/>
      <c r="B6" s="182"/>
      <c r="C6" s="182"/>
      <c r="D6" s="183"/>
      <c r="E6" s="182"/>
      <c r="F6" s="182"/>
      <c r="G6" s="182"/>
      <c r="H6" s="182"/>
      <c r="I6" s="182"/>
      <c r="J6" s="182"/>
      <c r="K6" s="182"/>
      <c r="L6" s="182"/>
    </row>
    <row r="7" ht="19.5" customHeight="1" spans="1:12">
      <c r="A7" s="182"/>
      <c r="B7" s="182"/>
      <c r="C7" s="182"/>
      <c r="D7" s="183"/>
      <c r="E7" s="182"/>
      <c r="F7" s="182"/>
      <c r="G7" s="182"/>
      <c r="H7" s="182"/>
      <c r="I7" s="182"/>
      <c r="J7" s="182"/>
      <c r="K7" s="182"/>
      <c r="L7" s="182"/>
    </row>
    <row r="8" ht="19.5" customHeight="1" spans="1:12">
      <c r="A8" s="183" t="s">
        <v>125</v>
      </c>
      <c r="B8" s="183" t="s">
        <v>126</v>
      </c>
      <c r="C8" s="183" t="s">
        <v>127</v>
      </c>
      <c r="D8" s="183" t="s">
        <v>10</v>
      </c>
      <c r="E8" s="182" t="s">
        <v>11</v>
      </c>
      <c r="F8" s="182" t="s">
        <v>12</v>
      </c>
      <c r="G8" s="182" t="s">
        <v>20</v>
      </c>
      <c r="H8" s="182" t="s">
        <v>24</v>
      </c>
      <c r="I8" s="182" t="s">
        <v>28</v>
      </c>
      <c r="J8" s="182" t="s">
        <v>32</v>
      </c>
      <c r="K8" s="182" t="s">
        <v>36</v>
      </c>
      <c r="L8" s="182" t="s">
        <v>40</v>
      </c>
    </row>
    <row r="9" ht="19.5" customHeight="1" spans="1:12">
      <c r="A9" s="183"/>
      <c r="B9" s="183"/>
      <c r="C9" s="183"/>
      <c r="D9" s="183" t="s">
        <v>128</v>
      </c>
      <c r="E9" s="176">
        <v>37034001.98</v>
      </c>
      <c r="F9" s="176">
        <v>37034001.98</v>
      </c>
      <c r="G9" s="176">
        <v>0</v>
      </c>
      <c r="H9" s="176">
        <v>0</v>
      </c>
      <c r="I9" s="176">
        <v>0</v>
      </c>
      <c r="J9" s="176">
        <v>0</v>
      </c>
      <c r="K9" s="176">
        <v>0</v>
      </c>
      <c r="L9" s="176">
        <v>0</v>
      </c>
    </row>
    <row r="10" ht="19.5" customHeight="1" spans="1:12">
      <c r="A10" s="175" t="s">
        <v>129</v>
      </c>
      <c r="B10" s="175"/>
      <c r="C10" s="175"/>
      <c r="D10" s="175" t="s">
        <v>130</v>
      </c>
      <c r="E10" s="176">
        <v>3039916.45</v>
      </c>
      <c r="F10" s="176">
        <v>3039916.45</v>
      </c>
      <c r="G10" s="176">
        <v>0</v>
      </c>
      <c r="H10" s="176">
        <v>0</v>
      </c>
      <c r="I10" s="176">
        <v>0</v>
      </c>
      <c r="J10" s="176">
        <v>0</v>
      </c>
      <c r="K10" s="176">
        <v>0</v>
      </c>
      <c r="L10" s="176">
        <v>0</v>
      </c>
    </row>
    <row r="11" ht="19.5" customHeight="1" spans="1:12">
      <c r="A11" s="175" t="s">
        <v>131</v>
      </c>
      <c r="B11" s="175"/>
      <c r="C11" s="175"/>
      <c r="D11" s="175" t="s">
        <v>132</v>
      </c>
      <c r="E11" s="176">
        <v>5616</v>
      </c>
      <c r="F11" s="176">
        <v>5616</v>
      </c>
      <c r="G11" s="176">
        <v>0</v>
      </c>
      <c r="H11" s="176">
        <v>0</v>
      </c>
      <c r="I11" s="176">
        <v>0</v>
      </c>
      <c r="J11" s="176">
        <v>0</v>
      </c>
      <c r="K11" s="176">
        <v>0</v>
      </c>
      <c r="L11" s="176">
        <v>0</v>
      </c>
    </row>
    <row r="12" ht="19.5" customHeight="1" spans="1:12">
      <c r="A12" s="175" t="s">
        <v>133</v>
      </c>
      <c r="B12" s="175"/>
      <c r="C12" s="175"/>
      <c r="D12" s="175" t="s">
        <v>134</v>
      </c>
      <c r="E12" s="176">
        <v>795982.5</v>
      </c>
      <c r="F12" s="176">
        <v>795982.5</v>
      </c>
      <c r="G12" s="176">
        <v>0</v>
      </c>
      <c r="H12" s="176">
        <v>0</v>
      </c>
      <c r="I12" s="176">
        <v>0</v>
      </c>
      <c r="J12" s="176">
        <v>0</v>
      </c>
      <c r="K12" s="176">
        <v>0</v>
      </c>
      <c r="L12" s="176">
        <v>0</v>
      </c>
    </row>
    <row r="13" ht="19.5" customHeight="1" spans="1:12">
      <c r="A13" s="175" t="s">
        <v>135</v>
      </c>
      <c r="B13" s="175"/>
      <c r="C13" s="175"/>
      <c r="D13" s="175" t="s">
        <v>136</v>
      </c>
      <c r="E13" s="176">
        <v>398923.84</v>
      </c>
      <c r="F13" s="176">
        <v>398923.84</v>
      </c>
      <c r="G13" s="176">
        <v>0</v>
      </c>
      <c r="H13" s="176">
        <v>0</v>
      </c>
      <c r="I13" s="176">
        <v>0</v>
      </c>
      <c r="J13" s="176">
        <v>0</v>
      </c>
      <c r="K13" s="176">
        <v>0</v>
      </c>
      <c r="L13" s="176">
        <v>0</v>
      </c>
    </row>
    <row r="14" ht="19.5" customHeight="1" spans="1:12">
      <c r="A14" s="175" t="s">
        <v>137</v>
      </c>
      <c r="B14" s="175"/>
      <c r="C14" s="175"/>
      <c r="D14" s="175" t="s">
        <v>138</v>
      </c>
      <c r="E14" s="176">
        <v>162499.22</v>
      </c>
      <c r="F14" s="176">
        <v>162499.22</v>
      </c>
      <c r="G14" s="176">
        <v>0</v>
      </c>
      <c r="H14" s="176">
        <v>0</v>
      </c>
      <c r="I14" s="176">
        <v>0</v>
      </c>
      <c r="J14" s="176">
        <v>0</v>
      </c>
      <c r="K14" s="176">
        <v>0</v>
      </c>
      <c r="L14" s="176">
        <v>0</v>
      </c>
    </row>
    <row r="15" ht="19.5" customHeight="1" spans="1:12">
      <c r="A15" s="175" t="s">
        <v>139</v>
      </c>
      <c r="B15" s="175"/>
      <c r="C15" s="175"/>
      <c r="D15" s="175" t="s">
        <v>140</v>
      </c>
      <c r="E15" s="176">
        <v>258526.8</v>
      </c>
      <c r="F15" s="176">
        <v>258526.8</v>
      </c>
      <c r="G15" s="176">
        <v>0</v>
      </c>
      <c r="H15" s="176">
        <v>0</v>
      </c>
      <c r="I15" s="176">
        <v>0</v>
      </c>
      <c r="J15" s="176">
        <v>0</v>
      </c>
      <c r="K15" s="176">
        <v>0</v>
      </c>
      <c r="L15" s="176">
        <v>0</v>
      </c>
    </row>
    <row r="16" ht="19.5" customHeight="1" spans="1:12">
      <c r="A16" s="175" t="s">
        <v>141</v>
      </c>
      <c r="B16" s="175"/>
      <c r="C16" s="175"/>
      <c r="D16" s="175" t="s">
        <v>142</v>
      </c>
      <c r="E16" s="176">
        <v>45707</v>
      </c>
      <c r="F16" s="176">
        <v>45707</v>
      </c>
      <c r="G16" s="176">
        <v>0</v>
      </c>
      <c r="H16" s="176">
        <v>0</v>
      </c>
      <c r="I16" s="176">
        <v>0</v>
      </c>
      <c r="J16" s="176">
        <v>0</v>
      </c>
      <c r="K16" s="176">
        <v>0</v>
      </c>
      <c r="L16" s="176">
        <v>0</v>
      </c>
    </row>
    <row r="17" ht="19.5" customHeight="1" spans="1:12">
      <c r="A17" s="175" t="s">
        <v>143</v>
      </c>
      <c r="B17" s="175"/>
      <c r="C17" s="175"/>
      <c r="D17" s="175" t="s">
        <v>144</v>
      </c>
      <c r="E17" s="176">
        <v>3426855.24</v>
      </c>
      <c r="F17" s="176">
        <v>3426855.24</v>
      </c>
      <c r="G17" s="176">
        <v>0</v>
      </c>
      <c r="H17" s="176">
        <v>0</v>
      </c>
      <c r="I17" s="176">
        <v>0</v>
      </c>
      <c r="J17" s="176">
        <v>0</v>
      </c>
      <c r="K17" s="176">
        <v>0</v>
      </c>
      <c r="L17" s="176">
        <v>0</v>
      </c>
    </row>
    <row r="18" ht="19.5" customHeight="1" spans="1:12">
      <c r="A18" s="175" t="s">
        <v>145</v>
      </c>
      <c r="B18" s="175"/>
      <c r="C18" s="175"/>
      <c r="D18" s="175" t="s">
        <v>146</v>
      </c>
      <c r="E18" s="176">
        <v>1251206</v>
      </c>
      <c r="F18" s="176">
        <v>1251206</v>
      </c>
      <c r="G18" s="176">
        <v>0</v>
      </c>
      <c r="H18" s="176">
        <v>0</v>
      </c>
      <c r="I18" s="176">
        <v>0</v>
      </c>
      <c r="J18" s="176">
        <v>0</v>
      </c>
      <c r="K18" s="176">
        <v>0</v>
      </c>
      <c r="L18" s="176">
        <v>0</v>
      </c>
    </row>
    <row r="19" ht="19.5" customHeight="1" spans="1:12">
      <c r="A19" s="175" t="s">
        <v>147</v>
      </c>
      <c r="B19" s="175"/>
      <c r="C19" s="175"/>
      <c r="D19" s="175" t="s">
        <v>148</v>
      </c>
      <c r="E19" s="176">
        <v>454783.31</v>
      </c>
      <c r="F19" s="176">
        <v>454783.31</v>
      </c>
      <c r="G19" s="176">
        <v>0</v>
      </c>
      <c r="H19" s="176">
        <v>0</v>
      </c>
      <c r="I19" s="176">
        <v>0</v>
      </c>
      <c r="J19" s="176">
        <v>0</v>
      </c>
      <c r="K19" s="176">
        <v>0</v>
      </c>
      <c r="L19" s="176">
        <v>0</v>
      </c>
    </row>
    <row r="20" ht="19.5" customHeight="1" spans="1:12">
      <c r="A20" s="175" t="s">
        <v>149</v>
      </c>
      <c r="B20" s="175"/>
      <c r="C20" s="175"/>
      <c r="D20" s="175" t="s">
        <v>150</v>
      </c>
      <c r="E20" s="176">
        <v>152591.73</v>
      </c>
      <c r="F20" s="176">
        <v>152591.73</v>
      </c>
      <c r="G20" s="176">
        <v>0</v>
      </c>
      <c r="H20" s="176">
        <v>0</v>
      </c>
      <c r="I20" s="176">
        <v>0</v>
      </c>
      <c r="J20" s="176">
        <v>0</v>
      </c>
      <c r="K20" s="176">
        <v>0</v>
      </c>
      <c r="L20" s="176">
        <v>0</v>
      </c>
    </row>
    <row r="21" ht="19.5" customHeight="1" spans="1:12">
      <c r="A21" s="175" t="s">
        <v>151</v>
      </c>
      <c r="B21" s="175"/>
      <c r="C21" s="175"/>
      <c r="D21" s="175" t="s">
        <v>152</v>
      </c>
      <c r="E21" s="176">
        <v>3169390</v>
      </c>
      <c r="F21" s="176">
        <v>3169390</v>
      </c>
      <c r="G21" s="176">
        <v>0</v>
      </c>
      <c r="H21" s="176">
        <v>0</v>
      </c>
      <c r="I21" s="176">
        <v>0</v>
      </c>
      <c r="J21" s="176">
        <v>0</v>
      </c>
      <c r="K21" s="176">
        <v>0</v>
      </c>
      <c r="L21" s="176">
        <v>0</v>
      </c>
    </row>
    <row r="22" ht="19.5" customHeight="1" spans="1:12">
      <c r="A22" s="175" t="s">
        <v>153</v>
      </c>
      <c r="B22" s="175"/>
      <c r="C22" s="175"/>
      <c r="D22" s="175" t="s">
        <v>154</v>
      </c>
      <c r="E22" s="176">
        <v>952516.73</v>
      </c>
      <c r="F22" s="176">
        <v>952516.73</v>
      </c>
      <c r="G22" s="176">
        <v>0</v>
      </c>
      <c r="H22" s="176">
        <v>0</v>
      </c>
      <c r="I22" s="176">
        <v>0</v>
      </c>
      <c r="J22" s="176">
        <v>0</v>
      </c>
      <c r="K22" s="176">
        <v>0</v>
      </c>
      <c r="L22" s="176">
        <v>0</v>
      </c>
    </row>
    <row r="23" ht="19.5" customHeight="1" spans="1:12">
      <c r="A23" s="175" t="s">
        <v>155</v>
      </c>
      <c r="B23" s="175"/>
      <c r="C23" s="175"/>
      <c r="D23" s="175" t="s">
        <v>156</v>
      </c>
      <c r="E23" s="176">
        <v>18976724</v>
      </c>
      <c r="F23" s="176">
        <v>18976724</v>
      </c>
      <c r="G23" s="176">
        <v>0</v>
      </c>
      <c r="H23" s="176">
        <v>0</v>
      </c>
      <c r="I23" s="176">
        <v>0</v>
      </c>
      <c r="J23" s="176">
        <v>0</v>
      </c>
      <c r="K23" s="176">
        <v>0</v>
      </c>
      <c r="L23" s="176">
        <v>0</v>
      </c>
    </row>
    <row r="24" ht="19.5" customHeight="1" spans="1:12">
      <c r="A24" s="175" t="s">
        <v>157</v>
      </c>
      <c r="B24" s="175"/>
      <c r="C24" s="175"/>
      <c r="D24" s="175" t="s">
        <v>158</v>
      </c>
      <c r="E24" s="176">
        <v>55027.65</v>
      </c>
      <c r="F24" s="176">
        <v>55027.65</v>
      </c>
      <c r="G24" s="176">
        <v>0</v>
      </c>
      <c r="H24" s="176">
        <v>0</v>
      </c>
      <c r="I24" s="176">
        <v>0</v>
      </c>
      <c r="J24" s="176">
        <v>0</v>
      </c>
      <c r="K24" s="176">
        <v>0</v>
      </c>
      <c r="L24" s="176">
        <v>0</v>
      </c>
    </row>
    <row r="25" ht="19.5" customHeight="1" spans="1:12">
      <c r="A25" s="175" t="s">
        <v>159</v>
      </c>
      <c r="B25" s="175"/>
      <c r="C25" s="175"/>
      <c r="D25" s="175" t="s">
        <v>160</v>
      </c>
      <c r="E25" s="176">
        <v>161011</v>
      </c>
      <c r="F25" s="176">
        <v>161011</v>
      </c>
      <c r="G25" s="176">
        <v>0</v>
      </c>
      <c r="H25" s="176">
        <v>0</v>
      </c>
      <c r="I25" s="176">
        <v>0</v>
      </c>
      <c r="J25" s="176">
        <v>0</v>
      </c>
      <c r="K25" s="176">
        <v>0</v>
      </c>
      <c r="L25" s="176">
        <v>0</v>
      </c>
    </row>
    <row r="26" ht="19.5" customHeight="1" spans="1:12">
      <c r="A26" s="175" t="s">
        <v>161</v>
      </c>
      <c r="B26" s="175"/>
      <c r="C26" s="175"/>
      <c r="D26" s="175" t="s">
        <v>162</v>
      </c>
      <c r="E26" s="176">
        <v>68670</v>
      </c>
      <c r="F26" s="176">
        <v>68670</v>
      </c>
      <c r="G26" s="176">
        <v>0</v>
      </c>
      <c r="H26" s="176">
        <v>0</v>
      </c>
      <c r="I26" s="176">
        <v>0</v>
      </c>
      <c r="J26" s="176">
        <v>0</v>
      </c>
      <c r="K26" s="176">
        <v>0</v>
      </c>
      <c r="L26" s="176">
        <v>0</v>
      </c>
    </row>
    <row r="27" ht="19.5" customHeight="1" spans="1:12">
      <c r="A27" s="175" t="s">
        <v>163</v>
      </c>
      <c r="B27" s="175"/>
      <c r="C27" s="175"/>
      <c r="D27" s="175" t="s">
        <v>164</v>
      </c>
      <c r="E27" s="176">
        <v>2241131</v>
      </c>
      <c r="F27" s="176">
        <v>2241131</v>
      </c>
      <c r="G27" s="176">
        <v>0</v>
      </c>
      <c r="H27" s="176">
        <v>0</v>
      </c>
      <c r="I27" s="176">
        <v>0</v>
      </c>
      <c r="J27" s="176">
        <v>0</v>
      </c>
      <c r="K27" s="176">
        <v>0</v>
      </c>
      <c r="L27" s="176">
        <v>0</v>
      </c>
    </row>
    <row r="28" ht="19.5" customHeight="1" spans="1:12">
      <c r="A28" s="175" t="s">
        <v>165</v>
      </c>
      <c r="B28" s="175"/>
      <c r="C28" s="175"/>
      <c r="D28" s="175" t="s">
        <v>166</v>
      </c>
      <c r="E28" s="176">
        <v>77789.02</v>
      </c>
      <c r="F28" s="176">
        <v>77789.02</v>
      </c>
      <c r="G28" s="176">
        <v>0</v>
      </c>
      <c r="H28" s="176">
        <v>0</v>
      </c>
      <c r="I28" s="176">
        <v>0</v>
      </c>
      <c r="J28" s="176">
        <v>0</v>
      </c>
      <c r="K28" s="176">
        <v>0</v>
      </c>
      <c r="L28" s="176">
        <v>0</v>
      </c>
    </row>
    <row r="29" ht="19.5" customHeight="1" spans="1:12">
      <c r="A29" s="175" t="s">
        <v>167</v>
      </c>
      <c r="B29" s="175"/>
      <c r="C29" s="175"/>
      <c r="D29" s="175" t="s">
        <v>168</v>
      </c>
      <c r="E29" s="176">
        <v>119179.73</v>
      </c>
      <c r="F29" s="176">
        <v>119179.73</v>
      </c>
      <c r="G29" s="176">
        <v>0</v>
      </c>
      <c r="H29" s="176">
        <v>0</v>
      </c>
      <c r="I29" s="176">
        <v>0</v>
      </c>
      <c r="J29" s="176">
        <v>0</v>
      </c>
      <c r="K29" s="176">
        <v>0</v>
      </c>
      <c r="L29" s="176">
        <v>0</v>
      </c>
    </row>
    <row r="30" ht="19.5" customHeight="1" spans="1:12">
      <c r="A30" s="175" t="s">
        <v>169</v>
      </c>
      <c r="B30" s="175"/>
      <c r="C30" s="175"/>
      <c r="D30" s="175" t="s">
        <v>170</v>
      </c>
      <c r="E30" s="176">
        <v>173491.21</v>
      </c>
      <c r="F30" s="176">
        <v>173491.21</v>
      </c>
      <c r="G30" s="176">
        <v>0</v>
      </c>
      <c r="H30" s="176">
        <v>0</v>
      </c>
      <c r="I30" s="176">
        <v>0</v>
      </c>
      <c r="J30" s="176">
        <v>0</v>
      </c>
      <c r="K30" s="176">
        <v>0</v>
      </c>
      <c r="L30" s="176">
        <v>0</v>
      </c>
    </row>
    <row r="31" ht="19.5" customHeight="1" spans="1:12">
      <c r="A31" s="175" t="s">
        <v>171</v>
      </c>
      <c r="B31" s="175"/>
      <c r="C31" s="175"/>
      <c r="D31" s="175" t="s">
        <v>172</v>
      </c>
      <c r="E31" s="176">
        <v>24322.3</v>
      </c>
      <c r="F31" s="176">
        <v>24322.3</v>
      </c>
      <c r="G31" s="176">
        <v>0</v>
      </c>
      <c r="H31" s="176">
        <v>0</v>
      </c>
      <c r="I31" s="176">
        <v>0</v>
      </c>
      <c r="J31" s="176">
        <v>0</v>
      </c>
      <c r="K31" s="176">
        <v>0</v>
      </c>
      <c r="L31" s="176">
        <v>0</v>
      </c>
    </row>
    <row r="32" ht="19.5" customHeight="1" spans="1:12">
      <c r="A32" s="175" t="s">
        <v>173</v>
      </c>
      <c r="B32" s="175"/>
      <c r="C32" s="175"/>
      <c r="D32" s="175" t="s">
        <v>174</v>
      </c>
      <c r="E32" s="176">
        <v>4011.25</v>
      </c>
      <c r="F32" s="176">
        <v>4011.25</v>
      </c>
      <c r="G32" s="176">
        <v>0</v>
      </c>
      <c r="H32" s="176">
        <v>0</v>
      </c>
      <c r="I32" s="176">
        <v>0</v>
      </c>
      <c r="J32" s="176">
        <v>0</v>
      </c>
      <c r="K32" s="176">
        <v>0</v>
      </c>
      <c r="L32" s="176">
        <v>0</v>
      </c>
    </row>
    <row r="33" ht="19.5" customHeight="1" spans="1:12">
      <c r="A33" s="175" t="s">
        <v>175</v>
      </c>
      <c r="B33" s="175"/>
      <c r="C33" s="175"/>
      <c r="D33" s="175" t="s">
        <v>176</v>
      </c>
      <c r="E33" s="176">
        <v>14500</v>
      </c>
      <c r="F33" s="176">
        <v>14500</v>
      </c>
      <c r="G33" s="176">
        <v>0</v>
      </c>
      <c r="H33" s="176">
        <v>0</v>
      </c>
      <c r="I33" s="176">
        <v>0</v>
      </c>
      <c r="J33" s="176">
        <v>0</v>
      </c>
      <c r="K33" s="176">
        <v>0</v>
      </c>
      <c r="L33" s="176">
        <v>0</v>
      </c>
    </row>
    <row r="34" ht="19.5" customHeight="1" spans="1:12">
      <c r="A34" s="175" t="s">
        <v>177</v>
      </c>
      <c r="B34" s="175"/>
      <c r="C34" s="175"/>
      <c r="D34" s="175" t="s">
        <v>178</v>
      </c>
      <c r="E34" s="176">
        <v>341700</v>
      </c>
      <c r="F34" s="176">
        <v>341700</v>
      </c>
      <c r="G34" s="176">
        <v>0</v>
      </c>
      <c r="H34" s="176">
        <v>0</v>
      </c>
      <c r="I34" s="176">
        <v>0</v>
      </c>
      <c r="J34" s="176">
        <v>0</v>
      </c>
      <c r="K34" s="176">
        <v>0</v>
      </c>
      <c r="L34" s="176">
        <v>0</v>
      </c>
    </row>
    <row r="35" ht="19.5" customHeight="1" spans="1:12">
      <c r="A35" s="175" t="s">
        <v>179</v>
      </c>
      <c r="B35" s="175"/>
      <c r="C35" s="175"/>
      <c r="D35" s="175" t="s">
        <v>180</v>
      </c>
      <c r="E35" s="176">
        <v>661930</v>
      </c>
      <c r="F35" s="176">
        <v>661930</v>
      </c>
      <c r="G35" s="176">
        <v>0</v>
      </c>
      <c r="H35" s="176">
        <v>0</v>
      </c>
      <c r="I35" s="176">
        <v>0</v>
      </c>
      <c r="J35" s="176">
        <v>0</v>
      </c>
      <c r="K35" s="176">
        <v>0</v>
      </c>
      <c r="L35" s="176">
        <v>0</v>
      </c>
    </row>
    <row r="36" ht="19.5" customHeight="1" spans="1:12">
      <c r="A36" s="175" t="s">
        <v>181</v>
      </c>
      <c r="B36" s="175"/>
      <c r="C36" s="175"/>
      <c r="D36" s="175"/>
      <c r="E36" s="175"/>
      <c r="F36" s="175"/>
      <c r="G36" s="175"/>
      <c r="H36" s="175"/>
      <c r="I36" s="175"/>
      <c r="J36" s="175"/>
      <c r="K36" s="175"/>
      <c r="L36" s="175"/>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topLeftCell="A14" workbookViewId="0">
      <selection activeCell="B11" sqref="B11:E11"/>
    </sheetView>
  </sheetViews>
  <sheetFormatPr defaultColWidth="9" defaultRowHeight="13.5"/>
  <cols>
    <col min="2" max="2" width="13.3333333333333" style="1" customWidth="1"/>
    <col min="3" max="3" width="17" customWidth="1"/>
    <col min="4" max="4" width="11.775" style="1" customWidth="1"/>
    <col min="5" max="5" width="13.3333333333333" customWidth="1"/>
    <col min="6" max="7" width="12.3333333333333" customWidth="1"/>
    <col min="10" max="10" width="13.3833333333333" customWidth="1"/>
  </cols>
  <sheetData>
    <row r="1" ht="30" customHeight="1" spans="1:10">
      <c r="A1" s="2" t="s">
        <v>603</v>
      </c>
      <c r="B1" s="2"/>
      <c r="C1" s="2"/>
      <c r="D1" s="2"/>
      <c r="E1" s="2"/>
      <c r="F1" s="2"/>
      <c r="G1" s="2"/>
      <c r="H1" s="2"/>
      <c r="I1" s="2"/>
      <c r="J1" s="2"/>
    </row>
    <row r="2" ht="30" customHeight="1" spans="1:10">
      <c r="A2" s="3"/>
      <c r="B2" s="3"/>
      <c r="C2" s="3"/>
      <c r="D2" s="3"/>
      <c r="E2" s="3"/>
      <c r="F2" s="3"/>
      <c r="G2" s="3"/>
      <c r="H2" s="3"/>
      <c r="I2" s="3"/>
      <c r="J2" s="38" t="s">
        <v>685</v>
      </c>
    </row>
    <row r="3" ht="30" customHeight="1" spans="1:10">
      <c r="A3" s="4" t="s">
        <v>605</v>
      </c>
      <c r="B3" s="4"/>
      <c r="C3" s="5" t="s">
        <v>686</v>
      </c>
      <c r="D3" s="5"/>
      <c r="E3" s="5"/>
      <c r="F3" s="5"/>
      <c r="G3" s="5"/>
      <c r="H3" s="5"/>
      <c r="I3" s="5"/>
      <c r="J3" s="5"/>
    </row>
    <row r="4" ht="30" customHeight="1" spans="1:10">
      <c r="A4" s="4" t="s">
        <v>607</v>
      </c>
      <c r="B4" s="4"/>
      <c r="C4" s="5" t="s">
        <v>608</v>
      </c>
      <c r="D4" s="5"/>
      <c r="E4" s="5"/>
      <c r="F4" s="4" t="s">
        <v>609</v>
      </c>
      <c r="G4" s="5" t="s">
        <v>542</v>
      </c>
      <c r="H4" s="5"/>
      <c r="I4" s="5"/>
      <c r="J4" s="5"/>
    </row>
    <row r="5" ht="38" customHeight="1" spans="1:10">
      <c r="A5" s="4" t="s">
        <v>610</v>
      </c>
      <c r="B5" s="4"/>
      <c r="C5" s="4"/>
      <c r="D5" s="4" t="s">
        <v>545</v>
      </c>
      <c r="E5" s="4" t="s">
        <v>454</v>
      </c>
      <c r="F5" s="4" t="s">
        <v>611</v>
      </c>
      <c r="G5" s="4" t="s">
        <v>612</v>
      </c>
      <c r="H5" s="4" t="s">
        <v>613</v>
      </c>
      <c r="I5" s="4" t="s">
        <v>614</v>
      </c>
      <c r="J5" s="4"/>
    </row>
    <row r="6" ht="30" customHeight="1" spans="1:10">
      <c r="A6" s="4"/>
      <c r="B6" s="4"/>
      <c r="C6" s="6" t="s">
        <v>551</v>
      </c>
      <c r="D6" s="7"/>
      <c r="E6" s="7">
        <v>80.16</v>
      </c>
      <c r="F6" s="7">
        <v>80.16</v>
      </c>
      <c r="G6" s="4">
        <v>10</v>
      </c>
      <c r="H6" s="8">
        <v>1</v>
      </c>
      <c r="I6" s="39">
        <v>10</v>
      </c>
      <c r="J6" s="39"/>
    </row>
    <row r="7" ht="30" customHeight="1" spans="1:10">
      <c r="A7" s="4"/>
      <c r="B7" s="4"/>
      <c r="C7" s="6" t="s">
        <v>615</v>
      </c>
      <c r="D7" s="7"/>
      <c r="E7" s="7">
        <v>80.16</v>
      </c>
      <c r="F7" s="7">
        <v>80.16</v>
      </c>
      <c r="G7" s="4" t="s">
        <v>458</v>
      </c>
      <c r="H7" s="8">
        <v>1</v>
      </c>
      <c r="I7" s="7" t="s">
        <v>458</v>
      </c>
      <c r="J7" s="7"/>
    </row>
    <row r="8" ht="30" customHeight="1" spans="1:10">
      <c r="A8" s="4"/>
      <c r="B8" s="4"/>
      <c r="C8" s="6" t="s">
        <v>556</v>
      </c>
      <c r="D8" s="7"/>
      <c r="E8" s="9"/>
      <c r="F8" s="9"/>
      <c r="G8" s="4" t="s">
        <v>458</v>
      </c>
      <c r="H8" s="9"/>
      <c r="I8" s="7" t="s">
        <v>458</v>
      </c>
      <c r="J8" s="7"/>
    </row>
    <row r="9" ht="30" customHeight="1" spans="1:10">
      <c r="A9" s="4"/>
      <c r="B9" s="4"/>
      <c r="C9" s="10" t="s">
        <v>616</v>
      </c>
      <c r="D9" s="11" t="s">
        <v>458</v>
      </c>
      <c r="E9" s="11" t="s">
        <v>458</v>
      </c>
      <c r="F9" s="11" t="s">
        <v>458</v>
      </c>
      <c r="G9" s="12" t="s">
        <v>458</v>
      </c>
      <c r="H9" s="13"/>
      <c r="I9" s="11" t="s">
        <v>458</v>
      </c>
      <c r="J9" s="11"/>
    </row>
    <row r="10" ht="30" customHeight="1" spans="1:10">
      <c r="A10" s="4" t="s">
        <v>617</v>
      </c>
      <c r="B10" s="4" t="s">
        <v>618</v>
      </c>
      <c r="C10" s="4"/>
      <c r="D10" s="4"/>
      <c r="E10" s="4"/>
      <c r="F10" s="7" t="s">
        <v>619</v>
      </c>
      <c r="G10" s="7"/>
      <c r="H10" s="7"/>
      <c r="I10" s="7"/>
      <c r="J10" s="7"/>
    </row>
    <row r="11" ht="50" customHeight="1" spans="1:10">
      <c r="A11" s="4"/>
      <c r="B11" s="14" t="s">
        <v>687</v>
      </c>
      <c r="C11" s="14"/>
      <c r="D11" s="14"/>
      <c r="E11" s="14"/>
      <c r="F11" s="14" t="s">
        <v>687</v>
      </c>
      <c r="G11" s="14"/>
      <c r="H11" s="14"/>
      <c r="I11" s="14"/>
      <c r="J11" s="14"/>
    </row>
    <row r="12" ht="30" customHeight="1" spans="1:10">
      <c r="A12" s="15" t="s">
        <v>622</v>
      </c>
      <c r="B12" s="16"/>
      <c r="C12" s="17"/>
      <c r="D12" s="15" t="s">
        <v>623</v>
      </c>
      <c r="E12" s="16"/>
      <c r="F12" s="17"/>
      <c r="G12" s="18" t="s">
        <v>567</v>
      </c>
      <c r="H12" s="18" t="s">
        <v>612</v>
      </c>
      <c r="I12" s="18" t="s">
        <v>614</v>
      </c>
      <c r="J12" s="18" t="s">
        <v>568</v>
      </c>
    </row>
    <row r="13" ht="30" customHeight="1" spans="1:10">
      <c r="A13" s="19" t="s">
        <v>561</v>
      </c>
      <c r="B13" s="4" t="s">
        <v>562</v>
      </c>
      <c r="C13" s="4" t="s">
        <v>563</v>
      </c>
      <c r="D13" s="4" t="s">
        <v>564</v>
      </c>
      <c r="E13" s="4" t="s">
        <v>565</v>
      </c>
      <c r="F13" s="20" t="s">
        <v>566</v>
      </c>
      <c r="G13" s="21"/>
      <c r="H13" s="21"/>
      <c r="I13" s="21"/>
      <c r="J13" s="21"/>
    </row>
    <row r="14" ht="45" customHeight="1" spans="1:10">
      <c r="A14" s="12" t="s">
        <v>569</v>
      </c>
      <c r="B14" s="22" t="s">
        <v>570</v>
      </c>
      <c r="C14" s="14" t="s">
        <v>688</v>
      </c>
      <c r="D14" s="23" t="s">
        <v>625</v>
      </c>
      <c r="E14" s="24">
        <v>85</v>
      </c>
      <c r="F14" s="25" t="s">
        <v>588</v>
      </c>
      <c r="G14" s="26" t="s">
        <v>689</v>
      </c>
      <c r="H14" s="24">
        <v>30</v>
      </c>
      <c r="I14" s="24">
        <v>30</v>
      </c>
      <c r="J14" s="28"/>
    </row>
    <row r="15" ht="30" customHeight="1" spans="1:10">
      <c r="A15" s="12"/>
      <c r="B15" s="22" t="s">
        <v>585</v>
      </c>
      <c r="C15" s="27"/>
      <c r="D15" s="27"/>
      <c r="E15" s="25"/>
      <c r="F15" s="25"/>
      <c r="G15" s="25"/>
      <c r="H15" s="24"/>
      <c r="I15" s="24"/>
      <c r="J15" s="28"/>
    </row>
    <row r="16" ht="30" customHeight="1" spans="1:10">
      <c r="A16" s="12"/>
      <c r="B16" s="22" t="s">
        <v>591</v>
      </c>
      <c r="C16" s="28"/>
      <c r="D16" s="27"/>
      <c r="E16" s="25"/>
      <c r="F16" s="25"/>
      <c r="G16" s="25"/>
      <c r="H16" s="24"/>
      <c r="I16" s="24"/>
      <c r="J16" s="28"/>
    </row>
    <row r="17" ht="30" customHeight="1" spans="1:10">
      <c r="A17" s="12"/>
      <c r="B17" s="12" t="s">
        <v>627</v>
      </c>
      <c r="C17" s="27"/>
      <c r="D17" s="27"/>
      <c r="E17" s="25"/>
      <c r="F17" s="25"/>
      <c r="G17" s="25"/>
      <c r="H17" s="24"/>
      <c r="I17" s="24"/>
      <c r="J17" s="28"/>
    </row>
    <row r="18" ht="30" customHeight="1" spans="1:10">
      <c r="A18" s="12" t="s">
        <v>593</v>
      </c>
      <c r="B18" s="12" t="s">
        <v>628</v>
      </c>
      <c r="C18" s="27"/>
      <c r="D18" s="27"/>
      <c r="E18" s="25"/>
      <c r="F18" s="25"/>
      <c r="G18" s="25"/>
      <c r="H18" s="24"/>
      <c r="I18" s="24"/>
      <c r="J18" s="28"/>
    </row>
    <row r="19" ht="30" customHeight="1" spans="1:10">
      <c r="A19" s="12"/>
      <c r="B19" s="12" t="s">
        <v>629</v>
      </c>
      <c r="C19" s="14" t="s">
        <v>690</v>
      </c>
      <c r="D19" s="27" t="s">
        <v>625</v>
      </c>
      <c r="E19" s="24">
        <v>80</v>
      </c>
      <c r="F19" s="25" t="s">
        <v>588</v>
      </c>
      <c r="G19" s="26" t="s">
        <v>691</v>
      </c>
      <c r="H19" s="24">
        <v>30</v>
      </c>
      <c r="I19" s="24">
        <v>30</v>
      </c>
      <c r="J19" s="28"/>
    </row>
    <row r="20" ht="30" customHeight="1" spans="1:10">
      <c r="A20" s="12"/>
      <c r="B20" s="12" t="s">
        <v>632</v>
      </c>
      <c r="C20" s="27"/>
      <c r="D20" s="27"/>
      <c r="E20" s="24"/>
      <c r="F20" s="25"/>
      <c r="G20" s="25"/>
      <c r="H20" s="24"/>
      <c r="I20" s="24"/>
      <c r="J20" s="28"/>
    </row>
    <row r="21" ht="43" customHeight="1" spans="1:10">
      <c r="A21" s="12"/>
      <c r="B21" s="29" t="s">
        <v>633</v>
      </c>
      <c r="C21" s="27"/>
      <c r="D21" s="27"/>
      <c r="E21" s="24"/>
      <c r="F21" s="25"/>
      <c r="G21" s="25"/>
      <c r="H21" s="24"/>
      <c r="I21" s="24"/>
      <c r="J21" s="28"/>
    </row>
    <row r="22" ht="49" customHeight="1" spans="1:10">
      <c r="A22" s="30" t="s">
        <v>597</v>
      </c>
      <c r="B22" s="31" t="s">
        <v>634</v>
      </c>
      <c r="C22" s="27" t="s">
        <v>599</v>
      </c>
      <c r="D22" s="27" t="s">
        <v>625</v>
      </c>
      <c r="E22" s="24">
        <v>90</v>
      </c>
      <c r="F22" s="25" t="s">
        <v>588</v>
      </c>
      <c r="G22" s="32" t="s">
        <v>692</v>
      </c>
      <c r="H22" s="24">
        <v>30</v>
      </c>
      <c r="I22" s="24">
        <v>30</v>
      </c>
      <c r="J22" s="28"/>
    </row>
    <row r="23" ht="30" customHeight="1" spans="1:10">
      <c r="A23" s="33" t="s">
        <v>637</v>
      </c>
      <c r="B23" s="33"/>
      <c r="C23" s="33"/>
      <c r="D23" s="33" t="s">
        <v>638</v>
      </c>
      <c r="E23" s="34"/>
      <c r="F23" s="34"/>
      <c r="G23" s="34"/>
      <c r="H23" s="34"/>
      <c r="I23" s="34"/>
      <c r="J23" s="34"/>
    </row>
    <row r="24" ht="30" customHeight="1" spans="1:10">
      <c r="A24" s="33" t="s">
        <v>639</v>
      </c>
      <c r="B24" s="33"/>
      <c r="C24" s="33"/>
      <c r="D24" s="33"/>
      <c r="E24" s="33"/>
      <c r="F24" s="33"/>
      <c r="G24" s="33"/>
      <c r="H24" s="33">
        <v>100</v>
      </c>
      <c r="I24" s="33">
        <v>100</v>
      </c>
      <c r="J24" s="40" t="s">
        <v>640</v>
      </c>
    </row>
    <row r="25" ht="17" customHeight="1" spans="1:10">
      <c r="A25" s="35"/>
      <c r="B25" s="35"/>
      <c r="C25" s="35"/>
      <c r="D25" s="35"/>
      <c r="E25" s="35"/>
      <c r="F25" s="35"/>
      <c r="G25" s="35"/>
      <c r="H25" s="35"/>
      <c r="I25" s="35"/>
      <c r="J25" s="41"/>
    </row>
    <row r="26" ht="25" customHeight="1" spans="1:10">
      <c r="A26" s="36" t="s">
        <v>641</v>
      </c>
      <c r="B26" s="35"/>
      <c r="C26" s="35"/>
      <c r="D26" s="35"/>
      <c r="E26" s="35"/>
      <c r="F26" s="35"/>
      <c r="G26" s="35"/>
      <c r="H26" s="35"/>
      <c r="I26" s="35"/>
      <c r="J26" s="41"/>
    </row>
    <row r="27" ht="20" customHeight="1" spans="1:10">
      <c r="A27" s="36" t="s">
        <v>642</v>
      </c>
      <c r="B27" s="37"/>
      <c r="C27" s="36"/>
      <c r="D27" s="37"/>
      <c r="E27" s="36"/>
      <c r="F27" s="36"/>
      <c r="G27" s="36"/>
      <c r="H27" s="36"/>
      <c r="I27" s="36"/>
      <c r="J27" s="36"/>
    </row>
    <row r="28" ht="20" customHeight="1" spans="1:10">
      <c r="A28" s="36" t="s">
        <v>643</v>
      </c>
      <c r="B28" s="37"/>
      <c r="C28" s="36"/>
      <c r="D28" s="37"/>
      <c r="E28" s="36"/>
      <c r="F28" s="36"/>
      <c r="G28" s="36"/>
      <c r="H28" s="36"/>
      <c r="I28" s="36"/>
      <c r="J28" s="36"/>
    </row>
    <row r="29" ht="20" customHeight="1" spans="1:10">
      <c r="A29" s="36" t="s">
        <v>644</v>
      </c>
      <c r="B29" s="37"/>
      <c r="C29" s="36"/>
      <c r="D29" s="37"/>
      <c r="E29" s="36"/>
      <c r="F29" s="36"/>
      <c r="G29" s="36"/>
      <c r="H29" s="36"/>
      <c r="I29" s="36"/>
      <c r="J29" s="36"/>
    </row>
    <row r="30" ht="20" customHeight="1" spans="1:10">
      <c r="A30" s="36" t="s">
        <v>645</v>
      </c>
      <c r="B30" s="37"/>
      <c r="C30" s="36"/>
      <c r="D30" s="37"/>
      <c r="E30" s="36"/>
      <c r="F30" s="36"/>
      <c r="G30" s="36"/>
      <c r="H30" s="36"/>
      <c r="I30" s="36"/>
      <c r="J30" s="36"/>
    </row>
    <row r="31" ht="20" customHeight="1" spans="1:10">
      <c r="A31" s="36" t="s">
        <v>646</v>
      </c>
      <c r="B31" s="37"/>
      <c r="C31" s="36"/>
      <c r="D31" s="37"/>
      <c r="E31" s="36"/>
      <c r="F31" s="36"/>
      <c r="G31" s="36"/>
      <c r="H31" s="36"/>
      <c r="I31" s="36"/>
      <c r="J31" s="36"/>
    </row>
    <row r="32" ht="20" customHeight="1" spans="1:10">
      <c r="A32" s="36" t="s">
        <v>647</v>
      </c>
      <c r="B32" s="37"/>
      <c r="C32" s="36"/>
      <c r="D32" s="37"/>
      <c r="E32" s="36"/>
      <c r="F32" s="36"/>
      <c r="G32" s="36"/>
      <c r="H32" s="36"/>
      <c r="I32" s="36"/>
      <c r="J32" s="36"/>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9"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6:6">
      <c r="F1" s="180" t="s">
        <v>182</v>
      </c>
    </row>
    <row r="2" ht="14.25" spans="10:10">
      <c r="J2" s="181" t="s">
        <v>183</v>
      </c>
    </row>
    <row r="3" ht="14.25" spans="1:10">
      <c r="A3" s="181" t="s">
        <v>2</v>
      </c>
      <c r="J3" s="181" t="s">
        <v>3</v>
      </c>
    </row>
    <row r="4" ht="19.5" customHeight="1" spans="1:10">
      <c r="A4" s="183" t="s">
        <v>6</v>
      </c>
      <c r="B4" s="183"/>
      <c r="C4" s="183"/>
      <c r="D4" s="183"/>
      <c r="E4" s="182" t="s">
        <v>99</v>
      </c>
      <c r="F4" s="182" t="s">
        <v>184</v>
      </c>
      <c r="G4" s="182" t="s">
        <v>185</v>
      </c>
      <c r="H4" s="182" t="s">
        <v>186</v>
      </c>
      <c r="I4" s="182" t="s">
        <v>187</v>
      </c>
      <c r="J4" s="182" t="s">
        <v>188</v>
      </c>
    </row>
    <row r="5" ht="19.5" customHeight="1" spans="1:10">
      <c r="A5" s="182" t="s">
        <v>121</v>
      </c>
      <c r="B5" s="182"/>
      <c r="C5" s="182"/>
      <c r="D5" s="183" t="s">
        <v>122</v>
      </c>
      <c r="E5" s="182"/>
      <c r="F5" s="182"/>
      <c r="G5" s="182"/>
      <c r="H5" s="182"/>
      <c r="I5" s="182"/>
      <c r="J5" s="182"/>
    </row>
    <row r="6" ht="19.5" customHeight="1" spans="1:10">
      <c r="A6" s="182"/>
      <c r="B6" s="182"/>
      <c r="C6" s="182"/>
      <c r="D6" s="183"/>
      <c r="E6" s="182"/>
      <c r="F6" s="182"/>
      <c r="G6" s="182"/>
      <c r="H6" s="182"/>
      <c r="I6" s="182"/>
      <c r="J6" s="182"/>
    </row>
    <row r="7" ht="19.5" customHeight="1" spans="1:10">
      <c r="A7" s="182"/>
      <c r="B7" s="182"/>
      <c r="C7" s="182"/>
      <c r="D7" s="183"/>
      <c r="E7" s="182"/>
      <c r="F7" s="182"/>
      <c r="G7" s="182"/>
      <c r="H7" s="182"/>
      <c r="I7" s="182"/>
      <c r="J7" s="182"/>
    </row>
    <row r="8" ht="19.5" customHeight="1" spans="1:10">
      <c r="A8" s="183" t="s">
        <v>125</v>
      </c>
      <c r="B8" s="183" t="s">
        <v>126</v>
      </c>
      <c r="C8" s="183" t="s">
        <v>127</v>
      </c>
      <c r="D8" s="183" t="s">
        <v>10</v>
      </c>
      <c r="E8" s="182" t="s">
        <v>11</v>
      </c>
      <c r="F8" s="182" t="s">
        <v>12</v>
      </c>
      <c r="G8" s="182" t="s">
        <v>20</v>
      </c>
      <c r="H8" s="182" t="s">
        <v>24</v>
      </c>
      <c r="I8" s="182" t="s">
        <v>28</v>
      </c>
      <c r="J8" s="182" t="s">
        <v>32</v>
      </c>
    </row>
    <row r="9" ht="19.5" customHeight="1" spans="1:10">
      <c r="A9" s="183"/>
      <c r="B9" s="183"/>
      <c r="C9" s="183"/>
      <c r="D9" s="183" t="s">
        <v>128</v>
      </c>
      <c r="E9" s="176">
        <v>37154241.98</v>
      </c>
      <c r="F9" s="176">
        <v>4610848.57</v>
      </c>
      <c r="G9" s="176">
        <v>32543393.41</v>
      </c>
      <c r="H9" s="176">
        <v>0</v>
      </c>
      <c r="I9" s="176">
        <v>0</v>
      </c>
      <c r="J9" s="176">
        <v>0</v>
      </c>
    </row>
    <row r="10" ht="19.5" customHeight="1" spans="1:10">
      <c r="A10" s="175" t="s">
        <v>129</v>
      </c>
      <c r="B10" s="175"/>
      <c r="C10" s="175"/>
      <c r="D10" s="175" t="s">
        <v>130</v>
      </c>
      <c r="E10" s="176">
        <v>3039916.45</v>
      </c>
      <c r="F10" s="176">
        <v>3039916.45</v>
      </c>
      <c r="G10" s="176">
        <v>0</v>
      </c>
      <c r="H10" s="176">
        <v>0</v>
      </c>
      <c r="I10" s="176">
        <v>0</v>
      </c>
      <c r="J10" s="176">
        <v>0</v>
      </c>
    </row>
    <row r="11" ht="19.5" customHeight="1" spans="1:10">
      <c r="A11" s="175" t="s">
        <v>131</v>
      </c>
      <c r="B11" s="175"/>
      <c r="C11" s="175"/>
      <c r="D11" s="175" t="s">
        <v>132</v>
      </c>
      <c r="E11" s="176">
        <v>5616</v>
      </c>
      <c r="F11" s="176">
        <v>0</v>
      </c>
      <c r="G11" s="176">
        <v>5616</v>
      </c>
      <c r="H11" s="176">
        <v>0</v>
      </c>
      <c r="I11" s="176">
        <v>0</v>
      </c>
      <c r="J11" s="176">
        <v>0</v>
      </c>
    </row>
    <row r="12" ht="19.5" customHeight="1" spans="1:10">
      <c r="A12" s="175" t="s">
        <v>133</v>
      </c>
      <c r="B12" s="175"/>
      <c r="C12" s="175"/>
      <c r="D12" s="175" t="s">
        <v>134</v>
      </c>
      <c r="E12" s="176">
        <v>795982.5</v>
      </c>
      <c r="F12" s="176">
        <v>0</v>
      </c>
      <c r="G12" s="176">
        <v>795982.5</v>
      </c>
      <c r="H12" s="176">
        <v>0</v>
      </c>
      <c r="I12" s="176">
        <v>0</v>
      </c>
      <c r="J12" s="176">
        <v>0</v>
      </c>
    </row>
    <row r="13" ht="19.5" customHeight="1" spans="1:10">
      <c r="A13" s="175" t="s">
        <v>135</v>
      </c>
      <c r="B13" s="175"/>
      <c r="C13" s="175"/>
      <c r="D13" s="175" t="s">
        <v>136</v>
      </c>
      <c r="E13" s="176">
        <v>398923.84</v>
      </c>
      <c r="F13" s="176">
        <v>398923.84</v>
      </c>
      <c r="G13" s="176">
        <v>0</v>
      </c>
      <c r="H13" s="176">
        <v>0</v>
      </c>
      <c r="I13" s="176">
        <v>0</v>
      </c>
      <c r="J13" s="176">
        <v>0</v>
      </c>
    </row>
    <row r="14" ht="19.5" customHeight="1" spans="1:10">
      <c r="A14" s="175" t="s">
        <v>137</v>
      </c>
      <c r="B14" s="175"/>
      <c r="C14" s="175"/>
      <c r="D14" s="175" t="s">
        <v>138</v>
      </c>
      <c r="E14" s="176">
        <v>162499.22</v>
      </c>
      <c r="F14" s="176">
        <v>162499.22</v>
      </c>
      <c r="G14" s="176">
        <v>0</v>
      </c>
      <c r="H14" s="176">
        <v>0</v>
      </c>
      <c r="I14" s="176">
        <v>0</v>
      </c>
      <c r="J14" s="176">
        <v>0</v>
      </c>
    </row>
    <row r="15" ht="19.5" customHeight="1" spans="1:10">
      <c r="A15" s="175" t="s">
        <v>139</v>
      </c>
      <c r="B15" s="175"/>
      <c r="C15" s="175"/>
      <c r="D15" s="175" t="s">
        <v>140</v>
      </c>
      <c r="E15" s="176">
        <v>258526.8</v>
      </c>
      <c r="F15" s="176">
        <v>258526.8</v>
      </c>
      <c r="G15" s="176">
        <v>0</v>
      </c>
      <c r="H15" s="176">
        <v>0</v>
      </c>
      <c r="I15" s="176">
        <v>0</v>
      </c>
      <c r="J15" s="176">
        <v>0</v>
      </c>
    </row>
    <row r="16" ht="19.5" customHeight="1" spans="1:10">
      <c r="A16" s="175" t="s">
        <v>141</v>
      </c>
      <c r="B16" s="175"/>
      <c r="C16" s="175"/>
      <c r="D16" s="175" t="s">
        <v>142</v>
      </c>
      <c r="E16" s="176">
        <v>45707</v>
      </c>
      <c r="F16" s="176">
        <v>0</v>
      </c>
      <c r="G16" s="176">
        <v>45707</v>
      </c>
      <c r="H16" s="176">
        <v>0</v>
      </c>
      <c r="I16" s="176">
        <v>0</v>
      </c>
      <c r="J16" s="176">
        <v>0</v>
      </c>
    </row>
    <row r="17" ht="19.5" customHeight="1" spans="1:10">
      <c r="A17" s="175" t="s">
        <v>143</v>
      </c>
      <c r="B17" s="175"/>
      <c r="C17" s="175"/>
      <c r="D17" s="175" t="s">
        <v>144</v>
      </c>
      <c r="E17" s="176">
        <v>3426855.24</v>
      </c>
      <c r="F17" s="176">
        <v>0</v>
      </c>
      <c r="G17" s="176">
        <v>3426855.24</v>
      </c>
      <c r="H17" s="176">
        <v>0</v>
      </c>
      <c r="I17" s="176">
        <v>0</v>
      </c>
      <c r="J17" s="176">
        <v>0</v>
      </c>
    </row>
    <row r="18" ht="19.5" customHeight="1" spans="1:10">
      <c r="A18" s="175" t="s">
        <v>145</v>
      </c>
      <c r="B18" s="175"/>
      <c r="C18" s="175"/>
      <c r="D18" s="175" t="s">
        <v>146</v>
      </c>
      <c r="E18" s="176">
        <v>1291446</v>
      </c>
      <c r="F18" s="176">
        <v>0</v>
      </c>
      <c r="G18" s="176">
        <v>1291446</v>
      </c>
      <c r="H18" s="176">
        <v>0</v>
      </c>
      <c r="I18" s="176">
        <v>0</v>
      </c>
      <c r="J18" s="176">
        <v>0</v>
      </c>
    </row>
    <row r="19" ht="19.5" customHeight="1" spans="1:10">
      <c r="A19" s="175" t="s">
        <v>147</v>
      </c>
      <c r="B19" s="175"/>
      <c r="C19" s="175"/>
      <c r="D19" s="175" t="s">
        <v>148</v>
      </c>
      <c r="E19" s="176">
        <v>454783.31</v>
      </c>
      <c r="F19" s="176">
        <v>0</v>
      </c>
      <c r="G19" s="176">
        <v>454783.31</v>
      </c>
      <c r="H19" s="176">
        <v>0</v>
      </c>
      <c r="I19" s="176">
        <v>0</v>
      </c>
      <c r="J19" s="176">
        <v>0</v>
      </c>
    </row>
    <row r="20" ht="19.5" customHeight="1" spans="1:10">
      <c r="A20" s="175" t="s">
        <v>149</v>
      </c>
      <c r="B20" s="175"/>
      <c r="C20" s="175"/>
      <c r="D20" s="175" t="s">
        <v>150</v>
      </c>
      <c r="E20" s="176">
        <v>152591.73</v>
      </c>
      <c r="F20" s="176">
        <v>0</v>
      </c>
      <c r="G20" s="176">
        <v>152591.73</v>
      </c>
      <c r="H20" s="176">
        <v>0</v>
      </c>
      <c r="I20" s="176">
        <v>0</v>
      </c>
      <c r="J20" s="176">
        <v>0</v>
      </c>
    </row>
    <row r="21" ht="19.5" customHeight="1" spans="1:10">
      <c r="A21" s="175" t="s">
        <v>151</v>
      </c>
      <c r="B21" s="175"/>
      <c r="C21" s="175"/>
      <c r="D21" s="175" t="s">
        <v>152</v>
      </c>
      <c r="E21" s="176">
        <v>3169390</v>
      </c>
      <c r="F21" s="176">
        <v>0</v>
      </c>
      <c r="G21" s="176">
        <v>3169390</v>
      </c>
      <c r="H21" s="176">
        <v>0</v>
      </c>
      <c r="I21" s="176">
        <v>0</v>
      </c>
      <c r="J21" s="176">
        <v>0</v>
      </c>
    </row>
    <row r="22" ht="19.5" customHeight="1" spans="1:10">
      <c r="A22" s="175" t="s">
        <v>153</v>
      </c>
      <c r="B22" s="175"/>
      <c r="C22" s="175"/>
      <c r="D22" s="175" t="s">
        <v>154</v>
      </c>
      <c r="E22" s="176">
        <v>952516.73</v>
      </c>
      <c r="F22" s="176">
        <v>0</v>
      </c>
      <c r="G22" s="176">
        <v>952516.73</v>
      </c>
      <c r="H22" s="176">
        <v>0</v>
      </c>
      <c r="I22" s="176">
        <v>0</v>
      </c>
      <c r="J22" s="176">
        <v>0</v>
      </c>
    </row>
    <row r="23" ht="19.5" customHeight="1" spans="1:10">
      <c r="A23" s="175" t="s">
        <v>155</v>
      </c>
      <c r="B23" s="175"/>
      <c r="C23" s="175"/>
      <c r="D23" s="175" t="s">
        <v>156</v>
      </c>
      <c r="E23" s="176">
        <v>18976724</v>
      </c>
      <c r="F23" s="176">
        <v>0</v>
      </c>
      <c r="G23" s="176">
        <v>18976724</v>
      </c>
      <c r="H23" s="176">
        <v>0</v>
      </c>
      <c r="I23" s="176">
        <v>0</v>
      </c>
      <c r="J23" s="176">
        <v>0</v>
      </c>
    </row>
    <row r="24" ht="19.5" customHeight="1" spans="1:10">
      <c r="A24" s="175" t="s">
        <v>157</v>
      </c>
      <c r="B24" s="175"/>
      <c r="C24" s="175"/>
      <c r="D24" s="175" t="s">
        <v>158</v>
      </c>
      <c r="E24" s="176">
        <v>55027.65</v>
      </c>
      <c r="F24" s="176">
        <v>0</v>
      </c>
      <c r="G24" s="176">
        <v>55027.65</v>
      </c>
      <c r="H24" s="176">
        <v>0</v>
      </c>
      <c r="I24" s="176">
        <v>0</v>
      </c>
      <c r="J24" s="176">
        <v>0</v>
      </c>
    </row>
    <row r="25" ht="19.5" customHeight="1" spans="1:10">
      <c r="A25" s="175" t="s">
        <v>159</v>
      </c>
      <c r="B25" s="175"/>
      <c r="C25" s="175"/>
      <c r="D25" s="175" t="s">
        <v>160</v>
      </c>
      <c r="E25" s="176">
        <v>161011</v>
      </c>
      <c r="F25" s="176">
        <v>0</v>
      </c>
      <c r="G25" s="176">
        <v>161011</v>
      </c>
      <c r="H25" s="176">
        <v>0</v>
      </c>
      <c r="I25" s="176">
        <v>0</v>
      </c>
      <c r="J25" s="176">
        <v>0</v>
      </c>
    </row>
    <row r="26" ht="19.5" customHeight="1" spans="1:10">
      <c r="A26" s="175" t="s">
        <v>161</v>
      </c>
      <c r="B26" s="175"/>
      <c r="C26" s="175"/>
      <c r="D26" s="175" t="s">
        <v>162</v>
      </c>
      <c r="E26" s="176">
        <v>68670</v>
      </c>
      <c r="F26" s="176">
        <v>0</v>
      </c>
      <c r="G26" s="176">
        <v>68670</v>
      </c>
      <c r="H26" s="176">
        <v>0</v>
      </c>
      <c r="I26" s="176">
        <v>0</v>
      </c>
      <c r="J26" s="176">
        <v>0</v>
      </c>
    </row>
    <row r="27" ht="19.5" customHeight="1" spans="1:10">
      <c r="A27" s="175" t="s">
        <v>163</v>
      </c>
      <c r="B27" s="175"/>
      <c r="C27" s="175"/>
      <c r="D27" s="175" t="s">
        <v>164</v>
      </c>
      <c r="E27" s="176">
        <v>2241131</v>
      </c>
      <c r="F27" s="176">
        <v>0</v>
      </c>
      <c r="G27" s="176">
        <v>2241131</v>
      </c>
      <c r="H27" s="176">
        <v>0</v>
      </c>
      <c r="I27" s="176">
        <v>0</v>
      </c>
      <c r="J27" s="176">
        <v>0</v>
      </c>
    </row>
    <row r="28" ht="19.5" customHeight="1" spans="1:10">
      <c r="A28" s="175" t="s">
        <v>165</v>
      </c>
      <c r="B28" s="175"/>
      <c r="C28" s="175"/>
      <c r="D28" s="175" t="s">
        <v>166</v>
      </c>
      <c r="E28" s="176">
        <v>77789.02</v>
      </c>
      <c r="F28" s="176">
        <v>77789.02</v>
      </c>
      <c r="G28" s="176">
        <v>0</v>
      </c>
      <c r="H28" s="176">
        <v>0</v>
      </c>
      <c r="I28" s="176">
        <v>0</v>
      </c>
      <c r="J28" s="176">
        <v>0</v>
      </c>
    </row>
    <row r="29" ht="19.5" customHeight="1" spans="1:10">
      <c r="A29" s="175" t="s">
        <v>167</v>
      </c>
      <c r="B29" s="175"/>
      <c r="C29" s="175"/>
      <c r="D29" s="175" t="s">
        <v>168</v>
      </c>
      <c r="E29" s="176">
        <v>119179.73</v>
      </c>
      <c r="F29" s="176">
        <v>119179.73</v>
      </c>
      <c r="G29" s="176">
        <v>0</v>
      </c>
      <c r="H29" s="176">
        <v>0</v>
      </c>
      <c r="I29" s="176">
        <v>0</v>
      </c>
      <c r="J29" s="176">
        <v>0</v>
      </c>
    </row>
    <row r="30" ht="19.5" customHeight="1" spans="1:10">
      <c r="A30" s="175" t="s">
        <v>169</v>
      </c>
      <c r="B30" s="175"/>
      <c r="C30" s="175"/>
      <c r="D30" s="175" t="s">
        <v>170</v>
      </c>
      <c r="E30" s="176">
        <v>173491.21</v>
      </c>
      <c r="F30" s="176">
        <v>173491.21</v>
      </c>
      <c r="G30" s="176">
        <v>0</v>
      </c>
      <c r="H30" s="176">
        <v>0</v>
      </c>
      <c r="I30" s="176">
        <v>0</v>
      </c>
      <c r="J30" s="176">
        <v>0</v>
      </c>
    </row>
    <row r="31" ht="19.5" customHeight="1" spans="1:10">
      <c r="A31" s="175" t="s">
        <v>171</v>
      </c>
      <c r="B31" s="175"/>
      <c r="C31" s="175"/>
      <c r="D31" s="175" t="s">
        <v>172</v>
      </c>
      <c r="E31" s="176">
        <v>24322.3</v>
      </c>
      <c r="F31" s="176">
        <v>24322.3</v>
      </c>
      <c r="G31" s="176">
        <v>0</v>
      </c>
      <c r="H31" s="176">
        <v>0</v>
      </c>
      <c r="I31" s="176">
        <v>0</v>
      </c>
      <c r="J31" s="176">
        <v>0</v>
      </c>
    </row>
    <row r="32" ht="19.5" customHeight="1" spans="1:10">
      <c r="A32" s="175" t="s">
        <v>173</v>
      </c>
      <c r="B32" s="175"/>
      <c r="C32" s="175"/>
      <c r="D32" s="175" t="s">
        <v>174</v>
      </c>
      <c r="E32" s="176">
        <v>4011.25</v>
      </c>
      <c r="F32" s="176">
        <v>0</v>
      </c>
      <c r="G32" s="176">
        <v>4011.25</v>
      </c>
      <c r="H32" s="176">
        <v>0</v>
      </c>
      <c r="I32" s="176">
        <v>0</v>
      </c>
      <c r="J32" s="176">
        <v>0</v>
      </c>
    </row>
    <row r="33" ht="19.5" customHeight="1" spans="1:10">
      <c r="A33" s="175" t="s">
        <v>175</v>
      </c>
      <c r="B33" s="175"/>
      <c r="C33" s="175"/>
      <c r="D33" s="175" t="s">
        <v>176</v>
      </c>
      <c r="E33" s="176">
        <v>14500</v>
      </c>
      <c r="F33" s="176">
        <v>14500</v>
      </c>
      <c r="G33" s="176">
        <v>0</v>
      </c>
      <c r="H33" s="176">
        <v>0</v>
      </c>
      <c r="I33" s="176">
        <v>0</v>
      </c>
      <c r="J33" s="176">
        <v>0</v>
      </c>
    </row>
    <row r="34" ht="19.5" customHeight="1" spans="1:10">
      <c r="A34" s="175" t="s">
        <v>177</v>
      </c>
      <c r="B34" s="175"/>
      <c r="C34" s="175"/>
      <c r="D34" s="175" t="s">
        <v>178</v>
      </c>
      <c r="E34" s="176">
        <v>341700</v>
      </c>
      <c r="F34" s="176">
        <v>341700</v>
      </c>
      <c r="G34" s="176">
        <v>0</v>
      </c>
      <c r="H34" s="176">
        <v>0</v>
      </c>
      <c r="I34" s="176">
        <v>0</v>
      </c>
      <c r="J34" s="176">
        <v>0</v>
      </c>
    </row>
    <row r="35" ht="19.5" customHeight="1" spans="1:10">
      <c r="A35" s="175" t="s">
        <v>179</v>
      </c>
      <c r="B35" s="175"/>
      <c r="C35" s="175"/>
      <c r="D35" s="175" t="s">
        <v>180</v>
      </c>
      <c r="E35" s="176">
        <v>741930</v>
      </c>
      <c r="F35" s="176">
        <v>0</v>
      </c>
      <c r="G35" s="176">
        <v>741930</v>
      </c>
      <c r="H35" s="176">
        <v>0</v>
      </c>
      <c r="I35" s="176">
        <v>0</v>
      </c>
      <c r="J35" s="176">
        <v>0</v>
      </c>
    </row>
    <row r="36" ht="19.5" customHeight="1" spans="1:10">
      <c r="A36" s="175" t="s">
        <v>189</v>
      </c>
      <c r="B36" s="175"/>
      <c r="C36" s="175"/>
      <c r="D36" s="175"/>
      <c r="E36" s="175"/>
      <c r="F36" s="175"/>
      <c r="G36" s="175"/>
      <c r="H36" s="175"/>
      <c r="I36" s="175"/>
      <c r="J36" s="175"/>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C39" sqref="C39"/>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80" t="s">
        <v>190</v>
      </c>
    </row>
    <row r="2" ht="14.25" spans="9:9">
      <c r="I2" s="181" t="s">
        <v>191</v>
      </c>
    </row>
    <row r="3" ht="14.25" spans="1:9">
      <c r="A3" s="181" t="s">
        <v>2</v>
      </c>
      <c r="I3" s="181" t="s">
        <v>3</v>
      </c>
    </row>
    <row r="4" ht="19.5" customHeight="1" spans="1:9">
      <c r="A4" s="183" t="s">
        <v>192</v>
      </c>
      <c r="B4" s="183"/>
      <c r="C4" s="183"/>
      <c r="D4" s="183" t="s">
        <v>193</v>
      </c>
      <c r="E4" s="183"/>
      <c r="F4" s="183"/>
      <c r="G4" s="183"/>
      <c r="H4" s="183"/>
      <c r="I4" s="183"/>
    </row>
    <row r="5" ht="19.5" customHeight="1" spans="1:9">
      <c r="A5" s="182" t="s">
        <v>194</v>
      </c>
      <c r="B5" s="182" t="s">
        <v>7</v>
      </c>
      <c r="C5" s="182" t="s">
        <v>195</v>
      </c>
      <c r="D5" s="182" t="s">
        <v>196</v>
      </c>
      <c r="E5" s="182" t="s">
        <v>7</v>
      </c>
      <c r="F5" s="183" t="s">
        <v>128</v>
      </c>
      <c r="G5" s="182" t="s">
        <v>197</v>
      </c>
      <c r="H5" s="182" t="s">
        <v>198</v>
      </c>
      <c r="I5" s="182" t="s">
        <v>199</v>
      </c>
    </row>
    <row r="6" ht="19.5" customHeight="1" spans="1:9">
      <c r="A6" s="182"/>
      <c r="B6" s="182"/>
      <c r="C6" s="182"/>
      <c r="D6" s="182"/>
      <c r="E6" s="182"/>
      <c r="F6" s="183" t="s">
        <v>123</v>
      </c>
      <c r="G6" s="182" t="s">
        <v>197</v>
      </c>
      <c r="H6" s="182"/>
      <c r="I6" s="182"/>
    </row>
    <row r="7" ht="19.5" customHeight="1" spans="1:9">
      <c r="A7" s="183" t="s">
        <v>200</v>
      </c>
      <c r="B7" s="183"/>
      <c r="C7" s="183" t="s">
        <v>11</v>
      </c>
      <c r="D7" s="183" t="s">
        <v>200</v>
      </c>
      <c r="E7" s="183"/>
      <c r="F7" s="183" t="s">
        <v>12</v>
      </c>
      <c r="G7" s="183" t="s">
        <v>20</v>
      </c>
      <c r="H7" s="183" t="s">
        <v>24</v>
      </c>
      <c r="I7" s="183" t="s">
        <v>28</v>
      </c>
    </row>
    <row r="8" ht="19.5" customHeight="1" spans="1:9">
      <c r="A8" s="184" t="s">
        <v>201</v>
      </c>
      <c r="B8" s="183" t="s">
        <v>11</v>
      </c>
      <c r="C8" s="176">
        <v>36372071.98</v>
      </c>
      <c r="D8" s="184" t="s">
        <v>14</v>
      </c>
      <c r="E8" s="183" t="s">
        <v>22</v>
      </c>
      <c r="F8" s="176">
        <v>0</v>
      </c>
      <c r="G8" s="176">
        <v>0</v>
      </c>
      <c r="H8" s="176">
        <v>0</v>
      </c>
      <c r="I8" s="176">
        <v>0</v>
      </c>
    </row>
    <row r="9" ht="19.5" customHeight="1" spans="1:9">
      <c r="A9" s="184" t="s">
        <v>202</v>
      </c>
      <c r="B9" s="183" t="s">
        <v>12</v>
      </c>
      <c r="C9" s="176">
        <v>661930</v>
      </c>
      <c r="D9" s="184" t="s">
        <v>17</v>
      </c>
      <c r="E9" s="183" t="s">
        <v>26</v>
      </c>
      <c r="F9" s="176">
        <v>0</v>
      </c>
      <c r="G9" s="176">
        <v>0</v>
      </c>
      <c r="H9" s="176">
        <v>0</v>
      </c>
      <c r="I9" s="176">
        <v>0</v>
      </c>
    </row>
    <row r="10" ht="19.5" customHeight="1" spans="1:9">
      <c r="A10" s="184" t="s">
        <v>203</v>
      </c>
      <c r="B10" s="183" t="s">
        <v>20</v>
      </c>
      <c r="C10" s="176">
        <v>0</v>
      </c>
      <c r="D10" s="184" t="s">
        <v>21</v>
      </c>
      <c r="E10" s="183" t="s">
        <v>30</v>
      </c>
      <c r="F10" s="176">
        <v>0</v>
      </c>
      <c r="G10" s="176">
        <v>0</v>
      </c>
      <c r="H10" s="176">
        <v>0</v>
      </c>
      <c r="I10" s="176">
        <v>0</v>
      </c>
    </row>
    <row r="11" ht="19.5" customHeight="1" spans="1:9">
      <c r="A11" s="184"/>
      <c r="B11" s="183" t="s">
        <v>24</v>
      </c>
      <c r="C11" s="186"/>
      <c r="D11" s="184" t="s">
        <v>25</v>
      </c>
      <c r="E11" s="183" t="s">
        <v>34</v>
      </c>
      <c r="F11" s="176">
        <v>0</v>
      </c>
      <c r="G11" s="176">
        <v>0</v>
      </c>
      <c r="H11" s="176">
        <v>0</v>
      </c>
      <c r="I11" s="176">
        <v>0</v>
      </c>
    </row>
    <row r="12" ht="19.5" customHeight="1" spans="1:9">
      <c r="A12" s="184"/>
      <c r="B12" s="183" t="s">
        <v>28</v>
      </c>
      <c r="C12" s="186"/>
      <c r="D12" s="184" t="s">
        <v>29</v>
      </c>
      <c r="E12" s="183" t="s">
        <v>38</v>
      </c>
      <c r="F12" s="176">
        <v>0</v>
      </c>
      <c r="G12" s="176">
        <v>0</v>
      </c>
      <c r="H12" s="176">
        <v>0</v>
      </c>
      <c r="I12" s="176">
        <v>0</v>
      </c>
    </row>
    <row r="13" ht="19.5" customHeight="1" spans="1:9">
      <c r="A13" s="184"/>
      <c r="B13" s="183" t="s">
        <v>32</v>
      </c>
      <c r="C13" s="186"/>
      <c r="D13" s="184" t="s">
        <v>33</v>
      </c>
      <c r="E13" s="183" t="s">
        <v>42</v>
      </c>
      <c r="F13" s="176">
        <v>0</v>
      </c>
      <c r="G13" s="176">
        <v>0</v>
      </c>
      <c r="H13" s="176">
        <v>0</v>
      </c>
      <c r="I13" s="176">
        <v>0</v>
      </c>
    </row>
    <row r="14" ht="19.5" customHeight="1" spans="1:9">
      <c r="A14" s="184"/>
      <c r="B14" s="183" t="s">
        <v>36</v>
      </c>
      <c r="C14" s="186"/>
      <c r="D14" s="184" t="s">
        <v>37</v>
      </c>
      <c r="E14" s="183" t="s">
        <v>45</v>
      </c>
      <c r="F14" s="176">
        <v>0</v>
      </c>
      <c r="G14" s="176">
        <v>0</v>
      </c>
      <c r="H14" s="176">
        <v>0</v>
      </c>
      <c r="I14" s="176">
        <v>0</v>
      </c>
    </row>
    <row r="15" ht="19.5" customHeight="1" spans="1:9">
      <c r="A15" s="184"/>
      <c r="B15" s="183" t="s">
        <v>40</v>
      </c>
      <c r="C15" s="186"/>
      <c r="D15" s="184" t="s">
        <v>41</v>
      </c>
      <c r="E15" s="183" t="s">
        <v>48</v>
      </c>
      <c r="F15" s="176">
        <v>35657318.47</v>
      </c>
      <c r="G15" s="176">
        <v>35657318.47</v>
      </c>
      <c r="H15" s="176">
        <v>0</v>
      </c>
      <c r="I15" s="176">
        <v>0</v>
      </c>
    </row>
    <row r="16" ht="19.5" customHeight="1" spans="1:9">
      <c r="A16" s="184"/>
      <c r="B16" s="183" t="s">
        <v>43</v>
      </c>
      <c r="C16" s="186"/>
      <c r="D16" s="184" t="s">
        <v>44</v>
      </c>
      <c r="E16" s="183" t="s">
        <v>51</v>
      </c>
      <c r="F16" s="176">
        <v>413293.51</v>
      </c>
      <c r="G16" s="176">
        <v>413293.51</v>
      </c>
      <c r="H16" s="176">
        <v>0</v>
      </c>
      <c r="I16" s="176">
        <v>0</v>
      </c>
    </row>
    <row r="17" ht="19.5" customHeight="1" spans="1:9">
      <c r="A17" s="184"/>
      <c r="B17" s="183" t="s">
        <v>46</v>
      </c>
      <c r="C17" s="186"/>
      <c r="D17" s="184" t="s">
        <v>47</v>
      </c>
      <c r="E17" s="183" t="s">
        <v>54</v>
      </c>
      <c r="F17" s="176">
        <v>0</v>
      </c>
      <c r="G17" s="176">
        <v>0</v>
      </c>
      <c r="H17" s="176">
        <v>0</v>
      </c>
      <c r="I17" s="176">
        <v>0</v>
      </c>
    </row>
    <row r="18" ht="19.5" customHeight="1" spans="1:9">
      <c r="A18" s="184"/>
      <c r="B18" s="183" t="s">
        <v>49</v>
      </c>
      <c r="C18" s="186"/>
      <c r="D18" s="184" t="s">
        <v>50</v>
      </c>
      <c r="E18" s="183" t="s">
        <v>57</v>
      </c>
      <c r="F18" s="176">
        <v>0</v>
      </c>
      <c r="G18" s="176">
        <v>0</v>
      </c>
      <c r="H18" s="176">
        <v>0</v>
      </c>
      <c r="I18" s="176">
        <v>0</v>
      </c>
    </row>
    <row r="19" ht="19.5" customHeight="1" spans="1:9">
      <c r="A19" s="184"/>
      <c r="B19" s="183" t="s">
        <v>52</v>
      </c>
      <c r="C19" s="186"/>
      <c r="D19" s="184" t="s">
        <v>53</v>
      </c>
      <c r="E19" s="183" t="s">
        <v>60</v>
      </c>
      <c r="F19" s="176">
        <v>0</v>
      </c>
      <c r="G19" s="176">
        <v>0</v>
      </c>
      <c r="H19" s="176">
        <v>0</v>
      </c>
      <c r="I19" s="176">
        <v>0</v>
      </c>
    </row>
    <row r="20" ht="19.5" customHeight="1" spans="1:9">
      <c r="A20" s="184"/>
      <c r="B20" s="183" t="s">
        <v>55</v>
      </c>
      <c r="C20" s="186"/>
      <c r="D20" s="184" t="s">
        <v>56</v>
      </c>
      <c r="E20" s="183" t="s">
        <v>63</v>
      </c>
      <c r="F20" s="176">
        <v>0</v>
      </c>
      <c r="G20" s="176">
        <v>0</v>
      </c>
      <c r="H20" s="176">
        <v>0</v>
      </c>
      <c r="I20" s="176">
        <v>0</v>
      </c>
    </row>
    <row r="21" ht="19.5" customHeight="1" spans="1:9">
      <c r="A21" s="184"/>
      <c r="B21" s="183" t="s">
        <v>58</v>
      </c>
      <c r="C21" s="186"/>
      <c r="D21" s="184" t="s">
        <v>59</v>
      </c>
      <c r="E21" s="183" t="s">
        <v>66</v>
      </c>
      <c r="F21" s="176">
        <v>0</v>
      </c>
      <c r="G21" s="176">
        <v>0</v>
      </c>
      <c r="H21" s="176">
        <v>0</v>
      </c>
      <c r="I21" s="176">
        <v>0</v>
      </c>
    </row>
    <row r="22" ht="19.5" customHeight="1" spans="1:9">
      <c r="A22" s="184"/>
      <c r="B22" s="183" t="s">
        <v>61</v>
      </c>
      <c r="C22" s="186"/>
      <c r="D22" s="184" t="s">
        <v>62</v>
      </c>
      <c r="E22" s="183" t="s">
        <v>69</v>
      </c>
      <c r="F22" s="176">
        <v>0</v>
      </c>
      <c r="G22" s="176">
        <v>0</v>
      </c>
      <c r="H22" s="176">
        <v>0</v>
      </c>
      <c r="I22" s="176">
        <v>0</v>
      </c>
    </row>
    <row r="23" ht="19.5" customHeight="1" spans="1:9">
      <c r="A23" s="184"/>
      <c r="B23" s="183" t="s">
        <v>64</v>
      </c>
      <c r="C23" s="186"/>
      <c r="D23" s="184" t="s">
        <v>65</v>
      </c>
      <c r="E23" s="183" t="s">
        <v>72</v>
      </c>
      <c r="F23" s="176">
        <v>0</v>
      </c>
      <c r="G23" s="176">
        <v>0</v>
      </c>
      <c r="H23" s="176">
        <v>0</v>
      </c>
      <c r="I23" s="176">
        <v>0</v>
      </c>
    </row>
    <row r="24" ht="19.5" customHeight="1" spans="1:9">
      <c r="A24" s="184"/>
      <c r="B24" s="183" t="s">
        <v>67</v>
      </c>
      <c r="C24" s="186"/>
      <c r="D24" s="184" t="s">
        <v>68</v>
      </c>
      <c r="E24" s="183" t="s">
        <v>75</v>
      </c>
      <c r="F24" s="176">
        <v>0</v>
      </c>
      <c r="G24" s="176">
        <v>0</v>
      </c>
      <c r="H24" s="176">
        <v>0</v>
      </c>
      <c r="I24" s="176">
        <v>0</v>
      </c>
    </row>
    <row r="25" ht="19.5" customHeight="1" spans="1:9">
      <c r="A25" s="184"/>
      <c r="B25" s="183" t="s">
        <v>70</v>
      </c>
      <c r="C25" s="186"/>
      <c r="D25" s="184" t="s">
        <v>71</v>
      </c>
      <c r="E25" s="183" t="s">
        <v>78</v>
      </c>
      <c r="F25" s="176">
        <v>0</v>
      </c>
      <c r="G25" s="176">
        <v>0</v>
      </c>
      <c r="H25" s="176">
        <v>0</v>
      </c>
      <c r="I25" s="176">
        <v>0</v>
      </c>
    </row>
    <row r="26" ht="19.5" customHeight="1" spans="1:9">
      <c r="A26" s="184"/>
      <c r="B26" s="183" t="s">
        <v>73</v>
      </c>
      <c r="C26" s="186"/>
      <c r="D26" s="184" t="s">
        <v>74</v>
      </c>
      <c r="E26" s="183" t="s">
        <v>81</v>
      </c>
      <c r="F26" s="176">
        <v>341700</v>
      </c>
      <c r="G26" s="176">
        <v>341700</v>
      </c>
      <c r="H26" s="176">
        <v>0</v>
      </c>
      <c r="I26" s="176">
        <v>0</v>
      </c>
    </row>
    <row r="27" ht="19.5" customHeight="1" spans="1:9">
      <c r="A27" s="184"/>
      <c r="B27" s="183" t="s">
        <v>76</v>
      </c>
      <c r="C27" s="186"/>
      <c r="D27" s="184" t="s">
        <v>77</v>
      </c>
      <c r="E27" s="183" t="s">
        <v>84</v>
      </c>
      <c r="F27" s="176">
        <v>0</v>
      </c>
      <c r="G27" s="176">
        <v>0</v>
      </c>
      <c r="H27" s="176">
        <v>0</v>
      </c>
      <c r="I27" s="176">
        <v>0</v>
      </c>
    </row>
    <row r="28" ht="19.5" customHeight="1" spans="1:9">
      <c r="A28" s="184"/>
      <c r="B28" s="183" t="s">
        <v>79</v>
      </c>
      <c r="C28" s="186"/>
      <c r="D28" s="184" t="s">
        <v>80</v>
      </c>
      <c r="E28" s="183" t="s">
        <v>87</v>
      </c>
      <c r="F28" s="176">
        <v>0</v>
      </c>
      <c r="G28" s="176">
        <v>0</v>
      </c>
      <c r="H28" s="176">
        <v>0</v>
      </c>
      <c r="I28" s="176">
        <v>0</v>
      </c>
    </row>
    <row r="29" ht="19.5" customHeight="1" spans="1:9">
      <c r="A29" s="184"/>
      <c r="B29" s="183" t="s">
        <v>82</v>
      </c>
      <c r="C29" s="186"/>
      <c r="D29" s="184" t="s">
        <v>83</v>
      </c>
      <c r="E29" s="183" t="s">
        <v>90</v>
      </c>
      <c r="F29" s="176">
        <v>0</v>
      </c>
      <c r="G29" s="176">
        <v>0</v>
      </c>
      <c r="H29" s="176">
        <v>0</v>
      </c>
      <c r="I29" s="176">
        <v>0</v>
      </c>
    </row>
    <row r="30" ht="19.5" customHeight="1" spans="1:9">
      <c r="A30" s="184"/>
      <c r="B30" s="183" t="s">
        <v>85</v>
      </c>
      <c r="C30" s="186"/>
      <c r="D30" s="184" t="s">
        <v>86</v>
      </c>
      <c r="E30" s="183" t="s">
        <v>93</v>
      </c>
      <c r="F30" s="176">
        <v>741930</v>
      </c>
      <c r="G30" s="176">
        <v>0</v>
      </c>
      <c r="H30" s="176">
        <v>741930</v>
      </c>
      <c r="I30" s="176">
        <v>0</v>
      </c>
    </row>
    <row r="31" ht="19.5" customHeight="1" spans="1:9">
      <c r="A31" s="184"/>
      <c r="B31" s="183" t="s">
        <v>88</v>
      </c>
      <c r="C31" s="186"/>
      <c r="D31" s="184" t="s">
        <v>89</v>
      </c>
      <c r="E31" s="183" t="s">
        <v>96</v>
      </c>
      <c r="F31" s="176">
        <v>0</v>
      </c>
      <c r="G31" s="176">
        <v>0</v>
      </c>
      <c r="H31" s="176">
        <v>0</v>
      </c>
      <c r="I31" s="176">
        <v>0</v>
      </c>
    </row>
    <row r="32" ht="19.5" customHeight="1" spans="1:9">
      <c r="A32" s="184"/>
      <c r="B32" s="183" t="s">
        <v>91</v>
      </c>
      <c r="C32" s="186"/>
      <c r="D32" s="184" t="s">
        <v>92</v>
      </c>
      <c r="E32" s="183" t="s">
        <v>100</v>
      </c>
      <c r="F32" s="176">
        <v>0</v>
      </c>
      <c r="G32" s="176">
        <v>0</v>
      </c>
      <c r="H32" s="176">
        <v>0</v>
      </c>
      <c r="I32" s="176">
        <v>0</v>
      </c>
    </row>
    <row r="33" ht="19.5" customHeight="1" spans="1:9">
      <c r="A33" s="184"/>
      <c r="B33" s="183" t="s">
        <v>94</v>
      </c>
      <c r="C33" s="186"/>
      <c r="D33" s="184" t="s">
        <v>95</v>
      </c>
      <c r="E33" s="183" t="s">
        <v>104</v>
      </c>
      <c r="F33" s="176">
        <v>0</v>
      </c>
      <c r="G33" s="176">
        <v>0</v>
      </c>
      <c r="H33" s="176">
        <v>0</v>
      </c>
      <c r="I33" s="176">
        <v>0</v>
      </c>
    </row>
    <row r="34" ht="19.5" customHeight="1" spans="1:9">
      <c r="A34" s="183" t="s">
        <v>97</v>
      </c>
      <c r="B34" s="183" t="s">
        <v>98</v>
      </c>
      <c r="C34" s="176">
        <v>37034001.98</v>
      </c>
      <c r="D34" s="183" t="s">
        <v>99</v>
      </c>
      <c r="E34" s="183" t="s">
        <v>108</v>
      </c>
      <c r="F34" s="176">
        <v>37154241.98</v>
      </c>
      <c r="G34" s="176">
        <v>36412311.98</v>
      </c>
      <c r="H34" s="176">
        <v>741930</v>
      </c>
      <c r="I34" s="176">
        <v>0</v>
      </c>
    </row>
    <row r="35" ht="19.5" customHeight="1" spans="1:9">
      <c r="A35" s="184" t="s">
        <v>204</v>
      </c>
      <c r="B35" s="183" t="s">
        <v>102</v>
      </c>
      <c r="C35" s="176">
        <v>1376277.96</v>
      </c>
      <c r="D35" s="184" t="s">
        <v>205</v>
      </c>
      <c r="E35" s="183" t="s">
        <v>111</v>
      </c>
      <c r="F35" s="176">
        <v>1256037.96</v>
      </c>
      <c r="G35" s="176">
        <v>988399.6</v>
      </c>
      <c r="H35" s="176">
        <v>267638.36</v>
      </c>
      <c r="I35" s="176">
        <v>0</v>
      </c>
    </row>
    <row r="36" ht="19.5" customHeight="1" spans="1:9">
      <c r="A36" s="184" t="s">
        <v>201</v>
      </c>
      <c r="B36" s="183" t="s">
        <v>106</v>
      </c>
      <c r="C36" s="176">
        <v>1028639.6</v>
      </c>
      <c r="D36" s="184"/>
      <c r="E36" s="183" t="s">
        <v>206</v>
      </c>
      <c r="F36" s="186"/>
      <c r="G36" s="186"/>
      <c r="H36" s="186"/>
      <c r="I36" s="186"/>
    </row>
    <row r="37" ht="19.5" customHeight="1" spans="1:9">
      <c r="A37" s="184" t="s">
        <v>202</v>
      </c>
      <c r="B37" s="183" t="s">
        <v>110</v>
      </c>
      <c r="C37" s="176">
        <v>347638.36</v>
      </c>
      <c r="D37" s="183"/>
      <c r="E37" s="183" t="s">
        <v>207</v>
      </c>
      <c r="F37" s="186"/>
      <c r="G37" s="186"/>
      <c r="H37" s="186"/>
      <c r="I37" s="186"/>
    </row>
    <row r="38" ht="19.5" customHeight="1" spans="1:9">
      <c r="A38" s="184" t="s">
        <v>203</v>
      </c>
      <c r="B38" s="183" t="s">
        <v>15</v>
      </c>
      <c r="C38" s="176">
        <v>0</v>
      </c>
      <c r="D38" s="184"/>
      <c r="E38" s="183" t="s">
        <v>208</v>
      </c>
      <c r="F38" s="186"/>
      <c r="G38" s="186"/>
      <c r="H38" s="186"/>
      <c r="I38" s="186"/>
    </row>
    <row r="39" ht="19.5" customHeight="1" spans="1:9">
      <c r="A39" s="183" t="s">
        <v>109</v>
      </c>
      <c r="B39" s="183" t="s">
        <v>18</v>
      </c>
      <c r="C39" s="176">
        <v>38410279.94</v>
      </c>
      <c r="D39" s="183" t="s">
        <v>109</v>
      </c>
      <c r="E39" s="183" t="s">
        <v>209</v>
      </c>
      <c r="F39" s="176">
        <v>38410279.94</v>
      </c>
      <c r="G39" s="176">
        <v>37400711.58</v>
      </c>
      <c r="H39" s="176">
        <v>1009568.36</v>
      </c>
      <c r="I39" s="176">
        <v>0</v>
      </c>
    </row>
    <row r="40" ht="19.5" customHeight="1" spans="1:9">
      <c r="A40" s="175" t="s">
        <v>210</v>
      </c>
      <c r="B40" s="175"/>
      <c r="C40" s="175"/>
      <c r="D40" s="175"/>
      <c r="E40" s="175"/>
      <c r="F40" s="175"/>
      <c r="G40" s="175"/>
      <c r="H40" s="175"/>
      <c r="I40" s="1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K10" activePane="bottomRight" state="frozen"/>
      <selection/>
      <selection pane="topRight"/>
      <selection pane="bottomLeft"/>
      <selection pane="bottomRight" activeCell="K9" sqref="K9"/>
    </sheetView>
  </sheetViews>
  <sheetFormatPr defaultColWidth="9" defaultRowHeight="13.5"/>
  <cols>
    <col min="1" max="3" width="2.75" customWidth="1"/>
    <col min="4" max="4" width="34.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0" t="s">
        <v>211</v>
      </c>
    </row>
    <row r="2" ht="14.25" spans="20:20">
      <c r="T2" s="181" t="s">
        <v>212</v>
      </c>
    </row>
    <row r="3" ht="14.25" spans="1:20">
      <c r="A3" s="181" t="s">
        <v>2</v>
      </c>
      <c r="T3" s="181" t="s">
        <v>3</v>
      </c>
    </row>
    <row r="4" ht="25" customHeight="1" spans="1:20">
      <c r="A4" s="182" t="s">
        <v>6</v>
      </c>
      <c r="B4" s="182"/>
      <c r="C4" s="182"/>
      <c r="D4" s="182"/>
      <c r="E4" s="182" t="s">
        <v>105</v>
      </c>
      <c r="F4" s="182"/>
      <c r="G4" s="182"/>
      <c r="H4" s="182" t="s">
        <v>213</v>
      </c>
      <c r="I4" s="182"/>
      <c r="J4" s="182"/>
      <c r="K4" s="182" t="s">
        <v>214</v>
      </c>
      <c r="L4" s="182"/>
      <c r="M4" s="182"/>
      <c r="N4" s="182"/>
      <c r="O4" s="182"/>
      <c r="P4" s="182" t="s">
        <v>107</v>
      </c>
      <c r="Q4" s="182"/>
      <c r="R4" s="182"/>
      <c r="S4" s="182"/>
      <c r="T4" s="182"/>
    </row>
    <row r="5" ht="26" customHeight="1" spans="1:20">
      <c r="A5" s="182" t="s">
        <v>121</v>
      </c>
      <c r="B5" s="182"/>
      <c r="C5" s="182"/>
      <c r="D5" s="182" t="s">
        <v>122</v>
      </c>
      <c r="E5" s="182" t="s">
        <v>128</v>
      </c>
      <c r="F5" s="182" t="s">
        <v>215</v>
      </c>
      <c r="G5" s="182" t="s">
        <v>216</v>
      </c>
      <c r="H5" s="182" t="s">
        <v>128</v>
      </c>
      <c r="I5" s="182" t="s">
        <v>184</v>
      </c>
      <c r="J5" s="182" t="s">
        <v>185</v>
      </c>
      <c r="K5" s="182" t="s">
        <v>128</v>
      </c>
      <c r="L5" s="182" t="s">
        <v>184</v>
      </c>
      <c r="M5" s="182"/>
      <c r="N5" s="182" t="s">
        <v>184</v>
      </c>
      <c r="O5" s="182" t="s">
        <v>185</v>
      </c>
      <c r="P5" s="182" t="s">
        <v>128</v>
      </c>
      <c r="Q5" s="182" t="s">
        <v>215</v>
      </c>
      <c r="R5" s="182" t="s">
        <v>216</v>
      </c>
      <c r="S5" s="182" t="s">
        <v>216</v>
      </c>
      <c r="T5" s="182"/>
    </row>
    <row r="6" ht="24" customHeight="1" spans="1:20">
      <c r="A6" s="182"/>
      <c r="B6" s="182"/>
      <c r="C6" s="182"/>
      <c r="D6" s="182"/>
      <c r="E6" s="182"/>
      <c r="F6" s="182"/>
      <c r="G6" s="182" t="s">
        <v>123</v>
      </c>
      <c r="H6" s="182"/>
      <c r="I6" s="182" t="s">
        <v>217</v>
      </c>
      <c r="J6" s="182" t="s">
        <v>123</v>
      </c>
      <c r="K6" s="182"/>
      <c r="L6" s="182" t="s">
        <v>123</v>
      </c>
      <c r="M6" s="182" t="s">
        <v>218</v>
      </c>
      <c r="N6" s="182" t="s">
        <v>217</v>
      </c>
      <c r="O6" s="182" t="s">
        <v>123</v>
      </c>
      <c r="P6" s="182"/>
      <c r="Q6" s="182"/>
      <c r="R6" s="182" t="s">
        <v>123</v>
      </c>
      <c r="S6" s="182" t="s">
        <v>219</v>
      </c>
      <c r="T6" s="182" t="s">
        <v>220</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82"/>
      <c r="B9" s="182"/>
      <c r="C9" s="182"/>
      <c r="D9" s="182" t="s">
        <v>128</v>
      </c>
      <c r="E9" s="176">
        <v>1028639.6</v>
      </c>
      <c r="F9" s="176">
        <v>0</v>
      </c>
      <c r="G9" s="176">
        <v>1028639.6</v>
      </c>
      <c r="H9" s="176">
        <v>36372071.98</v>
      </c>
      <c r="I9" s="176">
        <v>4610848.57</v>
      </c>
      <c r="J9" s="176">
        <v>31761223.41</v>
      </c>
      <c r="K9" s="176">
        <v>36412311.98</v>
      </c>
      <c r="L9" s="176">
        <v>4610848.57</v>
      </c>
      <c r="M9" s="176">
        <v>4385914.09</v>
      </c>
      <c r="N9" s="176">
        <v>224934.48</v>
      </c>
      <c r="O9" s="176">
        <v>31801463.41</v>
      </c>
      <c r="P9" s="176">
        <v>988399.6</v>
      </c>
      <c r="Q9" s="176">
        <v>0</v>
      </c>
      <c r="R9" s="176">
        <v>988399.6</v>
      </c>
      <c r="S9" s="176">
        <v>988399.6</v>
      </c>
      <c r="T9" s="176">
        <v>0</v>
      </c>
    </row>
    <row r="10" ht="19.5" customHeight="1" spans="1:20">
      <c r="A10" s="175" t="s">
        <v>129</v>
      </c>
      <c r="B10" s="175"/>
      <c r="C10" s="175"/>
      <c r="D10" s="175" t="s">
        <v>130</v>
      </c>
      <c r="E10" s="176">
        <v>0</v>
      </c>
      <c r="F10" s="176">
        <v>0</v>
      </c>
      <c r="G10" s="176">
        <v>0</v>
      </c>
      <c r="H10" s="176">
        <v>3039916.45</v>
      </c>
      <c r="I10" s="176">
        <v>3039916.45</v>
      </c>
      <c r="J10" s="176">
        <v>0</v>
      </c>
      <c r="K10" s="176">
        <v>3039916.45</v>
      </c>
      <c r="L10" s="176">
        <v>3039916.45</v>
      </c>
      <c r="M10" s="176">
        <v>2814981.97</v>
      </c>
      <c r="N10" s="176">
        <v>224934.48</v>
      </c>
      <c r="O10" s="176">
        <v>0</v>
      </c>
      <c r="P10" s="176">
        <v>0</v>
      </c>
      <c r="Q10" s="176">
        <v>0</v>
      </c>
      <c r="R10" s="176">
        <v>0</v>
      </c>
      <c r="S10" s="176">
        <v>0</v>
      </c>
      <c r="T10" s="176">
        <v>0</v>
      </c>
    </row>
    <row r="11" ht="19.5" customHeight="1" spans="1:20">
      <c r="A11" s="175" t="s">
        <v>131</v>
      </c>
      <c r="B11" s="175"/>
      <c r="C11" s="175"/>
      <c r="D11" s="175" t="s">
        <v>132</v>
      </c>
      <c r="E11" s="176">
        <v>346249.6</v>
      </c>
      <c r="F11" s="176">
        <v>0</v>
      </c>
      <c r="G11" s="176">
        <v>346249.6</v>
      </c>
      <c r="H11" s="176">
        <v>5616</v>
      </c>
      <c r="I11" s="176">
        <v>0</v>
      </c>
      <c r="J11" s="176">
        <v>5616</v>
      </c>
      <c r="K11" s="176">
        <v>5616</v>
      </c>
      <c r="L11" s="176">
        <v>0</v>
      </c>
      <c r="M11" s="176">
        <v>0</v>
      </c>
      <c r="N11" s="176">
        <v>0</v>
      </c>
      <c r="O11" s="176">
        <v>5616</v>
      </c>
      <c r="P11" s="176">
        <v>346249.6</v>
      </c>
      <c r="Q11" s="176">
        <v>0</v>
      </c>
      <c r="R11" s="176">
        <v>346249.6</v>
      </c>
      <c r="S11" s="176">
        <v>346249.6</v>
      </c>
      <c r="T11" s="176">
        <v>0</v>
      </c>
    </row>
    <row r="12" ht="19.5" customHeight="1" spans="1:20">
      <c r="A12" s="175" t="s">
        <v>133</v>
      </c>
      <c r="B12" s="175"/>
      <c r="C12" s="175"/>
      <c r="D12" s="175" t="s">
        <v>134</v>
      </c>
      <c r="E12" s="176">
        <v>0</v>
      </c>
      <c r="F12" s="176">
        <v>0</v>
      </c>
      <c r="G12" s="176">
        <v>0</v>
      </c>
      <c r="H12" s="176">
        <v>795982.5</v>
      </c>
      <c r="I12" s="176">
        <v>0</v>
      </c>
      <c r="J12" s="176">
        <v>795982.5</v>
      </c>
      <c r="K12" s="176">
        <v>795982.5</v>
      </c>
      <c r="L12" s="176">
        <v>0</v>
      </c>
      <c r="M12" s="176">
        <v>0</v>
      </c>
      <c r="N12" s="176">
        <v>0</v>
      </c>
      <c r="O12" s="176">
        <v>795982.5</v>
      </c>
      <c r="P12" s="176">
        <v>0</v>
      </c>
      <c r="Q12" s="176">
        <v>0</v>
      </c>
      <c r="R12" s="176">
        <v>0</v>
      </c>
      <c r="S12" s="176">
        <v>0</v>
      </c>
      <c r="T12" s="176">
        <v>0</v>
      </c>
    </row>
    <row r="13" ht="19.5" customHeight="1" spans="1:20">
      <c r="A13" s="175" t="s">
        <v>135</v>
      </c>
      <c r="B13" s="175"/>
      <c r="C13" s="175"/>
      <c r="D13" s="175" t="s">
        <v>136</v>
      </c>
      <c r="E13" s="176">
        <v>0</v>
      </c>
      <c r="F13" s="176">
        <v>0</v>
      </c>
      <c r="G13" s="176">
        <v>0</v>
      </c>
      <c r="H13" s="176">
        <v>398923.84</v>
      </c>
      <c r="I13" s="176">
        <v>398923.84</v>
      </c>
      <c r="J13" s="176">
        <v>0</v>
      </c>
      <c r="K13" s="176">
        <v>398923.84</v>
      </c>
      <c r="L13" s="176">
        <v>398923.84</v>
      </c>
      <c r="M13" s="176">
        <v>398923.84</v>
      </c>
      <c r="N13" s="176">
        <v>0</v>
      </c>
      <c r="O13" s="176">
        <v>0</v>
      </c>
      <c r="P13" s="176">
        <v>0</v>
      </c>
      <c r="Q13" s="176">
        <v>0</v>
      </c>
      <c r="R13" s="176">
        <v>0</v>
      </c>
      <c r="S13" s="176">
        <v>0</v>
      </c>
      <c r="T13" s="176">
        <v>0</v>
      </c>
    </row>
    <row r="14" ht="19.5" customHeight="1" spans="1:20">
      <c r="A14" s="175" t="s">
        <v>137</v>
      </c>
      <c r="B14" s="175"/>
      <c r="C14" s="175"/>
      <c r="D14" s="175" t="s">
        <v>138</v>
      </c>
      <c r="E14" s="176">
        <v>0</v>
      </c>
      <c r="F14" s="176">
        <v>0</v>
      </c>
      <c r="G14" s="176">
        <v>0</v>
      </c>
      <c r="H14" s="176">
        <v>162499.22</v>
      </c>
      <c r="I14" s="176">
        <v>162499.22</v>
      </c>
      <c r="J14" s="176">
        <v>0</v>
      </c>
      <c r="K14" s="176">
        <v>162499.22</v>
      </c>
      <c r="L14" s="176">
        <v>162499.22</v>
      </c>
      <c r="M14" s="176">
        <v>162499.22</v>
      </c>
      <c r="N14" s="176">
        <v>0</v>
      </c>
      <c r="O14" s="176">
        <v>0</v>
      </c>
      <c r="P14" s="176">
        <v>0</v>
      </c>
      <c r="Q14" s="176">
        <v>0</v>
      </c>
      <c r="R14" s="176">
        <v>0</v>
      </c>
      <c r="S14" s="176">
        <v>0</v>
      </c>
      <c r="T14" s="176">
        <v>0</v>
      </c>
    </row>
    <row r="15" ht="19.5" customHeight="1" spans="1:20">
      <c r="A15" s="175" t="s">
        <v>139</v>
      </c>
      <c r="B15" s="175"/>
      <c r="C15" s="175"/>
      <c r="D15" s="175" t="s">
        <v>140</v>
      </c>
      <c r="E15" s="176">
        <v>0</v>
      </c>
      <c r="F15" s="176">
        <v>0</v>
      </c>
      <c r="G15" s="176">
        <v>0</v>
      </c>
      <c r="H15" s="176">
        <v>258526.8</v>
      </c>
      <c r="I15" s="176">
        <v>258526.8</v>
      </c>
      <c r="J15" s="176">
        <v>0</v>
      </c>
      <c r="K15" s="176">
        <v>258526.8</v>
      </c>
      <c r="L15" s="176">
        <v>258526.8</v>
      </c>
      <c r="M15" s="176">
        <v>258526.8</v>
      </c>
      <c r="N15" s="176">
        <v>0</v>
      </c>
      <c r="O15" s="176">
        <v>0</v>
      </c>
      <c r="P15" s="176">
        <v>0</v>
      </c>
      <c r="Q15" s="176">
        <v>0</v>
      </c>
      <c r="R15" s="176">
        <v>0</v>
      </c>
      <c r="S15" s="176">
        <v>0</v>
      </c>
      <c r="T15" s="176">
        <v>0</v>
      </c>
    </row>
    <row r="16" ht="19.5" customHeight="1" spans="1:20">
      <c r="A16" s="175" t="s">
        <v>141</v>
      </c>
      <c r="B16" s="175"/>
      <c r="C16" s="175"/>
      <c r="D16" s="175" t="s">
        <v>142</v>
      </c>
      <c r="E16" s="176">
        <v>0</v>
      </c>
      <c r="F16" s="176">
        <v>0</v>
      </c>
      <c r="G16" s="176">
        <v>0</v>
      </c>
      <c r="H16" s="176">
        <v>45707</v>
      </c>
      <c r="I16" s="176">
        <v>0</v>
      </c>
      <c r="J16" s="176">
        <v>45707</v>
      </c>
      <c r="K16" s="176">
        <v>45707</v>
      </c>
      <c r="L16" s="176">
        <v>0</v>
      </c>
      <c r="M16" s="176">
        <v>0</v>
      </c>
      <c r="N16" s="176">
        <v>0</v>
      </c>
      <c r="O16" s="176">
        <v>45707</v>
      </c>
      <c r="P16" s="176">
        <v>0</v>
      </c>
      <c r="Q16" s="176">
        <v>0</v>
      </c>
      <c r="R16" s="176">
        <v>0</v>
      </c>
      <c r="S16" s="176">
        <v>0</v>
      </c>
      <c r="T16" s="176">
        <v>0</v>
      </c>
    </row>
    <row r="17" ht="19.5" customHeight="1" spans="1:20">
      <c r="A17" s="175" t="s">
        <v>143</v>
      </c>
      <c r="B17" s="175"/>
      <c r="C17" s="175"/>
      <c r="D17" s="175" t="s">
        <v>144</v>
      </c>
      <c r="E17" s="176">
        <v>0</v>
      </c>
      <c r="F17" s="176">
        <v>0</v>
      </c>
      <c r="G17" s="176">
        <v>0</v>
      </c>
      <c r="H17" s="176">
        <v>3426855.24</v>
      </c>
      <c r="I17" s="176">
        <v>0</v>
      </c>
      <c r="J17" s="176">
        <v>3426855.24</v>
      </c>
      <c r="K17" s="176">
        <v>3426855.24</v>
      </c>
      <c r="L17" s="176">
        <v>0</v>
      </c>
      <c r="M17" s="176">
        <v>0</v>
      </c>
      <c r="N17" s="176">
        <v>0</v>
      </c>
      <c r="O17" s="176">
        <v>3426855.24</v>
      </c>
      <c r="P17" s="176">
        <v>0</v>
      </c>
      <c r="Q17" s="176">
        <v>0</v>
      </c>
      <c r="R17" s="176">
        <v>0</v>
      </c>
      <c r="S17" s="176">
        <v>0</v>
      </c>
      <c r="T17" s="176">
        <v>0</v>
      </c>
    </row>
    <row r="18" ht="19.5" customHeight="1" spans="1:20">
      <c r="A18" s="175" t="s">
        <v>145</v>
      </c>
      <c r="B18" s="175"/>
      <c r="C18" s="175"/>
      <c r="D18" s="175" t="s">
        <v>146</v>
      </c>
      <c r="E18" s="176">
        <v>682390</v>
      </c>
      <c r="F18" s="176">
        <v>0</v>
      </c>
      <c r="G18" s="176">
        <v>682390</v>
      </c>
      <c r="H18" s="176">
        <v>1251206</v>
      </c>
      <c r="I18" s="176">
        <v>0</v>
      </c>
      <c r="J18" s="176">
        <v>1251206</v>
      </c>
      <c r="K18" s="176">
        <v>1291446</v>
      </c>
      <c r="L18" s="176">
        <v>0</v>
      </c>
      <c r="M18" s="176">
        <v>0</v>
      </c>
      <c r="N18" s="176">
        <v>0</v>
      </c>
      <c r="O18" s="176">
        <v>1291446</v>
      </c>
      <c r="P18" s="176">
        <v>642150</v>
      </c>
      <c r="Q18" s="176">
        <v>0</v>
      </c>
      <c r="R18" s="176">
        <v>642150</v>
      </c>
      <c r="S18" s="176">
        <v>642150</v>
      </c>
      <c r="T18" s="176">
        <v>0</v>
      </c>
    </row>
    <row r="19" ht="19.5" customHeight="1" spans="1:20">
      <c r="A19" s="175" t="s">
        <v>147</v>
      </c>
      <c r="B19" s="175"/>
      <c r="C19" s="175"/>
      <c r="D19" s="175" t="s">
        <v>148</v>
      </c>
      <c r="E19" s="176">
        <v>0</v>
      </c>
      <c r="F19" s="176">
        <v>0</v>
      </c>
      <c r="G19" s="176">
        <v>0</v>
      </c>
      <c r="H19" s="176">
        <v>454783.31</v>
      </c>
      <c r="I19" s="176">
        <v>0</v>
      </c>
      <c r="J19" s="176">
        <v>454783.31</v>
      </c>
      <c r="K19" s="176">
        <v>454783.31</v>
      </c>
      <c r="L19" s="176">
        <v>0</v>
      </c>
      <c r="M19" s="176">
        <v>0</v>
      </c>
      <c r="N19" s="176">
        <v>0</v>
      </c>
      <c r="O19" s="176">
        <v>454783.31</v>
      </c>
      <c r="P19" s="176">
        <v>0</v>
      </c>
      <c r="Q19" s="176">
        <v>0</v>
      </c>
      <c r="R19" s="176">
        <v>0</v>
      </c>
      <c r="S19" s="176">
        <v>0</v>
      </c>
      <c r="T19" s="176">
        <v>0</v>
      </c>
    </row>
    <row r="20" ht="19.5" customHeight="1" spans="1:20">
      <c r="A20" s="175" t="s">
        <v>149</v>
      </c>
      <c r="B20" s="175"/>
      <c r="C20" s="175"/>
      <c r="D20" s="175" t="s">
        <v>150</v>
      </c>
      <c r="E20" s="176">
        <v>0</v>
      </c>
      <c r="F20" s="176">
        <v>0</v>
      </c>
      <c r="G20" s="176">
        <v>0</v>
      </c>
      <c r="H20" s="176">
        <v>152591.73</v>
      </c>
      <c r="I20" s="176">
        <v>0</v>
      </c>
      <c r="J20" s="176">
        <v>152591.73</v>
      </c>
      <c r="K20" s="176">
        <v>152591.73</v>
      </c>
      <c r="L20" s="176">
        <v>0</v>
      </c>
      <c r="M20" s="176">
        <v>0</v>
      </c>
      <c r="N20" s="176">
        <v>0</v>
      </c>
      <c r="O20" s="176">
        <v>152591.73</v>
      </c>
      <c r="P20" s="176">
        <v>0</v>
      </c>
      <c r="Q20" s="176">
        <v>0</v>
      </c>
      <c r="R20" s="176">
        <v>0</v>
      </c>
      <c r="S20" s="176">
        <v>0</v>
      </c>
      <c r="T20" s="176">
        <v>0</v>
      </c>
    </row>
    <row r="21" ht="19.5" customHeight="1" spans="1:20">
      <c r="A21" s="175" t="s">
        <v>151</v>
      </c>
      <c r="B21" s="175"/>
      <c r="C21" s="175"/>
      <c r="D21" s="175" t="s">
        <v>152</v>
      </c>
      <c r="E21" s="176">
        <v>0</v>
      </c>
      <c r="F21" s="176">
        <v>0</v>
      </c>
      <c r="G21" s="176">
        <v>0</v>
      </c>
      <c r="H21" s="176">
        <v>3169390</v>
      </c>
      <c r="I21" s="176">
        <v>0</v>
      </c>
      <c r="J21" s="176">
        <v>3169390</v>
      </c>
      <c r="K21" s="176">
        <v>3169390</v>
      </c>
      <c r="L21" s="176">
        <v>0</v>
      </c>
      <c r="M21" s="176">
        <v>0</v>
      </c>
      <c r="N21" s="176">
        <v>0</v>
      </c>
      <c r="O21" s="176">
        <v>3169390</v>
      </c>
      <c r="P21" s="176">
        <v>0</v>
      </c>
      <c r="Q21" s="176">
        <v>0</v>
      </c>
      <c r="R21" s="176">
        <v>0</v>
      </c>
      <c r="S21" s="176">
        <v>0</v>
      </c>
      <c r="T21" s="176">
        <v>0</v>
      </c>
    </row>
    <row r="22" ht="19.5" customHeight="1" spans="1:20">
      <c r="A22" s="175" t="s">
        <v>153</v>
      </c>
      <c r="B22" s="175"/>
      <c r="C22" s="175"/>
      <c r="D22" s="175" t="s">
        <v>154</v>
      </c>
      <c r="E22" s="176">
        <v>0</v>
      </c>
      <c r="F22" s="176">
        <v>0</v>
      </c>
      <c r="G22" s="176">
        <v>0</v>
      </c>
      <c r="H22" s="176">
        <v>952516.73</v>
      </c>
      <c r="I22" s="176">
        <v>0</v>
      </c>
      <c r="J22" s="176">
        <v>952516.73</v>
      </c>
      <c r="K22" s="176">
        <v>952516.73</v>
      </c>
      <c r="L22" s="176">
        <v>0</v>
      </c>
      <c r="M22" s="176">
        <v>0</v>
      </c>
      <c r="N22" s="176">
        <v>0</v>
      </c>
      <c r="O22" s="176">
        <v>952516.73</v>
      </c>
      <c r="P22" s="176">
        <v>0</v>
      </c>
      <c r="Q22" s="176">
        <v>0</v>
      </c>
      <c r="R22" s="176">
        <v>0</v>
      </c>
      <c r="S22" s="176">
        <v>0</v>
      </c>
      <c r="T22" s="176">
        <v>0</v>
      </c>
    </row>
    <row r="23" ht="19.5" customHeight="1" spans="1:20">
      <c r="A23" s="175" t="s">
        <v>155</v>
      </c>
      <c r="B23" s="175"/>
      <c r="C23" s="175"/>
      <c r="D23" s="175" t="s">
        <v>156</v>
      </c>
      <c r="E23" s="176">
        <v>0</v>
      </c>
      <c r="F23" s="176">
        <v>0</v>
      </c>
      <c r="G23" s="176">
        <v>0</v>
      </c>
      <c r="H23" s="176">
        <v>18976724</v>
      </c>
      <c r="I23" s="176">
        <v>0</v>
      </c>
      <c r="J23" s="176">
        <v>18976724</v>
      </c>
      <c r="K23" s="176">
        <v>18976724</v>
      </c>
      <c r="L23" s="176">
        <v>0</v>
      </c>
      <c r="M23" s="176">
        <v>0</v>
      </c>
      <c r="N23" s="176">
        <v>0</v>
      </c>
      <c r="O23" s="176">
        <v>18976724</v>
      </c>
      <c r="P23" s="176">
        <v>0</v>
      </c>
      <c r="Q23" s="176">
        <v>0</v>
      </c>
      <c r="R23" s="176">
        <v>0</v>
      </c>
      <c r="S23" s="176">
        <v>0</v>
      </c>
      <c r="T23" s="176">
        <v>0</v>
      </c>
    </row>
    <row r="24" ht="19.5" customHeight="1" spans="1:20">
      <c r="A24" s="175" t="s">
        <v>157</v>
      </c>
      <c r="B24" s="175"/>
      <c r="C24" s="175"/>
      <c r="D24" s="175" t="s">
        <v>158</v>
      </c>
      <c r="E24" s="176">
        <v>0</v>
      </c>
      <c r="F24" s="176">
        <v>0</v>
      </c>
      <c r="G24" s="176">
        <v>0</v>
      </c>
      <c r="H24" s="176">
        <v>55027.65</v>
      </c>
      <c r="I24" s="176">
        <v>0</v>
      </c>
      <c r="J24" s="176">
        <v>55027.65</v>
      </c>
      <c r="K24" s="176">
        <v>55027.65</v>
      </c>
      <c r="L24" s="176">
        <v>0</v>
      </c>
      <c r="M24" s="176">
        <v>0</v>
      </c>
      <c r="N24" s="176">
        <v>0</v>
      </c>
      <c r="O24" s="176">
        <v>55027.65</v>
      </c>
      <c r="P24" s="176">
        <v>0</v>
      </c>
      <c r="Q24" s="176">
        <v>0</v>
      </c>
      <c r="R24" s="176">
        <v>0</v>
      </c>
      <c r="S24" s="176">
        <v>0</v>
      </c>
      <c r="T24" s="176">
        <v>0</v>
      </c>
    </row>
    <row r="25" ht="19.5" customHeight="1" spans="1:20">
      <c r="A25" s="175" t="s">
        <v>159</v>
      </c>
      <c r="B25" s="175"/>
      <c r="C25" s="175"/>
      <c r="D25" s="175" t="s">
        <v>160</v>
      </c>
      <c r="E25" s="176">
        <v>0</v>
      </c>
      <c r="F25" s="176">
        <v>0</v>
      </c>
      <c r="G25" s="176">
        <v>0</v>
      </c>
      <c r="H25" s="176">
        <v>161011</v>
      </c>
      <c r="I25" s="176">
        <v>0</v>
      </c>
      <c r="J25" s="176">
        <v>161011</v>
      </c>
      <c r="K25" s="176">
        <v>161011</v>
      </c>
      <c r="L25" s="176">
        <v>0</v>
      </c>
      <c r="M25" s="176">
        <v>0</v>
      </c>
      <c r="N25" s="176">
        <v>0</v>
      </c>
      <c r="O25" s="176">
        <v>161011</v>
      </c>
      <c r="P25" s="176">
        <v>0</v>
      </c>
      <c r="Q25" s="176">
        <v>0</v>
      </c>
      <c r="R25" s="176">
        <v>0</v>
      </c>
      <c r="S25" s="176">
        <v>0</v>
      </c>
      <c r="T25" s="176">
        <v>0</v>
      </c>
    </row>
    <row r="26" ht="19.5" customHeight="1" spans="1:20">
      <c r="A26" s="175" t="s">
        <v>161</v>
      </c>
      <c r="B26" s="175"/>
      <c r="C26" s="175"/>
      <c r="D26" s="175" t="s">
        <v>162</v>
      </c>
      <c r="E26" s="176">
        <v>0</v>
      </c>
      <c r="F26" s="176">
        <v>0</v>
      </c>
      <c r="G26" s="176">
        <v>0</v>
      </c>
      <c r="H26" s="176">
        <v>68670</v>
      </c>
      <c r="I26" s="176">
        <v>0</v>
      </c>
      <c r="J26" s="176">
        <v>68670</v>
      </c>
      <c r="K26" s="176">
        <v>68670</v>
      </c>
      <c r="L26" s="176">
        <v>0</v>
      </c>
      <c r="M26" s="176">
        <v>0</v>
      </c>
      <c r="N26" s="176">
        <v>0</v>
      </c>
      <c r="O26" s="176">
        <v>68670</v>
      </c>
      <c r="P26" s="176">
        <v>0</v>
      </c>
      <c r="Q26" s="176">
        <v>0</v>
      </c>
      <c r="R26" s="176">
        <v>0</v>
      </c>
      <c r="S26" s="176">
        <v>0</v>
      </c>
      <c r="T26" s="176">
        <v>0</v>
      </c>
    </row>
    <row r="27" ht="19.5" customHeight="1" spans="1:20">
      <c r="A27" s="175" t="s">
        <v>163</v>
      </c>
      <c r="B27" s="175"/>
      <c r="C27" s="175"/>
      <c r="D27" s="175" t="s">
        <v>164</v>
      </c>
      <c r="E27" s="176">
        <v>0</v>
      </c>
      <c r="F27" s="176">
        <v>0</v>
      </c>
      <c r="G27" s="176">
        <v>0</v>
      </c>
      <c r="H27" s="176">
        <v>2241131</v>
      </c>
      <c r="I27" s="176">
        <v>0</v>
      </c>
      <c r="J27" s="176">
        <v>2241131</v>
      </c>
      <c r="K27" s="176">
        <v>2241131</v>
      </c>
      <c r="L27" s="176">
        <v>0</v>
      </c>
      <c r="M27" s="176">
        <v>0</v>
      </c>
      <c r="N27" s="176">
        <v>0</v>
      </c>
      <c r="O27" s="176">
        <v>2241131</v>
      </c>
      <c r="P27" s="176">
        <v>0</v>
      </c>
      <c r="Q27" s="176">
        <v>0</v>
      </c>
      <c r="R27" s="176">
        <v>0</v>
      </c>
      <c r="S27" s="176">
        <v>0</v>
      </c>
      <c r="T27" s="176">
        <v>0</v>
      </c>
    </row>
    <row r="28" ht="19.5" customHeight="1" spans="1:20">
      <c r="A28" s="175" t="s">
        <v>165</v>
      </c>
      <c r="B28" s="175"/>
      <c r="C28" s="175"/>
      <c r="D28" s="175" t="s">
        <v>166</v>
      </c>
      <c r="E28" s="176">
        <v>0</v>
      </c>
      <c r="F28" s="176">
        <v>0</v>
      </c>
      <c r="G28" s="176">
        <v>0</v>
      </c>
      <c r="H28" s="176">
        <v>77789.02</v>
      </c>
      <c r="I28" s="176">
        <v>77789.02</v>
      </c>
      <c r="J28" s="176">
        <v>0</v>
      </c>
      <c r="K28" s="176">
        <v>77789.02</v>
      </c>
      <c r="L28" s="176">
        <v>77789.02</v>
      </c>
      <c r="M28" s="176">
        <v>77789.02</v>
      </c>
      <c r="N28" s="176">
        <v>0</v>
      </c>
      <c r="O28" s="176">
        <v>0</v>
      </c>
      <c r="P28" s="176">
        <v>0</v>
      </c>
      <c r="Q28" s="176">
        <v>0</v>
      </c>
      <c r="R28" s="176">
        <v>0</v>
      </c>
      <c r="S28" s="176">
        <v>0</v>
      </c>
      <c r="T28" s="176">
        <v>0</v>
      </c>
    </row>
    <row r="29" ht="19.5" customHeight="1" spans="1:20">
      <c r="A29" s="175" t="s">
        <v>167</v>
      </c>
      <c r="B29" s="175"/>
      <c r="C29" s="175"/>
      <c r="D29" s="175" t="s">
        <v>168</v>
      </c>
      <c r="E29" s="176">
        <v>0</v>
      </c>
      <c r="F29" s="176">
        <v>0</v>
      </c>
      <c r="G29" s="176">
        <v>0</v>
      </c>
      <c r="H29" s="176">
        <v>119179.73</v>
      </c>
      <c r="I29" s="176">
        <v>119179.73</v>
      </c>
      <c r="J29" s="176">
        <v>0</v>
      </c>
      <c r="K29" s="176">
        <v>119179.73</v>
      </c>
      <c r="L29" s="176">
        <v>119179.73</v>
      </c>
      <c r="M29" s="176">
        <v>119179.73</v>
      </c>
      <c r="N29" s="176">
        <v>0</v>
      </c>
      <c r="O29" s="176">
        <v>0</v>
      </c>
      <c r="P29" s="176">
        <v>0</v>
      </c>
      <c r="Q29" s="176">
        <v>0</v>
      </c>
      <c r="R29" s="176">
        <v>0</v>
      </c>
      <c r="S29" s="176">
        <v>0</v>
      </c>
      <c r="T29" s="176">
        <v>0</v>
      </c>
    </row>
    <row r="30" ht="19.5" customHeight="1" spans="1:20">
      <c r="A30" s="175" t="s">
        <v>169</v>
      </c>
      <c r="B30" s="175"/>
      <c r="C30" s="175"/>
      <c r="D30" s="175" t="s">
        <v>170</v>
      </c>
      <c r="E30" s="176">
        <v>0</v>
      </c>
      <c r="F30" s="176">
        <v>0</v>
      </c>
      <c r="G30" s="176">
        <v>0</v>
      </c>
      <c r="H30" s="176">
        <v>173491.21</v>
      </c>
      <c r="I30" s="176">
        <v>173491.21</v>
      </c>
      <c r="J30" s="176">
        <v>0</v>
      </c>
      <c r="K30" s="176">
        <v>173491.21</v>
      </c>
      <c r="L30" s="176">
        <v>173491.21</v>
      </c>
      <c r="M30" s="176">
        <v>173491.21</v>
      </c>
      <c r="N30" s="176">
        <v>0</v>
      </c>
      <c r="O30" s="176">
        <v>0</v>
      </c>
      <c r="P30" s="176">
        <v>0</v>
      </c>
      <c r="Q30" s="176">
        <v>0</v>
      </c>
      <c r="R30" s="176">
        <v>0</v>
      </c>
      <c r="S30" s="176">
        <v>0</v>
      </c>
      <c r="T30" s="176">
        <v>0</v>
      </c>
    </row>
    <row r="31" ht="19.5" customHeight="1" spans="1:20">
      <c r="A31" s="175" t="s">
        <v>171</v>
      </c>
      <c r="B31" s="175"/>
      <c r="C31" s="175"/>
      <c r="D31" s="175" t="s">
        <v>172</v>
      </c>
      <c r="E31" s="176">
        <v>0</v>
      </c>
      <c r="F31" s="176">
        <v>0</v>
      </c>
      <c r="G31" s="176">
        <v>0</v>
      </c>
      <c r="H31" s="176">
        <v>24322.3</v>
      </c>
      <c r="I31" s="176">
        <v>24322.3</v>
      </c>
      <c r="J31" s="176">
        <v>0</v>
      </c>
      <c r="K31" s="176">
        <v>24322.3</v>
      </c>
      <c r="L31" s="176">
        <v>24322.3</v>
      </c>
      <c r="M31" s="176">
        <v>24322.3</v>
      </c>
      <c r="N31" s="176">
        <v>0</v>
      </c>
      <c r="O31" s="176">
        <v>0</v>
      </c>
      <c r="P31" s="176">
        <v>0</v>
      </c>
      <c r="Q31" s="176">
        <v>0</v>
      </c>
      <c r="R31" s="176">
        <v>0</v>
      </c>
      <c r="S31" s="176">
        <v>0</v>
      </c>
      <c r="T31" s="176">
        <v>0</v>
      </c>
    </row>
    <row r="32" ht="19.5" customHeight="1" spans="1:20">
      <c r="A32" s="175" t="s">
        <v>173</v>
      </c>
      <c r="B32" s="175"/>
      <c r="C32" s="175"/>
      <c r="D32" s="175" t="s">
        <v>174</v>
      </c>
      <c r="E32" s="176">
        <v>0</v>
      </c>
      <c r="F32" s="176">
        <v>0</v>
      </c>
      <c r="G32" s="176">
        <v>0</v>
      </c>
      <c r="H32" s="176">
        <v>4011.25</v>
      </c>
      <c r="I32" s="176">
        <v>0</v>
      </c>
      <c r="J32" s="176">
        <v>4011.25</v>
      </c>
      <c r="K32" s="176">
        <v>4011.25</v>
      </c>
      <c r="L32" s="176">
        <v>0</v>
      </c>
      <c r="M32" s="176">
        <v>0</v>
      </c>
      <c r="N32" s="176">
        <v>0</v>
      </c>
      <c r="O32" s="176">
        <v>4011.25</v>
      </c>
      <c r="P32" s="176">
        <v>0</v>
      </c>
      <c r="Q32" s="176">
        <v>0</v>
      </c>
      <c r="R32" s="176">
        <v>0</v>
      </c>
      <c r="S32" s="176">
        <v>0</v>
      </c>
      <c r="T32" s="176">
        <v>0</v>
      </c>
    </row>
    <row r="33" ht="19.5" customHeight="1" spans="1:20">
      <c r="A33" s="175" t="s">
        <v>175</v>
      </c>
      <c r="B33" s="175"/>
      <c r="C33" s="175"/>
      <c r="D33" s="175" t="s">
        <v>176</v>
      </c>
      <c r="E33" s="176">
        <v>0</v>
      </c>
      <c r="F33" s="176">
        <v>0</v>
      </c>
      <c r="G33" s="176">
        <v>0</v>
      </c>
      <c r="H33" s="176">
        <v>14500</v>
      </c>
      <c r="I33" s="176">
        <v>14500</v>
      </c>
      <c r="J33" s="176">
        <v>0</v>
      </c>
      <c r="K33" s="176">
        <v>14500</v>
      </c>
      <c r="L33" s="176">
        <v>14500</v>
      </c>
      <c r="M33" s="176">
        <v>14500</v>
      </c>
      <c r="N33" s="176">
        <v>0</v>
      </c>
      <c r="O33" s="176">
        <v>0</v>
      </c>
      <c r="P33" s="176">
        <v>0</v>
      </c>
      <c r="Q33" s="176">
        <v>0</v>
      </c>
      <c r="R33" s="176">
        <v>0</v>
      </c>
      <c r="S33" s="176">
        <v>0</v>
      </c>
      <c r="T33" s="176">
        <v>0</v>
      </c>
    </row>
    <row r="34" ht="19.5" customHeight="1" spans="1:20">
      <c r="A34" s="175" t="s">
        <v>177</v>
      </c>
      <c r="B34" s="175"/>
      <c r="C34" s="175"/>
      <c r="D34" s="175" t="s">
        <v>178</v>
      </c>
      <c r="E34" s="176">
        <v>0</v>
      </c>
      <c r="F34" s="176">
        <v>0</v>
      </c>
      <c r="G34" s="176">
        <v>0</v>
      </c>
      <c r="H34" s="176">
        <v>341700</v>
      </c>
      <c r="I34" s="176">
        <v>341700</v>
      </c>
      <c r="J34" s="176">
        <v>0</v>
      </c>
      <c r="K34" s="176">
        <v>341700</v>
      </c>
      <c r="L34" s="176">
        <v>341700</v>
      </c>
      <c r="M34" s="176">
        <v>341700</v>
      </c>
      <c r="N34" s="176">
        <v>0</v>
      </c>
      <c r="O34" s="176">
        <v>0</v>
      </c>
      <c r="P34" s="176">
        <v>0</v>
      </c>
      <c r="Q34" s="176">
        <v>0</v>
      </c>
      <c r="R34" s="176">
        <v>0</v>
      </c>
      <c r="S34" s="176">
        <v>0</v>
      </c>
      <c r="T34" s="176">
        <v>0</v>
      </c>
    </row>
    <row r="35" ht="19.5" customHeight="1" spans="1:20">
      <c r="A35" s="175" t="s">
        <v>221</v>
      </c>
      <c r="B35" s="175"/>
      <c r="C35" s="175"/>
      <c r="D35" s="175"/>
      <c r="E35" s="175"/>
      <c r="F35" s="175"/>
      <c r="G35" s="175"/>
      <c r="H35" s="175"/>
      <c r="I35" s="175"/>
      <c r="J35" s="175"/>
      <c r="K35" s="175"/>
      <c r="L35" s="175"/>
      <c r="M35" s="175"/>
      <c r="N35" s="175"/>
      <c r="O35" s="175"/>
      <c r="P35" s="175"/>
      <c r="Q35" s="175"/>
      <c r="R35" s="175"/>
      <c r="S35" s="175"/>
      <c r="T35" s="175"/>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5" workbookViewId="0">
      <selection activeCell="E27" sqref="E27"/>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80" t="s">
        <v>222</v>
      </c>
    </row>
    <row r="2" spans="9:9">
      <c r="I2" s="173" t="s">
        <v>223</v>
      </c>
    </row>
    <row r="3" spans="1:9">
      <c r="A3" s="173" t="s">
        <v>2</v>
      </c>
      <c r="I3" s="173" t="s">
        <v>3</v>
      </c>
    </row>
    <row r="4" ht="19.5" customHeight="1" spans="1:9">
      <c r="A4" s="182" t="s">
        <v>218</v>
      </c>
      <c r="B4" s="182"/>
      <c r="C4" s="182"/>
      <c r="D4" s="182" t="s">
        <v>217</v>
      </c>
      <c r="E4" s="182"/>
      <c r="F4" s="182"/>
      <c r="G4" s="182"/>
      <c r="H4" s="182"/>
      <c r="I4" s="182"/>
    </row>
    <row r="5" ht="19.5" customHeight="1" spans="1:9">
      <c r="A5" s="182" t="s">
        <v>224</v>
      </c>
      <c r="B5" s="182" t="s">
        <v>122</v>
      </c>
      <c r="C5" s="182" t="s">
        <v>8</v>
      </c>
      <c r="D5" s="182" t="s">
        <v>224</v>
      </c>
      <c r="E5" s="182" t="s">
        <v>122</v>
      </c>
      <c r="F5" s="182" t="s">
        <v>8</v>
      </c>
      <c r="G5" s="182" t="s">
        <v>224</v>
      </c>
      <c r="H5" s="182" t="s">
        <v>122</v>
      </c>
      <c r="I5" s="182" t="s">
        <v>8</v>
      </c>
    </row>
    <row r="6" ht="19.5" customHeight="1" spans="1:9">
      <c r="A6" s="182"/>
      <c r="B6" s="182"/>
      <c r="C6" s="182"/>
      <c r="D6" s="182"/>
      <c r="E6" s="182"/>
      <c r="F6" s="182"/>
      <c r="G6" s="182"/>
      <c r="H6" s="182"/>
      <c r="I6" s="182"/>
    </row>
    <row r="7" ht="19.5" customHeight="1" spans="1:9">
      <c r="A7" s="184" t="s">
        <v>225</v>
      </c>
      <c r="B7" s="184" t="s">
        <v>226</v>
      </c>
      <c r="C7" s="176">
        <v>4112887.29</v>
      </c>
      <c r="D7" s="184" t="s">
        <v>227</v>
      </c>
      <c r="E7" s="184" t="s">
        <v>228</v>
      </c>
      <c r="F7" s="176">
        <v>224934.48</v>
      </c>
      <c r="G7" s="184" t="s">
        <v>229</v>
      </c>
      <c r="H7" s="184" t="s">
        <v>230</v>
      </c>
      <c r="I7" s="176">
        <v>0</v>
      </c>
    </row>
    <row r="8" ht="19.5" customHeight="1" spans="1:9">
      <c r="A8" s="184" t="s">
        <v>231</v>
      </c>
      <c r="B8" s="184" t="s">
        <v>232</v>
      </c>
      <c r="C8" s="176">
        <v>1012100.5</v>
      </c>
      <c r="D8" s="184" t="s">
        <v>233</v>
      </c>
      <c r="E8" s="184" t="s">
        <v>234</v>
      </c>
      <c r="F8" s="176">
        <v>10911.6</v>
      </c>
      <c r="G8" s="184" t="s">
        <v>235</v>
      </c>
      <c r="H8" s="184" t="s">
        <v>236</v>
      </c>
      <c r="I8" s="176">
        <v>0</v>
      </c>
    </row>
    <row r="9" ht="19.5" customHeight="1" spans="1:9">
      <c r="A9" s="184" t="s">
        <v>237</v>
      </c>
      <c r="B9" s="184" t="s">
        <v>238</v>
      </c>
      <c r="C9" s="176">
        <v>605744</v>
      </c>
      <c r="D9" s="184" t="s">
        <v>239</v>
      </c>
      <c r="E9" s="184" t="s">
        <v>240</v>
      </c>
      <c r="F9" s="176">
        <v>0</v>
      </c>
      <c r="G9" s="184" t="s">
        <v>241</v>
      </c>
      <c r="H9" s="184" t="s">
        <v>242</v>
      </c>
      <c r="I9" s="176">
        <v>0</v>
      </c>
    </row>
    <row r="10" ht="19.5" customHeight="1" spans="1:9">
      <c r="A10" s="184" t="s">
        <v>243</v>
      </c>
      <c r="B10" s="184" t="s">
        <v>244</v>
      </c>
      <c r="C10" s="176">
        <v>174876</v>
      </c>
      <c r="D10" s="184" t="s">
        <v>245</v>
      </c>
      <c r="E10" s="184" t="s">
        <v>246</v>
      </c>
      <c r="F10" s="176">
        <v>0</v>
      </c>
      <c r="G10" s="184" t="s">
        <v>247</v>
      </c>
      <c r="H10" s="184" t="s">
        <v>248</v>
      </c>
      <c r="I10" s="176">
        <v>0</v>
      </c>
    </row>
    <row r="11" ht="19.5" customHeight="1" spans="1:9">
      <c r="A11" s="184" t="s">
        <v>249</v>
      </c>
      <c r="B11" s="184" t="s">
        <v>250</v>
      </c>
      <c r="C11" s="176">
        <v>0</v>
      </c>
      <c r="D11" s="184" t="s">
        <v>251</v>
      </c>
      <c r="E11" s="184" t="s">
        <v>252</v>
      </c>
      <c r="F11" s="176">
        <v>0</v>
      </c>
      <c r="G11" s="184" t="s">
        <v>253</v>
      </c>
      <c r="H11" s="184" t="s">
        <v>254</v>
      </c>
      <c r="I11" s="176">
        <v>0</v>
      </c>
    </row>
    <row r="12" ht="19.5" customHeight="1" spans="1:9">
      <c r="A12" s="184" t="s">
        <v>255</v>
      </c>
      <c r="B12" s="184" t="s">
        <v>256</v>
      </c>
      <c r="C12" s="176">
        <v>977784</v>
      </c>
      <c r="D12" s="184" t="s">
        <v>257</v>
      </c>
      <c r="E12" s="184" t="s">
        <v>258</v>
      </c>
      <c r="F12" s="176">
        <v>4638.4</v>
      </c>
      <c r="G12" s="184" t="s">
        <v>259</v>
      </c>
      <c r="H12" s="184" t="s">
        <v>260</v>
      </c>
      <c r="I12" s="176">
        <v>0</v>
      </c>
    </row>
    <row r="13" ht="19.5" customHeight="1" spans="1:9">
      <c r="A13" s="184" t="s">
        <v>261</v>
      </c>
      <c r="B13" s="184" t="s">
        <v>262</v>
      </c>
      <c r="C13" s="176">
        <v>398923.84</v>
      </c>
      <c r="D13" s="184" t="s">
        <v>263</v>
      </c>
      <c r="E13" s="184" t="s">
        <v>264</v>
      </c>
      <c r="F13" s="176">
        <v>2044.96</v>
      </c>
      <c r="G13" s="184" t="s">
        <v>265</v>
      </c>
      <c r="H13" s="184" t="s">
        <v>266</v>
      </c>
      <c r="I13" s="176">
        <v>0</v>
      </c>
    </row>
    <row r="14" ht="19.5" customHeight="1" spans="1:9">
      <c r="A14" s="184" t="s">
        <v>267</v>
      </c>
      <c r="B14" s="184" t="s">
        <v>268</v>
      </c>
      <c r="C14" s="176">
        <v>162499.22</v>
      </c>
      <c r="D14" s="184" t="s">
        <v>269</v>
      </c>
      <c r="E14" s="184" t="s">
        <v>270</v>
      </c>
      <c r="F14" s="176">
        <v>7544.19</v>
      </c>
      <c r="G14" s="184" t="s">
        <v>271</v>
      </c>
      <c r="H14" s="184" t="s">
        <v>272</v>
      </c>
      <c r="I14" s="176">
        <v>0</v>
      </c>
    </row>
    <row r="15" ht="19.5" customHeight="1" spans="1:9">
      <c r="A15" s="184" t="s">
        <v>273</v>
      </c>
      <c r="B15" s="184" t="s">
        <v>274</v>
      </c>
      <c r="C15" s="176">
        <v>200284.37</v>
      </c>
      <c r="D15" s="184" t="s">
        <v>275</v>
      </c>
      <c r="E15" s="184" t="s">
        <v>276</v>
      </c>
      <c r="F15" s="176">
        <v>0</v>
      </c>
      <c r="G15" s="184" t="s">
        <v>277</v>
      </c>
      <c r="H15" s="184" t="s">
        <v>278</v>
      </c>
      <c r="I15" s="176">
        <v>0</v>
      </c>
    </row>
    <row r="16" ht="19.5" customHeight="1" spans="1:9">
      <c r="A16" s="184" t="s">
        <v>279</v>
      </c>
      <c r="B16" s="184" t="s">
        <v>280</v>
      </c>
      <c r="C16" s="176">
        <v>173491.21</v>
      </c>
      <c r="D16" s="184" t="s">
        <v>281</v>
      </c>
      <c r="E16" s="184" t="s">
        <v>282</v>
      </c>
      <c r="F16" s="176">
        <v>936</v>
      </c>
      <c r="G16" s="184" t="s">
        <v>283</v>
      </c>
      <c r="H16" s="184" t="s">
        <v>284</v>
      </c>
      <c r="I16" s="176">
        <v>0</v>
      </c>
    </row>
    <row r="17" ht="19.5" customHeight="1" spans="1:9">
      <c r="A17" s="184" t="s">
        <v>285</v>
      </c>
      <c r="B17" s="184" t="s">
        <v>286</v>
      </c>
      <c r="C17" s="176">
        <v>65484.15</v>
      </c>
      <c r="D17" s="184" t="s">
        <v>287</v>
      </c>
      <c r="E17" s="184" t="s">
        <v>288</v>
      </c>
      <c r="F17" s="176">
        <v>4600</v>
      </c>
      <c r="G17" s="184" t="s">
        <v>289</v>
      </c>
      <c r="H17" s="184" t="s">
        <v>290</v>
      </c>
      <c r="I17" s="176">
        <v>0</v>
      </c>
    </row>
    <row r="18" ht="19.5" customHeight="1" spans="1:9">
      <c r="A18" s="184" t="s">
        <v>291</v>
      </c>
      <c r="B18" s="184" t="s">
        <v>292</v>
      </c>
      <c r="C18" s="176">
        <v>341700</v>
      </c>
      <c r="D18" s="184" t="s">
        <v>293</v>
      </c>
      <c r="E18" s="184" t="s">
        <v>294</v>
      </c>
      <c r="F18" s="176">
        <v>0</v>
      </c>
      <c r="G18" s="184" t="s">
        <v>295</v>
      </c>
      <c r="H18" s="184" t="s">
        <v>296</v>
      </c>
      <c r="I18" s="176">
        <v>0</v>
      </c>
    </row>
    <row r="19" ht="19.5" customHeight="1" spans="1:9">
      <c r="A19" s="184" t="s">
        <v>297</v>
      </c>
      <c r="B19" s="184" t="s">
        <v>298</v>
      </c>
      <c r="C19" s="176">
        <v>0</v>
      </c>
      <c r="D19" s="184" t="s">
        <v>299</v>
      </c>
      <c r="E19" s="184" t="s">
        <v>300</v>
      </c>
      <c r="F19" s="176">
        <v>21467.33</v>
      </c>
      <c r="G19" s="184" t="s">
        <v>301</v>
      </c>
      <c r="H19" s="184" t="s">
        <v>302</v>
      </c>
      <c r="I19" s="176">
        <v>0</v>
      </c>
    </row>
    <row r="20" ht="19.5" customHeight="1" spans="1:9">
      <c r="A20" s="184" t="s">
        <v>303</v>
      </c>
      <c r="B20" s="184" t="s">
        <v>304</v>
      </c>
      <c r="C20" s="176">
        <v>0</v>
      </c>
      <c r="D20" s="184" t="s">
        <v>305</v>
      </c>
      <c r="E20" s="184" t="s">
        <v>306</v>
      </c>
      <c r="F20" s="176">
        <v>0</v>
      </c>
      <c r="G20" s="184" t="s">
        <v>307</v>
      </c>
      <c r="H20" s="184" t="s">
        <v>308</v>
      </c>
      <c r="I20" s="176">
        <v>0</v>
      </c>
    </row>
    <row r="21" ht="19.5" customHeight="1" spans="1:9">
      <c r="A21" s="184" t="s">
        <v>309</v>
      </c>
      <c r="B21" s="184" t="s">
        <v>310</v>
      </c>
      <c r="C21" s="176">
        <v>273026.8</v>
      </c>
      <c r="D21" s="184" t="s">
        <v>311</v>
      </c>
      <c r="E21" s="184" t="s">
        <v>312</v>
      </c>
      <c r="F21" s="176">
        <v>2504</v>
      </c>
      <c r="G21" s="184" t="s">
        <v>313</v>
      </c>
      <c r="H21" s="184" t="s">
        <v>314</v>
      </c>
      <c r="I21" s="176">
        <v>0</v>
      </c>
    </row>
    <row r="22" ht="19.5" customHeight="1" spans="1:9">
      <c r="A22" s="184" t="s">
        <v>315</v>
      </c>
      <c r="B22" s="184" t="s">
        <v>316</v>
      </c>
      <c r="C22" s="176">
        <v>0</v>
      </c>
      <c r="D22" s="184" t="s">
        <v>317</v>
      </c>
      <c r="E22" s="184" t="s">
        <v>318</v>
      </c>
      <c r="F22" s="176">
        <v>0</v>
      </c>
      <c r="G22" s="184" t="s">
        <v>319</v>
      </c>
      <c r="H22" s="184" t="s">
        <v>320</v>
      </c>
      <c r="I22" s="176">
        <v>0</v>
      </c>
    </row>
    <row r="23" ht="19.5" customHeight="1" spans="1:9">
      <c r="A23" s="184" t="s">
        <v>321</v>
      </c>
      <c r="B23" s="184" t="s">
        <v>322</v>
      </c>
      <c r="C23" s="176">
        <v>0</v>
      </c>
      <c r="D23" s="184" t="s">
        <v>323</v>
      </c>
      <c r="E23" s="184" t="s">
        <v>324</v>
      </c>
      <c r="F23" s="176">
        <v>480</v>
      </c>
      <c r="G23" s="184" t="s">
        <v>325</v>
      </c>
      <c r="H23" s="184" t="s">
        <v>326</v>
      </c>
      <c r="I23" s="176">
        <v>0</v>
      </c>
    </row>
    <row r="24" ht="19.5" customHeight="1" spans="1:9">
      <c r="A24" s="184" t="s">
        <v>327</v>
      </c>
      <c r="B24" s="184" t="s">
        <v>328</v>
      </c>
      <c r="C24" s="176">
        <v>0</v>
      </c>
      <c r="D24" s="184" t="s">
        <v>329</v>
      </c>
      <c r="E24" s="184" t="s">
        <v>330</v>
      </c>
      <c r="F24" s="176">
        <v>0</v>
      </c>
      <c r="G24" s="184" t="s">
        <v>331</v>
      </c>
      <c r="H24" s="184" t="s">
        <v>332</v>
      </c>
      <c r="I24" s="176">
        <v>0</v>
      </c>
    </row>
    <row r="25" ht="19.5" customHeight="1" spans="1:9">
      <c r="A25" s="184" t="s">
        <v>333</v>
      </c>
      <c r="B25" s="184" t="s">
        <v>334</v>
      </c>
      <c r="C25" s="176">
        <v>228594.4</v>
      </c>
      <c r="D25" s="184" t="s">
        <v>335</v>
      </c>
      <c r="E25" s="184" t="s">
        <v>336</v>
      </c>
      <c r="F25" s="176">
        <v>0</v>
      </c>
      <c r="G25" s="184" t="s">
        <v>337</v>
      </c>
      <c r="H25" s="184" t="s">
        <v>338</v>
      </c>
      <c r="I25" s="176">
        <v>0</v>
      </c>
    </row>
    <row r="26" ht="19.5" customHeight="1" spans="1:9">
      <c r="A26" s="184" t="s">
        <v>339</v>
      </c>
      <c r="B26" s="184" t="s">
        <v>340</v>
      </c>
      <c r="C26" s="176">
        <v>44432.4</v>
      </c>
      <c r="D26" s="184" t="s">
        <v>341</v>
      </c>
      <c r="E26" s="184" t="s">
        <v>342</v>
      </c>
      <c r="F26" s="176">
        <v>0</v>
      </c>
      <c r="G26" s="184" t="s">
        <v>343</v>
      </c>
      <c r="H26" s="184" t="s">
        <v>344</v>
      </c>
      <c r="I26" s="176">
        <v>0</v>
      </c>
    </row>
    <row r="27" ht="19.5" customHeight="1" spans="1:9">
      <c r="A27" s="184" t="s">
        <v>345</v>
      </c>
      <c r="B27" s="184" t="s">
        <v>346</v>
      </c>
      <c r="C27" s="176">
        <v>0</v>
      </c>
      <c r="D27" s="184" t="s">
        <v>347</v>
      </c>
      <c r="E27" s="184" t="s">
        <v>348</v>
      </c>
      <c r="F27" s="176">
        <v>0</v>
      </c>
      <c r="G27" s="184" t="s">
        <v>349</v>
      </c>
      <c r="H27" s="184" t="s">
        <v>350</v>
      </c>
      <c r="I27" s="176">
        <v>0</v>
      </c>
    </row>
    <row r="28" ht="19.5" customHeight="1" spans="1:9">
      <c r="A28" s="184" t="s">
        <v>351</v>
      </c>
      <c r="B28" s="184" t="s">
        <v>352</v>
      </c>
      <c r="C28" s="176">
        <v>0</v>
      </c>
      <c r="D28" s="184" t="s">
        <v>353</v>
      </c>
      <c r="E28" s="184" t="s">
        <v>354</v>
      </c>
      <c r="F28" s="176">
        <v>3250</v>
      </c>
      <c r="G28" s="184" t="s">
        <v>355</v>
      </c>
      <c r="H28" s="184" t="s">
        <v>356</v>
      </c>
      <c r="I28" s="176">
        <v>0</v>
      </c>
    </row>
    <row r="29" ht="19.5" customHeight="1" spans="1:9">
      <c r="A29" s="184" t="s">
        <v>357</v>
      </c>
      <c r="B29" s="184" t="s">
        <v>358</v>
      </c>
      <c r="C29" s="176">
        <v>0</v>
      </c>
      <c r="D29" s="184" t="s">
        <v>359</v>
      </c>
      <c r="E29" s="184" t="s">
        <v>360</v>
      </c>
      <c r="F29" s="176">
        <v>62100</v>
      </c>
      <c r="G29" s="175" t="s">
        <v>361</v>
      </c>
      <c r="H29" s="184" t="s">
        <v>362</v>
      </c>
      <c r="I29" s="176">
        <v>0</v>
      </c>
    </row>
    <row r="30" ht="19.5" customHeight="1" spans="1:9">
      <c r="A30" s="184" t="s">
        <v>363</v>
      </c>
      <c r="B30" s="184" t="s">
        <v>364</v>
      </c>
      <c r="C30" s="176">
        <v>0</v>
      </c>
      <c r="D30" s="184" t="s">
        <v>365</v>
      </c>
      <c r="E30" s="184" t="s">
        <v>366</v>
      </c>
      <c r="F30" s="176">
        <v>0</v>
      </c>
      <c r="G30" s="184" t="s">
        <v>367</v>
      </c>
      <c r="H30" s="184" t="s">
        <v>368</v>
      </c>
      <c r="I30" s="176">
        <v>0</v>
      </c>
    </row>
    <row r="31" ht="19.5" customHeight="1" spans="1:9">
      <c r="A31" s="184" t="s">
        <v>369</v>
      </c>
      <c r="B31" s="184" t="s">
        <v>370</v>
      </c>
      <c r="C31" s="176">
        <v>0</v>
      </c>
      <c r="D31" s="184" t="s">
        <v>371</v>
      </c>
      <c r="E31" s="184" t="s">
        <v>372</v>
      </c>
      <c r="F31" s="176">
        <v>12000</v>
      </c>
      <c r="G31" s="184" t="s">
        <v>373</v>
      </c>
      <c r="H31" s="184" t="s">
        <v>374</v>
      </c>
      <c r="I31" s="176">
        <v>0</v>
      </c>
    </row>
    <row r="32" ht="19.5" customHeight="1" spans="1:9">
      <c r="A32" s="184" t="s">
        <v>375</v>
      </c>
      <c r="B32" s="184" t="s">
        <v>376</v>
      </c>
      <c r="C32" s="176">
        <v>0</v>
      </c>
      <c r="D32" s="184" t="s">
        <v>377</v>
      </c>
      <c r="E32" s="184" t="s">
        <v>378</v>
      </c>
      <c r="F32" s="176">
        <v>92458</v>
      </c>
      <c r="G32" s="184" t="s">
        <v>379</v>
      </c>
      <c r="H32" s="184" t="s">
        <v>380</v>
      </c>
      <c r="I32" s="176">
        <v>0</v>
      </c>
    </row>
    <row r="33" ht="19.5" customHeight="1" spans="1:9">
      <c r="A33" s="184" t="s">
        <v>381</v>
      </c>
      <c r="B33" s="184" t="s">
        <v>382</v>
      </c>
      <c r="C33" s="176">
        <v>0</v>
      </c>
      <c r="D33" s="184" t="s">
        <v>383</v>
      </c>
      <c r="E33" s="184" t="s">
        <v>384</v>
      </c>
      <c r="F33" s="176">
        <v>0</v>
      </c>
      <c r="G33" s="184" t="s">
        <v>385</v>
      </c>
      <c r="H33" s="184" t="s">
        <v>386</v>
      </c>
      <c r="I33" s="176">
        <v>0</v>
      </c>
    </row>
    <row r="34" ht="19.5" customHeight="1" spans="1:9">
      <c r="A34" s="184"/>
      <c r="B34" s="184"/>
      <c r="C34" s="186"/>
      <c r="D34" s="184" t="s">
        <v>387</v>
      </c>
      <c r="E34" s="184" t="s">
        <v>388</v>
      </c>
      <c r="F34" s="176">
        <v>0</v>
      </c>
      <c r="G34" s="184" t="s">
        <v>389</v>
      </c>
      <c r="H34" s="184" t="s">
        <v>390</v>
      </c>
      <c r="I34" s="176">
        <v>0</v>
      </c>
    </row>
    <row r="35" ht="19.5" customHeight="1" spans="1:9">
      <c r="A35" s="184"/>
      <c r="B35" s="184"/>
      <c r="C35" s="186"/>
      <c r="D35" s="184" t="s">
        <v>391</v>
      </c>
      <c r="E35" s="184" t="s">
        <v>392</v>
      </c>
      <c r="F35" s="176">
        <v>0</v>
      </c>
      <c r="G35" s="184" t="s">
        <v>393</v>
      </c>
      <c r="H35" s="184" t="s">
        <v>394</v>
      </c>
      <c r="I35" s="176">
        <v>0</v>
      </c>
    </row>
    <row r="36" ht="19.5" customHeight="1" spans="1:9">
      <c r="A36" s="184"/>
      <c r="B36" s="184"/>
      <c r="C36" s="186"/>
      <c r="D36" s="184" t="s">
        <v>395</v>
      </c>
      <c r="E36" s="184" t="s">
        <v>396</v>
      </c>
      <c r="F36" s="176">
        <v>0</v>
      </c>
      <c r="G36" s="184" t="s">
        <v>397</v>
      </c>
      <c r="H36" s="184" t="s">
        <v>398</v>
      </c>
      <c r="I36" s="176">
        <v>0</v>
      </c>
    </row>
    <row r="37" ht="19.5" customHeight="1" spans="1:9">
      <c r="A37" s="184"/>
      <c r="B37" s="184"/>
      <c r="C37" s="186"/>
      <c r="D37" s="184" t="s">
        <v>399</v>
      </c>
      <c r="E37" s="184" t="s">
        <v>400</v>
      </c>
      <c r="F37" s="176">
        <v>0</v>
      </c>
      <c r="G37" s="184"/>
      <c r="H37" s="184"/>
      <c r="I37" s="186"/>
    </row>
    <row r="38" ht="19.5" customHeight="1" spans="1:9">
      <c r="A38" s="184"/>
      <c r="B38" s="184"/>
      <c r="C38" s="186"/>
      <c r="D38" s="184" t="s">
        <v>401</v>
      </c>
      <c r="E38" s="184" t="s">
        <v>402</v>
      </c>
      <c r="F38" s="176">
        <v>0</v>
      </c>
      <c r="G38" s="184"/>
      <c r="H38" s="184"/>
      <c r="I38" s="186"/>
    </row>
    <row r="39" ht="19.5" customHeight="1" spans="1:9">
      <c r="A39" s="184"/>
      <c r="B39" s="184"/>
      <c r="C39" s="186"/>
      <c r="D39" s="184" t="s">
        <v>403</v>
      </c>
      <c r="E39" s="184" t="s">
        <v>404</v>
      </c>
      <c r="F39" s="176">
        <v>0</v>
      </c>
      <c r="G39" s="184"/>
      <c r="H39" s="184"/>
      <c r="I39" s="186"/>
    </row>
    <row r="40" ht="19.5" customHeight="1" spans="1:9">
      <c r="A40" s="183" t="s">
        <v>405</v>
      </c>
      <c r="B40" s="183"/>
      <c r="C40" s="176">
        <v>4385914.09</v>
      </c>
      <c r="D40" s="183" t="s">
        <v>406</v>
      </c>
      <c r="E40" s="183"/>
      <c r="F40" s="188"/>
      <c r="G40" s="183"/>
      <c r="H40" s="183"/>
      <c r="I40" s="176">
        <v>224934.48</v>
      </c>
    </row>
    <row r="41" ht="19.5" customHeight="1" spans="1:9">
      <c r="A41" s="175" t="s">
        <v>407</v>
      </c>
      <c r="B41" s="175"/>
      <c r="C41" s="189"/>
      <c r="D41" s="175"/>
      <c r="E41" s="175"/>
      <c r="F41" s="175"/>
      <c r="G41" s="175"/>
      <c r="H41" s="175"/>
      <c r="I41" s="18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0"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0" t="s">
        <v>408</v>
      </c>
    </row>
    <row r="2" spans="12:12">
      <c r="L2" s="173" t="s">
        <v>409</v>
      </c>
    </row>
    <row r="3" spans="1:12">
      <c r="A3" s="173" t="s">
        <v>2</v>
      </c>
      <c r="L3" s="173" t="s">
        <v>3</v>
      </c>
    </row>
    <row r="4" ht="15" customHeight="1" spans="1:12">
      <c r="A4" s="183" t="s">
        <v>410</v>
      </c>
      <c r="B4" s="183"/>
      <c r="C4" s="183"/>
      <c r="D4" s="183" t="s">
        <v>217</v>
      </c>
      <c r="E4" s="183"/>
      <c r="F4" s="183"/>
      <c r="G4" s="183"/>
      <c r="H4" s="183"/>
      <c r="I4" s="183"/>
      <c r="J4" s="183"/>
      <c r="K4" s="183"/>
      <c r="L4" s="183"/>
    </row>
    <row r="5" ht="15" customHeight="1" spans="1:12">
      <c r="A5" s="183" t="s">
        <v>224</v>
      </c>
      <c r="B5" s="183" t="s">
        <v>122</v>
      </c>
      <c r="C5" s="183" t="s">
        <v>8</v>
      </c>
      <c r="D5" s="183" t="s">
        <v>224</v>
      </c>
      <c r="E5" s="183" t="s">
        <v>122</v>
      </c>
      <c r="F5" s="183" t="s">
        <v>8</v>
      </c>
      <c r="G5" s="183" t="s">
        <v>224</v>
      </c>
      <c r="H5" s="183" t="s">
        <v>122</v>
      </c>
      <c r="I5" s="183" t="s">
        <v>8</v>
      </c>
      <c r="J5" s="183" t="s">
        <v>224</v>
      </c>
      <c r="K5" s="183" t="s">
        <v>122</v>
      </c>
      <c r="L5" s="183" t="s">
        <v>8</v>
      </c>
    </row>
    <row r="6" ht="15" customHeight="1" spans="1:12">
      <c r="A6" s="184" t="s">
        <v>225</v>
      </c>
      <c r="B6" s="184" t="s">
        <v>226</v>
      </c>
      <c r="C6" s="176">
        <v>0</v>
      </c>
      <c r="D6" s="184" t="s">
        <v>227</v>
      </c>
      <c r="E6" s="184" t="s">
        <v>228</v>
      </c>
      <c r="F6" s="176">
        <v>888974.14</v>
      </c>
      <c r="G6" s="184" t="s">
        <v>411</v>
      </c>
      <c r="H6" s="184" t="s">
        <v>412</v>
      </c>
      <c r="I6" s="176">
        <v>0</v>
      </c>
      <c r="J6" s="184" t="s">
        <v>413</v>
      </c>
      <c r="K6" s="184" t="s">
        <v>414</v>
      </c>
      <c r="L6" s="176">
        <v>0</v>
      </c>
    </row>
    <row r="7" ht="15" customHeight="1" spans="1:12">
      <c r="A7" s="184" t="s">
        <v>231</v>
      </c>
      <c r="B7" s="184" t="s">
        <v>232</v>
      </c>
      <c r="C7" s="176">
        <v>0</v>
      </c>
      <c r="D7" s="184" t="s">
        <v>233</v>
      </c>
      <c r="E7" s="184" t="s">
        <v>234</v>
      </c>
      <c r="F7" s="176">
        <v>152370</v>
      </c>
      <c r="G7" s="184" t="s">
        <v>415</v>
      </c>
      <c r="H7" s="184" t="s">
        <v>236</v>
      </c>
      <c r="I7" s="176">
        <v>0</v>
      </c>
      <c r="J7" s="184" t="s">
        <v>416</v>
      </c>
      <c r="K7" s="184" t="s">
        <v>417</v>
      </c>
      <c r="L7" s="176">
        <v>0</v>
      </c>
    </row>
    <row r="8" ht="15" customHeight="1" spans="1:12">
      <c r="A8" s="184" t="s">
        <v>237</v>
      </c>
      <c r="B8" s="184" t="s">
        <v>238</v>
      </c>
      <c r="C8" s="176">
        <v>0</v>
      </c>
      <c r="D8" s="184" t="s">
        <v>239</v>
      </c>
      <c r="E8" s="184" t="s">
        <v>240</v>
      </c>
      <c r="F8" s="176">
        <v>0</v>
      </c>
      <c r="G8" s="184" t="s">
        <v>418</v>
      </c>
      <c r="H8" s="184" t="s">
        <v>242</v>
      </c>
      <c r="I8" s="176">
        <v>0</v>
      </c>
      <c r="J8" s="184" t="s">
        <v>419</v>
      </c>
      <c r="K8" s="184" t="s">
        <v>368</v>
      </c>
      <c r="L8" s="176">
        <v>0</v>
      </c>
    </row>
    <row r="9" ht="15" customHeight="1" spans="1:12">
      <c r="A9" s="184" t="s">
        <v>243</v>
      </c>
      <c r="B9" s="184" t="s">
        <v>244</v>
      </c>
      <c r="C9" s="176">
        <v>0</v>
      </c>
      <c r="D9" s="184" t="s">
        <v>245</v>
      </c>
      <c r="E9" s="184" t="s">
        <v>246</v>
      </c>
      <c r="F9" s="176">
        <v>0</v>
      </c>
      <c r="G9" s="184" t="s">
        <v>420</v>
      </c>
      <c r="H9" s="184" t="s">
        <v>248</v>
      </c>
      <c r="I9" s="176">
        <v>0</v>
      </c>
      <c r="J9" s="184" t="s">
        <v>331</v>
      </c>
      <c r="K9" s="184" t="s">
        <v>332</v>
      </c>
      <c r="L9" s="176">
        <v>0</v>
      </c>
    </row>
    <row r="10" ht="15" customHeight="1" spans="1:12">
      <c r="A10" s="184" t="s">
        <v>249</v>
      </c>
      <c r="B10" s="184" t="s">
        <v>250</v>
      </c>
      <c r="C10" s="176">
        <v>0</v>
      </c>
      <c r="D10" s="184" t="s">
        <v>251</v>
      </c>
      <c r="E10" s="184" t="s">
        <v>252</v>
      </c>
      <c r="F10" s="176">
        <v>0</v>
      </c>
      <c r="G10" s="184" t="s">
        <v>421</v>
      </c>
      <c r="H10" s="184" t="s">
        <v>254</v>
      </c>
      <c r="I10" s="176">
        <v>0</v>
      </c>
      <c r="J10" s="184" t="s">
        <v>337</v>
      </c>
      <c r="K10" s="184" t="s">
        <v>338</v>
      </c>
      <c r="L10" s="176">
        <v>0</v>
      </c>
    </row>
    <row r="11" ht="15" customHeight="1" spans="1:12">
      <c r="A11" s="184" t="s">
        <v>255</v>
      </c>
      <c r="B11" s="184" t="s">
        <v>256</v>
      </c>
      <c r="C11" s="176">
        <v>0</v>
      </c>
      <c r="D11" s="184" t="s">
        <v>257</v>
      </c>
      <c r="E11" s="184" t="s">
        <v>258</v>
      </c>
      <c r="F11" s="176">
        <v>0</v>
      </c>
      <c r="G11" s="184" t="s">
        <v>422</v>
      </c>
      <c r="H11" s="184" t="s">
        <v>260</v>
      </c>
      <c r="I11" s="176">
        <v>0</v>
      </c>
      <c r="J11" s="184" t="s">
        <v>343</v>
      </c>
      <c r="K11" s="184" t="s">
        <v>344</v>
      </c>
      <c r="L11" s="176">
        <v>0</v>
      </c>
    </row>
    <row r="12" ht="15" customHeight="1" spans="1:12">
      <c r="A12" s="184" t="s">
        <v>261</v>
      </c>
      <c r="B12" s="184" t="s">
        <v>262</v>
      </c>
      <c r="C12" s="176">
        <v>0</v>
      </c>
      <c r="D12" s="184" t="s">
        <v>263</v>
      </c>
      <c r="E12" s="184" t="s">
        <v>264</v>
      </c>
      <c r="F12" s="176">
        <v>34312.64</v>
      </c>
      <c r="G12" s="184" t="s">
        <v>423</v>
      </c>
      <c r="H12" s="184" t="s">
        <v>266</v>
      </c>
      <c r="I12" s="176">
        <v>0</v>
      </c>
      <c r="J12" s="184" t="s">
        <v>349</v>
      </c>
      <c r="K12" s="184" t="s">
        <v>350</v>
      </c>
      <c r="L12" s="176">
        <v>0</v>
      </c>
    </row>
    <row r="13" ht="15" customHeight="1" spans="1:12">
      <c r="A13" s="184" t="s">
        <v>267</v>
      </c>
      <c r="B13" s="184" t="s">
        <v>268</v>
      </c>
      <c r="C13" s="176">
        <v>0</v>
      </c>
      <c r="D13" s="184" t="s">
        <v>269</v>
      </c>
      <c r="E13" s="184" t="s">
        <v>270</v>
      </c>
      <c r="F13" s="176">
        <v>2709</v>
      </c>
      <c r="G13" s="184" t="s">
        <v>424</v>
      </c>
      <c r="H13" s="184" t="s">
        <v>272</v>
      </c>
      <c r="I13" s="176">
        <v>0</v>
      </c>
      <c r="J13" s="184" t="s">
        <v>355</v>
      </c>
      <c r="K13" s="184" t="s">
        <v>356</v>
      </c>
      <c r="L13" s="176">
        <v>0</v>
      </c>
    </row>
    <row r="14" ht="15" customHeight="1" spans="1:12">
      <c r="A14" s="184" t="s">
        <v>273</v>
      </c>
      <c r="B14" s="184" t="s">
        <v>274</v>
      </c>
      <c r="C14" s="176">
        <v>0</v>
      </c>
      <c r="D14" s="184" t="s">
        <v>275</v>
      </c>
      <c r="E14" s="184" t="s">
        <v>276</v>
      </c>
      <c r="F14" s="176">
        <v>0</v>
      </c>
      <c r="G14" s="184" t="s">
        <v>425</v>
      </c>
      <c r="H14" s="184" t="s">
        <v>302</v>
      </c>
      <c r="I14" s="176">
        <v>0</v>
      </c>
      <c r="J14" s="184" t="s">
        <v>361</v>
      </c>
      <c r="K14" s="184" t="s">
        <v>362</v>
      </c>
      <c r="L14" s="187">
        <v>0</v>
      </c>
    </row>
    <row r="15" ht="15" customHeight="1" spans="1:12">
      <c r="A15" s="184" t="s">
        <v>279</v>
      </c>
      <c r="B15" s="184" t="s">
        <v>280</v>
      </c>
      <c r="C15" s="176">
        <v>0</v>
      </c>
      <c r="D15" s="184" t="s">
        <v>281</v>
      </c>
      <c r="E15" s="184" t="s">
        <v>282</v>
      </c>
      <c r="F15" s="176">
        <v>0</v>
      </c>
      <c r="G15" s="184" t="s">
        <v>426</v>
      </c>
      <c r="H15" s="184" t="s">
        <v>308</v>
      </c>
      <c r="I15" s="176">
        <v>0</v>
      </c>
      <c r="J15" s="184" t="s">
        <v>367</v>
      </c>
      <c r="K15" s="184" t="s">
        <v>368</v>
      </c>
      <c r="L15" s="176">
        <v>0</v>
      </c>
    </row>
    <row r="16" ht="15" customHeight="1" spans="1:12">
      <c r="A16" s="184" t="s">
        <v>285</v>
      </c>
      <c r="B16" s="184" t="s">
        <v>286</v>
      </c>
      <c r="C16" s="176">
        <v>0</v>
      </c>
      <c r="D16" s="184" t="s">
        <v>287</v>
      </c>
      <c r="E16" s="184" t="s">
        <v>288</v>
      </c>
      <c r="F16" s="176">
        <v>0</v>
      </c>
      <c r="G16" s="184" t="s">
        <v>427</v>
      </c>
      <c r="H16" s="184" t="s">
        <v>314</v>
      </c>
      <c r="I16" s="176">
        <v>0</v>
      </c>
      <c r="J16" s="184" t="s">
        <v>428</v>
      </c>
      <c r="K16" s="184" t="s">
        <v>429</v>
      </c>
      <c r="L16" s="176">
        <v>0</v>
      </c>
    </row>
    <row r="17" ht="15" customHeight="1" spans="1:12">
      <c r="A17" s="184" t="s">
        <v>291</v>
      </c>
      <c r="B17" s="184" t="s">
        <v>292</v>
      </c>
      <c r="C17" s="176">
        <v>0</v>
      </c>
      <c r="D17" s="184" t="s">
        <v>293</v>
      </c>
      <c r="E17" s="184" t="s">
        <v>294</v>
      </c>
      <c r="F17" s="176">
        <v>0</v>
      </c>
      <c r="G17" s="184" t="s">
        <v>430</v>
      </c>
      <c r="H17" s="184" t="s">
        <v>320</v>
      </c>
      <c r="I17" s="176">
        <v>0</v>
      </c>
      <c r="J17" s="184" t="s">
        <v>431</v>
      </c>
      <c r="K17" s="184" t="s">
        <v>432</v>
      </c>
      <c r="L17" s="176">
        <v>0</v>
      </c>
    </row>
    <row r="18" ht="15" customHeight="1" spans="1:12">
      <c r="A18" s="184" t="s">
        <v>297</v>
      </c>
      <c r="B18" s="184" t="s">
        <v>298</v>
      </c>
      <c r="C18" s="176">
        <v>0</v>
      </c>
      <c r="D18" s="184" t="s">
        <v>299</v>
      </c>
      <c r="E18" s="184" t="s">
        <v>300</v>
      </c>
      <c r="F18" s="176">
        <v>0</v>
      </c>
      <c r="G18" s="184" t="s">
        <v>433</v>
      </c>
      <c r="H18" s="184" t="s">
        <v>434</v>
      </c>
      <c r="I18" s="176">
        <v>0</v>
      </c>
      <c r="J18" s="184" t="s">
        <v>435</v>
      </c>
      <c r="K18" s="184" t="s">
        <v>436</v>
      </c>
      <c r="L18" s="176">
        <v>0</v>
      </c>
    </row>
    <row r="19" ht="15" customHeight="1" spans="1:12">
      <c r="A19" s="184" t="s">
        <v>303</v>
      </c>
      <c r="B19" s="184" t="s">
        <v>304</v>
      </c>
      <c r="C19" s="176">
        <v>0</v>
      </c>
      <c r="D19" s="184" t="s">
        <v>305</v>
      </c>
      <c r="E19" s="184" t="s">
        <v>306</v>
      </c>
      <c r="F19" s="176">
        <v>0</v>
      </c>
      <c r="G19" s="184" t="s">
        <v>229</v>
      </c>
      <c r="H19" s="184" t="s">
        <v>230</v>
      </c>
      <c r="I19" s="176">
        <v>9400</v>
      </c>
      <c r="J19" s="184" t="s">
        <v>437</v>
      </c>
      <c r="K19" s="184" t="s">
        <v>438</v>
      </c>
      <c r="L19" s="176">
        <v>0</v>
      </c>
    </row>
    <row r="20" ht="15" customHeight="1" spans="1:12">
      <c r="A20" s="184" t="s">
        <v>309</v>
      </c>
      <c r="B20" s="184" t="s">
        <v>310</v>
      </c>
      <c r="C20" s="176">
        <v>30903089.27</v>
      </c>
      <c r="D20" s="184" t="s">
        <v>311</v>
      </c>
      <c r="E20" s="184" t="s">
        <v>312</v>
      </c>
      <c r="F20" s="176">
        <v>0</v>
      </c>
      <c r="G20" s="184" t="s">
        <v>235</v>
      </c>
      <c r="H20" s="184" t="s">
        <v>236</v>
      </c>
      <c r="I20" s="176">
        <v>0</v>
      </c>
      <c r="J20" s="184" t="s">
        <v>373</v>
      </c>
      <c r="K20" s="184" t="s">
        <v>374</v>
      </c>
      <c r="L20" s="176">
        <v>0</v>
      </c>
    </row>
    <row r="21" ht="15" customHeight="1" spans="1:12">
      <c r="A21" s="184" t="s">
        <v>315</v>
      </c>
      <c r="B21" s="184" t="s">
        <v>316</v>
      </c>
      <c r="C21" s="176">
        <v>0</v>
      </c>
      <c r="D21" s="184" t="s">
        <v>317</v>
      </c>
      <c r="E21" s="184" t="s">
        <v>318</v>
      </c>
      <c r="F21" s="176">
        <v>0</v>
      </c>
      <c r="G21" s="184" t="s">
        <v>241</v>
      </c>
      <c r="H21" s="184" t="s">
        <v>242</v>
      </c>
      <c r="I21" s="176">
        <v>9400</v>
      </c>
      <c r="J21" s="184" t="s">
        <v>379</v>
      </c>
      <c r="K21" s="184" t="s">
        <v>380</v>
      </c>
      <c r="L21" s="176">
        <v>0</v>
      </c>
    </row>
    <row r="22" ht="15" customHeight="1" spans="1:12">
      <c r="A22" s="184" t="s">
        <v>321</v>
      </c>
      <c r="B22" s="184" t="s">
        <v>322</v>
      </c>
      <c r="C22" s="176">
        <v>0</v>
      </c>
      <c r="D22" s="184" t="s">
        <v>323</v>
      </c>
      <c r="E22" s="184" t="s">
        <v>324</v>
      </c>
      <c r="F22" s="176">
        <v>0</v>
      </c>
      <c r="G22" s="184" t="s">
        <v>247</v>
      </c>
      <c r="H22" s="184" t="s">
        <v>248</v>
      </c>
      <c r="I22" s="176">
        <v>0</v>
      </c>
      <c r="J22" s="184" t="s">
        <v>385</v>
      </c>
      <c r="K22" s="184" t="s">
        <v>386</v>
      </c>
      <c r="L22" s="176">
        <v>0</v>
      </c>
    </row>
    <row r="23" ht="15" customHeight="1" spans="1:12">
      <c r="A23" s="184" t="s">
        <v>327</v>
      </c>
      <c r="B23" s="184" t="s">
        <v>328</v>
      </c>
      <c r="C23" s="176">
        <v>0</v>
      </c>
      <c r="D23" s="184" t="s">
        <v>329</v>
      </c>
      <c r="E23" s="184" t="s">
        <v>330</v>
      </c>
      <c r="F23" s="176">
        <v>0</v>
      </c>
      <c r="G23" s="184" t="s">
        <v>253</v>
      </c>
      <c r="H23" s="184" t="s">
        <v>254</v>
      </c>
      <c r="I23" s="176">
        <v>0</v>
      </c>
      <c r="J23" s="184" t="s">
        <v>389</v>
      </c>
      <c r="K23" s="184" t="s">
        <v>390</v>
      </c>
      <c r="L23" s="176">
        <v>0</v>
      </c>
    </row>
    <row r="24" ht="15" customHeight="1" spans="1:12">
      <c r="A24" s="184" t="s">
        <v>333</v>
      </c>
      <c r="B24" s="184" t="s">
        <v>334</v>
      </c>
      <c r="C24" s="176">
        <v>0</v>
      </c>
      <c r="D24" s="184" t="s">
        <v>335</v>
      </c>
      <c r="E24" s="184" t="s">
        <v>336</v>
      </c>
      <c r="F24" s="176">
        <v>0</v>
      </c>
      <c r="G24" s="184" t="s">
        <v>259</v>
      </c>
      <c r="H24" s="184" t="s">
        <v>260</v>
      </c>
      <c r="I24" s="176">
        <v>0</v>
      </c>
      <c r="J24" s="184" t="s">
        <v>393</v>
      </c>
      <c r="K24" s="184" t="s">
        <v>394</v>
      </c>
      <c r="L24" s="176">
        <v>0</v>
      </c>
    </row>
    <row r="25" ht="15" customHeight="1" spans="1:12">
      <c r="A25" s="184" t="s">
        <v>339</v>
      </c>
      <c r="B25" s="184" t="s">
        <v>340</v>
      </c>
      <c r="C25" s="176">
        <v>5282292.64</v>
      </c>
      <c r="D25" s="184" t="s">
        <v>341</v>
      </c>
      <c r="E25" s="184" t="s">
        <v>342</v>
      </c>
      <c r="F25" s="176">
        <v>0</v>
      </c>
      <c r="G25" s="184" t="s">
        <v>265</v>
      </c>
      <c r="H25" s="184" t="s">
        <v>266</v>
      </c>
      <c r="I25" s="176">
        <v>0</v>
      </c>
      <c r="J25" s="184" t="s">
        <v>397</v>
      </c>
      <c r="K25" s="184" t="s">
        <v>398</v>
      </c>
      <c r="L25" s="176">
        <v>0</v>
      </c>
    </row>
    <row r="26" ht="15" customHeight="1" spans="1:12">
      <c r="A26" s="184" t="s">
        <v>345</v>
      </c>
      <c r="B26" s="184" t="s">
        <v>346</v>
      </c>
      <c r="C26" s="176">
        <v>25616785.38</v>
      </c>
      <c r="D26" s="184" t="s">
        <v>347</v>
      </c>
      <c r="E26" s="184" t="s">
        <v>348</v>
      </c>
      <c r="F26" s="176">
        <v>699582.5</v>
      </c>
      <c r="G26" s="184" t="s">
        <v>271</v>
      </c>
      <c r="H26" s="184" t="s">
        <v>272</v>
      </c>
      <c r="I26" s="176">
        <v>0</v>
      </c>
      <c r="J26" s="184"/>
      <c r="K26" s="184"/>
      <c r="L26" s="186"/>
    </row>
    <row r="27" ht="15" customHeight="1" spans="1:12">
      <c r="A27" s="184" t="s">
        <v>351</v>
      </c>
      <c r="B27" s="184" t="s">
        <v>352</v>
      </c>
      <c r="C27" s="176">
        <v>4011.25</v>
      </c>
      <c r="D27" s="184" t="s">
        <v>353</v>
      </c>
      <c r="E27" s="184" t="s">
        <v>354</v>
      </c>
      <c r="F27" s="176">
        <v>0</v>
      </c>
      <c r="G27" s="184" t="s">
        <v>277</v>
      </c>
      <c r="H27" s="184" t="s">
        <v>278</v>
      </c>
      <c r="I27" s="176">
        <v>0</v>
      </c>
      <c r="J27" s="184"/>
      <c r="K27" s="184"/>
      <c r="L27" s="186"/>
    </row>
    <row r="28" ht="15" customHeight="1" spans="1:12">
      <c r="A28" s="184" t="s">
        <v>357</v>
      </c>
      <c r="B28" s="184" t="s">
        <v>358</v>
      </c>
      <c r="C28" s="176">
        <v>0</v>
      </c>
      <c r="D28" s="184" t="s">
        <v>359</v>
      </c>
      <c r="E28" s="184" t="s">
        <v>360</v>
      </c>
      <c r="F28" s="176">
        <v>0</v>
      </c>
      <c r="G28" s="184" t="s">
        <v>283</v>
      </c>
      <c r="H28" s="184" t="s">
        <v>284</v>
      </c>
      <c r="I28" s="176">
        <v>0</v>
      </c>
      <c r="J28" s="184"/>
      <c r="K28" s="184"/>
      <c r="L28" s="186"/>
    </row>
    <row r="29" ht="15" customHeight="1" spans="1:12">
      <c r="A29" s="184" t="s">
        <v>363</v>
      </c>
      <c r="B29" s="184" t="s">
        <v>364</v>
      </c>
      <c r="C29" s="176">
        <v>0</v>
      </c>
      <c r="D29" s="184" t="s">
        <v>365</v>
      </c>
      <c r="E29" s="184" t="s">
        <v>366</v>
      </c>
      <c r="F29" s="176">
        <v>0</v>
      </c>
      <c r="G29" s="184" t="s">
        <v>289</v>
      </c>
      <c r="H29" s="184" t="s">
        <v>290</v>
      </c>
      <c r="I29" s="176">
        <v>0</v>
      </c>
      <c r="J29" s="184"/>
      <c r="K29" s="184"/>
      <c r="L29" s="186"/>
    </row>
    <row r="30" ht="15" customHeight="1" spans="1:12">
      <c r="A30" s="184" t="s">
        <v>369</v>
      </c>
      <c r="B30" s="184" t="s">
        <v>370</v>
      </c>
      <c r="C30" s="176">
        <v>0</v>
      </c>
      <c r="D30" s="184" t="s">
        <v>371</v>
      </c>
      <c r="E30" s="184" t="s">
        <v>372</v>
      </c>
      <c r="F30" s="176">
        <v>0</v>
      </c>
      <c r="G30" s="184" t="s">
        <v>295</v>
      </c>
      <c r="H30" s="184" t="s">
        <v>296</v>
      </c>
      <c r="I30" s="176">
        <v>0</v>
      </c>
      <c r="J30" s="184"/>
      <c r="K30" s="184"/>
      <c r="L30" s="186"/>
    </row>
    <row r="31" ht="15" customHeight="1" spans="1:12">
      <c r="A31" s="184" t="s">
        <v>375</v>
      </c>
      <c r="B31" s="184" t="s">
        <v>376</v>
      </c>
      <c r="C31" s="176">
        <v>0</v>
      </c>
      <c r="D31" s="184" t="s">
        <v>377</v>
      </c>
      <c r="E31" s="184" t="s">
        <v>378</v>
      </c>
      <c r="F31" s="176">
        <v>0</v>
      </c>
      <c r="G31" s="184" t="s">
        <v>301</v>
      </c>
      <c r="H31" s="184" t="s">
        <v>302</v>
      </c>
      <c r="I31" s="176">
        <v>0</v>
      </c>
      <c r="J31" s="184"/>
      <c r="K31" s="184"/>
      <c r="L31" s="186"/>
    </row>
    <row r="32" ht="15" customHeight="1" spans="1:12">
      <c r="A32" s="184" t="s">
        <v>381</v>
      </c>
      <c r="B32" s="184" t="s">
        <v>439</v>
      </c>
      <c r="C32" s="176">
        <v>0</v>
      </c>
      <c r="D32" s="184" t="s">
        <v>383</v>
      </c>
      <c r="E32" s="184" t="s">
        <v>384</v>
      </c>
      <c r="F32" s="176">
        <v>0</v>
      </c>
      <c r="G32" s="184" t="s">
        <v>307</v>
      </c>
      <c r="H32" s="184" t="s">
        <v>308</v>
      </c>
      <c r="I32" s="176">
        <v>0</v>
      </c>
      <c r="J32" s="184"/>
      <c r="K32" s="184"/>
      <c r="L32" s="186"/>
    </row>
    <row r="33" ht="15" customHeight="1" spans="1:12">
      <c r="A33" s="184"/>
      <c r="B33" s="184"/>
      <c r="C33" s="185"/>
      <c r="D33" s="184" t="s">
        <v>387</v>
      </c>
      <c r="E33" s="184" t="s">
        <v>388</v>
      </c>
      <c r="F33" s="176">
        <v>0</v>
      </c>
      <c r="G33" s="184" t="s">
        <v>313</v>
      </c>
      <c r="H33" s="184" t="s">
        <v>314</v>
      </c>
      <c r="I33" s="176">
        <v>0</v>
      </c>
      <c r="J33" s="184"/>
      <c r="K33" s="184"/>
      <c r="L33" s="186"/>
    </row>
    <row r="34" ht="15" customHeight="1" spans="1:12">
      <c r="A34" s="184"/>
      <c r="B34" s="184"/>
      <c r="C34" s="186"/>
      <c r="D34" s="184" t="s">
        <v>391</v>
      </c>
      <c r="E34" s="184" t="s">
        <v>392</v>
      </c>
      <c r="F34" s="176">
        <v>0</v>
      </c>
      <c r="G34" s="184" t="s">
        <v>319</v>
      </c>
      <c r="H34" s="184" t="s">
        <v>320</v>
      </c>
      <c r="I34" s="176">
        <v>0</v>
      </c>
      <c r="J34" s="184"/>
      <c r="K34" s="184"/>
      <c r="L34" s="186"/>
    </row>
    <row r="35" ht="15" customHeight="1" spans="1:12">
      <c r="A35" s="184"/>
      <c r="B35" s="184"/>
      <c r="C35" s="186"/>
      <c r="D35" s="184" t="s">
        <v>395</v>
      </c>
      <c r="E35" s="184" t="s">
        <v>396</v>
      </c>
      <c r="F35" s="176">
        <v>0</v>
      </c>
      <c r="G35" s="184" t="s">
        <v>325</v>
      </c>
      <c r="H35" s="184" t="s">
        <v>326</v>
      </c>
      <c r="I35" s="176">
        <v>0</v>
      </c>
      <c r="J35" s="184"/>
      <c r="K35" s="184"/>
      <c r="L35" s="186"/>
    </row>
    <row r="36" ht="15" customHeight="1" spans="1:12">
      <c r="A36" s="184"/>
      <c r="B36" s="184"/>
      <c r="C36" s="186"/>
      <c r="D36" s="184" t="s">
        <v>399</v>
      </c>
      <c r="E36" s="184" t="s">
        <v>400</v>
      </c>
      <c r="F36" s="176">
        <v>0</v>
      </c>
      <c r="G36" s="184"/>
      <c r="H36" s="184"/>
      <c r="I36" s="185"/>
      <c r="J36" s="184"/>
      <c r="K36" s="184"/>
      <c r="L36" s="186"/>
    </row>
    <row r="37" ht="15" customHeight="1" spans="1:12">
      <c r="A37" s="184"/>
      <c r="B37" s="184"/>
      <c r="C37" s="186"/>
      <c r="D37" s="184" t="s">
        <v>401</v>
      </c>
      <c r="E37" s="184" t="s">
        <v>402</v>
      </c>
      <c r="F37" s="176">
        <v>0</v>
      </c>
      <c r="G37" s="184"/>
      <c r="H37" s="184"/>
      <c r="I37" s="186"/>
      <c r="J37" s="184"/>
      <c r="K37" s="184"/>
      <c r="L37" s="186"/>
    </row>
    <row r="38" ht="15" customHeight="1" spans="1:12">
      <c r="A38" s="184"/>
      <c r="B38" s="184"/>
      <c r="C38" s="186"/>
      <c r="D38" s="184" t="s">
        <v>403</v>
      </c>
      <c r="E38" s="184" t="s">
        <v>404</v>
      </c>
      <c r="F38" s="187">
        <v>0</v>
      </c>
      <c r="G38" s="184"/>
      <c r="H38" s="184"/>
      <c r="I38" s="186"/>
      <c r="J38" s="184"/>
      <c r="K38" s="184"/>
      <c r="L38" s="186"/>
    </row>
    <row r="39" ht="15" customHeight="1" spans="1:12">
      <c r="A39" s="175" t="s">
        <v>440</v>
      </c>
      <c r="B39" s="175"/>
      <c r="C39" s="175"/>
      <c r="D39" s="175"/>
      <c r="E39" s="175"/>
      <c r="F39" s="175"/>
      <c r="G39" s="175"/>
      <c r="H39" s="175"/>
      <c r="I39" s="175"/>
      <c r="J39" s="175"/>
      <c r="K39" s="175"/>
      <c r="L39" s="17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I10" activePane="bottomRight" state="frozen"/>
      <selection/>
      <selection pane="topRight"/>
      <selection pane="bottomLeft"/>
      <selection pane="bottomRight" activeCell="O10" sqref="O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0" t="s">
        <v>441</v>
      </c>
    </row>
    <row r="2" ht="14.25" spans="20:20">
      <c r="T2" s="181" t="s">
        <v>442</v>
      </c>
    </row>
    <row r="3" ht="14.25" spans="1:20">
      <c r="A3" s="181" t="s">
        <v>2</v>
      </c>
      <c r="T3" s="181" t="s">
        <v>3</v>
      </c>
    </row>
    <row r="4" ht="19.5" customHeight="1" spans="1:20">
      <c r="A4" s="182" t="s">
        <v>6</v>
      </c>
      <c r="B4" s="182"/>
      <c r="C4" s="182"/>
      <c r="D4" s="182"/>
      <c r="E4" s="182" t="s">
        <v>105</v>
      </c>
      <c r="F4" s="182"/>
      <c r="G4" s="182"/>
      <c r="H4" s="182" t="s">
        <v>213</v>
      </c>
      <c r="I4" s="182"/>
      <c r="J4" s="182"/>
      <c r="K4" s="182" t="s">
        <v>214</v>
      </c>
      <c r="L4" s="182"/>
      <c r="M4" s="182"/>
      <c r="N4" s="182"/>
      <c r="O4" s="182"/>
      <c r="P4" s="182" t="s">
        <v>107</v>
      </c>
      <c r="Q4" s="182"/>
      <c r="R4" s="182"/>
      <c r="S4" s="182"/>
      <c r="T4" s="182"/>
    </row>
    <row r="5" ht="19.5" customHeight="1" spans="1:20">
      <c r="A5" s="182" t="s">
        <v>121</v>
      </c>
      <c r="B5" s="182"/>
      <c r="C5" s="182"/>
      <c r="D5" s="182" t="s">
        <v>122</v>
      </c>
      <c r="E5" s="182" t="s">
        <v>128</v>
      </c>
      <c r="F5" s="182" t="s">
        <v>215</v>
      </c>
      <c r="G5" s="182" t="s">
        <v>216</v>
      </c>
      <c r="H5" s="182" t="s">
        <v>128</v>
      </c>
      <c r="I5" s="182" t="s">
        <v>184</v>
      </c>
      <c r="J5" s="182" t="s">
        <v>185</v>
      </c>
      <c r="K5" s="182" t="s">
        <v>128</v>
      </c>
      <c r="L5" s="182" t="s">
        <v>184</v>
      </c>
      <c r="M5" s="182"/>
      <c r="N5" s="182" t="s">
        <v>184</v>
      </c>
      <c r="O5" s="182" t="s">
        <v>185</v>
      </c>
      <c r="P5" s="182" t="s">
        <v>128</v>
      </c>
      <c r="Q5" s="182" t="s">
        <v>215</v>
      </c>
      <c r="R5" s="182" t="s">
        <v>216</v>
      </c>
      <c r="S5" s="182" t="s">
        <v>216</v>
      </c>
      <c r="T5" s="182"/>
    </row>
    <row r="6" ht="19.5" customHeight="1" spans="1:20">
      <c r="A6" s="182"/>
      <c r="B6" s="182"/>
      <c r="C6" s="182"/>
      <c r="D6" s="182"/>
      <c r="E6" s="182"/>
      <c r="F6" s="182"/>
      <c r="G6" s="182" t="s">
        <v>123</v>
      </c>
      <c r="H6" s="182"/>
      <c r="I6" s="182"/>
      <c r="J6" s="182" t="s">
        <v>123</v>
      </c>
      <c r="K6" s="182"/>
      <c r="L6" s="182" t="s">
        <v>123</v>
      </c>
      <c r="M6" s="182" t="s">
        <v>218</v>
      </c>
      <c r="N6" s="182" t="s">
        <v>217</v>
      </c>
      <c r="O6" s="182" t="s">
        <v>123</v>
      </c>
      <c r="P6" s="182"/>
      <c r="Q6" s="182"/>
      <c r="R6" s="182" t="s">
        <v>123</v>
      </c>
      <c r="S6" s="182" t="s">
        <v>219</v>
      </c>
      <c r="T6" s="182" t="s">
        <v>220</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83" t="s">
        <v>11</v>
      </c>
      <c r="F8" s="183" t="s">
        <v>12</v>
      </c>
      <c r="G8" s="183" t="s">
        <v>20</v>
      </c>
      <c r="H8" s="183" t="s">
        <v>24</v>
      </c>
      <c r="I8" s="183" t="s">
        <v>28</v>
      </c>
      <c r="J8" s="183" t="s">
        <v>32</v>
      </c>
      <c r="K8" s="183" t="s">
        <v>36</v>
      </c>
      <c r="L8" s="183" t="s">
        <v>40</v>
      </c>
      <c r="M8" s="183" t="s">
        <v>43</v>
      </c>
      <c r="N8" s="183" t="s">
        <v>46</v>
      </c>
      <c r="O8" s="183" t="s">
        <v>49</v>
      </c>
      <c r="P8" s="183" t="s">
        <v>52</v>
      </c>
      <c r="Q8" s="183" t="s">
        <v>55</v>
      </c>
      <c r="R8" s="183" t="s">
        <v>58</v>
      </c>
      <c r="S8" s="183" t="s">
        <v>61</v>
      </c>
      <c r="T8" s="183" t="s">
        <v>64</v>
      </c>
    </row>
    <row r="9" ht="19.5" customHeight="1" spans="1:20">
      <c r="A9" s="182"/>
      <c r="B9" s="182"/>
      <c r="C9" s="182"/>
      <c r="D9" s="182" t="s">
        <v>128</v>
      </c>
      <c r="E9" s="176">
        <v>347638.36</v>
      </c>
      <c r="F9" s="176">
        <v>0</v>
      </c>
      <c r="G9" s="176">
        <v>347638.36</v>
      </c>
      <c r="H9" s="176">
        <v>661930</v>
      </c>
      <c r="I9" s="176">
        <v>0</v>
      </c>
      <c r="J9" s="176">
        <v>661930</v>
      </c>
      <c r="K9" s="176">
        <v>741930</v>
      </c>
      <c r="L9" s="176">
        <v>0</v>
      </c>
      <c r="M9" s="176">
        <v>0</v>
      </c>
      <c r="N9" s="176">
        <v>0</v>
      </c>
      <c r="O9" s="176">
        <v>741930</v>
      </c>
      <c r="P9" s="176">
        <v>267638.36</v>
      </c>
      <c r="Q9" s="176">
        <v>0</v>
      </c>
      <c r="R9" s="176">
        <v>267638.36</v>
      </c>
      <c r="S9" s="176">
        <v>267638.36</v>
      </c>
      <c r="T9" s="176">
        <v>0</v>
      </c>
    </row>
    <row r="10" ht="19.5" customHeight="1" spans="1:20">
      <c r="A10" s="175" t="s">
        <v>179</v>
      </c>
      <c r="B10" s="175"/>
      <c r="C10" s="175"/>
      <c r="D10" s="175" t="s">
        <v>180</v>
      </c>
      <c r="E10" s="176">
        <v>347638.36</v>
      </c>
      <c r="F10" s="176">
        <v>0</v>
      </c>
      <c r="G10" s="176">
        <v>347638.36</v>
      </c>
      <c r="H10" s="176">
        <v>661930</v>
      </c>
      <c r="I10" s="176">
        <v>0</v>
      </c>
      <c r="J10" s="176">
        <v>661930</v>
      </c>
      <c r="K10" s="176">
        <v>741930</v>
      </c>
      <c r="L10" s="176">
        <v>0</v>
      </c>
      <c r="M10" s="176">
        <v>0</v>
      </c>
      <c r="N10" s="176">
        <v>0</v>
      </c>
      <c r="O10" s="176">
        <v>741930</v>
      </c>
      <c r="P10" s="176">
        <v>267638.36</v>
      </c>
      <c r="Q10" s="176">
        <v>0</v>
      </c>
      <c r="R10" s="176">
        <v>267638.36</v>
      </c>
      <c r="S10" s="176">
        <v>267638.36</v>
      </c>
      <c r="T10" s="176">
        <v>0</v>
      </c>
    </row>
    <row r="11" ht="19.5" customHeight="1" spans="1:20">
      <c r="A11" s="175" t="s">
        <v>443</v>
      </c>
      <c r="B11" s="175"/>
      <c r="C11" s="175"/>
      <c r="D11" s="175"/>
      <c r="E11" s="175"/>
      <c r="F11" s="175"/>
      <c r="G11" s="175"/>
      <c r="H11" s="175"/>
      <c r="I11" s="175"/>
      <c r="J11" s="175"/>
      <c r="K11" s="175"/>
      <c r="L11" s="175"/>
      <c r="M11" s="175"/>
      <c r="N11" s="175"/>
      <c r="O11" s="175"/>
      <c r="P11" s="175"/>
      <c r="Q11" s="175"/>
      <c r="R11" s="175"/>
      <c r="S11" s="175"/>
      <c r="T11" s="17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K23" sqref="K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0" t="s">
        <v>444</v>
      </c>
    </row>
    <row r="2" ht="14.25" spans="12:12">
      <c r="L2" s="181" t="s">
        <v>445</v>
      </c>
    </row>
    <row r="3" ht="14.25" spans="1:12">
      <c r="A3" s="181" t="s">
        <v>2</v>
      </c>
      <c r="L3" s="181" t="s">
        <v>3</v>
      </c>
    </row>
    <row r="4" ht="19.5" customHeight="1" spans="1:12">
      <c r="A4" s="182" t="s">
        <v>6</v>
      </c>
      <c r="B4" s="182"/>
      <c r="C4" s="182"/>
      <c r="D4" s="182"/>
      <c r="E4" s="182" t="s">
        <v>105</v>
      </c>
      <c r="F4" s="182"/>
      <c r="G4" s="182"/>
      <c r="H4" s="182" t="s">
        <v>213</v>
      </c>
      <c r="I4" s="182" t="s">
        <v>214</v>
      </c>
      <c r="J4" s="182" t="s">
        <v>107</v>
      </c>
      <c r="K4" s="182"/>
      <c r="L4" s="182"/>
    </row>
    <row r="5" ht="19.5" customHeight="1" spans="1:12">
      <c r="A5" s="182" t="s">
        <v>121</v>
      </c>
      <c r="B5" s="182"/>
      <c r="C5" s="182"/>
      <c r="D5" s="182" t="s">
        <v>122</v>
      </c>
      <c r="E5" s="182" t="s">
        <v>128</v>
      </c>
      <c r="F5" s="182" t="s">
        <v>446</v>
      </c>
      <c r="G5" s="182" t="s">
        <v>447</v>
      </c>
      <c r="H5" s="182"/>
      <c r="I5" s="182"/>
      <c r="J5" s="182" t="s">
        <v>128</v>
      </c>
      <c r="K5" s="182" t="s">
        <v>446</v>
      </c>
      <c r="L5" s="183" t="s">
        <v>447</v>
      </c>
    </row>
    <row r="6" ht="19.5" customHeight="1" spans="1:12">
      <c r="A6" s="182"/>
      <c r="B6" s="182"/>
      <c r="C6" s="182"/>
      <c r="D6" s="182"/>
      <c r="E6" s="182"/>
      <c r="F6" s="182"/>
      <c r="G6" s="182"/>
      <c r="H6" s="182"/>
      <c r="I6" s="182"/>
      <c r="J6" s="182"/>
      <c r="K6" s="182"/>
      <c r="L6" s="183" t="s">
        <v>219</v>
      </c>
    </row>
    <row r="7" ht="19.5" customHeight="1" spans="1:12">
      <c r="A7" s="182"/>
      <c r="B7" s="182"/>
      <c r="C7" s="182"/>
      <c r="D7" s="182"/>
      <c r="E7" s="182"/>
      <c r="F7" s="182"/>
      <c r="G7" s="182"/>
      <c r="H7" s="182"/>
      <c r="I7" s="182"/>
      <c r="J7" s="182"/>
      <c r="K7" s="182"/>
      <c r="L7" s="183"/>
    </row>
    <row r="8" ht="19.5" customHeight="1" spans="1:12">
      <c r="A8" s="182" t="s">
        <v>125</v>
      </c>
      <c r="B8" s="182" t="s">
        <v>126</v>
      </c>
      <c r="C8" s="182" t="s">
        <v>127</v>
      </c>
      <c r="D8" s="182" t="s">
        <v>10</v>
      </c>
      <c r="E8" s="183" t="s">
        <v>11</v>
      </c>
      <c r="F8" s="183" t="s">
        <v>12</v>
      </c>
      <c r="G8" s="183" t="s">
        <v>20</v>
      </c>
      <c r="H8" s="183" t="s">
        <v>24</v>
      </c>
      <c r="I8" s="183" t="s">
        <v>28</v>
      </c>
      <c r="J8" s="183" t="s">
        <v>32</v>
      </c>
      <c r="K8" s="183" t="s">
        <v>36</v>
      </c>
      <c r="L8" s="183" t="s">
        <v>40</v>
      </c>
    </row>
    <row r="9" ht="19.5" customHeight="1" spans="1:12">
      <c r="A9" s="182"/>
      <c r="B9" s="182"/>
      <c r="C9" s="182"/>
      <c r="D9" s="182" t="s">
        <v>128</v>
      </c>
      <c r="E9" s="176">
        <v>0</v>
      </c>
      <c r="F9" s="176">
        <v>0</v>
      </c>
      <c r="G9" s="176">
        <v>0</v>
      </c>
      <c r="H9" s="176">
        <v>0</v>
      </c>
      <c r="I9" s="176">
        <v>0</v>
      </c>
      <c r="J9" s="176">
        <v>0</v>
      </c>
      <c r="K9" s="176">
        <v>0</v>
      </c>
      <c r="L9" s="176">
        <v>0</v>
      </c>
    </row>
    <row r="10" ht="19.5" customHeight="1" spans="1:12">
      <c r="A10" s="175"/>
      <c r="B10" s="175"/>
      <c r="C10" s="175"/>
      <c r="D10" s="175"/>
      <c r="E10" s="176"/>
      <c r="F10" s="176"/>
      <c r="G10" s="176"/>
      <c r="H10" s="176"/>
      <c r="I10" s="176"/>
      <c r="J10" s="176"/>
      <c r="K10" s="176"/>
      <c r="L10" s="176"/>
    </row>
    <row r="11" ht="19.5" customHeight="1" spans="1:12">
      <c r="A11" s="175" t="s">
        <v>448</v>
      </c>
      <c r="B11" s="175"/>
      <c r="C11" s="175"/>
      <c r="D11" s="175"/>
      <c r="E11" s="175"/>
      <c r="F11" s="175"/>
      <c r="G11" s="175"/>
      <c r="H11" s="175"/>
      <c r="I11" s="175"/>
      <c r="J11" s="175"/>
      <c r="K11" s="175"/>
      <c r="L11" s="175"/>
    </row>
    <row r="13" ht="21" customHeight="1" spans="1:1">
      <c r="A13" t="s">
        <v>449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lpstr>GK15-1 项目支出绩效自评表</vt:lpstr>
      <vt:lpstr>GK15-2 项目支出绩效自评表</vt:lpstr>
      <vt:lpstr>GK15-3 项目支出绩效自评表</vt:lpstr>
      <vt:lpstr>GK15-4 项目支出绩效自评表</vt:lpstr>
      <vt:lpstr>GK15-5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简</cp:lastModifiedBy>
  <dcterms:created xsi:type="dcterms:W3CDTF">2025-10-13T08:55:00Z</dcterms:created>
  <dcterms:modified xsi:type="dcterms:W3CDTF">2025-10-20T03:39:31Z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88F19698ED4843788E4ABE862A36A287_12</vt:lpwstr>
  </property>
  <property fmtid="{D5CDD505-2E9C-101B-9397-08002B2CF9AE}" pid="3" name="KSOProductBuildVer">
    <vt:lpwstr>2052-12.1.0.21915</vt:lpwstr>
  </property>
</Properties>
</file>