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activeTab="1"/>
  </bookViews>
  <sheets>
    <sheet name="审批信息表" sheetId="1" r:id="rId1"/>
    <sheet name="撤销信息表" sheetId="2" r:id="rId2"/>
  </sheets>
  <calcPr calcId="144525"/>
</workbook>
</file>

<file path=xl/sharedStrings.xml><?xml version="1.0" encoding="utf-8"?>
<sst xmlns="http://schemas.openxmlformats.org/spreadsheetml/2006/main" count="78" uniqueCount="56">
  <si>
    <t xml:space="preserve">富民县2025年项目审批信息表 </t>
  </si>
  <si>
    <r>
      <rPr>
        <sz val="12"/>
        <color theme="1"/>
        <rFont val="宋体"/>
        <charset val="134"/>
        <scheme val="minor"/>
      </rPr>
      <t xml:space="preserve">填报单位：富民县发展和改革局                                           </t>
    </r>
    <r>
      <rPr>
        <sz val="16"/>
        <color theme="1"/>
        <rFont val="宋体"/>
        <charset val="134"/>
        <scheme val="minor"/>
      </rPr>
      <t xml:space="preserve"> </t>
    </r>
  </si>
  <si>
    <t>序号</t>
  </si>
  <si>
    <t>项目代码</t>
  </si>
  <si>
    <t>项目名称</t>
  </si>
  <si>
    <t>项目单位</t>
  </si>
  <si>
    <t>主要建设内容和规模</t>
  </si>
  <si>
    <t>总投资(万元)</t>
  </si>
  <si>
    <t>审批文号</t>
  </si>
  <si>
    <t>审批时间</t>
  </si>
  <si>
    <t>计划开
竣
工时间</t>
  </si>
  <si>
    <t>备注</t>
  </si>
  <si>
    <t>2501-530124-04-02-251690</t>
  </si>
  <si>
    <t>富民县城市供水管网漏损治理及老化更新改造项目</t>
  </si>
  <si>
    <t>富民县住房和城乡建设局</t>
  </si>
  <si>
    <t>（一）富民县城区老旧供水管网更新改造
更新改造县城DN100-DN400老旧供水管道17.55km，配套建设智慧化供水设施（流量、水压传感采集及后台数据收集监控）、消火栓、阀门井等，更换老旧水表7000余个。计划近期（2026-2030）供水规模为9552.23m³/d，远期（2031-2035）为9624.19m³/d。
（二）富民县县城西北片区供水提质改造
新建水源工程1座，1000m³/d净水设备1套，调节水池4座（总容积350m³），修复水池15座，敷设DN15-DN150输配水管道76.9km，安装用户计量水表1700余套，建设阀门井85座。计划近期（2026-2030）供水规模为943.90m³/d，远期（2031-2035）为951.00m³/d。</t>
  </si>
  <si>
    <t>富发改投资审批〔2025〕1号</t>
  </si>
  <si>
    <t xml:space="preserve">2025年3月        2026年8月
</t>
  </si>
  <si>
    <t>2408-530124-04-04-903798</t>
  </si>
  <si>
    <t>富民县紧密型县域医共体信息化项目</t>
  </si>
  <si>
    <t>富民县人民医院</t>
  </si>
  <si>
    <t>建设医共体资源共享与协同和综合运营管理，智慧医院“电子病历、智慧服务、智慧管理”三位一体建设，计划医院电子病历应用水平分级评价标准：4级。医院信息互联互通标准化成熟度测评标准：四级乙等。医院智慧服务分级评估标准：2级。医院智慧管理分级评估 标准：2级。信息安全等级保护标准：三级。</t>
  </si>
  <si>
    <t>富发改投资审批〔2025〕2号</t>
  </si>
  <si>
    <t xml:space="preserve">2025年6月        2028年6月
</t>
  </si>
  <si>
    <t>2503-530124-04-01-132063</t>
  </si>
  <si>
    <t>富民县大营街道梨花村历史遗留磷石膏堆场综合治理整治项目</t>
  </si>
  <si>
    <t>富民县大营街道办事处</t>
  </si>
  <si>
    <t>对富民县梨花村120万吨历史遗留的磷石膏进行清空治理，清空后的磷石膏运输到昆明市富民县老煤山耐火粘土矿矿坑生态修复项目进行无害化改性生产和矿山生态修复。</t>
  </si>
  <si>
    <t>富发改投资审批〔2025〕3号</t>
  </si>
  <si>
    <t xml:space="preserve">2025年4月        2026年12月
</t>
  </si>
  <si>
    <t>合计</t>
  </si>
  <si>
    <t xml:space="preserve">富民县2024年项目审批信息表 </t>
  </si>
  <si>
    <r>
      <t xml:space="preserve">填报单位：富民县发展和改革局                                           </t>
    </r>
    <r>
      <rPr>
        <sz val="16"/>
        <rFont val="宋体"/>
        <charset val="134"/>
        <scheme val="minor"/>
      </rPr>
      <t xml:space="preserve"> （1—10月）</t>
    </r>
  </si>
  <si>
    <t>2401-530124-04-01-582035</t>
  </si>
  <si>
    <t>富民县赤鹫镇污水收集处理设施及配套管网建设项目</t>
  </si>
  <si>
    <t>（一）新建及改造污水处理站1座，日处理能力达400m³，配套建设污泥无害化处理设施和污水资源化利用设施，配套建设中水管网1公里；
（二）新建及更新改造污水管网7公里（含雨污分流改造1公里）；   
（三）新建污水收集处理信息平台1套；
（四）建立黑臭水体治理体系：1.新建截污干管1公里，污水截流等设施12套；2.清淤排污及垃圾清除400 m³；3.建立黑臭水体检测3年体系。</t>
  </si>
  <si>
    <t>富发改投资审批〔2024〕3号</t>
  </si>
  <si>
    <t xml:space="preserve">2024年1月        2025年7月
</t>
  </si>
  <si>
    <t>该项目2024年4月26日已由富民县住房和城乡建设局申请撤销</t>
  </si>
  <si>
    <t>2401-530124-04-01-894996</t>
  </si>
  <si>
    <t>富民县东村镇污水收集处理设施及配套管网建设项目</t>
  </si>
  <si>
    <t>（一）新建及改造污水处理站1座，日处理能力达500m³，配套建设污泥无害化处理设施和污水资源化利用设施，配套建设中水管网1公里；
（二）新建及更新改造污水管网10公里（含雨污分流改造1公里）；   
（三）新建污水收集处理信息平台1套；
（四）建立黑臭水体治理体系：1.新建截污干管1公里，污水截流等设施15套；2.清淤排污及垃圾清除800 m³；3.建立黑臭水体检测3年体系。</t>
  </si>
  <si>
    <t>富发改投资审批〔2024〕4号</t>
  </si>
  <si>
    <t>2401-530124-04-01-305987</t>
  </si>
  <si>
    <t>富民县款庄镇污水收集处理设施及配套管网建设项目</t>
  </si>
  <si>
    <t>（一）新建及改造污水处理站1座，日处理能力达900m³，配套建设污泥无害化处理设施和污水资源化利用设施，配套建设中水管网2公里；
（二）新建及更新改造污水管网12公里（含雨污分流改造1.5公里）；   
（三）新建污水收集处理信息平台1套；
（四）建立黑臭水体治理体系：1.新建截污干管1公里，污水截流等设施15套；2.清淤排污及垃圾清除1000 m³；3.建立黑臭水体检测3年体系。</t>
  </si>
  <si>
    <t>富发改投资审批〔2024〕5号</t>
  </si>
  <si>
    <t>该项目2024年7月25日已由富民县住房和城乡建设局申请撤销</t>
  </si>
  <si>
    <t>2401-530124-04-01-781921</t>
  </si>
  <si>
    <t>富民县罗免镇污水收集处理设施及配套管网建设项目</t>
  </si>
  <si>
    <t>（一）新建及改造污水处理站1座，日处理能力达400m³，配套建设污泥无害化处理设施和污水资源化利用设施，配套建设中水管网1.9公里；
（二）新建及更新改造污水管网7公里（含雨污分流改造1公里）；   
（三）新建污水收集处理信息平台1套；
（四）建立黑臭水体治理体系：1.新建截污干管1.8公里，污水截流等设施15套；2.清淤排污及垃圾清除700 m³；3.建立黑臭水体检测3年体系。</t>
  </si>
  <si>
    <t>富发改投资审批〔2024〕6号</t>
  </si>
  <si>
    <t>2401-530124-04-01-755855</t>
  </si>
  <si>
    <t>富民县散旦镇污水收集处理设施及配套管网建设项目</t>
  </si>
  <si>
    <t>（一）新建及改造污水处理站1座，日处理能力达500m³，配套建设污泥无害化处理设施和污水资源化利用设施，配套建设中水管网2公里；
（二）新建及更新改造污水管网8公里（含雨污分流改造1公里）；   
（三）新建污水收集处理信息平台1套；
（四）建立黑臭水体治理体系：1.新建截污干管2公里，污水截流等设施12套；2.清淤排污及垃圾清除600 m³；3.建立黑臭水体检测3年体系。</t>
  </si>
  <si>
    <t>富发改投资审批〔2024〕7号</t>
  </si>
</sst>
</file>

<file path=xl/styles.xml><?xml version="1.0" encoding="utf-8"?>
<styleSheet xmlns="http://schemas.openxmlformats.org/spreadsheetml/2006/main">
  <numFmts count="8">
    <numFmt numFmtId="176" formatCode="0.0_);\(0.0\)"/>
    <numFmt numFmtId="177" formatCode="0_);\(0\)"/>
    <numFmt numFmtId="43" formatCode="_ * #,##0.00_ ;_ * \-#,##0.00_ ;_ * &quot;-&quot;??_ ;_ @_ "/>
    <numFmt numFmtId="178" formatCode="yyyy&quot;年&quot;m&quot;月&quot;d&quot;日&quot;;@"/>
    <numFmt numFmtId="42" formatCode="_ &quot;￥&quot;* #,##0_ ;_ &quot;￥&quot;* \-#,##0_ ;_ &quot;￥&quot;* &quot;-&quot;_ ;_ @_ "/>
    <numFmt numFmtId="44" formatCode="_ &quot;￥&quot;* #,##0.00_ ;_ &quot;￥&quot;* \-#,##0.00_ ;_ &quot;￥&quot;* &quot;-&quot;??_ ;_ @_ "/>
    <numFmt numFmtId="179" formatCode="0_ "/>
    <numFmt numFmtId="41" formatCode="_ * #,##0_ ;_ * \-#,##0_ ;_ * &quot;-&quot;_ ;_ @_ "/>
  </numFmts>
  <fonts count="34">
    <font>
      <sz val="11"/>
      <color theme="1"/>
      <name val="宋体"/>
      <charset val="134"/>
      <scheme val="minor"/>
    </font>
    <font>
      <sz val="11"/>
      <name val="宋体"/>
      <charset val="134"/>
      <scheme val="minor"/>
    </font>
    <font>
      <sz val="20"/>
      <name val="宋体"/>
      <charset val="134"/>
      <scheme val="minor"/>
    </font>
    <font>
      <sz val="12"/>
      <name val="宋体"/>
      <charset val="134"/>
      <scheme val="minor"/>
    </font>
    <font>
      <sz val="12"/>
      <name val="宋体"/>
      <charset val="134"/>
    </font>
    <font>
      <sz val="10"/>
      <name val="宋体"/>
      <charset val="134"/>
      <scheme val="minor"/>
    </font>
    <font>
      <sz val="10"/>
      <name val="宋体"/>
      <charset val="134"/>
    </font>
    <font>
      <sz val="20"/>
      <color theme="1"/>
      <name val="宋体"/>
      <charset val="134"/>
      <scheme val="minor"/>
    </font>
    <font>
      <sz val="12"/>
      <color theme="1"/>
      <name val="宋体"/>
      <charset val="134"/>
      <scheme val="minor"/>
    </font>
    <font>
      <sz val="10"/>
      <color theme="1"/>
      <name val="宋体"/>
      <charset val="134"/>
      <scheme val="minor"/>
    </font>
    <font>
      <sz val="10"/>
      <color theme="1"/>
      <name val="宋体"/>
      <charset val="134"/>
    </font>
    <font>
      <sz val="10"/>
      <color rgb="FFFF0000"/>
      <name val="宋体"/>
      <charset val="134"/>
    </font>
    <font>
      <sz val="11"/>
      <color rgb="FFFF0000"/>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i/>
      <sz val="11"/>
      <color rgb="FF7F7F7F"/>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sz val="16"/>
      <name val="宋体"/>
      <charset val="134"/>
      <scheme val="minor"/>
    </font>
    <font>
      <sz val="16"/>
      <color theme="1"/>
      <name val="宋体"/>
      <charset val="134"/>
      <scheme val="minor"/>
    </font>
  </fonts>
  <fills count="33">
    <fill>
      <patternFill patternType="none"/>
    </fill>
    <fill>
      <patternFill patternType="gray125"/>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rgb="FFFFC7CE"/>
        <bgColor indexed="64"/>
      </patternFill>
    </fill>
    <fill>
      <patternFill patternType="solid">
        <fgColor rgb="FFC6EFCE"/>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3" fillId="24" borderId="0" applyNumberFormat="0" applyBorder="0" applyAlignment="0" applyProtection="0">
      <alignment vertical="center"/>
    </xf>
    <xf numFmtId="0" fontId="15" fillId="22" borderId="0" applyNumberFormat="0" applyBorder="0" applyAlignment="0" applyProtection="0">
      <alignment vertical="center"/>
    </xf>
    <xf numFmtId="0" fontId="15" fillId="19" borderId="0" applyNumberFormat="0" applyBorder="0" applyAlignment="0" applyProtection="0">
      <alignment vertical="center"/>
    </xf>
    <xf numFmtId="0" fontId="13" fillId="15" borderId="0" applyNumberFormat="0" applyBorder="0" applyAlignment="0" applyProtection="0">
      <alignment vertical="center"/>
    </xf>
    <xf numFmtId="0" fontId="15" fillId="14" borderId="0" applyNumberFormat="0" applyBorder="0" applyAlignment="0" applyProtection="0">
      <alignment vertical="center"/>
    </xf>
    <xf numFmtId="0" fontId="17" fillId="0" borderId="4" applyNumberFormat="0" applyFill="0" applyAlignment="0" applyProtection="0">
      <alignment vertical="center"/>
    </xf>
    <xf numFmtId="0" fontId="18" fillId="0" borderId="0" applyNumberFormat="0" applyFill="0" applyBorder="0" applyAlignment="0" applyProtection="0">
      <alignment vertical="center"/>
    </xf>
    <xf numFmtId="0" fontId="23"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3" applyNumberFormat="0" applyFill="0" applyAlignment="0" applyProtection="0">
      <alignment vertical="center"/>
    </xf>
    <xf numFmtId="42" fontId="0" fillId="0" borderId="0" applyFont="0" applyFill="0" applyBorder="0" applyAlignment="0" applyProtection="0">
      <alignment vertical="center"/>
    </xf>
    <xf numFmtId="0" fontId="13" fillId="18" borderId="0" applyNumberFormat="0" applyBorder="0" applyAlignment="0" applyProtection="0">
      <alignment vertical="center"/>
    </xf>
    <xf numFmtId="0" fontId="22" fillId="0" borderId="0" applyNumberFormat="0" applyFill="0" applyBorder="0" applyAlignment="0" applyProtection="0">
      <alignment vertical="center"/>
    </xf>
    <xf numFmtId="0" fontId="15" fillId="9" borderId="0" applyNumberFormat="0" applyBorder="0" applyAlignment="0" applyProtection="0">
      <alignment vertical="center"/>
    </xf>
    <xf numFmtId="0" fontId="13" fillId="25" borderId="0" applyNumberFormat="0" applyBorder="0" applyAlignment="0" applyProtection="0">
      <alignment vertical="center"/>
    </xf>
    <xf numFmtId="0" fontId="26" fillId="0" borderId="3" applyNumberFormat="0" applyFill="0" applyAlignment="0" applyProtection="0">
      <alignment vertical="center"/>
    </xf>
    <xf numFmtId="0" fontId="29" fillId="0" borderId="0" applyNumberFormat="0" applyFill="0" applyBorder="0" applyAlignment="0" applyProtection="0">
      <alignment vertical="center"/>
    </xf>
    <xf numFmtId="0" fontId="15" fillId="10" borderId="0" applyNumberFormat="0" applyBorder="0" applyAlignment="0" applyProtection="0">
      <alignment vertical="center"/>
    </xf>
    <xf numFmtId="44" fontId="0" fillId="0" borderId="0" applyFont="0" applyFill="0" applyBorder="0" applyAlignment="0" applyProtection="0">
      <alignment vertical="center"/>
    </xf>
    <xf numFmtId="0" fontId="15" fillId="26" borderId="0" applyNumberFormat="0" applyBorder="0" applyAlignment="0" applyProtection="0">
      <alignment vertical="center"/>
    </xf>
    <xf numFmtId="0" fontId="27" fillId="21" borderId="8"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27" borderId="0" applyNumberFormat="0" applyBorder="0" applyAlignment="0" applyProtection="0">
      <alignment vertical="center"/>
    </xf>
    <xf numFmtId="0" fontId="15" fillId="29" borderId="0" applyNumberFormat="0" applyBorder="0" applyAlignment="0" applyProtection="0">
      <alignment vertical="center"/>
    </xf>
    <xf numFmtId="0" fontId="13" fillId="30" borderId="0" applyNumberFormat="0" applyBorder="0" applyAlignment="0" applyProtection="0">
      <alignment vertical="center"/>
    </xf>
    <xf numFmtId="0" fontId="30" fillId="28" borderId="8" applyNumberFormat="0" applyAlignment="0" applyProtection="0">
      <alignment vertical="center"/>
    </xf>
    <xf numFmtId="0" fontId="24" fillId="21" borderId="6" applyNumberFormat="0" applyAlignment="0" applyProtection="0">
      <alignment vertical="center"/>
    </xf>
    <xf numFmtId="0" fontId="25" fillId="23" borderId="7" applyNumberFormat="0" applyAlignment="0" applyProtection="0">
      <alignment vertical="center"/>
    </xf>
    <xf numFmtId="0" fontId="31" fillId="0" borderId="9" applyNumberFormat="0" applyFill="0" applyAlignment="0" applyProtection="0">
      <alignment vertical="center"/>
    </xf>
    <xf numFmtId="0" fontId="13" fillId="17" borderId="0" applyNumberFormat="0" applyBorder="0" applyAlignment="0" applyProtection="0">
      <alignment vertical="center"/>
    </xf>
    <xf numFmtId="0" fontId="13" fillId="32" borderId="0" applyNumberFormat="0" applyBorder="0" applyAlignment="0" applyProtection="0">
      <alignment vertical="center"/>
    </xf>
    <xf numFmtId="0" fontId="0" fillId="7" borderId="2" applyNumberFormat="0" applyFont="0" applyAlignment="0" applyProtection="0">
      <alignment vertical="center"/>
    </xf>
    <xf numFmtId="0" fontId="21" fillId="0" borderId="0" applyNumberFormat="0" applyFill="0" applyBorder="0" applyAlignment="0" applyProtection="0">
      <alignment vertical="center"/>
    </xf>
    <xf numFmtId="0" fontId="20" fillId="13" borderId="0" applyNumberFormat="0" applyBorder="0" applyAlignment="0" applyProtection="0">
      <alignment vertical="center"/>
    </xf>
    <xf numFmtId="0" fontId="17" fillId="0" borderId="0" applyNumberFormat="0" applyFill="0" applyBorder="0" applyAlignment="0" applyProtection="0">
      <alignment vertical="center"/>
    </xf>
    <xf numFmtId="0" fontId="13" fillId="5"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9" fillId="12" borderId="0" applyNumberFormat="0" applyBorder="0" applyAlignment="0" applyProtection="0">
      <alignment vertical="center"/>
    </xf>
    <xf numFmtId="0" fontId="13" fillId="31" borderId="0" applyNumberFormat="0" applyBorder="0" applyAlignment="0" applyProtection="0">
      <alignment vertical="center"/>
    </xf>
    <xf numFmtId="0" fontId="15" fillId="8" borderId="0" applyNumberFormat="0" applyBorder="0" applyAlignment="0" applyProtection="0">
      <alignment vertical="center"/>
    </xf>
    <xf numFmtId="0" fontId="13" fillId="2" borderId="0" applyNumberFormat="0" applyBorder="0" applyAlignment="0" applyProtection="0">
      <alignment vertical="center"/>
    </xf>
    <xf numFmtId="0" fontId="15" fillId="6" borderId="0" applyNumberFormat="0" applyBorder="0" applyAlignment="0" applyProtection="0">
      <alignment vertical="center"/>
    </xf>
    <xf numFmtId="0" fontId="13" fillId="11"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79" fontId="4"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0" xfId="0" applyFont="1" applyFill="1">
      <alignment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0" xfId="0" applyFont="1" applyFill="1" applyAlignment="1">
      <alignment horizontal="center" vertical="center"/>
    </xf>
    <xf numFmtId="0" fontId="8" fillId="0" borderId="0" xfId="0" applyFont="1" applyFill="1" applyAlignment="1">
      <alignment horizontal="left"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lignment vertical="center"/>
    </xf>
    <xf numFmtId="0" fontId="0" fillId="0" borderId="1" xfId="0" applyFill="1" applyBorder="1" applyAlignment="1">
      <alignment vertical="center" wrapText="1"/>
    </xf>
    <xf numFmtId="0" fontId="0" fillId="0" borderId="1" xfId="0" applyFill="1" applyBorder="1">
      <alignment vertical="center"/>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0" borderId="0" xfId="0" applyFont="1" applyFill="1" applyAlignment="1">
      <alignment horizontal="justify"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Fill="1" applyBorder="1" applyAlignment="1">
      <alignment horizontal="center" vertical="center"/>
    </xf>
    <xf numFmtId="31" fontId="0" fillId="0" borderId="1" xfId="0" applyNumberFormat="1" applyFill="1" applyBorder="1">
      <alignment vertical="center"/>
    </xf>
    <xf numFmtId="0" fontId="0" fillId="0" borderId="0" xfId="0" applyFill="1">
      <alignment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lignment vertical="center"/>
    </xf>
    <xf numFmtId="57" fontId="10" fillId="0" borderId="1"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I7" sqref="I7"/>
    </sheetView>
  </sheetViews>
  <sheetFormatPr defaultColWidth="8.89166666666667" defaultRowHeight="14.25"/>
  <cols>
    <col min="1" max="1" width="4.225" customWidth="1"/>
    <col min="2" max="2" width="20.4416666666667" customWidth="1"/>
    <col min="3" max="3" width="24" customWidth="1"/>
    <col min="4" max="4" width="20.1083333333333" customWidth="1"/>
    <col min="5" max="5" width="35.4416666666667" customWidth="1"/>
    <col min="6" max="6" width="7.55833333333333" customWidth="1"/>
    <col min="7" max="7" width="15.8916666666667" customWidth="1"/>
    <col min="8" max="8" width="15.1083333333333" customWidth="1"/>
    <col min="9" max="9" width="15" customWidth="1"/>
    <col min="10" max="10" width="16.6666666666667" customWidth="1"/>
  </cols>
  <sheetData>
    <row r="1" ht="25.5" spans="1:10">
      <c r="A1" s="14" t="s">
        <v>0</v>
      </c>
      <c r="B1" s="14"/>
      <c r="C1" s="14"/>
      <c r="D1" s="14"/>
      <c r="E1" s="14"/>
      <c r="F1" s="14"/>
      <c r="G1" s="14"/>
      <c r="H1" s="14"/>
      <c r="I1" s="14"/>
      <c r="J1" s="29"/>
    </row>
    <row r="2" ht="34" customHeight="1" spans="1:10">
      <c r="A2" s="15" t="s">
        <v>1</v>
      </c>
      <c r="B2" s="15"/>
      <c r="C2" s="15"/>
      <c r="D2" s="15"/>
      <c r="E2" s="15"/>
      <c r="F2" s="15"/>
      <c r="G2" s="15"/>
      <c r="H2" s="15"/>
      <c r="I2" s="15"/>
      <c r="J2" s="29"/>
    </row>
    <row r="3" ht="47.25" spans="1:10">
      <c r="A3" s="4" t="s">
        <v>2</v>
      </c>
      <c r="B3" s="4" t="s">
        <v>3</v>
      </c>
      <c r="C3" s="4" t="s">
        <v>4</v>
      </c>
      <c r="D3" s="4" t="s">
        <v>5</v>
      </c>
      <c r="E3" s="4" t="s">
        <v>6</v>
      </c>
      <c r="F3" s="7" t="s">
        <v>7</v>
      </c>
      <c r="G3" s="4" t="s">
        <v>8</v>
      </c>
      <c r="H3" s="4" t="s">
        <v>9</v>
      </c>
      <c r="I3" s="4" t="s">
        <v>10</v>
      </c>
      <c r="J3" s="27" t="s">
        <v>11</v>
      </c>
    </row>
    <row r="4" ht="122" customHeight="1" spans="1:10">
      <c r="A4" s="16">
        <v>1</v>
      </c>
      <c r="B4" s="17" t="s">
        <v>12</v>
      </c>
      <c r="C4" s="17" t="s">
        <v>13</v>
      </c>
      <c r="D4" s="16" t="s">
        <v>14</v>
      </c>
      <c r="E4" s="17" t="s">
        <v>15</v>
      </c>
      <c r="F4" s="22">
        <v>4900</v>
      </c>
      <c r="G4" s="16" t="s">
        <v>16</v>
      </c>
      <c r="H4" s="23">
        <v>45673</v>
      </c>
      <c r="I4" s="16" t="s">
        <v>17</v>
      </c>
      <c r="J4" s="30"/>
    </row>
    <row r="5" ht="100" customHeight="1" spans="1:10">
      <c r="A5" s="16">
        <v>2</v>
      </c>
      <c r="B5" s="17" t="s">
        <v>18</v>
      </c>
      <c r="C5" s="17" t="s">
        <v>19</v>
      </c>
      <c r="D5" s="16" t="s">
        <v>20</v>
      </c>
      <c r="E5" s="17" t="s">
        <v>21</v>
      </c>
      <c r="F5" s="22">
        <v>3000</v>
      </c>
      <c r="G5" s="16" t="s">
        <v>22</v>
      </c>
      <c r="H5" s="23">
        <v>45755</v>
      </c>
      <c r="I5" s="16" t="s">
        <v>23</v>
      </c>
      <c r="J5" s="21"/>
    </row>
    <row r="6" ht="76" customHeight="1" spans="1:10">
      <c r="A6" s="16">
        <v>3</v>
      </c>
      <c r="B6" s="16" t="s">
        <v>24</v>
      </c>
      <c r="C6" s="16" t="s">
        <v>25</v>
      </c>
      <c r="D6" s="16" t="s">
        <v>26</v>
      </c>
      <c r="E6" s="17" t="s">
        <v>27</v>
      </c>
      <c r="F6" s="22">
        <v>9351</v>
      </c>
      <c r="G6" s="16" t="s">
        <v>28</v>
      </c>
      <c r="H6" s="23">
        <v>45756</v>
      </c>
      <c r="I6" s="16" t="s">
        <v>29</v>
      </c>
      <c r="J6" s="31"/>
    </row>
    <row r="7" ht="43" customHeight="1" spans="1:10">
      <c r="A7" s="16">
        <v>4</v>
      </c>
      <c r="B7" s="17"/>
      <c r="C7" s="17"/>
      <c r="D7" s="16"/>
      <c r="E7" s="17"/>
      <c r="F7" s="22"/>
      <c r="G7" s="16"/>
      <c r="H7" s="23"/>
      <c r="I7" s="16"/>
      <c r="J7" s="30"/>
    </row>
    <row r="8" ht="43" customHeight="1" spans="1:10">
      <c r="A8" s="16">
        <v>5</v>
      </c>
      <c r="B8" s="17"/>
      <c r="C8" s="17"/>
      <c r="D8" s="16"/>
      <c r="E8" s="17"/>
      <c r="F8" s="22"/>
      <c r="G8" s="16"/>
      <c r="H8" s="23"/>
      <c r="I8" s="16"/>
      <c r="J8" s="30"/>
    </row>
    <row r="9" ht="42" customHeight="1" spans="1:10">
      <c r="A9" s="16">
        <v>6</v>
      </c>
      <c r="B9" s="16"/>
      <c r="C9" s="16"/>
      <c r="D9" s="16"/>
      <c r="E9" s="17"/>
      <c r="F9" s="22"/>
      <c r="G9" s="24"/>
      <c r="H9" s="23"/>
      <c r="I9" s="16"/>
      <c r="J9" s="21"/>
    </row>
    <row r="10" ht="58" customHeight="1" spans="1:10">
      <c r="A10" s="16">
        <v>7</v>
      </c>
      <c r="B10" s="17"/>
      <c r="C10" s="17"/>
      <c r="D10" s="16"/>
      <c r="E10" s="17"/>
      <c r="F10" s="22"/>
      <c r="G10" s="17"/>
      <c r="H10" s="23"/>
      <c r="I10" s="16"/>
      <c r="J10" s="30"/>
    </row>
    <row r="11" ht="44" customHeight="1" spans="1:10">
      <c r="A11" s="16">
        <v>8</v>
      </c>
      <c r="B11" s="17"/>
      <c r="C11" s="17"/>
      <c r="D11" s="16"/>
      <c r="E11" s="17"/>
      <c r="F11" s="22"/>
      <c r="G11" s="17"/>
      <c r="H11" s="23"/>
      <c r="I11" s="16"/>
      <c r="J11" s="32"/>
    </row>
    <row r="12" ht="47" customHeight="1" spans="1:10">
      <c r="A12" s="16">
        <v>9</v>
      </c>
      <c r="B12" s="17"/>
      <c r="C12" s="17"/>
      <c r="D12" s="16"/>
      <c r="E12" s="17"/>
      <c r="F12" s="22"/>
      <c r="G12" s="17"/>
      <c r="H12" s="23"/>
      <c r="I12" s="16"/>
      <c r="J12" s="21"/>
    </row>
    <row r="13" ht="50" customHeight="1" spans="1:10">
      <c r="A13" s="16">
        <v>10</v>
      </c>
      <c r="B13" s="18"/>
      <c r="C13" s="18"/>
      <c r="D13" s="16"/>
      <c r="E13" s="17"/>
      <c r="F13" s="22"/>
      <c r="G13" s="17"/>
      <c r="H13" s="23"/>
      <c r="I13" s="16"/>
      <c r="J13" s="21"/>
    </row>
    <row r="14" ht="87" customHeight="1" spans="1:10">
      <c r="A14" s="16">
        <v>11</v>
      </c>
      <c r="B14" s="18"/>
      <c r="C14" s="17"/>
      <c r="D14" s="19"/>
      <c r="E14" s="17"/>
      <c r="F14" s="25"/>
      <c r="G14" s="26"/>
      <c r="H14" s="23"/>
      <c r="I14" s="16"/>
      <c r="J14" s="21"/>
    </row>
    <row r="15" ht="74" customHeight="1" spans="1:10">
      <c r="A15" s="16">
        <v>12</v>
      </c>
      <c r="B15" s="18"/>
      <c r="C15" s="17"/>
      <c r="D15" s="19"/>
      <c r="E15" s="17"/>
      <c r="F15" s="25"/>
      <c r="G15" s="26"/>
      <c r="H15" s="23"/>
      <c r="I15" s="16"/>
      <c r="J15" s="21"/>
    </row>
    <row r="16" ht="56" customHeight="1" spans="1:10">
      <c r="A16" s="16">
        <v>13</v>
      </c>
      <c r="B16" s="16"/>
      <c r="C16" s="17"/>
      <c r="D16" s="19"/>
      <c r="E16" s="17"/>
      <c r="F16" s="25"/>
      <c r="G16" s="26"/>
      <c r="H16" s="23"/>
      <c r="I16" s="16"/>
      <c r="J16" s="21"/>
    </row>
    <row r="17" ht="54" customHeight="1" spans="1:10">
      <c r="A17" s="16"/>
      <c r="B17" s="16"/>
      <c r="C17" s="20"/>
      <c r="D17" s="21"/>
      <c r="E17" s="20"/>
      <c r="F17" s="27"/>
      <c r="G17" s="26"/>
      <c r="H17" s="28"/>
      <c r="I17" s="33"/>
      <c r="J17" s="21"/>
    </row>
    <row r="18" spans="1:10">
      <c r="A18" s="16" t="s">
        <v>30</v>
      </c>
      <c r="B18" s="16"/>
      <c r="C18" s="20"/>
      <c r="D18" s="21"/>
      <c r="E18" s="20"/>
      <c r="F18" s="27">
        <f>SUM(F4:F13)</f>
        <v>17251</v>
      </c>
      <c r="G18" s="26"/>
      <c r="H18" s="28"/>
      <c r="I18" s="33"/>
      <c r="J18" s="21"/>
    </row>
  </sheetData>
  <mergeCells count="3">
    <mergeCell ref="A1:I1"/>
    <mergeCell ref="A2:I2"/>
    <mergeCell ref="A18:B18"/>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topLeftCell="A6" workbookViewId="0">
      <selection activeCell="C10" sqref="$A1:$XFD1048576"/>
    </sheetView>
  </sheetViews>
  <sheetFormatPr defaultColWidth="8.89166666666667" defaultRowHeight="14.25" outlineLevelRow="7"/>
  <cols>
    <col min="1" max="1" width="4.225" style="1" customWidth="1"/>
    <col min="2" max="2" width="20.4416666666667" style="1" customWidth="1"/>
    <col min="3" max="3" width="24" style="1" customWidth="1"/>
    <col min="4" max="4" width="20.1083333333333" style="1" customWidth="1"/>
    <col min="5" max="5" width="35.4416666666667" style="1" customWidth="1"/>
    <col min="6" max="6" width="7.55833333333333" style="1" customWidth="1"/>
    <col min="7" max="7" width="15.8916666666667" style="1" customWidth="1"/>
    <col min="8" max="8" width="15.1083333333333" style="1" customWidth="1"/>
    <col min="9" max="9" width="15" style="1" customWidth="1"/>
    <col min="10" max="10" width="16.6666666666667" style="1" customWidth="1"/>
    <col min="11" max="16384" width="8.89166666666667" style="1"/>
  </cols>
  <sheetData>
    <row r="1" ht="25.5" spans="1:10">
      <c r="A1" s="2" t="s">
        <v>31</v>
      </c>
      <c r="B1" s="2"/>
      <c r="C1" s="2"/>
      <c r="D1" s="2"/>
      <c r="E1" s="2"/>
      <c r="F1" s="2"/>
      <c r="G1" s="2"/>
      <c r="H1" s="2"/>
      <c r="I1" s="2"/>
      <c r="J1" s="11"/>
    </row>
    <row r="2" ht="34" customHeight="1" spans="1:10">
      <c r="A2" s="3" t="s">
        <v>32</v>
      </c>
      <c r="B2" s="3"/>
      <c r="C2" s="3"/>
      <c r="D2" s="3"/>
      <c r="E2" s="3"/>
      <c r="F2" s="3"/>
      <c r="G2" s="3"/>
      <c r="H2" s="3"/>
      <c r="I2" s="3"/>
      <c r="J2" s="11"/>
    </row>
    <row r="3" ht="47.25" spans="1:10">
      <c r="A3" s="4" t="s">
        <v>2</v>
      </c>
      <c r="B3" s="4" t="s">
        <v>3</v>
      </c>
      <c r="C3" s="4" t="s">
        <v>4</v>
      </c>
      <c r="D3" s="4" t="s">
        <v>5</v>
      </c>
      <c r="E3" s="4" t="s">
        <v>6</v>
      </c>
      <c r="F3" s="7" t="s">
        <v>7</v>
      </c>
      <c r="G3" s="4" t="s">
        <v>8</v>
      </c>
      <c r="H3" s="4" t="s">
        <v>9</v>
      </c>
      <c r="I3" s="4" t="s">
        <v>10</v>
      </c>
      <c r="J3" s="12" t="s">
        <v>11</v>
      </c>
    </row>
    <row r="4" ht="122.25" spans="1:10">
      <c r="A4" s="5">
        <v>1</v>
      </c>
      <c r="B4" s="6" t="s">
        <v>33</v>
      </c>
      <c r="C4" s="6" t="s">
        <v>34</v>
      </c>
      <c r="D4" s="5" t="s">
        <v>14</v>
      </c>
      <c r="E4" s="6" t="s">
        <v>35</v>
      </c>
      <c r="F4" s="8">
        <v>1300</v>
      </c>
      <c r="G4" s="5" t="s">
        <v>36</v>
      </c>
      <c r="H4" s="9">
        <v>45296</v>
      </c>
      <c r="I4" s="5" t="s">
        <v>37</v>
      </c>
      <c r="J4" s="13" t="s">
        <v>38</v>
      </c>
    </row>
    <row r="5" ht="122.25" spans="1:10">
      <c r="A5" s="5">
        <v>2</v>
      </c>
      <c r="B5" s="6" t="s">
        <v>39</v>
      </c>
      <c r="C5" s="6" t="s">
        <v>40</v>
      </c>
      <c r="D5" s="5" t="s">
        <v>14</v>
      </c>
      <c r="E5" s="6" t="s">
        <v>41</v>
      </c>
      <c r="F5" s="10">
        <v>1600</v>
      </c>
      <c r="G5" s="5" t="s">
        <v>42</v>
      </c>
      <c r="H5" s="9">
        <v>45299</v>
      </c>
      <c r="I5" s="5" t="s">
        <v>37</v>
      </c>
      <c r="J5" s="13" t="s">
        <v>38</v>
      </c>
    </row>
    <row r="6" ht="122.25" spans="1:10">
      <c r="A6" s="5">
        <v>3</v>
      </c>
      <c r="B6" s="5" t="s">
        <v>43</v>
      </c>
      <c r="C6" s="5" t="s">
        <v>44</v>
      </c>
      <c r="D6" s="5" t="s">
        <v>14</v>
      </c>
      <c r="E6" s="6" t="s">
        <v>45</v>
      </c>
      <c r="F6" s="8">
        <v>2100</v>
      </c>
      <c r="G6" s="5" t="s">
        <v>46</v>
      </c>
      <c r="H6" s="9">
        <v>45299</v>
      </c>
      <c r="I6" s="5" t="s">
        <v>37</v>
      </c>
      <c r="J6" s="13" t="s">
        <v>47</v>
      </c>
    </row>
    <row r="7" ht="122.25" spans="1:10">
      <c r="A7" s="5">
        <v>4</v>
      </c>
      <c r="B7" s="5" t="s">
        <v>48</v>
      </c>
      <c r="C7" s="5" t="s">
        <v>49</v>
      </c>
      <c r="D7" s="5" t="s">
        <v>14</v>
      </c>
      <c r="E7" s="6" t="s">
        <v>50</v>
      </c>
      <c r="F7" s="8">
        <v>1400</v>
      </c>
      <c r="G7" s="5" t="s">
        <v>51</v>
      </c>
      <c r="H7" s="9">
        <v>45299</v>
      </c>
      <c r="I7" s="5" t="s">
        <v>37</v>
      </c>
      <c r="J7" s="13" t="s">
        <v>38</v>
      </c>
    </row>
    <row r="8" ht="122.25" spans="1:10">
      <c r="A8" s="5">
        <v>5</v>
      </c>
      <c r="B8" s="5" t="s">
        <v>52</v>
      </c>
      <c r="C8" s="5" t="s">
        <v>53</v>
      </c>
      <c r="D8" s="5" t="s">
        <v>14</v>
      </c>
      <c r="E8" s="6" t="s">
        <v>54</v>
      </c>
      <c r="F8" s="8">
        <v>1580</v>
      </c>
      <c r="G8" s="5" t="s">
        <v>55</v>
      </c>
      <c r="H8" s="9">
        <v>45299</v>
      </c>
      <c r="I8" s="5" t="s">
        <v>37</v>
      </c>
      <c r="J8" s="13" t="s">
        <v>38</v>
      </c>
    </row>
  </sheetData>
  <mergeCells count="2">
    <mergeCell ref="A1:I1"/>
    <mergeCell ref="A2:I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审批信息表</vt:lpstr>
      <vt:lpstr>撤销信息表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2020-01-06T15:48:00Z</dcterms:created>
  <dcterms:modified xsi:type="dcterms:W3CDTF">2025-10-22T10:29:39Z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KSOReadingLayout">
    <vt:bool>false</vt:bool>
  </property>
  <property fmtid="{D5CDD505-2E9C-101B-9397-08002B2CF9AE}" pid="4" name="ICV">
    <vt:lpwstr>6CC240B986204FB1A53C59D1A26D9F61</vt:lpwstr>
  </property>
</Properties>
</file>