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3"/>
  </bookViews>
  <sheets>
    <sheet name="附表1收入支出决算表" sheetId="2" r:id="rId1"/>
    <sheet name="附表2收入决算表" sheetId="3" r:id="rId2"/>
    <sheet name="附表3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 name="附表16项目支出绩效自评表 " sheetId="17"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<sst xmlns="http://schemas.openxmlformats.org/spreadsheetml/2006/main" count="1484" uniqueCount="624">
  <si>
    <t>收入支出决算表</t>
  </si>
  <si>
    <t>公开01表</t>
  </si>
  <si>
    <t>部门：富民县文化和旅游局（本级）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</si>
  <si>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</si>
  <si>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</si>
  <si>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</si>
  <si>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</si>
  <si>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</si>
  <si>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</si>
  <si>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</si>
  <si>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</si>
  <si>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</si>
  <si>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</si>
  <si>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</si>
  <si>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</si>
  <si>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</si>
  <si>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</si>
  <si>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</si>
  <si>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</si>
  <si>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</si>
  <si>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</si>
  <si>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</si>
  <si>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</si>
  <si>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</si>
  <si>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</si>
  <si>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</si>
  <si>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</si>
  <si>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</si>
  <si>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</si>
  <si>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</si>
  <si>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</si>
  <si>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</si>
  <si>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</si>
  <si>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</si>
  <si>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</si>
  <si>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</si>
  <si>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</si>
  <si>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</si>
  <si>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</si>
  <si>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</si>
  <si>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</si>
  <si>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</si>
  <si>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</si>
  <si>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</si>
  <si>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</si>
  <si>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</si>
  <si>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</si>
  <si>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</si>
  <si>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</si>
  <si>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</si>
  <si>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</si>
  <si>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</si>
  <si>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</si>
  <si>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</si>
  <si>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</si>
  <si>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</si>
  <si>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</si>
  <si>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</si>
  <si>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</si>
  <si>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</si>
  <si>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</si>
  <si>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</si>
  <si>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</si>
  <si>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</si>
  <si>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</si>
  <si>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</si>
  <si>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</si>
  <si>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</si>
  <si>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</si>
  <si>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</si>
  <si>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</si>
  <si>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</si>
  <si>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</si>
  <si>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</si>
  <si>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</si>
  <si>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</si>
  <si>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</si>
  <si>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</si>
  <si>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</si>
  <si>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</si>
  <si>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</si>
  <si>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</si>
  <si>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</si>
  <si>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</si>
  <si>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</si>
  <si>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</si>
  <si>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</si>
  <si>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</si>
  <si>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</si>
  <si>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</si>
  <si>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</si>
  <si>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</si>
  <si>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</si>
  <si>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</si>
  <si>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</si>
  <si>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</si>
  <si>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</si>
  <si>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</si>
  <si>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</si>
  <si>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</si>
  <si>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</si>
  <si>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</si>
  <si>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</si>
  <si>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</si>
  <si>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</si>
  <si>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</si>
  <si>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</si>
  <si>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</si>
  <si>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</si>
  <si>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</si>
  <si>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</si>
  <si>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</si>
  <si>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</si>
  <si>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</si>
  <si>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</si>
  <si>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</si>
  <si>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</si>
  <si>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</si>
  <si>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</si>
  <si>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</si>
  <si>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</si>
  <si>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</si>
  <si>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</si>
  <si>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</si>
  <si>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</si>
  <si>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</si>
  <si>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</si>
  <si>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</si>
  <si>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</si>
  <si>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2070101</t>
  </si>
  <si>
    <t>行政运行</t>
  </si>
  <si>
    <t>2070199</t>
  </si>
  <si>
    <t>其他文化和旅游支出</t>
  </si>
  <si>
    <t>2079999</t>
  </si>
  <si>
    <t>其他文化旅游体育与传媒支出</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</si>
  <si>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</si>
  <si>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</si>
  <si>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</si>
  <si>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</si>
  <si>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</si>
  <si>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</si>
  <si>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</si>
  <si>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</si>
  <si>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</si>
  <si>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</si>
  <si>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</si>
  <si>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</si>
  <si>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</si>
  <si>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</si>
  <si>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</si>
  <si>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</si>
  <si>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</si>
  <si>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</si>
  <si>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</si>
  <si>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</si>
  <si>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</si>
  <si>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</si>
  <si>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2120899</t>
  </si>
  <si>
    <t>其他国有土地使用权出让收入安排的支出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</si>
  <si>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</si>
  <si>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</si>
  <si>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</si>
  <si>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</si>
  <si>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</si>
  <si>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</si>
  <si>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</si>
  <si>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</si>
  <si>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</si>
  <si>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</si>
  <si>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</si>
  <si>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</si>
  <si>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</si>
  <si>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</si>
  <si>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</si>
  <si>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</si>
  <si>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</si>
  <si>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</si>
  <si>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</si>
  <si>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</si>
  <si>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</si>
  <si>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</si>
  <si>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</si>
  <si>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</si>
  <si>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</si>
  <si>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</si>
  <si>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</si>
  <si>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</si>
  <si>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</si>
  <si>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</si>
  <si>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</si>
  <si>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</si>
  <si>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</si>
  <si>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</si>
  <si>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</si>
  <si>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</si>
  <si>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</si>
  <si>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</si>
  <si>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</si>
  <si>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</si>
  <si>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</si>
  <si>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</si>
  <si>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</si>
  <si>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</si>
  <si>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</si>
  <si>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</si>
  <si>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</si>
  <si>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</si>
  <si>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</si>
  <si>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</si>
  <si>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</si>
  <si>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</si>
  <si>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</si>
  <si>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</si>
  <si>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</si>
  <si>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</si>
  <si>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</si>
  <si>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</si>
  <si>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</si>
  <si>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</si>
  <si>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</si>
  <si>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</si>
  <si>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</si>
  <si>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</si>
  <si>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</si>
  <si>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</si>
  <si>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</si>
  <si>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</si>
  <si>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</si>
  <si>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</si>
  <si>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</si>
  <si>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</si>
  <si>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</si>
  <si>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</si>
  <si>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</si>
  <si>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</si>
  <si>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</si>
  <si>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</si>
  <si>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</si>
  <si>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</si>
  <si>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</si>
  <si>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</si>
  <si>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</si>
  <si>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</si>
  <si>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</si>
  <si>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</si>
  <si>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</si>
  <si>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</si>
  <si>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</si>
  <si>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</si>
  <si>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</si>
  <si>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</si>
  <si>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</si>
  <si>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</si>
  <si>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</si>
  <si>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</si>
  <si>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</si>
  <si>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</si>
  <si>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</si>
  <si>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</si>
  <si>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</si>
  <si>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</si>
  <si>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</si>
  <si>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</si>
  <si>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</si>
  <si>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</si>
  <si>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</si>
  <si>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</si>
  <si>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</si>
  <si>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</si>
  <si>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</si>
  <si>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</si>
  <si>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</si>
  <si>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</si>
  <si>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</si>
  <si>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</si>
  <si>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</si>
  <si>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</si>
  <si>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</si>
  <si>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</si>
  <si>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</si>
  <si>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</si>
  <si>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</si>
  <si>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</si>
  <si>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</si>
  <si>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</si>
  <si>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</si>
  <si>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</si>
  <si>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</si>
  <si>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</si>
  <si>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</si>
  <si>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</si>
  <si>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</si>
  <si>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</si>
  <si>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</si>
  <si>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</si>
  <si>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</si>
  <si>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</si>
  <si>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</si>
  <si>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</si>
  <si>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</si>
  <si>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</si>
  <si>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</si>
  <si>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</si>
  <si>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</si>
  <si>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</si>
  <si>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</si>
  <si>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</si>
  <si>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</si>
  <si>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</si>
  <si>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</si>
  <si>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</si>
  <si>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</si>
  <si>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</si>
  <si>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</si>
  <si>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</si>
  <si>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</si>
  <si>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</si>
  <si>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</si>
  <si>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</si>
  <si>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</si>
  <si>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</si>
  <si>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</si>
  <si>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</si>
  <si>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</si>
  <si>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</si>
  <si>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</si>
  <si>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</si>
  <si>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</si>
  <si>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</si>
  <si>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</si>
  <si>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</si>
  <si>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</si>
  <si>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</si>
  <si>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</si>
  <si>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</si>
  <si>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</si>
  <si>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</si>
  <si>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</si>
  <si>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</si>
  <si>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</si>
  <si>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</si>
  <si>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</si>
  <si>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</si>
  <si>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</si>
  <si>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</si>
  <si>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</si>
  <si>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</si>
  <si>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</si>
  <si>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</si>
  <si>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</si>
  <si>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</si>
  <si>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</si>
  <si>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</si>
  <si>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</si>
  <si>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</si>
  <si>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</si>
  <si>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</si>
  <si>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</si>
  <si>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</si>
  <si>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</si>
  <si>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</si>
  <si>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</si>
  <si>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</si>
  <si>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</si>
  <si>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</si>
  <si>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</si>
  <si>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</si>
  <si>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</si>
  <si>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</si>
  <si>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</si>
  <si>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</si>
  <si>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</si>
  <si>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</si>
  <si>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</si>
  <si>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</si>
  <si>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</si>
  <si>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</si>
  <si>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</si>
  <si>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</si>
  <si>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</si>
  <si>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</si>
  <si>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</si>
  <si>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</si>
  <si>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</si>
  <si>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</si>
  <si>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</si>
  <si>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</si>
  <si>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</si>
  <si>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</si>
  <si>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</si>
  <si>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</si>
  <si>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</si>
  <si>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</si>
  <si>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</si>
  <si>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</si>
  <si>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</si>
  <si>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</si>
  <si>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</si>
  <si>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</si>
  <si>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</si>
  <si>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</si>
  <si>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</si>
  <si>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</si>
  <si>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</si>
  <si>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</si>
  <si>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</si>
  <si>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</si>
  <si>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</si>
  <si>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</si>
  <si>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</si>
  <si>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</si>
  <si>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</si>
  <si>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</si>
  <si>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</si>
  <si>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</si>
  <si>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</si>
  <si>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</si>
  <si>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</si>
  <si>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</si>
  <si>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</si>
  <si>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</si>
  <si>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</si>
  <si>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</si>
  <si>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</si>
  <si>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</si>
  <si>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</si>
  <si>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</si>
  <si>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</si>
  <si>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</si>
  <si>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</si>
  <si>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</si>
  <si>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</si>
  <si>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</si>
  <si>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</si>
  <si>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</si>
  <si>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</si>
  <si>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</si>
  <si>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</si>
  <si>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</si>
  <si>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</si>
  <si>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</si>
  <si>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</si>
  <si>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</si>
  <si>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</si>
  <si>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</si>
  <si>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</si>
  <si>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</si>
  <si>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</si>
  <si>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</si>
  <si>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</si>
  <si>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</si>
  <si>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</si>
  <si>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</si>
  <si>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</si>
  <si>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</si>
  <si>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</si>
  <si>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</si>
  <si>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</si>
  <si>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</si>
  <si>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</si>
  <si>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</si>
  <si>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</si>
  <si>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</si>
  <si>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</si>
  <si>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</si>
  <si>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</si>
  <si>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</si>
  <si>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</si>
  <si>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</si>
  <si>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</si>
  <si>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</si>
  <si>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</si>
  <si>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</si>
  <si>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</si>
  <si>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</si>
  <si>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</si>
  <si>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</si>
  <si>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</si>
  <si>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</si>
  <si>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</si>
  <si>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富民县文化和旅游局（本级）设</t>
    </r>
    <r>
      <rPr>
        <sz val="12"/>
        <color rgb="FF000000"/>
        <rFont val="Times New Roman"/>
        <charset val="0"/>
      </rPr>
      <t>2</t>
    </r>
    <r>
      <rPr>
        <sz val="12"/>
        <color rgb="FF000000"/>
        <rFont val="宋体"/>
        <charset val="0"/>
      </rPr>
      <t>个内设机构，包括：办公室、文化旅游科。</t>
    </r>
  </si>
  <si>
    <t>（二）部门绩效目标的设立情况</t>
  </si>
  <si>
    <r>
      <rPr>
        <sz val="12"/>
        <color rgb="FF000000"/>
        <rFont val="Times New Roman"/>
        <charset val="0"/>
      </rPr>
      <t>2024</t>
    </r>
    <r>
      <rPr>
        <sz val="12"/>
        <color rgb="FF000000"/>
        <rFont val="宋体"/>
        <charset val="0"/>
      </rPr>
      <t>年我单位整体支出绩效目标围绕年初工作计划和三定方案等进行设置，绩效目标明确。</t>
    </r>
  </si>
  <si>
    <t>（三）部门整体收支情况</t>
  </si>
  <si>
    <t>富民县文化和旅游局（本级）2024年度收入合计2526743.16元。其中：财政拨款收入2374535.16元，占总收入的93.98%；其他收入152208元，占总收入的6.02%。
富民县文化和旅游局（本级）2024年度支出合计2380574.14元。其中：基本支出1810592.72元，占总支出的76.06%；项目支出569981.42元，占总支出的23.94%。</t>
  </si>
  <si>
    <t>（四）部门预算管理制度建设情况</t>
  </si>
  <si>
    <r>
      <rPr>
        <sz val="12"/>
        <color rgb="FF000000"/>
        <rFont val="宋体"/>
        <charset val="0"/>
      </rPr>
      <t>我单位严格执行《中华人民共和国预算法》，遵循统一性、完整性、年度性、</t>
    </r>
    <r>
      <rPr>
        <sz val="12"/>
        <color rgb="FF000000"/>
        <rFont val="Times New Roman"/>
        <charset val="0"/>
      </rPr>
      <t xml:space="preserve"> </t>
    </r>
    <r>
      <rPr>
        <sz val="12"/>
        <color rgb="FF000000"/>
        <rFont val="宋体"/>
        <charset val="0"/>
      </rPr>
      <t>可靠性、公开性和分类性原则，围绕年度重点工作及目标任务，按照县财政局要求统一编制年度预算。预算中细化各项经费，严格执行，确保各项支出都在预算范围内有序进行。</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</si>
  <si>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</si>
  <si>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0"/>
      </rPr>
      <t>富民县文化和旅游局（本级）</t>
    </r>
    <r>
      <rPr>
        <sz val="12"/>
        <color rgb="FF000000"/>
        <rFont val="Times New Roman"/>
        <charset val="0"/>
      </rPr>
      <t>2024</t>
    </r>
    <r>
      <rPr>
        <sz val="12"/>
        <color rgb="FF000000"/>
        <rFont val="宋体"/>
        <charset val="0"/>
      </rPr>
      <t>年度一般公共预算财政拨款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经费支出年初预算为9500元，支出决算为0元，完成年初预算的0</t>
    </r>
    <r>
      <rPr>
        <sz val="12"/>
        <color rgb="FF000000"/>
        <rFont val="Times New Roman"/>
        <charset val="0"/>
      </rPr>
      <t>%</t>
    </r>
    <r>
      <rPr>
        <sz val="12"/>
        <color rgb="FF000000"/>
        <rFont val="宋体"/>
        <charset val="0"/>
      </rPr>
      <t>。其中：公务用车运行维护费支出决算为0元，完成年初预算的0</t>
    </r>
    <r>
      <rPr>
        <sz val="12"/>
        <color rgb="FF000000"/>
        <rFont val="Times New Roman"/>
        <charset val="0"/>
      </rPr>
      <t>%</t>
    </r>
    <r>
      <rPr>
        <sz val="12"/>
        <color rgb="FF000000"/>
        <rFont val="宋体"/>
        <charset val="0"/>
      </rPr>
      <t>；公务接待费支出决算为0元，完成年初预算的0</t>
    </r>
    <r>
      <rPr>
        <sz val="12"/>
        <color rgb="FF000000"/>
        <rFont val="Times New Roman"/>
        <charset val="0"/>
      </rPr>
      <t>%</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</si>
  <si>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</si>
  <si>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</si>
  <si>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年初根据各科室业务工作情况制定目标任务，组织各科室对绩效目标完成情况开展了自评工作。</t>
  </si>
  <si>
    <t>（二）组织实施</t>
  </si>
  <si>
    <t>按照年初制定的年度绩效目标任务，通过收集各科室工作量和相关数据，结合工作实际进行评价，对资金使用的合理性，有效性等进行自评和分析，了解工作成效，查找存在的问题并进行整改和完</t>
  </si>
  <si>
    <t>三、评价情况分析及综合评价结论</t>
  </si>
  <si>
    <r>
      <rPr>
        <sz val="12"/>
        <color rgb="FF000000"/>
        <rFont val="Times New Roman"/>
        <charset val="0"/>
      </rPr>
      <t>2024</t>
    </r>
    <r>
      <rPr>
        <sz val="12"/>
        <color rgb="FF000000"/>
        <rFont val="宋体"/>
        <charset val="0"/>
      </rPr>
      <t>年整体支出绩效目标全面完成。单位财务制度健全，管理规范，各项制度能有效执行。通过加强绩效管理，使资金得到有效使用，行政效率得到提高，促进了司法行政各项工作顺利开展，为全</t>
    </r>
  </si>
  <si>
    <t>四、存在的问题和整改情况</t>
  </si>
  <si>
    <r>
      <rPr>
        <sz val="12"/>
        <color rgb="FF000000"/>
        <rFont val="宋体"/>
        <charset val="0"/>
      </rPr>
      <t>存在问题：一是年度部门预算和预算执行有一定差距。二是绩效自评工作有待加强。</t>
    </r>
    <r>
      <rPr>
        <sz val="12"/>
        <color rgb="FF000000"/>
        <rFont val="Times New Roman"/>
        <charset val="0"/>
      </rPr>
      <t xml:space="preserve">
</t>
    </r>
    <r>
      <rPr>
        <sz val="12"/>
        <color rgb="FF000000"/>
        <rFont val="宋体"/>
        <charset val="0"/>
      </rPr>
      <t>整改情况：更新完善了内部控制制度，建立绩效评价领导小组，将资金使用科室纳入领导小组。对资金使用情况进行管控，科学设立绩效目标，部门绩效自评指标评分以实际资料和数据作为支撑，确保绩效评价客观真实。</t>
    </r>
  </si>
  <si>
    <t>五、绩效自评结果应用情况</t>
  </si>
  <si>
    <t>通过整体支出绩效自评，一是增强了各科室项目的绩效评价主体责任意识；二是制定了部门绩效管理办法及项目工作实施方案，建立了长效机制；三是促进我单位规范使用项目资金。</t>
  </si>
  <si>
    <t>六、主要经验及做法</t>
  </si>
  <si>
    <t>加强领导，开门评议，加强行风建设，厉行节约，严控行政成本。认真做好预算支出绩效自评前期准备工作，各业务科室积极配合财务人员，为做好自评工作及时提供相关支撑数据，确保自评工作科学、合理。</t>
  </si>
  <si>
    <t>七、其他需说明的情况</t>
  </si>
  <si>
    <t>无。</t>
  </si>
  <si>
    <t>2024年度部门整体支出绩效自评表</t>
  </si>
  <si>
    <t>公开14表</t>
  </si>
  <si>
    <t>基本信息</t>
  </si>
  <si>
    <t>部门</t>
  </si>
  <si>
    <t>富民县文化和旅游局（本级）</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</si>
  <si>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</si>
  <si>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</si>
  <si>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</si>
  <si>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</si>
  <si>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</si>
  <si>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</si>
  <si>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</si>
  <si>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</si>
  <si>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</si>
  <si>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</si>
  <si>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</si>
  <si>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</si>
  <si>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</si>
  <si>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</si>
  <si>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</si>
  <si>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</si>
  <si>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</si>
  <si>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</si>
  <si>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根据国家省、市、有关文化、旅游工作的法律、法规和方针、政策，编制全县文化、旅游发展中长期规划和年度计划并组织实施。组织发展全县文化、旅游资源的普查，并做好规划、开发、利用和保护工作，负责全县文化、旅游的统计和经济运行分析工作。承办县委、县政府和上级机关交办的其他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</si>
  <si>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</si>
  <si>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</si>
  <si>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</si>
  <si>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</si>
  <si>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</si>
  <si>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</si>
  <si>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</si>
  <si>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</si>
  <si>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</si>
  <si>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</si>
  <si>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</si>
  <si>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</si>
  <si>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</si>
  <si>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</si>
  <si>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</si>
  <si>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</si>
  <si>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</si>
  <si>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</si>
  <si>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足额发放工资</t>
  </si>
  <si>
    <t>=</t>
  </si>
  <si>
    <t>人</t>
  </si>
  <si>
    <t>无</t>
  </si>
  <si>
    <t>质量指标</t>
  </si>
  <si>
    <t>&gt;</t>
  </si>
  <si>
    <t>时效指标</t>
  </si>
  <si>
    <t>&lt;</t>
  </si>
  <si>
    <t>成本指标</t>
  </si>
  <si>
    <t>≥</t>
  </si>
  <si>
    <t>效益</t>
  </si>
  <si>
    <t>经济效益</t>
  </si>
  <si>
    <t>≤</t>
  </si>
  <si>
    <t>社会效益</t>
  </si>
  <si>
    <t>部门运转</t>
  </si>
  <si>
    <t>正常运转</t>
  </si>
  <si>
    <t>%</t>
  </si>
  <si>
    <t>生态效益</t>
  </si>
  <si>
    <t>可持续</t>
  </si>
  <si>
    <t>影响指标</t>
  </si>
  <si>
    <t>满意度</t>
  </si>
  <si>
    <t>服务对象</t>
  </si>
  <si>
    <t>社会公众满意度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</si>
  <si>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</si>
  <si>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</si>
  <si>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</si>
  <si>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</si>
  <si>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</si>
  <si>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</si>
  <si>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</si>
  <si>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</si>
  <si>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</si>
  <si>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富民县文艺骨干培训班培训经费</t>
  </si>
  <si>
    <t>主管部门</t>
  </si>
  <si>
    <t>富民县文化和旅游局</t>
  </si>
  <si>
    <t>实施</t>
  </si>
  <si>
    <t>项目资金</t>
  </si>
  <si>
    <t>全年</t>
  </si>
  <si>
    <t>分值</t>
  </si>
  <si>
    <t>执行率</t>
  </si>
  <si>
    <t>得分</t>
  </si>
  <si>
    <t>执行数</t>
  </si>
  <si>
    <t xml:space="preserve"> 非财政拨款</t>
  </si>
  <si>
    <t>预期目标</t>
  </si>
  <si>
    <t>实际完成情况</t>
  </si>
  <si>
    <t>年度总体目标</t>
  </si>
  <si>
    <t>加快推进艰苦边远地区和基层一线文化建设，培养一批新时代基层优秀文化艺术人才，打造一支新时代基层文化艺术人才队伍，创作生产更多具有时代性、思想性、民族性、艺术性、观赏性的文化艺术精品。</t>
  </si>
  <si>
    <t>年度指标值</t>
  </si>
  <si>
    <t>指标完成情况</t>
  </si>
  <si>
    <t>一级指标</t>
  </si>
  <si>
    <t>三级</t>
  </si>
  <si>
    <t>偏差原因分析及改进措施</t>
  </si>
  <si>
    <t>产出指标</t>
  </si>
  <si>
    <t>＝</t>
  </si>
  <si>
    <t>＞</t>
  </si>
  <si>
    <t>资金及时拨付</t>
  </si>
  <si>
    <t>＜</t>
  </si>
  <si>
    <t>及时拨付</t>
  </si>
  <si>
    <t>效益指标</t>
  </si>
  <si>
    <t>经济效益指标</t>
  </si>
  <si>
    <t>社会效益指标</t>
  </si>
  <si>
    <t>基层文化艺术人才素质</t>
  </si>
  <si>
    <t>有所提升</t>
  </si>
  <si>
    <t>生态效益指标</t>
  </si>
  <si>
    <t>可持续影响指标</t>
  </si>
  <si>
    <t>满意度指标</t>
  </si>
  <si>
    <t>群众满意度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</si>
  <si>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</si>
  <si>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</si>
  <si>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</si>
  <si>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</si>
  <si>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</si>
  <si>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</si>
  <si>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</si>
  <si>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</si>
  <si>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文旅产业规划项目经费</t>
  </si>
  <si>
    <t>推动我县文旅产业发展</t>
  </si>
  <si>
    <t>文旅产业发展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</si>
</sst>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12"/>
      <name val="仿宋"/>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3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9" applyNumberFormat="0" applyFill="0" applyAlignment="0" applyProtection="0">
      <alignment vertical="center"/>
    </xf>
    <xf numFmtId="0" fontId="27" fillId="0" borderId="39" applyNumberFormat="0" applyFill="0" applyAlignment="0" applyProtection="0">
      <alignment vertical="center"/>
    </xf>
    <xf numFmtId="0" fontId="28" fillId="0" borderId="40" applyNumberFormat="0" applyFill="0" applyAlignment="0" applyProtection="0">
      <alignment vertical="center"/>
    </xf>
    <xf numFmtId="0" fontId="28" fillId="0" borderId="0" applyNumberFormat="0" applyFill="0" applyBorder="0" applyAlignment="0" applyProtection="0">
      <alignment vertical="center"/>
    </xf>
    <xf numFmtId="0" fontId="29" fillId="5" borderId="41" applyNumberFormat="0" applyAlignment="0" applyProtection="0">
      <alignment vertical="center"/>
    </xf>
    <xf numFmtId="0" fontId="30" fillId="6" borderId="42" applyNumberFormat="0" applyAlignment="0" applyProtection="0">
      <alignment vertical="center"/>
    </xf>
    <xf numFmtId="0" fontId="31" fillId="6" borderId="41" applyNumberFormat="0" applyAlignment="0" applyProtection="0">
      <alignment vertical="center"/>
    </xf>
    <xf numFmtId="0" fontId="32" fillId="7" borderId="43" applyNumberFormat="0" applyAlignment="0" applyProtection="0">
      <alignment vertical="center"/>
    </xf>
    <xf numFmtId="0" fontId="33" fillId="0" borderId="44" applyNumberFormat="0" applyFill="0" applyAlignment="0" applyProtection="0">
      <alignment vertical="center"/>
    </xf>
    <xf numFmtId="0" fontId="34" fillId="0" borderId="4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 fillId="0" borderId="0"/>
  </cellStyleXfs>
  <cellXfs count="13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3" fontId="3" fillId="0" borderId="4" xfId="0" applyNumberFormat="1" applyFont="1" applyFill="1" applyBorder="1" applyAlignment="1">
      <alignment horizontal="right"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17" xfId="0" applyFont="1" applyFill="1" applyBorder="1" applyAlignment="1">
      <alignment horizontal="center" vertical="center" wrapText="1"/>
    </xf>
    <xf numFmtId="4" fontId="3" fillId="0"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4" xfId="0" applyFont="1" applyFill="1" applyBorder="1" applyAlignment="1">
      <alignment vertical="center" wrapText="1"/>
    </xf>
    <xf numFmtId="0" fontId="1" fillId="0" borderId="22" xfId="0" applyFont="1" applyFill="1" applyBorder="1" applyAlignment="1">
      <alignment vertical="center" wrapText="1"/>
    </xf>
    <xf numFmtId="0" fontId="1"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23"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9" fillId="0" borderId="24"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25"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26"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2"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4" fillId="0" borderId="27"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27" xfId="0" applyFont="1" applyFill="1" applyBorder="1" applyAlignment="1">
      <alignment horizontal="center" vertical="center" wrapText="1"/>
    </xf>
    <xf numFmtId="4" fontId="14" fillId="0" borderId="28"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 fontId="14" fillId="0" borderId="27" xfId="0" applyNumberFormat="1" applyFont="1" applyFill="1" applyBorder="1" applyAlignment="1">
      <alignment horizontal="center" vertical="center" shrinkToFit="1"/>
    </xf>
    <xf numFmtId="0" fontId="14" fillId="0" borderId="31" xfId="0" applyFont="1" applyFill="1" applyBorder="1" applyAlignment="1">
      <alignment horizontal="center" vertical="center" shrinkToFit="1"/>
    </xf>
    <xf numFmtId="49" fontId="14" fillId="0" borderId="27" xfId="0" applyNumberFormat="1" applyFont="1" applyFill="1" applyBorder="1" applyAlignment="1">
      <alignment horizontal="center" vertical="center" shrinkToFit="1"/>
    </xf>
    <xf numFmtId="0" fontId="14" fillId="0" borderId="27" xfId="0" applyFont="1" applyFill="1" applyBorder="1" applyAlignment="1">
      <alignment horizontal="left" vertical="center" shrinkToFit="1"/>
    </xf>
    <xf numFmtId="4" fontId="14" fillId="0" borderId="27"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 fillId="0" borderId="0" xfId="0" applyFont="1" applyFill="1" applyBorder="1" applyAlignment="1">
      <alignment wrapText="1"/>
    </xf>
    <xf numFmtId="4" fontId="14" fillId="0" borderId="29" xfId="0" applyNumberFormat="1" applyFont="1" applyFill="1" applyBorder="1" applyAlignment="1">
      <alignment horizontal="center" vertical="center" wrapText="1" shrinkToFit="1"/>
    </xf>
    <xf numFmtId="4" fontId="14" fillId="0" borderId="32" xfId="0" applyNumberFormat="1" applyFont="1" applyFill="1" applyBorder="1" applyAlignment="1">
      <alignment horizontal="center" vertical="center" shrinkToFit="1"/>
    </xf>
    <xf numFmtId="0" fontId="14" fillId="0" borderId="27" xfId="0" applyFont="1" applyFill="1" applyBorder="1" applyAlignment="1">
      <alignment horizontal="center" vertical="center" wrapText="1" shrinkToFit="1"/>
    </xf>
    <xf numFmtId="4" fontId="14" fillId="0" borderId="33" xfId="0" applyNumberFormat="1" applyFont="1" applyFill="1" applyBorder="1" applyAlignment="1">
      <alignment horizontal="center" vertical="center" shrinkToFit="1"/>
    </xf>
    <xf numFmtId="4" fontId="14" fillId="0" borderId="34" xfId="0" applyNumberFormat="1" applyFont="1" applyFill="1" applyBorder="1" applyAlignment="1">
      <alignment horizontal="center" vertical="center" shrinkToFit="1"/>
    </xf>
    <xf numFmtId="4" fontId="14" fillId="0" borderId="27" xfId="0" applyNumberFormat="1" applyFont="1" applyFill="1" applyBorder="1" applyAlignment="1">
      <alignment horizontal="center" vertical="center" wrapText="1" shrinkToFit="1"/>
    </xf>
    <xf numFmtId="0" fontId="1" fillId="0" borderId="27" xfId="0" applyFont="1" applyFill="1" applyBorder="1" applyAlignment="1">
      <alignment horizontal="center" vertical="center"/>
    </xf>
    <xf numFmtId="4" fontId="14" fillId="0" borderId="27" xfId="0" applyNumberFormat="1" applyFont="1" applyFill="1" applyBorder="1" applyAlignment="1">
      <alignment horizontal="right" vertical="center" wrapText="1" shrinkToFit="1"/>
    </xf>
    <xf numFmtId="0" fontId="1" fillId="0" borderId="27" xfId="0" applyFont="1" applyFill="1" applyBorder="1" applyAlignment="1"/>
    <xf numFmtId="0" fontId="5" fillId="0" borderId="0" xfId="0" applyFont="1" applyFill="1" applyBorder="1" applyAlignment="1">
      <alignment horizontal="right"/>
    </xf>
    <xf numFmtId="0" fontId="14" fillId="0" borderId="32"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49" fontId="14" fillId="0" borderId="33"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2" borderId="37" xfId="0" applyNumberFormat="1" applyFont="1" applyFill="1" applyBorder="1" applyAlignment="1">
      <alignment horizontal="center" vertical="center"/>
    </xf>
    <xf numFmtId="0" fontId="17" fillId="2" borderId="37" xfId="0" applyNumberFormat="1" applyFont="1" applyFill="1" applyBorder="1" applyAlignment="1">
      <alignment horizontal="left" vertical="center"/>
    </xf>
    <xf numFmtId="4" fontId="17" fillId="2" borderId="37" xfId="0" applyNumberFormat="1" applyFont="1" applyFill="1" applyBorder="1" applyAlignment="1">
      <alignment horizontal="right" vertical="center"/>
    </xf>
    <xf numFmtId="3" fontId="17" fillId="2" borderId="37" xfId="0" applyNumberFormat="1" applyFont="1" applyFill="1" applyBorder="1" applyAlignment="1">
      <alignment horizontal="right" vertical="center"/>
    </xf>
    <xf numFmtId="0" fontId="17" fillId="2" borderId="3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 fillId="0" borderId="0" xfId="0" applyFont="1" applyAlignment="1"/>
    <xf numFmtId="0" fontId="17" fillId="3" borderId="37" xfId="0" applyNumberFormat="1" applyFont="1" applyFill="1" applyBorder="1" applyAlignment="1">
      <alignment horizontal="center" vertical="center" wrapText="1"/>
    </xf>
    <xf numFmtId="0" fontId="17" fillId="3" borderId="37" xfId="0" applyNumberFormat="1" applyFont="1" applyFill="1" applyBorder="1" applyAlignment="1">
      <alignment horizontal="center" vertical="center"/>
    </xf>
    <xf numFmtId="0" fontId="17" fillId="3"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0" fontId="17"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4" fontId="17" fillId="3" borderId="37" xfId="0" applyNumberFormat="1" applyFont="1" applyFill="1" applyBorder="1" applyAlignment="1">
      <alignment horizontal="center" vertical="center"/>
    </xf>
    <xf numFmtId="4" fontId="17" fillId="2" borderId="3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9" activePane="bottomLeft" state="frozen"/>
      <selection/>
      <selection pane="bottomLeft" activeCell="H13" sqref="H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2050214.14</v>
      </c>
      <c r="D7" s="131" t="s">
        <v>14</v>
      </c>
      <c r="E7" s="130" t="s">
        <v>15</v>
      </c>
      <c r="F7" s="123">
        <v>0</v>
      </c>
    </row>
    <row r="8" ht="19.5" customHeight="1" spans="1:6">
      <c r="A8" s="131" t="s">
        <v>16</v>
      </c>
      <c r="B8" s="130" t="s">
        <v>12</v>
      </c>
      <c r="C8" s="123">
        <v>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0</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1722376.7</v>
      </c>
    </row>
    <row r="14" ht="19.5" customHeight="1" spans="1:6">
      <c r="A14" s="131" t="s">
        <v>39</v>
      </c>
      <c r="B14" s="130" t="s">
        <v>40</v>
      </c>
      <c r="C14" s="123">
        <v>278405.22</v>
      </c>
      <c r="D14" s="131" t="s">
        <v>41</v>
      </c>
      <c r="E14" s="130" t="s">
        <v>42</v>
      </c>
      <c r="F14" s="123">
        <v>355881.5</v>
      </c>
    </row>
    <row r="15" ht="19.5" customHeight="1" spans="1:6">
      <c r="A15" s="131"/>
      <c r="B15" s="130" t="s">
        <v>43</v>
      </c>
      <c r="C15" s="133"/>
      <c r="D15" s="131" t="s">
        <v>44</v>
      </c>
      <c r="E15" s="130" t="s">
        <v>45</v>
      </c>
      <c r="F15" s="123">
        <v>151515.94</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20010</v>
      </c>
    </row>
    <row r="18" ht="19.5" customHeight="1" spans="1:6">
      <c r="A18" s="131"/>
      <c r="B18" s="130" t="s">
        <v>52</v>
      </c>
      <c r="C18" s="133"/>
      <c r="D18" s="131" t="s">
        <v>53</v>
      </c>
      <c r="E18" s="130" t="s">
        <v>54</v>
      </c>
      <c r="F18" s="123">
        <v>0</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130790</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0</v>
      </c>
    </row>
    <row r="29" ht="19.5" customHeight="1" spans="1:6">
      <c r="A29" s="131"/>
      <c r="B29" s="130" t="s">
        <v>85</v>
      </c>
      <c r="C29" s="133"/>
      <c r="D29" s="131" t="s">
        <v>86</v>
      </c>
      <c r="E29" s="130" t="s">
        <v>87</v>
      </c>
      <c r="F29" s="123">
        <v>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2328619.36</v>
      </c>
      <c r="D33" s="130" t="s">
        <v>99</v>
      </c>
      <c r="E33" s="130" t="s">
        <v>100</v>
      </c>
      <c r="F33" s="123">
        <v>2380574.14</v>
      </c>
    </row>
    <row r="34" ht="19.5" customHeight="1" spans="1:6">
      <c r="A34" s="130" t="s">
        <v>101</v>
      </c>
      <c r="B34" s="130" t="s">
        <v>102</v>
      </c>
      <c r="C34" s="123">
        <v>0</v>
      </c>
      <c r="D34" s="131" t="s">
        <v>103</v>
      </c>
      <c r="E34" s="130" t="s">
        <v>104</v>
      </c>
      <c r="F34" s="123">
        <v>0</v>
      </c>
    </row>
    <row r="35" ht="19.5" customHeight="1" spans="1:6">
      <c r="A35" s="130" t="s">
        <v>105</v>
      </c>
      <c r="B35" s="130" t="s">
        <v>106</v>
      </c>
      <c r="C35" s="123">
        <v>658445.74</v>
      </c>
      <c r="D35" s="131" t="s">
        <v>107</v>
      </c>
      <c r="E35" s="130" t="s">
        <v>108</v>
      </c>
      <c r="F35" s="123">
        <v>606490.96</v>
      </c>
    </row>
    <row r="36" ht="19.5" customHeight="1" spans="1:6">
      <c r="A36" s="130" t="s">
        <v>109</v>
      </c>
      <c r="B36" s="130" t="s">
        <v>110</v>
      </c>
      <c r="C36" s="123">
        <v>2987065.1</v>
      </c>
      <c r="D36" s="130" t="s">
        <v>109</v>
      </c>
      <c r="E36" s="130" t="s">
        <v>111</v>
      </c>
      <c r="F36" s="123">
        <v>2987065.1</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12" sqref="K12"/>
    </sheetView>
  </sheetViews>
  <sheetFormatPr defaultColWidth="9" defaultRowHeight="13.5" outlineLevelCol="4"/>
  <cols>
    <col min="1" max="1" width="35.875" customWidth="1"/>
    <col min="2" max="2" width="6" customWidth="1"/>
    <col min="3" max="5" width="25" customWidth="1"/>
  </cols>
  <sheetData>
    <row r="1" ht="25.5" spans="3:3">
      <c r="C1" s="119" t="s">
        <v>420</v>
      </c>
    </row>
    <row r="2" spans="5:5">
      <c r="E2" s="120" t="s">
        <v>421</v>
      </c>
    </row>
    <row r="3" spans="1:5">
      <c r="A3" s="120" t="s">
        <v>2</v>
      </c>
      <c r="E3" s="120" t="s">
        <v>3</v>
      </c>
    </row>
    <row r="4" ht="15" customHeight="1" spans="1:5">
      <c r="A4" s="121" t="s">
        <v>422</v>
      </c>
      <c r="B4" s="121" t="s">
        <v>7</v>
      </c>
      <c r="C4" s="121" t="s">
        <v>423</v>
      </c>
      <c r="D4" s="121" t="s">
        <v>424</v>
      </c>
      <c r="E4" s="121" t="s">
        <v>425</v>
      </c>
    </row>
    <row r="5" ht="15" customHeight="1" spans="1:5">
      <c r="A5" s="121" t="s">
        <v>426</v>
      </c>
      <c r="B5" s="121"/>
      <c r="C5" s="121" t="s">
        <v>11</v>
      </c>
      <c r="D5" s="121" t="s">
        <v>12</v>
      </c>
      <c r="E5" s="121" t="s">
        <v>20</v>
      </c>
    </row>
    <row r="6" ht="15" customHeight="1" spans="1:5">
      <c r="A6" s="122" t="s">
        <v>427</v>
      </c>
      <c r="B6" s="121" t="s">
        <v>11</v>
      </c>
      <c r="C6" s="121" t="s">
        <v>428</v>
      </c>
      <c r="D6" s="121" t="s">
        <v>428</v>
      </c>
      <c r="E6" s="121" t="s">
        <v>428</v>
      </c>
    </row>
    <row r="7" ht="15" customHeight="1" spans="1:5">
      <c r="A7" s="122" t="s">
        <v>429</v>
      </c>
      <c r="B7" s="121" t="s">
        <v>12</v>
      </c>
      <c r="C7" s="123">
        <v>9500</v>
      </c>
      <c r="D7" s="123">
        <v>0</v>
      </c>
      <c r="E7" s="123">
        <v>0</v>
      </c>
    </row>
    <row r="8" ht="15" customHeight="1" spans="1:5">
      <c r="A8" s="122" t="s">
        <v>430</v>
      </c>
      <c r="B8" s="121" t="s">
        <v>20</v>
      </c>
      <c r="C8" s="123">
        <v>0</v>
      </c>
      <c r="D8" s="123">
        <v>0</v>
      </c>
      <c r="E8" s="123">
        <v>0</v>
      </c>
    </row>
    <row r="9" ht="15" customHeight="1" spans="1:5">
      <c r="A9" s="122" t="s">
        <v>431</v>
      </c>
      <c r="B9" s="121" t="s">
        <v>24</v>
      </c>
      <c r="C9" s="123">
        <v>0</v>
      </c>
      <c r="D9" s="123">
        <v>0</v>
      </c>
      <c r="E9" s="123">
        <v>0</v>
      </c>
    </row>
    <row r="10" ht="15" customHeight="1" spans="1:5">
      <c r="A10" s="122" t="s">
        <v>432</v>
      </c>
      <c r="B10" s="121" t="s">
        <v>28</v>
      </c>
      <c r="C10" s="123">
        <v>0</v>
      </c>
      <c r="D10" s="123">
        <v>0</v>
      </c>
      <c r="E10" s="123">
        <v>0</v>
      </c>
    </row>
    <row r="11" ht="15" customHeight="1" spans="1:5">
      <c r="A11" s="122" t="s">
        <v>433</v>
      </c>
      <c r="B11" s="121" t="s">
        <v>32</v>
      </c>
      <c r="C11" s="123">
        <v>0</v>
      </c>
      <c r="D11" s="123">
        <v>0</v>
      </c>
      <c r="E11" s="123">
        <v>0</v>
      </c>
    </row>
    <row r="12" ht="15" customHeight="1" spans="1:5">
      <c r="A12" s="122" t="s">
        <v>434</v>
      </c>
      <c r="B12" s="121" t="s">
        <v>36</v>
      </c>
      <c r="C12" s="123">
        <v>9500</v>
      </c>
      <c r="D12" s="123">
        <v>0</v>
      </c>
      <c r="E12" s="123">
        <v>0</v>
      </c>
    </row>
    <row r="13" ht="15" customHeight="1" spans="1:5">
      <c r="A13" s="122" t="s">
        <v>435</v>
      </c>
      <c r="B13" s="121" t="s">
        <v>40</v>
      </c>
      <c r="C13" s="121" t="s">
        <v>428</v>
      </c>
      <c r="D13" s="121" t="s">
        <v>428</v>
      </c>
      <c r="E13" s="123">
        <v>0</v>
      </c>
    </row>
    <row r="14" ht="15" customHeight="1" spans="1:5">
      <c r="A14" s="122" t="s">
        <v>436</v>
      </c>
      <c r="B14" s="121" t="s">
        <v>43</v>
      </c>
      <c r="C14" s="121" t="s">
        <v>428</v>
      </c>
      <c r="D14" s="121" t="s">
        <v>428</v>
      </c>
      <c r="E14" s="123">
        <v>0</v>
      </c>
    </row>
    <row r="15" ht="15" customHeight="1" spans="1:5">
      <c r="A15" s="122" t="s">
        <v>437</v>
      </c>
      <c r="B15" s="121" t="s">
        <v>46</v>
      </c>
      <c r="C15" s="121" t="s">
        <v>428</v>
      </c>
      <c r="D15" s="121" t="s">
        <v>428</v>
      </c>
      <c r="E15" s="123">
        <v>0</v>
      </c>
    </row>
    <row r="16" ht="15" customHeight="1" spans="1:5">
      <c r="A16" s="122" t="s">
        <v>438</v>
      </c>
      <c r="B16" s="121" t="s">
        <v>49</v>
      </c>
      <c r="C16" s="121" t="s">
        <v>428</v>
      </c>
      <c r="D16" s="121" t="s">
        <v>428</v>
      </c>
      <c r="E16" s="121" t="s">
        <v>428</v>
      </c>
    </row>
    <row r="17" ht="15" customHeight="1" spans="1:5">
      <c r="A17" s="122" t="s">
        <v>439</v>
      </c>
      <c r="B17" s="121" t="s">
        <v>52</v>
      </c>
      <c r="C17" s="121" t="s">
        <v>428</v>
      </c>
      <c r="D17" s="121" t="s">
        <v>428</v>
      </c>
      <c r="E17" s="124">
        <v>0</v>
      </c>
    </row>
    <row r="18" ht="15" customHeight="1" spans="1:5">
      <c r="A18" s="122" t="s">
        <v>440</v>
      </c>
      <c r="B18" s="121" t="s">
        <v>55</v>
      </c>
      <c r="C18" s="121" t="s">
        <v>428</v>
      </c>
      <c r="D18" s="121" t="s">
        <v>428</v>
      </c>
      <c r="E18" s="124">
        <v>0</v>
      </c>
    </row>
    <row r="19" ht="15" customHeight="1" spans="1:5">
      <c r="A19" s="122" t="s">
        <v>441</v>
      </c>
      <c r="B19" s="121" t="s">
        <v>58</v>
      </c>
      <c r="C19" s="121" t="s">
        <v>428</v>
      </c>
      <c r="D19" s="121" t="s">
        <v>428</v>
      </c>
      <c r="E19" s="124">
        <v>0</v>
      </c>
    </row>
    <row r="20" ht="15" customHeight="1" spans="1:5">
      <c r="A20" s="122" t="s">
        <v>442</v>
      </c>
      <c r="B20" s="121" t="s">
        <v>61</v>
      </c>
      <c r="C20" s="121" t="s">
        <v>428</v>
      </c>
      <c r="D20" s="121" t="s">
        <v>428</v>
      </c>
      <c r="E20" s="124">
        <v>0</v>
      </c>
    </row>
    <row r="21" ht="15" customHeight="1" spans="1:5">
      <c r="A21" s="122" t="s">
        <v>443</v>
      </c>
      <c r="B21" s="121" t="s">
        <v>64</v>
      </c>
      <c r="C21" s="121" t="s">
        <v>428</v>
      </c>
      <c r="D21" s="121" t="s">
        <v>428</v>
      </c>
      <c r="E21" s="124">
        <v>0</v>
      </c>
    </row>
    <row r="22" ht="15" customHeight="1" spans="1:5">
      <c r="A22" s="122" t="s">
        <v>444</v>
      </c>
      <c r="B22" s="121" t="s">
        <v>67</v>
      </c>
      <c r="C22" s="121" t="s">
        <v>428</v>
      </c>
      <c r="D22" s="121" t="s">
        <v>428</v>
      </c>
      <c r="E22" s="124">
        <v>0</v>
      </c>
    </row>
    <row r="23" ht="15" customHeight="1" spans="1:5">
      <c r="A23" s="122" t="s">
        <v>445</v>
      </c>
      <c r="B23" s="121" t="s">
        <v>70</v>
      </c>
      <c r="C23" s="121" t="s">
        <v>428</v>
      </c>
      <c r="D23" s="121" t="s">
        <v>428</v>
      </c>
      <c r="E23" s="124">
        <v>0</v>
      </c>
    </row>
    <row r="24" ht="15" customHeight="1" spans="1:5">
      <c r="A24" s="122" t="s">
        <v>446</v>
      </c>
      <c r="B24" s="121" t="s">
        <v>73</v>
      </c>
      <c r="C24" s="121" t="s">
        <v>428</v>
      </c>
      <c r="D24" s="121" t="s">
        <v>428</v>
      </c>
      <c r="E24" s="124">
        <v>0</v>
      </c>
    </row>
    <row r="25" ht="15" customHeight="1" spans="1:5">
      <c r="A25" s="122" t="s">
        <v>447</v>
      </c>
      <c r="B25" s="121" t="s">
        <v>76</v>
      </c>
      <c r="C25" s="121" t="s">
        <v>428</v>
      </c>
      <c r="D25" s="121" t="s">
        <v>428</v>
      </c>
      <c r="E25" s="124">
        <v>0</v>
      </c>
    </row>
    <row r="26" ht="15" customHeight="1" spans="1:5">
      <c r="A26" s="122" t="s">
        <v>448</v>
      </c>
      <c r="B26" s="121" t="s">
        <v>79</v>
      </c>
      <c r="C26" s="121" t="s">
        <v>428</v>
      </c>
      <c r="D26" s="121" t="s">
        <v>428</v>
      </c>
      <c r="E26" s="124">
        <v>0</v>
      </c>
    </row>
    <row r="27" ht="15" customHeight="1" spans="1:5">
      <c r="A27" s="122" t="s">
        <v>449</v>
      </c>
      <c r="B27" s="121" t="s">
        <v>82</v>
      </c>
      <c r="C27" s="121" t="s">
        <v>428</v>
      </c>
      <c r="D27" s="121" t="s">
        <v>428</v>
      </c>
      <c r="E27" s="123">
        <v>111423</v>
      </c>
    </row>
    <row r="28" ht="15" customHeight="1" spans="1:5">
      <c r="A28" s="122" t="s">
        <v>450</v>
      </c>
      <c r="B28" s="121" t="s">
        <v>85</v>
      </c>
      <c r="C28" s="121" t="s">
        <v>428</v>
      </c>
      <c r="D28" s="121" t="s">
        <v>428</v>
      </c>
      <c r="E28" s="123">
        <v>111423</v>
      </c>
    </row>
    <row r="29" ht="15" customHeight="1" spans="1:5">
      <c r="A29" s="122" t="s">
        <v>451</v>
      </c>
      <c r="B29" s="121" t="s">
        <v>88</v>
      </c>
      <c r="C29" s="121" t="s">
        <v>428</v>
      </c>
      <c r="D29" s="121" t="s">
        <v>428</v>
      </c>
      <c r="E29" s="123">
        <v>0</v>
      </c>
    </row>
    <row r="30" ht="41.25" customHeight="1" spans="1:5">
      <c r="A30" s="125" t="s">
        <v>452</v>
      </c>
      <c r="B30" s="125"/>
      <c r="C30" s="125"/>
      <c r="D30" s="125"/>
      <c r="E30" s="125"/>
    </row>
    <row r="31" ht="15" customHeight="1" spans="1:5">
      <c r="A31" s="122" t="s">
        <v>453</v>
      </c>
      <c r="B31" s="122"/>
      <c r="C31" s="122"/>
      <c r="D31" s="122"/>
      <c r="E31" s="122"/>
    </row>
    <row r="33" spans="3:3">
      <c r="C33" s="126" t="s">
        <v>454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7" sqref="C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455</v>
      </c>
    </row>
    <row r="2" spans="5:5">
      <c r="E2" s="120" t="s">
        <v>456</v>
      </c>
    </row>
    <row r="3" spans="1:5">
      <c r="A3" s="120" t="s">
        <v>2</v>
      </c>
      <c r="E3" s="120" t="s">
        <v>3</v>
      </c>
    </row>
    <row r="4" ht="15" customHeight="1" spans="1:5">
      <c r="A4" s="121" t="s">
        <v>422</v>
      </c>
      <c r="B4" s="121" t="s">
        <v>7</v>
      </c>
      <c r="C4" s="121" t="s">
        <v>423</v>
      </c>
      <c r="D4" s="121" t="s">
        <v>424</v>
      </c>
      <c r="E4" s="121" t="s">
        <v>425</v>
      </c>
    </row>
    <row r="5" ht="15" customHeight="1" spans="1:5">
      <c r="A5" s="121" t="s">
        <v>426</v>
      </c>
      <c r="B5" s="121"/>
      <c r="C5" s="121" t="s">
        <v>11</v>
      </c>
      <c r="D5" s="121" t="s">
        <v>12</v>
      </c>
      <c r="E5" s="121" t="s">
        <v>20</v>
      </c>
    </row>
    <row r="6" ht="15" customHeight="1" spans="1:5">
      <c r="A6" s="122" t="s">
        <v>457</v>
      </c>
      <c r="B6" s="121" t="s">
        <v>11</v>
      </c>
      <c r="C6" s="121" t="s">
        <v>428</v>
      </c>
      <c r="D6" s="121" t="s">
        <v>428</v>
      </c>
      <c r="E6" s="121" t="s">
        <v>428</v>
      </c>
    </row>
    <row r="7" ht="15" customHeight="1" spans="1:5">
      <c r="A7" s="122" t="s">
        <v>429</v>
      </c>
      <c r="B7" s="121" t="s">
        <v>12</v>
      </c>
      <c r="C7" s="123">
        <v>9500</v>
      </c>
      <c r="D7" s="123">
        <v>0</v>
      </c>
      <c r="E7" s="123">
        <v>0</v>
      </c>
    </row>
    <row r="8" ht="15" customHeight="1" spans="1:5">
      <c r="A8" s="122" t="s">
        <v>430</v>
      </c>
      <c r="B8" s="121" t="s">
        <v>20</v>
      </c>
      <c r="C8" s="123">
        <v>0</v>
      </c>
      <c r="D8" s="123">
        <v>0</v>
      </c>
      <c r="E8" s="123">
        <v>0</v>
      </c>
    </row>
    <row r="9" ht="15" customHeight="1" spans="1:5">
      <c r="A9" s="122" t="s">
        <v>431</v>
      </c>
      <c r="B9" s="121" t="s">
        <v>24</v>
      </c>
      <c r="C9" s="123">
        <v>0</v>
      </c>
      <c r="D9" s="123">
        <v>0</v>
      </c>
      <c r="E9" s="123">
        <v>0</v>
      </c>
    </row>
    <row r="10" ht="15" customHeight="1" spans="1:5">
      <c r="A10" s="122" t="s">
        <v>432</v>
      </c>
      <c r="B10" s="121" t="s">
        <v>28</v>
      </c>
      <c r="C10" s="123">
        <v>0</v>
      </c>
      <c r="D10" s="123">
        <v>0</v>
      </c>
      <c r="E10" s="123">
        <v>0</v>
      </c>
    </row>
    <row r="11" ht="15" customHeight="1" spans="1:5">
      <c r="A11" s="122" t="s">
        <v>433</v>
      </c>
      <c r="B11" s="121" t="s">
        <v>32</v>
      </c>
      <c r="C11" s="123">
        <v>0</v>
      </c>
      <c r="D11" s="123">
        <v>0</v>
      </c>
      <c r="E11" s="123">
        <v>0</v>
      </c>
    </row>
    <row r="12" ht="15" customHeight="1" spans="1:5">
      <c r="A12" s="122" t="s">
        <v>434</v>
      </c>
      <c r="B12" s="121" t="s">
        <v>36</v>
      </c>
      <c r="C12" s="123">
        <v>9500</v>
      </c>
      <c r="D12" s="123">
        <v>0</v>
      </c>
      <c r="E12" s="123">
        <v>0</v>
      </c>
    </row>
    <row r="13" ht="15" customHeight="1" spans="1:5">
      <c r="A13" s="122" t="s">
        <v>435</v>
      </c>
      <c r="B13" s="121" t="s">
        <v>40</v>
      </c>
      <c r="C13" s="121" t="s">
        <v>428</v>
      </c>
      <c r="D13" s="121" t="s">
        <v>428</v>
      </c>
      <c r="E13" s="123">
        <v>0</v>
      </c>
    </row>
    <row r="14" ht="15" customHeight="1" spans="1:5">
      <c r="A14" s="122" t="s">
        <v>436</v>
      </c>
      <c r="B14" s="121" t="s">
        <v>43</v>
      </c>
      <c r="C14" s="121" t="s">
        <v>428</v>
      </c>
      <c r="D14" s="121" t="s">
        <v>428</v>
      </c>
      <c r="E14" s="123">
        <v>0</v>
      </c>
    </row>
    <row r="15" ht="15" customHeight="1" spans="1:5">
      <c r="A15" s="122" t="s">
        <v>437</v>
      </c>
      <c r="B15" s="121" t="s">
        <v>46</v>
      </c>
      <c r="C15" s="121" t="s">
        <v>428</v>
      </c>
      <c r="D15" s="121" t="s">
        <v>428</v>
      </c>
      <c r="E15" s="123">
        <v>0</v>
      </c>
    </row>
    <row r="16" ht="15" customHeight="1" spans="1:5">
      <c r="A16" s="122" t="s">
        <v>438</v>
      </c>
      <c r="B16" s="121" t="s">
        <v>49</v>
      </c>
      <c r="C16" s="121" t="s">
        <v>428</v>
      </c>
      <c r="D16" s="121" t="s">
        <v>428</v>
      </c>
      <c r="E16" s="121" t="s">
        <v>428</v>
      </c>
    </row>
    <row r="17" ht="15" customHeight="1" spans="1:5">
      <c r="A17" s="122" t="s">
        <v>439</v>
      </c>
      <c r="B17" s="121" t="s">
        <v>52</v>
      </c>
      <c r="C17" s="121" t="s">
        <v>428</v>
      </c>
      <c r="D17" s="121" t="s">
        <v>428</v>
      </c>
      <c r="E17" s="124">
        <v>0</v>
      </c>
    </row>
    <row r="18" ht="15" customHeight="1" spans="1:5">
      <c r="A18" s="122" t="s">
        <v>440</v>
      </c>
      <c r="B18" s="121" t="s">
        <v>55</v>
      </c>
      <c r="C18" s="121" t="s">
        <v>428</v>
      </c>
      <c r="D18" s="121" t="s">
        <v>428</v>
      </c>
      <c r="E18" s="124">
        <v>0</v>
      </c>
    </row>
    <row r="19" ht="15" customHeight="1" spans="1:5">
      <c r="A19" s="122" t="s">
        <v>441</v>
      </c>
      <c r="B19" s="121" t="s">
        <v>58</v>
      </c>
      <c r="C19" s="121" t="s">
        <v>428</v>
      </c>
      <c r="D19" s="121" t="s">
        <v>428</v>
      </c>
      <c r="E19" s="124">
        <v>0</v>
      </c>
    </row>
    <row r="20" ht="15" customHeight="1" spans="1:5">
      <c r="A20" s="122" t="s">
        <v>442</v>
      </c>
      <c r="B20" s="121" t="s">
        <v>61</v>
      </c>
      <c r="C20" s="121" t="s">
        <v>428</v>
      </c>
      <c r="D20" s="121" t="s">
        <v>428</v>
      </c>
      <c r="E20" s="124">
        <v>0</v>
      </c>
    </row>
    <row r="21" ht="15" customHeight="1" spans="1:5">
      <c r="A21" s="122" t="s">
        <v>443</v>
      </c>
      <c r="B21" s="121" t="s">
        <v>64</v>
      </c>
      <c r="C21" s="121" t="s">
        <v>428</v>
      </c>
      <c r="D21" s="121" t="s">
        <v>428</v>
      </c>
      <c r="E21" s="124">
        <v>0</v>
      </c>
    </row>
    <row r="22" ht="15" customHeight="1" spans="1:5">
      <c r="A22" s="122" t="s">
        <v>444</v>
      </c>
      <c r="B22" s="121" t="s">
        <v>67</v>
      </c>
      <c r="C22" s="121" t="s">
        <v>428</v>
      </c>
      <c r="D22" s="121" t="s">
        <v>428</v>
      </c>
      <c r="E22" s="124">
        <v>0</v>
      </c>
    </row>
    <row r="23" ht="15" customHeight="1" spans="1:5">
      <c r="A23" s="122" t="s">
        <v>445</v>
      </c>
      <c r="B23" s="121" t="s">
        <v>70</v>
      </c>
      <c r="C23" s="121" t="s">
        <v>428</v>
      </c>
      <c r="D23" s="121" t="s">
        <v>428</v>
      </c>
      <c r="E23" s="124">
        <v>0</v>
      </c>
    </row>
    <row r="24" ht="15" customHeight="1" spans="1:5">
      <c r="A24" s="122" t="s">
        <v>446</v>
      </c>
      <c r="B24" s="121" t="s">
        <v>73</v>
      </c>
      <c r="C24" s="121" t="s">
        <v>428</v>
      </c>
      <c r="D24" s="121" t="s">
        <v>428</v>
      </c>
      <c r="E24" s="124">
        <v>0</v>
      </c>
    </row>
    <row r="25" ht="15" customHeight="1" spans="1:5">
      <c r="A25" s="122" t="s">
        <v>447</v>
      </c>
      <c r="B25" s="121" t="s">
        <v>76</v>
      </c>
      <c r="C25" s="121" t="s">
        <v>428</v>
      </c>
      <c r="D25" s="121" t="s">
        <v>428</v>
      </c>
      <c r="E25" s="124">
        <v>0</v>
      </c>
    </row>
    <row r="26" ht="15" customHeight="1" spans="1:5">
      <c r="A26" s="122" t="s">
        <v>448</v>
      </c>
      <c r="B26" s="121" t="s">
        <v>79</v>
      </c>
      <c r="C26" s="121" t="s">
        <v>428</v>
      </c>
      <c r="D26" s="121" t="s">
        <v>428</v>
      </c>
      <c r="E26" s="124">
        <v>0</v>
      </c>
    </row>
    <row r="27" ht="41.25" customHeight="1" spans="1:5">
      <c r="A27" s="125" t="s">
        <v>458</v>
      </c>
      <c r="B27" s="125"/>
      <c r="C27" s="125"/>
      <c r="D27" s="125"/>
      <c r="E27" s="125"/>
    </row>
    <row r="29" spans="3:3">
      <c r="C29" s="126" t="s">
        <v>454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workbookViewId="0">
      <selection activeCell="G12" sqref="G12"/>
    </sheetView>
  </sheetViews>
  <sheetFormatPr defaultColWidth="9" defaultRowHeight="14.25"/>
  <cols>
    <col min="1" max="1" width="6.25" style="84" customWidth="1"/>
    <col min="2" max="2" width="5.125" style="84" customWidth="1"/>
    <col min="3" max="3" width="11.5" style="84" customWidth="1"/>
    <col min="4" max="5" width="13.75" style="84" customWidth="1"/>
    <col min="6" max="6" width="11.5" style="84" customWidth="1"/>
    <col min="7" max="7" width="10.375" style="84" customWidth="1"/>
    <col min="8" max="11" width="6.75" style="84" customWidth="1"/>
    <col min="12" max="12" width="8.5" style="84" customWidth="1"/>
    <col min="13" max="13" width="7.875" style="84" customWidth="1"/>
    <col min="14" max="14" width="7.25" style="85" customWidth="1"/>
    <col min="15" max="15" width="7.25" style="84" customWidth="1"/>
    <col min="16" max="16" width="9.125" style="84" customWidth="1"/>
    <col min="17" max="17" width="9" style="84"/>
    <col min="18" max="20" width="7.375" style="84" customWidth="1"/>
    <col min="21" max="21" width="6.75" style="84" customWidth="1"/>
    <col min="22" max="16384" width="9" style="84"/>
  </cols>
  <sheetData>
    <row r="1" s="82" customFormat="1" ht="36" customHeight="1" spans="1:21">
      <c r="A1" s="86" t="s">
        <v>459</v>
      </c>
      <c r="B1" s="86"/>
      <c r="C1" s="86"/>
      <c r="D1" s="86"/>
      <c r="E1" s="86"/>
      <c r="F1" s="86"/>
      <c r="G1" s="86"/>
      <c r="H1" s="86"/>
      <c r="I1" s="86"/>
      <c r="J1" s="86"/>
      <c r="K1" s="86"/>
      <c r="L1" s="86"/>
      <c r="M1" s="86"/>
      <c r="N1" s="102"/>
      <c r="O1" s="86"/>
      <c r="P1" s="86"/>
      <c r="Q1" s="86"/>
      <c r="R1" s="86"/>
      <c r="S1" s="86"/>
      <c r="T1" s="86"/>
      <c r="U1" s="86"/>
    </row>
    <row r="2" s="82" customFormat="1" ht="18" customHeight="1" spans="1:21">
      <c r="A2" s="87"/>
      <c r="B2" s="87"/>
      <c r="C2" s="87"/>
      <c r="D2" s="87"/>
      <c r="E2" s="87"/>
      <c r="F2" s="87"/>
      <c r="G2" s="87"/>
      <c r="H2" s="87"/>
      <c r="I2" s="87"/>
      <c r="J2" s="87"/>
      <c r="K2" s="87"/>
      <c r="L2" s="87"/>
      <c r="M2" s="87"/>
      <c r="N2" s="103"/>
      <c r="U2" s="113" t="s">
        <v>460</v>
      </c>
    </row>
    <row r="3" s="82" customFormat="1" ht="18" customHeight="1" spans="1:21">
      <c r="A3" s="88" t="s">
        <v>2</v>
      </c>
      <c r="B3" s="87"/>
      <c r="C3" s="87"/>
      <c r="D3" s="87"/>
      <c r="E3" s="89"/>
      <c r="F3" s="89"/>
      <c r="G3" s="87"/>
      <c r="H3" s="87"/>
      <c r="I3" s="87"/>
      <c r="J3" s="87"/>
      <c r="K3" s="87"/>
      <c r="L3" s="87"/>
      <c r="M3" s="87"/>
      <c r="N3" s="103"/>
      <c r="U3" s="113" t="s">
        <v>3</v>
      </c>
    </row>
    <row r="4" s="82" customFormat="1" ht="24" customHeight="1" spans="1:21">
      <c r="A4" s="90" t="s">
        <v>6</v>
      </c>
      <c r="B4" s="90" t="s">
        <v>7</v>
      </c>
      <c r="C4" s="91" t="s">
        <v>461</v>
      </c>
      <c r="D4" s="92" t="s">
        <v>462</v>
      </c>
      <c r="E4" s="90" t="s">
        <v>463</v>
      </c>
      <c r="F4" s="93" t="s">
        <v>464</v>
      </c>
      <c r="G4" s="94"/>
      <c r="H4" s="94"/>
      <c r="I4" s="94"/>
      <c r="J4" s="94"/>
      <c r="K4" s="94"/>
      <c r="L4" s="94"/>
      <c r="M4" s="94"/>
      <c r="N4" s="104"/>
      <c r="O4" s="105"/>
      <c r="P4" s="106" t="s">
        <v>465</v>
      </c>
      <c r="Q4" s="90" t="s">
        <v>466</v>
      </c>
      <c r="R4" s="91" t="s">
        <v>467</v>
      </c>
      <c r="S4" s="114"/>
      <c r="T4" s="115" t="s">
        <v>468</v>
      </c>
      <c r="U4" s="114"/>
    </row>
    <row r="5" s="82" customFormat="1" ht="36" customHeight="1" spans="1:21">
      <c r="A5" s="90"/>
      <c r="B5" s="90"/>
      <c r="C5" s="95"/>
      <c r="D5" s="92"/>
      <c r="E5" s="90"/>
      <c r="F5" s="96" t="s">
        <v>123</v>
      </c>
      <c r="G5" s="96"/>
      <c r="H5" s="96" t="s">
        <v>469</v>
      </c>
      <c r="I5" s="96"/>
      <c r="J5" s="107" t="s">
        <v>470</v>
      </c>
      <c r="K5" s="108"/>
      <c r="L5" s="109" t="s">
        <v>471</v>
      </c>
      <c r="M5" s="109"/>
      <c r="N5" s="110" t="s">
        <v>472</v>
      </c>
      <c r="O5" s="110"/>
      <c r="P5" s="106"/>
      <c r="Q5" s="90"/>
      <c r="R5" s="97"/>
      <c r="S5" s="116"/>
      <c r="T5" s="117"/>
      <c r="U5" s="116"/>
    </row>
    <row r="6" s="82" customFormat="1" ht="24" customHeight="1" spans="1:21">
      <c r="A6" s="90"/>
      <c r="B6" s="90"/>
      <c r="C6" s="97"/>
      <c r="D6" s="92"/>
      <c r="E6" s="90"/>
      <c r="F6" s="96" t="s">
        <v>473</v>
      </c>
      <c r="G6" s="98" t="s">
        <v>474</v>
      </c>
      <c r="H6" s="96" t="s">
        <v>473</v>
      </c>
      <c r="I6" s="98" t="s">
        <v>474</v>
      </c>
      <c r="J6" s="96" t="s">
        <v>473</v>
      </c>
      <c r="K6" s="98" t="s">
        <v>474</v>
      </c>
      <c r="L6" s="96" t="s">
        <v>473</v>
      </c>
      <c r="M6" s="98" t="s">
        <v>474</v>
      </c>
      <c r="N6" s="96" t="s">
        <v>473</v>
      </c>
      <c r="O6" s="98" t="s">
        <v>474</v>
      </c>
      <c r="P6" s="106"/>
      <c r="Q6" s="90"/>
      <c r="R6" s="96" t="s">
        <v>473</v>
      </c>
      <c r="S6" s="118" t="s">
        <v>474</v>
      </c>
      <c r="T6" s="96" t="s">
        <v>473</v>
      </c>
      <c r="U6" s="98" t="s">
        <v>474</v>
      </c>
    </row>
    <row r="7" s="83"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2" customFormat="1" ht="24" customHeight="1" spans="1:21">
      <c r="A8" s="99" t="s">
        <v>128</v>
      </c>
      <c r="B8" s="90">
        <v>1</v>
      </c>
      <c r="C8" s="99">
        <v>1228869.99</v>
      </c>
      <c r="D8" s="100">
        <f>E8+F8+P8+Q8+R8+T8</f>
        <v>1973042.94</v>
      </c>
      <c r="E8" s="100">
        <v>1148288.61</v>
      </c>
      <c r="F8" s="100">
        <v>820954.33</v>
      </c>
      <c r="G8" s="100">
        <v>80106.5199999999</v>
      </c>
      <c r="H8" s="100"/>
      <c r="I8" s="100"/>
      <c r="J8" s="100"/>
      <c r="K8" s="100"/>
      <c r="L8" s="100"/>
      <c r="M8" s="100"/>
      <c r="N8" s="111"/>
      <c r="O8" s="112"/>
      <c r="P8" s="112"/>
      <c r="Q8" s="112"/>
      <c r="R8" s="112">
        <v>3800</v>
      </c>
      <c r="S8" s="112">
        <v>474.86</v>
      </c>
      <c r="T8" s="112"/>
      <c r="U8" s="112"/>
    </row>
    <row r="9" s="82" customFormat="1" ht="48.95" customHeight="1" spans="1:21">
      <c r="A9" s="101" t="s">
        <v>475</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D6" sqref="D6"/>
    </sheetView>
  </sheetViews>
  <sheetFormatPr defaultColWidth="9" defaultRowHeight="14.25" outlineLevelCol="2"/>
  <cols>
    <col min="1" max="1" width="56.875" style="1" customWidth="1"/>
    <col min="2" max="2" width="24.375" style="1" customWidth="1"/>
    <col min="3" max="3" width="26.125" style="1" customWidth="1"/>
    <col min="4" max="16384" width="9" style="1"/>
  </cols>
  <sheetData>
    <row r="1" ht="24.75" spans="1:3">
      <c r="A1" s="2" t="s">
        <v>476</v>
      </c>
      <c r="B1" s="2"/>
      <c r="C1" s="2"/>
    </row>
    <row r="2" ht="25.5" spans="1:3">
      <c r="A2" s="2"/>
      <c r="B2" s="2"/>
      <c r="C2" s="37" t="s">
        <v>477</v>
      </c>
    </row>
    <row r="3" ht="45" spans="1:3">
      <c r="A3" s="72" t="s">
        <v>478</v>
      </c>
      <c r="B3" s="73" t="s">
        <v>479</v>
      </c>
      <c r="C3" s="74" t="s">
        <v>480</v>
      </c>
    </row>
    <row r="4" ht="59.25" spans="1:3">
      <c r="A4" s="72"/>
      <c r="B4" s="75" t="s">
        <v>481</v>
      </c>
      <c r="C4" s="76" t="s">
        <v>482</v>
      </c>
    </row>
    <row r="5" ht="200.25" spans="1:3">
      <c r="A5" s="72"/>
      <c r="B5" s="75" t="s">
        <v>483</v>
      </c>
      <c r="C5" s="77" t="s">
        <v>484</v>
      </c>
    </row>
    <row r="6" ht="144.75" spans="1:3">
      <c r="A6" s="72"/>
      <c r="B6" s="75" t="s">
        <v>485</v>
      </c>
      <c r="C6" s="78" t="s">
        <v>486</v>
      </c>
    </row>
    <row r="7" ht="150.75" spans="1:3">
      <c r="A7" s="72"/>
      <c r="B7" s="75" t="s">
        <v>487</v>
      </c>
      <c r="C7" s="78" t="s">
        <v>488</v>
      </c>
    </row>
    <row r="8" ht="30" customHeight="1" spans="1:3">
      <c r="A8" s="79" t="s">
        <v>489</v>
      </c>
      <c r="B8" s="75" t="s">
        <v>490</v>
      </c>
      <c r="C8" s="78" t="s">
        <v>491</v>
      </c>
    </row>
    <row r="9" ht="114.75" spans="1:3">
      <c r="A9" s="79"/>
      <c r="B9" s="80" t="s">
        <v>492</v>
      </c>
      <c r="C9" s="78" t="s">
        <v>493</v>
      </c>
    </row>
    <row r="10" ht="57" customHeight="1" spans="1:3">
      <c r="A10" s="81" t="s">
        <v>494</v>
      </c>
      <c r="B10" s="81"/>
      <c r="C10" s="76" t="s">
        <v>495</v>
      </c>
    </row>
    <row r="11" ht="57" customHeight="1" spans="1:3">
      <c r="A11" s="81" t="s">
        <v>496</v>
      </c>
      <c r="B11" s="81"/>
      <c r="C11" s="78" t="s">
        <v>497</v>
      </c>
    </row>
    <row r="12" ht="57" customHeight="1" spans="1:3">
      <c r="A12" s="81" t="s">
        <v>498</v>
      </c>
      <c r="B12" s="81"/>
      <c r="C12" s="78" t="s">
        <v>499</v>
      </c>
    </row>
    <row r="13" ht="57" customHeight="1" spans="1:3">
      <c r="A13" s="81" t="s">
        <v>500</v>
      </c>
      <c r="B13" s="81"/>
      <c r="C13" s="78" t="s">
        <v>501</v>
      </c>
    </row>
    <row r="14" ht="57" customHeight="1" spans="1:3">
      <c r="A14" s="81" t="s">
        <v>502</v>
      </c>
      <c r="B14" s="81"/>
      <c r="C14" s="78" t="s">
        <v>503</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zoomScaleSheetLayoutView="60" workbookViewId="0">
      <selection activeCell="B40" sqref="B40:H42"/>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504</v>
      </c>
      <c r="B1" s="2"/>
      <c r="C1" s="2"/>
      <c r="D1" s="2"/>
      <c r="E1" s="2"/>
      <c r="F1" s="2"/>
      <c r="G1" s="2"/>
      <c r="H1" s="2"/>
      <c r="I1" s="2"/>
      <c r="J1" s="2"/>
    </row>
    <row r="2" ht="26.25" customHeight="1" spans="1:10">
      <c r="A2" s="2"/>
      <c r="B2" s="2"/>
      <c r="C2" s="2"/>
      <c r="D2" s="2"/>
      <c r="E2" s="2"/>
      <c r="F2" s="2"/>
      <c r="G2" s="2"/>
      <c r="H2" s="2"/>
      <c r="I2" s="2"/>
      <c r="J2" s="37" t="s">
        <v>505</v>
      </c>
    </row>
    <row r="3" ht="15.75" customHeight="1" spans="1:10">
      <c r="A3" s="40" t="s">
        <v>506</v>
      </c>
      <c r="B3" s="40"/>
      <c r="C3" s="40"/>
      <c r="D3" s="40"/>
      <c r="E3" s="40"/>
      <c r="F3" s="40"/>
      <c r="G3" s="40"/>
      <c r="H3" s="40"/>
      <c r="I3" s="40"/>
      <c r="J3" s="40"/>
    </row>
    <row r="4" ht="15.75" customHeight="1" spans="1:10">
      <c r="A4" s="41" t="s">
        <v>507</v>
      </c>
      <c r="B4" s="4" t="s">
        <v>508</v>
      </c>
      <c r="C4" s="4"/>
      <c r="D4" s="4"/>
      <c r="E4" s="4"/>
      <c r="F4" s="4"/>
      <c r="G4" s="4"/>
      <c r="H4" s="4"/>
      <c r="I4" s="4"/>
      <c r="J4" s="4"/>
    </row>
    <row r="5" spans="1:10">
      <c r="A5" s="42" t="s">
        <v>509</v>
      </c>
      <c r="B5" s="4"/>
      <c r="C5" s="4"/>
      <c r="D5" s="4"/>
      <c r="E5" s="4"/>
      <c r="F5" s="4"/>
      <c r="G5" s="4"/>
      <c r="H5" s="4"/>
      <c r="I5" s="4"/>
      <c r="J5" s="4"/>
    </row>
    <row r="6" ht="15" customHeight="1" spans="1:10">
      <c r="A6" s="43" t="s">
        <v>507</v>
      </c>
      <c r="B6" s="44" t="s">
        <v>510</v>
      </c>
      <c r="C6" s="44"/>
      <c r="D6" s="7" t="s">
        <v>511</v>
      </c>
      <c r="E6" s="7" t="s">
        <v>512</v>
      </c>
      <c r="F6" s="7" t="s">
        <v>512</v>
      </c>
      <c r="G6" s="4" t="s">
        <v>513</v>
      </c>
      <c r="H6" s="4" t="s">
        <v>514</v>
      </c>
      <c r="I6" s="7" t="s">
        <v>515</v>
      </c>
      <c r="J6" s="64" t="s">
        <v>516</v>
      </c>
    </row>
    <row r="7" spans="1:10">
      <c r="A7" s="43" t="s">
        <v>512</v>
      </c>
      <c r="B7" s="44"/>
      <c r="C7" s="44"/>
      <c r="D7" s="8" t="s">
        <v>423</v>
      </c>
      <c r="E7" s="8" t="s">
        <v>517</v>
      </c>
      <c r="F7" s="8" t="s">
        <v>518</v>
      </c>
      <c r="G7" s="4"/>
      <c r="H7" s="4"/>
      <c r="I7" s="8" t="s">
        <v>519</v>
      </c>
      <c r="J7" s="64"/>
    </row>
    <row r="8" ht="15" customHeight="1" spans="1:10">
      <c r="A8" s="43" t="s">
        <v>520</v>
      </c>
      <c r="B8" s="44" t="s">
        <v>521</v>
      </c>
      <c r="C8" s="44"/>
      <c r="D8" s="8">
        <v>2526743.16</v>
      </c>
      <c r="E8" s="8">
        <v>2987065.1</v>
      </c>
      <c r="F8" s="8">
        <v>2526743.16</v>
      </c>
      <c r="G8" s="8">
        <v>2987065.1</v>
      </c>
      <c r="H8" s="44">
        <v>118</v>
      </c>
      <c r="I8" s="44"/>
      <c r="J8" s="67"/>
    </row>
    <row r="9" spans="1:10">
      <c r="A9" s="45" t="s">
        <v>522</v>
      </c>
      <c r="B9" s="8" t="s">
        <v>152</v>
      </c>
      <c r="C9" s="44" t="s">
        <v>521</v>
      </c>
      <c r="D9" s="46">
        <v>1754535.16</v>
      </c>
      <c r="E9" s="44">
        <v>1810592.72</v>
      </c>
      <c r="F9" s="46">
        <v>1754535.16</v>
      </c>
      <c r="G9" s="47">
        <v>1810592.72</v>
      </c>
      <c r="H9" s="47">
        <v>103</v>
      </c>
      <c r="I9" s="47"/>
      <c r="J9" s="67"/>
    </row>
    <row r="10" ht="15.75" customHeight="1" spans="1:10">
      <c r="A10" s="48"/>
      <c r="B10" s="8" t="s">
        <v>153</v>
      </c>
      <c r="C10" s="44" t="s">
        <v>521</v>
      </c>
      <c r="D10" s="44">
        <v>772208</v>
      </c>
      <c r="E10" s="44">
        <f>E11+E13</f>
        <v>1176472.38</v>
      </c>
      <c r="F10" s="44">
        <v>772208</v>
      </c>
      <c r="G10" s="44">
        <f>G11+G13</f>
        <v>1176472.38</v>
      </c>
      <c r="H10" s="47">
        <v>152</v>
      </c>
      <c r="I10" s="47"/>
      <c r="J10" s="67"/>
    </row>
    <row r="11" ht="15" customHeight="1" spans="1:10">
      <c r="A11" s="48"/>
      <c r="B11" s="8"/>
      <c r="C11" s="49" t="s">
        <v>523</v>
      </c>
      <c r="D11" s="44">
        <v>772208</v>
      </c>
      <c r="E11" s="44">
        <v>1153122.72</v>
      </c>
      <c r="F11" s="44">
        <v>772208</v>
      </c>
      <c r="G11" s="44">
        <v>1153122.72</v>
      </c>
      <c r="H11" s="47">
        <v>149</v>
      </c>
      <c r="I11" s="47"/>
      <c r="J11" s="67"/>
    </row>
    <row r="12" ht="15" customHeight="1" spans="1:10">
      <c r="A12" s="48"/>
      <c r="B12" s="8"/>
      <c r="C12" s="50" t="s">
        <v>524</v>
      </c>
      <c r="D12" s="44"/>
      <c r="E12" s="44"/>
      <c r="F12" s="44"/>
      <c r="G12" s="44"/>
      <c r="H12" s="47"/>
      <c r="I12" s="47"/>
      <c r="J12" s="67"/>
    </row>
    <row r="13" ht="15" customHeight="1" spans="1:10">
      <c r="A13" s="48"/>
      <c r="B13" s="8"/>
      <c r="C13" s="51"/>
      <c r="D13" s="44"/>
      <c r="E13" s="44">
        <v>23349.66</v>
      </c>
      <c r="F13" s="44"/>
      <c r="G13" s="44">
        <v>23349.66</v>
      </c>
      <c r="H13" s="47"/>
      <c r="I13" s="47"/>
      <c r="J13" s="67"/>
    </row>
    <row r="14" ht="15" customHeight="1" spans="1:10">
      <c r="A14" s="48"/>
      <c r="B14" s="8"/>
      <c r="C14" s="50" t="s">
        <v>525</v>
      </c>
      <c r="D14" s="44"/>
      <c r="E14" s="44"/>
      <c r="F14" s="44"/>
      <c r="G14" s="44"/>
      <c r="H14" s="47"/>
      <c r="I14" s="47"/>
      <c r="J14" s="67"/>
    </row>
    <row r="15" ht="15" customHeight="1" spans="1:10">
      <c r="A15" s="48"/>
      <c r="B15" s="8"/>
      <c r="C15" s="52"/>
      <c r="D15" s="42"/>
      <c r="E15" s="44"/>
      <c r="F15" s="44"/>
      <c r="G15" s="47"/>
      <c r="H15" s="47"/>
      <c r="I15" s="47"/>
      <c r="J15" s="67"/>
    </row>
    <row r="16" ht="15" customHeight="1" spans="1:10">
      <c r="A16" s="53"/>
      <c r="B16" s="9"/>
      <c r="C16" s="52" t="s">
        <v>526</v>
      </c>
      <c r="D16" s="41"/>
      <c r="E16" s="54"/>
      <c r="F16" s="54"/>
      <c r="G16" s="55"/>
      <c r="H16" s="55"/>
      <c r="I16" s="55"/>
      <c r="J16" s="68"/>
    </row>
    <row r="17" spans="1:10">
      <c r="A17" s="56" t="s">
        <v>507</v>
      </c>
      <c r="B17" s="57" t="s">
        <v>527</v>
      </c>
      <c r="C17" s="58"/>
      <c r="D17" s="58"/>
      <c r="E17" s="58"/>
      <c r="F17" s="58"/>
      <c r="G17" s="58"/>
      <c r="H17" s="58"/>
      <c r="I17" s="58"/>
      <c r="J17" s="69"/>
    </row>
    <row r="18" spans="1:10">
      <c r="A18" s="56" t="s">
        <v>528</v>
      </c>
      <c r="B18" s="59"/>
      <c r="C18" s="60"/>
      <c r="D18" s="60"/>
      <c r="E18" s="60"/>
      <c r="F18" s="60"/>
      <c r="G18" s="60"/>
      <c r="H18" s="60"/>
      <c r="I18" s="60"/>
      <c r="J18" s="70"/>
    </row>
    <row r="19" spans="1:10">
      <c r="A19" s="21" t="s">
        <v>529</v>
      </c>
      <c r="B19" s="61"/>
      <c r="C19" s="62"/>
      <c r="D19" s="62"/>
      <c r="E19" s="62"/>
      <c r="F19" s="62"/>
      <c r="G19" s="62"/>
      <c r="H19" s="62"/>
      <c r="I19" s="62"/>
      <c r="J19" s="71"/>
    </row>
    <row r="20" ht="13.5" customHeight="1"/>
    <row r="22" spans="1:8">
      <c r="A22" s="40" t="s">
        <v>530</v>
      </c>
      <c r="B22" s="40"/>
      <c r="C22" s="40"/>
      <c r="D22" s="40"/>
      <c r="E22" s="40"/>
      <c r="F22" s="40"/>
      <c r="G22" s="40"/>
      <c r="H22" s="40"/>
    </row>
    <row r="23" spans="1:8">
      <c r="A23" s="42" t="s">
        <v>531</v>
      </c>
      <c r="B23" s="42"/>
      <c r="C23" s="42"/>
      <c r="D23" s="63" t="s">
        <v>532</v>
      </c>
      <c r="E23" s="7" t="s">
        <v>533</v>
      </c>
      <c r="F23" s="7" t="s">
        <v>534</v>
      </c>
      <c r="G23" s="7" t="s">
        <v>535</v>
      </c>
      <c r="H23" s="7" t="s">
        <v>536</v>
      </c>
    </row>
    <row r="24" ht="48.95" customHeight="1" spans="1:8">
      <c r="A24" s="41" t="s">
        <v>537</v>
      </c>
      <c r="B24" s="64" t="s">
        <v>538</v>
      </c>
      <c r="C24" s="64" t="s">
        <v>539</v>
      </c>
      <c r="D24" s="54" t="s">
        <v>540</v>
      </c>
      <c r="E24" s="7"/>
      <c r="F24" s="9" t="s">
        <v>541</v>
      </c>
      <c r="G24" s="9" t="s">
        <v>542</v>
      </c>
      <c r="H24" s="9" t="s">
        <v>543</v>
      </c>
    </row>
    <row r="25" ht="48.95" customHeight="1" spans="1:8">
      <c r="A25" s="42" t="s">
        <v>532</v>
      </c>
      <c r="B25" s="64"/>
      <c r="C25" s="64"/>
      <c r="D25" s="27"/>
      <c r="E25" s="7"/>
      <c r="F25" s="27"/>
      <c r="G25" s="27"/>
      <c r="H25" s="27"/>
    </row>
    <row r="26" ht="48.95" customHeight="1" spans="1:8">
      <c r="A26" s="41" t="s">
        <v>544</v>
      </c>
      <c r="B26" s="44" t="s">
        <v>545</v>
      </c>
      <c r="C26" s="44" t="s">
        <v>546</v>
      </c>
      <c r="D26" s="7" t="s">
        <v>547</v>
      </c>
      <c r="E26" s="4">
        <v>8</v>
      </c>
      <c r="F26" s="4" t="s">
        <v>548</v>
      </c>
      <c r="G26" s="65">
        <v>1</v>
      </c>
      <c r="H26" s="4" t="s">
        <v>549</v>
      </c>
    </row>
    <row r="27" ht="48.95" customHeight="1" spans="1:8">
      <c r="A27" s="41" t="s">
        <v>532</v>
      </c>
      <c r="B27" s="44" t="s">
        <v>550</v>
      </c>
      <c r="C27" s="44"/>
      <c r="D27" s="9" t="s">
        <v>551</v>
      </c>
      <c r="E27" s="8"/>
      <c r="F27" s="8"/>
      <c r="G27" s="8"/>
      <c r="H27" s="8"/>
    </row>
    <row r="28" ht="48.95" customHeight="1" spans="1:8">
      <c r="A28" s="48"/>
      <c r="B28" s="44" t="s">
        <v>552</v>
      </c>
      <c r="C28" s="44"/>
      <c r="D28" s="9" t="s">
        <v>553</v>
      </c>
      <c r="E28" s="8"/>
      <c r="F28" s="8"/>
      <c r="G28" s="8"/>
      <c r="H28" s="8"/>
    </row>
    <row r="29" ht="48.95" customHeight="1" spans="1:8">
      <c r="A29" s="53"/>
      <c r="B29" s="44" t="s">
        <v>554</v>
      </c>
      <c r="C29" s="44"/>
      <c r="D29" s="9" t="s">
        <v>555</v>
      </c>
      <c r="E29" s="8"/>
      <c r="F29" s="8"/>
      <c r="G29" s="8"/>
      <c r="H29" s="8"/>
    </row>
    <row r="30" spans="1:8">
      <c r="A30" s="41" t="s">
        <v>556</v>
      </c>
      <c r="B30" s="9" t="s">
        <v>557</v>
      </c>
      <c r="C30" s="44"/>
      <c r="D30" s="9" t="s">
        <v>558</v>
      </c>
      <c r="E30" s="44"/>
      <c r="F30" s="44"/>
      <c r="G30" s="44"/>
      <c r="H30" s="8"/>
    </row>
    <row r="31" ht="15" spans="1:8">
      <c r="A31" s="41" t="s">
        <v>532</v>
      </c>
      <c r="B31" s="8" t="s">
        <v>532</v>
      </c>
      <c r="C31" s="44"/>
      <c r="D31" s="27"/>
      <c r="E31" s="44"/>
      <c r="F31" s="44"/>
      <c r="G31" s="44"/>
      <c r="H31" s="8"/>
    </row>
    <row r="32" ht="15" spans="1:8">
      <c r="A32" s="48"/>
      <c r="B32" s="9" t="s">
        <v>559</v>
      </c>
      <c r="C32" s="44" t="s">
        <v>560</v>
      </c>
      <c r="D32" s="27"/>
      <c r="E32" s="44" t="s">
        <v>561</v>
      </c>
      <c r="F32" s="44" t="s">
        <v>562</v>
      </c>
      <c r="G32" s="44" t="s">
        <v>561</v>
      </c>
      <c r="H32" s="8" t="s">
        <v>549</v>
      </c>
    </row>
    <row r="33" ht="15" spans="1:8">
      <c r="A33" s="48"/>
      <c r="B33" s="8" t="s">
        <v>532</v>
      </c>
      <c r="C33" s="44"/>
      <c r="D33" s="27"/>
      <c r="E33" s="44"/>
      <c r="F33" s="44"/>
      <c r="G33" s="44"/>
      <c r="H33" s="8"/>
    </row>
    <row r="34" ht="15" spans="1:8">
      <c r="A34" s="48"/>
      <c r="B34" s="9" t="s">
        <v>563</v>
      </c>
      <c r="C34" s="44"/>
      <c r="D34" s="27"/>
      <c r="E34" s="44"/>
      <c r="F34" s="44"/>
      <c r="G34" s="44"/>
      <c r="H34" s="8"/>
    </row>
    <row r="35" ht="15" spans="1:8">
      <c r="A35" s="48"/>
      <c r="B35" s="8" t="s">
        <v>532</v>
      </c>
      <c r="C35" s="44"/>
      <c r="D35" s="27"/>
      <c r="E35" s="44"/>
      <c r="F35" s="44"/>
      <c r="G35" s="44"/>
      <c r="H35" s="8"/>
    </row>
    <row r="36" ht="15" spans="1:8">
      <c r="A36" s="48"/>
      <c r="B36" s="9" t="s">
        <v>564</v>
      </c>
      <c r="C36" s="44"/>
      <c r="D36" s="27"/>
      <c r="E36" s="44"/>
      <c r="F36" s="44"/>
      <c r="G36" s="44"/>
      <c r="H36" s="8"/>
    </row>
    <row r="37" ht="15" spans="1:8">
      <c r="A37" s="53"/>
      <c r="B37" s="8" t="s">
        <v>565</v>
      </c>
      <c r="C37" s="44"/>
      <c r="D37" s="27"/>
      <c r="E37" s="44"/>
      <c r="F37" s="44"/>
      <c r="G37" s="44"/>
      <c r="H37" s="8"/>
    </row>
    <row r="38" ht="15" spans="1:8">
      <c r="A38" s="43" t="s">
        <v>566</v>
      </c>
      <c r="B38" s="9" t="s">
        <v>567</v>
      </c>
      <c r="C38" s="44" t="s">
        <v>568</v>
      </c>
      <c r="D38" s="27"/>
      <c r="E38" s="44">
        <v>90</v>
      </c>
      <c r="F38" s="44" t="s">
        <v>562</v>
      </c>
      <c r="G38" s="66">
        <v>0.9</v>
      </c>
      <c r="H38" s="8" t="s">
        <v>549</v>
      </c>
    </row>
    <row r="39" ht="24" customHeight="1" spans="1:8">
      <c r="A39" s="5" t="s">
        <v>532</v>
      </c>
      <c r="B39" s="8" t="s">
        <v>569</v>
      </c>
      <c r="C39" s="44"/>
      <c r="D39" s="27"/>
      <c r="E39" s="44"/>
      <c r="F39" s="44"/>
      <c r="G39" s="44"/>
      <c r="H39" s="8"/>
    </row>
    <row r="40" ht="39" customHeight="1" spans="1:8">
      <c r="A40" s="43" t="s">
        <v>570</v>
      </c>
      <c r="B40" s="8" t="s">
        <v>549</v>
      </c>
      <c r="C40" s="8"/>
      <c r="D40" s="8"/>
      <c r="E40" s="8"/>
      <c r="F40" s="8"/>
      <c r="G40" s="8"/>
      <c r="H40" s="8"/>
    </row>
    <row r="41" ht="39" customHeight="1" spans="1:8">
      <c r="A41" s="43" t="s">
        <v>571</v>
      </c>
      <c r="B41" s="8"/>
      <c r="C41" s="8"/>
      <c r="D41" s="8"/>
      <c r="E41" s="8"/>
      <c r="F41" s="8"/>
      <c r="G41" s="8"/>
      <c r="H41" s="8"/>
    </row>
    <row r="42" ht="39" customHeight="1" spans="1:8">
      <c r="A42" s="5" t="s">
        <v>572</v>
      </c>
      <c r="B42" s="8"/>
      <c r="C42" s="8"/>
      <c r="D42" s="8"/>
      <c r="E42" s="8"/>
      <c r="F42" s="8"/>
      <c r="G42" s="8"/>
      <c r="H42" s="8"/>
    </row>
    <row r="43" s="39" customFormat="1" spans="1:8">
      <c r="A43" s="36" t="s">
        <v>573</v>
      </c>
      <c r="B43" s="36"/>
      <c r="C43" s="36"/>
      <c r="D43" s="36"/>
      <c r="E43" s="36"/>
      <c r="F43" s="36"/>
      <c r="G43" s="36"/>
      <c r="H43" s="36"/>
    </row>
    <row r="44" s="39" customFormat="1" spans="1:8">
      <c r="A44" s="36" t="s">
        <v>574</v>
      </c>
      <c r="B44" s="36"/>
      <c r="C44" s="36"/>
      <c r="D44" s="36"/>
      <c r="E44" s="36"/>
      <c r="F44" s="36"/>
      <c r="G44" s="36"/>
      <c r="H44" s="36"/>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J29" sqref="J29"/>
    </sheetView>
  </sheetViews>
  <sheetFormatPr defaultColWidth="9" defaultRowHeight="14.25"/>
  <cols>
    <col min="1" max="16384" width="9" style="1"/>
  </cols>
  <sheetData>
    <row r="1" ht="24.75" spans="1:10">
      <c r="A1" s="2" t="s">
        <v>575</v>
      </c>
      <c r="B1" s="2"/>
      <c r="C1" s="2"/>
      <c r="D1" s="2"/>
      <c r="E1" s="2"/>
      <c r="F1" s="2"/>
      <c r="G1" s="2"/>
      <c r="H1" s="2"/>
      <c r="I1" s="2"/>
      <c r="J1" s="2"/>
    </row>
    <row r="2" ht="25.5" spans="1:10">
      <c r="A2" s="2"/>
      <c r="B2" s="2"/>
      <c r="C2" s="2"/>
      <c r="D2" s="2"/>
      <c r="E2" s="2"/>
      <c r="F2" s="2"/>
      <c r="G2" s="2"/>
      <c r="H2" s="2"/>
      <c r="I2" s="2"/>
      <c r="J2" s="37" t="s">
        <v>576</v>
      </c>
    </row>
    <row r="3" ht="15" customHeight="1" spans="1:10">
      <c r="A3" s="3" t="s">
        <v>577</v>
      </c>
      <c r="B3" s="4" t="s">
        <v>578</v>
      </c>
      <c r="C3" s="4"/>
      <c r="D3" s="4"/>
      <c r="E3" s="4"/>
      <c r="F3" s="4"/>
      <c r="G3" s="4"/>
      <c r="H3" s="4"/>
      <c r="I3" s="4"/>
      <c r="J3" s="4"/>
    </row>
    <row r="4" ht="15" customHeight="1" spans="1:10">
      <c r="A4" s="5" t="s">
        <v>579</v>
      </c>
      <c r="B4" s="6" t="s">
        <v>580</v>
      </c>
      <c r="C4" s="6"/>
      <c r="D4" s="6"/>
      <c r="E4" s="7" t="s">
        <v>581</v>
      </c>
      <c r="F4" s="4" t="s">
        <v>580</v>
      </c>
      <c r="G4" s="4"/>
      <c r="H4" s="4"/>
      <c r="I4" s="4"/>
      <c r="J4" s="4"/>
    </row>
    <row r="5" spans="1:10">
      <c r="A5" s="5"/>
      <c r="B5" s="6"/>
      <c r="C5" s="6"/>
      <c r="D5" s="6"/>
      <c r="E5" s="8" t="s">
        <v>541</v>
      </c>
      <c r="F5" s="4"/>
      <c r="G5" s="4"/>
      <c r="H5" s="4"/>
      <c r="I5" s="4"/>
      <c r="J5" s="4"/>
    </row>
    <row r="6" ht="15" customHeight="1" spans="1:10">
      <c r="A6" s="5" t="s">
        <v>582</v>
      </c>
      <c r="B6" s="8"/>
      <c r="C6" s="9" t="s">
        <v>511</v>
      </c>
      <c r="D6" s="9" t="s">
        <v>583</v>
      </c>
      <c r="E6" s="7" t="s">
        <v>583</v>
      </c>
      <c r="F6" s="4" t="s">
        <v>584</v>
      </c>
      <c r="G6" s="4"/>
      <c r="H6" s="4" t="s">
        <v>585</v>
      </c>
      <c r="I6" s="4" t="s">
        <v>586</v>
      </c>
      <c r="J6" s="4"/>
    </row>
    <row r="7" spans="1:10">
      <c r="A7" s="5"/>
      <c r="B7" s="8"/>
      <c r="C7" s="8" t="s">
        <v>423</v>
      </c>
      <c r="D7" s="8" t="s">
        <v>423</v>
      </c>
      <c r="E7" s="8" t="s">
        <v>587</v>
      </c>
      <c r="F7" s="4"/>
      <c r="G7" s="4"/>
      <c r="H7" s="4"/>
      <c r="I7" s="4"/>
      <c r="J7" s="4"/>
    </row>
    <row r="8" ht="27" customHeight="1" spans="1:10">
      <c r="A8" s="5"/>
      <c r="B8" s="8" t="s">
        <v>521</v>
      </c>
      <c r="C8" s="8">
        <v>277850</v>
      </c>
      <c r="D8" s="11">
        <v>277850</v>
      </c>
      <c r="E8" s="11">
        <v>277850</v>
      </c>
      <c r="F8" s="8">
        <v>10</v>
      </c>
      <c r="G8" s="8"/>
      <c r="H8" s="12">
        <v>1</v>
      </c>
      <c r="I8" s="8">
        <v>10</v>
      </c>
      <c r="J8" s="8"/>
    </row>
    <row r="9" ht="15" customHeight="1" spans="1:10">
      <c r="A9" s="5"/>
      <c r="B9" s="13" t="s">
        <v>523</v>
      </c>
      <c r="C9" s="11"/>
      <c r="D9" s="11"/>
      <c r="E9" s="11"/>
      <c r="F9" s="8" t="s">
        <v>428</v>
      </c>
      <c r="G9" s="8"/>
      <c r="H9" s="8" t="s">
        <v>428</v>
      </c>
      <c r="I9" s="8" t="s">
        <v>428</v>
      </c>
      <c r="J9" s="8"/>
    </row>
    <row r="10" ht="26.25" spans="1:10">
      <c r="A10" s="5"/>
      <c r="B10" s="11" t="s">
        <v>524</v>
      </c>
      <c r="C10" s="11"/>
      <c r="D10" s="11"/>
      <c r="E10" s="11"/>
      <c r="F10" s="8"/>
      <c r="G10" s="8"/>
      <c r="H10" s="8"/>
      <c r="I10" s="8"/>
      <c r="J10" s="8"/>
    </row>
    <row r="11" ht="27" customHeight="1" spans="1:10">
      <c r="A11" s="5"/>
      <c r="B11" s="11" t="s">
        <v>525</v>
      </c>
      <c r="C11" s="11"/>
      <c r="D11" s="11"/>
      <c r="E11" s="11"/>
      <c r="F11" s="8" t="s">
        <v>428</v>
      </c>
      <c r="G11" s="8"/>
      <c r="H11" s="8" t="s">
        <v>428</v>
      </c>
      <c r="I11" s="8" t="s">
        <v>428</v>
      </c>
      <c r="J11" s="8"/>
    </row>
    <row r="12" ht="27" customHeight="1" spans="1:10">
      <c r="A12" s="5"/>
      <c r="B12" s="11" t="s">
        <v>588</v>
      </c>
      <c r="C12" s="8">
        <v>277850</v>
      </c>
      <c r="D12" s="8">
        <v>277850</v>
      </c>
      <c r="E12" s="14">
        <v>277850</v>
      </c>
      <c r="F12" s="8" t="s">
        <v>428</v>
      </c>
      <c r="G12" s="8"/>
      <c r="H12" s="8" t="s">
        <v>428</v>
      </c>
      <c r="I12" s="8" t="s">
        <v>428</v>
      </c>
      <c r="J12" s="8"/>
    </row>
    <row r="13" ht="15" customHeight="1" spans="1:10">
      <c r="A13" s="15" t="s">
        <v>589</v>
      </c>
      <c r="B13" s="15"/>
      <c r="C13" s="15"/>
      <c r="D13" s="15"/>
      <c r="E13" s="15"/>
      <c r="F13" s="15"/>
      <c r="G13" s="16" t="s">
        <v>590</v>
      </c>
      <c r="H13" s="16"/>
      <c r="I13" s="16"/>
      <c r="J13" s="16"/>
    </row>
    <row r="14" ht="62" customHeight="1" spans="1:10">
      <c r="A14" s="15" t="s">
        <v>591</v>
      </c>
      <c r="B14" s="17" t="s">
        <v>592</v>
      </c>
      <c r="C14" s="17"/>
      <c r="D14" s="17"/>
      <c r="E14" s="17"/>
      <c r="F14" s="17"/>
      <c r="G14" s="18" t="s">
        <v>592</v>
      </c>
      <c r="H14" s="18"/>
      <c r="I14" s="18"/>
      <c r="J14" s="18"/>
    </row>
    <row r="15" ht="15" customHeight="1" spans="1:10">
      <c r="A15" s="15" t="s">
        <v>531</v>
      </c>
      <c r="B15" s="15"/>
      <c r="C15" s="15"/>
      <c r="D15" s="19" t="s">
        <v>593</v>
      </c>
      <c r="E15" s="19"/>
      <c r="F15" s="19"/>
      <c r="G15" s="20" t="s">
        <v>594</v>
      </c>
      <c r="H15" s="20"/>
      <c r="I15" s="20"/>
      <c r="J15" s="20"/>
    </row>
    <row r="16" ht="24.75" customHeight="1" spans="1:10">
      <c r="A16" s="21" t="s">
        <v>595</v>
      </c>
      <c r="B16" s="5" t="s">
        <v>538</v>
      </c>
      <c r="C16" s="9" t="s">
        <v>596</v>
      </c>
      <c r="D16" s="7" t="s">
        <v>532</v>
      </c>
      <c r="E16" s="4" t="s">
        <v>533</v>
      </c>
      <c r="F16" s="22" t="s">
        <v>534</v>
      </c>
      <c r="G16" s="23" t="s">
        <v>535</v>
      </c>
      <c r="H16" s="24" t="s">
        <v>584</v>
      </c>
      <c r="I16" s="24" t="s">
        <v>586</v>
      </c>
      <c r="J16" s="24" t="s">
        <v>597</v>
      </c>
    </row>
    <row r="17" spans="1:10">
      <c r="A17" s="21"/>
      <c r="B17" s="5"/>
      <c r="C17" s="8" t="s">
        <v>532</v>
      </c>
      <c r="D17" s="8" t="s">
        <v>540</v>
      </c>
      <c r="E17" s="4"/>
      <c r="F17" s="25" t="s">
        <v>541</v>
      </c>
      <c r="G17" s="26" t="s">
        <v>542</v>
      </c>
      <c r="H17" s="24"/>
      <c r="I17" s="24"/>
      <c r="J17" s="24"/>
    </row>
    <row r="18" ht="15" customHeight="1" spans="1:10">
      <c r="A18" s="5" t="s">
        <v>598</v>
      </c>
      <c r="B18" s="9" t="s">
        <v>545</v>
      </c>
      <c r="C18" s="6"/>
      <c r="D18" s="9" t="s">
        <v>599</v>
      </c>
      <c r="E18" s="8"/>
      <c r="F18" s="19"/>
      <c r="G18" s="19"/>
      <c r="H18" s="19"/>
      <c r="I18" s="19"/>
      <c r="J18" s="19"/>
    </row>
    <row r="19" spans="1:10">
      <c r="A19" s="5"/>
      <c r="B19" s="7" t="s">
        <v>550</v>
      </c>
      <c r="C19" s="6"/>
      <c r="D19" s="9" t="s">
        <v>600</v>
      </c>
      <c r="E19" s="8"/>
      <c r="F19" s="19"/>
      <c r="G19" s="19"/>
      <c r="H19" s="19"/>
      <c r="I19" s="19"/>
      <c r="J19" s="19"/>
    </row>
    <row r="20" ht="26.25" spans="1:10">
      <c r="A20" s="5"/>
      <c r="B20" s="7" t="s">
        <v>552</v>
      </c>
      <c r="C20" s="6" t="s">
        <v>601</v>
      </c>
      <c r="D20" s="9" t="s">
        <v>602</v>
      </c>
      <c r="E20" s="8" t="s">
        <v>603</v>
      </c>
      <c r="F20" s="19" t="s">
        <v>562</v>
      </c>
      <c r="G20" s="19" t="s">
        <v>603</v>
      </c>
      <c r="H20" s="19">
        <v>30</v>
      </c>
      <c r="I20" s="19">
        <v>30</v>
      </c>
      <c r="J20" s="19"/>
    </row>
    <row r="21" spans="1:10">
      <c r="A21" s="5"/>
      <c r="B21" s="4" t="s">
        <v>554</v>
      </c>
      <c r="C21" s="6"/>
      <c r="D21" s="9" t="s">
        <v>555</v>
      </c>
      <c r="E21" s="8"/>
      <c r="F21" s="19"/>
      <c r="G21" s="19"/>
      <c r="H21" s="19"/>
      <c r="I21" s="19"/>
      <c r="J21" s="19"/>
    </row>
    <row r="22" ht="27" customHeight="1" spans="1:10">
      <c r="A22" s="5" t="s">
        <v>604</v>
      </c>
      <c r="B22" s="8" t="s">
        <v>605</v>
      </c>
      <c r="C22" s="6"/>
      <c r="D22" s="9" t="s">
        <v>558</v>
      </c>
      <c r="E22" s="8"/>
      <c r="F22" s="19"/>
      <c r="G22" s="19"/>
      <c r="H22" s="19"/>
      <c r="I22" s="19"/>
      <c r="J22" s="19"/>
    </row>
    <row r="23" ht="39" spans="1:10">
      <c r="A23" s="5"/>
      <c r="B23" s="8" t="s">
        <v>606</v>
      </c>
      <c r="C23" s="6" t="s">
        <v>607</v>
      </c>
      <c r="D23" s="27"/>
      <c r="E23" s="8" t="s">
        <v>608</v>
      </c>
      <c r="F23" s="19" t="s">
        <v>562</v>
      </c>
      <c r="G23" s="8" t="s">
        <v>608</v>
      </c>
      <c r="H23" s="19">
        <v>30</v>
      </c>
      <c r="I23" s="19">
        <v>30</v>
      </c>
      <c r="J23" s="19"/>
    </row>
    <row r="24" ht="26.25" spans="1:10">
      <c r="A24" s="5"/>
      <c r="B24" s="8" t="s">
        <v>609</v>
      </c>
      <c r="C24" s="6"/>
      <c r="D24" s="27"/>
      <c r="E24" s="8"/>
      <c r="F24" s="19"/>
      <c r="G24" s="19"/>
      <c r="H24" s="19"/>
      <c r="I24" s="19"/>
      <c r="J24" s="19"/>
    </row>
    <row r="25" ht="26.25" spans="1:10">
      <c r="A25" s="5"/>
      <c r="B25" s="28" t="s">
        <v>610</v>
      </c>
      <c r="C25" s="29"/>
      <c r="D25" s="27"/>
      <c r="E25" s="28"/>
      <c r="F25" s="26"/>
      <c r="G25" s="26"/>
      <c r="H25" s="26"/>
      <c r="I25" s="26"/>
      <c r="J25" s="26"/>
    </row>
    <row r="26" ht="15" customHeight="1" spans="1:10">
      <c r="A26" s="30" t="s">
        <v>611</v>
      </c>
      <c r="B26" s="31" t="s">
        <v>567</v>
      </c>
      <c r="C26" s="32" t="s">
        <v>612</v>
      </c>
      <c r="D26" s="27"/>
      <c r="E26" s="33">
        <v>90</v>
      </c>
      <c r="F26" s="33" t="s">
        <v>562</v>
      </c>
      <c r="G26" s="34">
        <v>0.9</v>
      </c>
      <c r="H26" s="33">
        <v>40</v>
      </c>
      <c r="I26" s="33">
        <v>40</v>
      </c>
      <c r="J26" s="33"/>
    </row>
    <row r="27" ht="26.25" spans="1:10">
      <c r="A27" s="30"/>
      <c r="B27" s="33" t="s">
        <v>569</v>
      </c>
      <c r="C27" s="32"/>
      <c r="D27" s="27"/>
      <c r="E27" s="33"/>
      <c r="F27" s="33"/>
      <c r="G27" s="33"/>
      <c r="H27" s="33"/>
      <c r="I27" s="33"/>
      <c r="J27" s="33"/>
    </row>
    <row r="28" ht="15" customHeight="1" spans="1:10">
      <c r="A28" s="5" t="s">
        <v>613</v>
      </c>
      <c r="B28" s="5"/>
      <c r="C28" s="35"/>
      <c r="D28" s="35"/>
      <c r="E28" s="35"/>
      <c r="F28" s="35"/>
      <c r="G28" s="35"/>
      <c r="H28" s="35"/>
      <c r="I28" s="35"/>
      <c r="J28" s="35"/>
    </row>
    <row r="29" ht="24" customHeight="1" spans="1:10">
      <c r="A29" s="5" t="s">
        <v>614</v>
      </c>
      <c r="B29" s="8">
        <v>100</v>
      </c>
      <c r="C29" s="8"/>
      <c r="D29" s="8"/>
      <c r="E29" s="8"/>
      <c r="F29" s="8"/>
      <c r="G29" s="8"/>
      <c r="H29" s="8"/>
      <c r="I29" s="4">
        <v>100</v>
      </c>
      <c r="J29" s="38" t="s">
        <v>615</v>
      </c>
    </row>
    <row r="30" spans="1:10">
      <c r="A30" s="36" t="s">
        <v>616</v>
      </c>
      <c r="B30" s="36"/>
      <c r="C30" s="36"/>
      <c r="D30" s="36"/>
      <c r="E30" s="36"/>
      <c r="F30" s="36"/>
      <c r="G30" s="36"/>
      <c r="H30" s="36"/>
      <c r="I30" s="36"/>
      <c r="J30" s="36"/>
    </row>
    <row r="31" spans="1:10">
      <c r="A31" s="36" t="s">
        <v>617</v>
      </c>
      <c r="B31" s="36"/>
      <c r="C31" s="36"/>
      <c r="D31" s="36"/>
      <c r="E31" s="36"/>
      <c r="F31" s="36"/>
      <c r="G31" s="36"/>
      <c r="H31" s="36"/>
      <c r="I31" s="36"/>
      <c r="J31" s="36"/>
    </row>
    <row r="32" spans="1:10">
      <c r="A32" s="36" t="s">
        <v>618</v>
      </c>
      <c r="B32" s="36"/>
      <c r="C32" s="36"/>
      <c r="D32" s="36"/>
      <c r="E32" s="36"/>
      <c r="F32" s="36"/>
      <c r="G32" s="36"/>
      <c r="H32" s="36"/>
      <c r="I32" s="36"/>
      <c r="J32" s="36"/>
    </row>
    <row r="33" spans="1:10">
      <c r="A33" s="36" t="s">
        <v>619</v>
      </c>
      <c r="B33" s="36"/>
      <c r="C33" s="36"/>
      <c r="D33" s="36"/>
      <c r="E33" s="36"/>
      <c r="F33" s="36"/>
      <c r="G33" s="36"/>
      <c r="H33" s="36"/>
      <c r="I33" s="36"/>
      <c r="J33" s="36"/>
    </row>
    <row r="34" spans="1:10">
      <c r="A34" s="36" t="s">
        <v>620</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J29" sqref="J29"/>
    </sheetView>
  </sheetViews>
  <sheetFormatPr defaultColWidth="9" defaultRowHeight="14.25"/>
  <cols>
    <col min="1" max="16384" width="9" style="1"/>
  </cols>
  <sheetData>
    <row r="1" ht="24.75" spans="1:10">
      <c r="A1" s="2" t="s">
        <v>575</v>
      </c>
      <c r="B1" s="2"/>
      <c r="C1" s="2"/>
      <c r="D1" s="2"/>
      <c r="E1" s="2"/>
      <c r="F1" s="2"/>
      <c r="G1" s="2"/>
      <c r="H1" s="2"/>
      <c r="I1" s="2"/>
      <c r="J1" s="2"/>
    </row>
    <row r="2" ht="25.5" spans="1:10">
      <c r="A2" s="2"/>
      <c r="B2" s="2"/>
      <c r="C2" s="2"/>
      <c r="D2" s="2"/>
      <c r="E2" s="2"/>
      <c r="F2" s="2"/>
      <c r="G2" s="2"/>
      <c r="H2" s="2"/>
      <c r="I2" s="2"/>
      <c r="J2" s="37" t="s">
        <v>576</v>
      </c>
    </row>
    <row r="3" ht="15" customHeight="1" spans="1:10">
      <c r="A3" s="3" t="s">
        <v>577</v>
      </c>
      <c r="B3" s="4" t="s">
        <v>621</v>
      </c>
      <c r="C3" s="4"/>
      <c r="D3" s="4"/>
      <c r="E3" s="4"/>
      <c r="F3" s="4"/>
      <c r="G3" s="4"/>
      <c r="H3" s="4"/>
      <c r="I3" s="4"/>
      <c r="J3" s="4"/>
    </row>
    <row r="4" ht="15" customHeight="1" spans="1:10">
      <c r="A4" s="5" t="s">
        <v>579</v>
      </c>
      <c r="B4" s="6" t="s">
        <v>580</v>
      </c>
      <c r="C4" s="6"/>
      <c r="D4" s="6"/>
      <c r="E4" s="7" t="s">
        <v>581</v>
      </c>
      <c r="F4" s="4" t="s">
        <v>580</v>
      </c>
      <c r="G4" s="4"/>
      <c r="H4" s="4"/>
      <c r="I4" s="4"/>
      <c r="J4" s="4"/>
    </row>
    <row r="5" spans="1:10">
      <c r="A5" s="5"/>
      <c r="B5" s="6"/>
      <c r="C5" s="6"/>
      <c r="D5" s="6"/>
      <c r="E5" s="8" t="s">
        <v>541</v>
      </c>
      <c r="F5" s="4"/>
      <c r="G5" s="4"/>
      <c r="H5" s="4"/>
      <c r="I5" s="4"/>
      <c r="J5" s="4"/>
    </row>
    <row r="6" ht="15" customHeight="1" spans="1:10">
      <c r="A6" s="5" t="s">
        <v>582</v>
      </c>
      <c r="B6" s="8"/>
      <c r="C6" s="9" t="s">
        <v>511</v>
      </c>
      <c r="D6" s="9" t="s">
        <v>583</v>
      </c>
      <c r="E6" s="7" t="s">
        <v>583</v>
      </c>
      <c r="F6" s="4" t="s">
        <v>584</v>
      </c>
      <c r="G6" s="4"/>
      <c r="H6" s="4" t="s">
        <v>585</v>
      </c>
      <c r="I6" s="4" t="s">
        <v>586</v>
      </c>
      <c r="J6" s="4"/>
    </row>
    <row r="7" spans="1:10">
      <c r="A7" s="5"/>
      <c r="B7" s="8"/>
      <c r="C7" s="8" t="s">
        <v>423</v>
      </c>
      <c r="D7" s="8" t="s">
        <v>423</v>
      </c>
      <c r="E7" s="8" t="s">
        <v>587</v>
      </c>
      <c r="F7" s="4"/>
      <c r="G7" s="4"/>
      <c r="H7" s="4"/>
      <c r="I7" s="4"/>
      <c r="J7" s="4"/>
    </row>
    <row r="8" ht="27" customHeight="1" spans="1:10">
      <c r="A8" s="5"/>
      <c r="B8" s="8" t="s">
        <v>521</v>
      </c>
      <c r="C8" s="10">
        <v>500000</v>
      </c>
      <c r="D8" s="10">
        <v>500000</v>
      </c>
      <c r="E8" s="11">
        <v>194000</v>
      </c>
      <c r="F8" s="8">
        <v>10</v>
      </c>
      <c r="G8" s="8"/>
      <c r="H8" s="12">
        <f>E8/D8</f>
        <v>0.388</v>
      </c>
      <c r="I8" s="8">
        <v>10</v>
      </c>
      <c r="J8" s="8"/>
    </row>
    <row r="9" ht="15" customHeight="1" spans="1:10">
      <c r="A9" s="5"/>
      <c r="B9" s="13" t="s">
        <v>523</v>
      </c>
      <c r="C9" s="11">
        <v>500000</v>
      </c>
      <c r="D9" s="11">
        <v>500000</v>
      </c>
      <c r="E9" s="11">
        <v>194000</v>
      </c>
      <c r="F9" s="8" t="s">
        <v>428</v>
      </c>
      <c r="G9" s="8"/>
      <c r="H9" s="8" t="s">
        <v>428</v>
      </c>
      <c r="I9" s="8" t="s">
        <v>428</v>
      </c>
      <c r="J9" s="8"/>
    </row>
    <row r="10" ht="26.25" spans="1:10">
      <c r="A10" s="5"/>
      <c r="B10" s="11" t="s">
        <v>524</v>
      </c>
      <c r="C10" s="11"/>
      <c r="D10" s="11"/>
      <c r="E10" s="11"/>
      <c r="F10" s="8"/>
      <c r="G10" s="8"/>
      <c r="H10" s="8"/>
      <c r="I10" s="8"/>
      <c r="J10" s="8"/>
    </row>
    <row r="11" ht="27" customHeight="1" spans="1:10">
      <c r="A11" s="5"/>
      <c r="B11" s="11" t="s">
        <v>525</v>
      </c>
      <c r="C11" s="11"/>
      <c r="D11" s="11"/>
      <c r="E11" s="11"/>
      <c r="F11" s="8" t="s">
        <v>428</v>
      </c>
      <c r="G11" s="8"/>
      <c r="H11" s="8" t="s">
        <v>428</v>
      </c>
      <c r="I11" s="8" t="s">
        <v>428</v>
      </c>
      <c r="J11" s="8"/>
    </row>
    <row r="12" ht="27" customHeight="1" spans="1:10">
      <c r="A12" s="5"/>
      <c r="B12" s="11" t="s">
        <v>588</v>
      </c>
      <c r="C12" s="8"/>
      <c r="D12" s="8"/>
      <c r="E12" s="14"/>
      <c r="F12" s="8" t="s">
        <v>428</v>
      </c>
      <c r="G12" s="8"/>
      <c r="H12" s="8" t="s">
        <v>428</v>
      </c>
      <c r="I12" s="8" t="s">
        <v>428</v>
      </c>
      <c r="J12" s="8"/>
    </row>
    <row r="13" ht="15" customHeight="1" spans="1:10">
      <c r="A13" s="15" t="s">
        <v>589</v>
      </c>
      <c r="B13" s="15"/>
      <c r="C13" s="15"/>
      <c r="D13" s="15"/>
      <c r="E13" s="15"/>
      <c r="F13" s="15"/>
      <c r="G13" s="16" t="s">
        <v>590</v>
      </c>
      <c r="H13" s="16"/>
      <c r="I13" s="16"/>
      <c r="J13" s="16"/>
    </row>
    <row r="14" ht="62" customHeight="1" spans="1:10">
      <c r="A14" s="15" t="s">
        <v>591</v>
      </c>
      <c r="B14" s="17" t="s">
        <v>622</v>
      </c>
      <c r="C14" s="17"/>
      <c r="D14" s="17"/>
      <c r="E14" s="17"/>
      <c r="F14" s="17"/>
      <c r="G14" s="18" t="s">
        <v>622</v>
      </c>
      <c r="H14" s="18"/>
      <c r="I14" s="18"/>
      <c r="J14" s="18"/>
    </row>
    <row r="15" ht="15" customHeight="1" spans="1:10">
      <c r="A15" s="15" t="s">
        <v>531</v>
      </c>
      <c r="B15" s="15"/>
      <c r="C15" s="15"/>
      <c r="D15" s="19" t="s">
        <v>593</v>
      </c>
      <c r="E15" s="19"/>
      <c r="F15" s="19"/>
      <c r="G15" s="20" t="s">
        <v>594</v>
      </c>
      <c r="H15" s="20"/>
      <c r="I15" s="20"/>
      <c r="J15" s="20"/>
    </row>
    <row r="16" ht="24.75" customHeight="1" spans="1:10">
      <c r="A16" s="21" t="s">
        <v>595</v>
      </c>
      <c r="B16" s="5" t="s">
        <v>538</v>
      </c>
      <c r="C16" s="9" t="s">
        <v>596</v>
      </c>
      <c r="D16" s="7" t="s">
        <v>532</v>
      </c>
      <c r="E16" s="4" t="s">
        <v>533</v>
      </c>
      <c r="F16" s="22" t="s">
        <v>534</v>
      </c>
      <c r="G16" s="23" t="s">
        <v>535</v>
      </c>
      <c r="H16" s="24" t="s">
        <v>584</v>
      </c>
      <c r="I16" s="24" t="s">
        <v>586</v>
      </c>
      <c r="J16" s="24" t="s">
        <v>597</v>
      </c>
    </row>
    <row r="17" spans="1:10">
      <c r="A17" s="21"/>
      <c r="B17" s="5"/>
      <c r="C17" s="8" t="s">
        <v>532</v>
      </c>
      <c r="D17" s="8" t="s">
        <v>540</v>
      </c>
      <c r="E17" s="4"/>
      <c r="F17" s="25" t="s">
        <v>541</v>
      </c>
      <c r="G17" s="26" t="s">
        <v>542</v>
      </c>
      <c r="H17" s="24"/>
      <c r="I17" s="24"/>
      <c r="J17" s="24"/>
    </row>
    <row r="18" ht="15" customHeight="1" spans="1:10">
      <c r="A18" s="5" t="s">
        <v>598</v>
      </c>
      <c r="B18" s="9" t="s">
        <v>545</v>
      </c>
      <c r="C18" s="6"/>
      <c r="D18" s="9" t="s">
        <v>599</v>
      </c>
      <c r="E18" s="8"/>
      <c r="F18" s="19"/>
      <c r="G18" s="19"/>
      <c r="H18" s="19"/>
      <c r="I18" s="19"/>
      <c r="J18" s="19"/>
    </row>
    <row r="19" spans="1:10">
      <c r="A19" s="5"/>
      <c r="B19" s="7" t="s">
        <v>550</v>
      </c>
      <c r="C19" s="6"/>
      <c r="D19" s="9" t="s">
        <v>600</v>
      </c>
      <c r="E19" s="8"/>
      <c r="F19" s="19"/>
      <c r="G19" s="19"/>
      <c r="H19" s="19"/>
      <c r="I19" s="19"/>
      <c r="J19" s="19"/>
    </row>
    <row r="20" ht="26.25" spans="1:10">
      <c r="A20" s="5"/>
      <c r="B20" s="7" t="s">
        <v>552</v>
      </c>
      <c r="C20" s="6" t="s">
        <v>601</v>
      </c>
      <c r="D20" s="9" t="s">
        <v>602</v>
      </c>
      <c r="E20" s="8" t="s">
        <v>603</v>
      </c>
      <c r="F20" s="19" t="s">
        <v>562</v>
      </c>
      <c r="G20" s="19" t="s">
        <v>603</v>
      </c>
      <c r="H20" s="19">
        <v>30</v>
      </c>
      <c r="I20" s="19">
        <v>20</v>
      </c>
      <c r="J20" s="19"/>
    </row>
    <row r="21" spans="1:10">
      <c r="A21" s="5"/>
      <c r="B21" s="4" t="s">
        <v>554</v>
      </c>
      <c r="C21" s="6"/>
      <c r="D21" s="9" t="s">
        <v>555</v>
      </c>
      <c r="E21" s="8"/>
      <c r="F21" s="19"/>
      <c r="G21" s="19"/>
      <c r="H21" s="19"/>
      <c r="I21" s="19"/>
      <c r="J21" s="19"/>
    </row>
    <row r="22" ht="27" customHeight="1" spans="1:10">
      <c r="A22" s="5" t="s">
        <v>604</v>
      </c>
      <c r="B22" s="8" t="s">
        <v>605</v>
      </c>
      <c r="C22" s="6"/>
      <c r="D22" s="9" t="s">
        <v>558</v>
      </c>
      <c r="E22" s="8"/>
      <c r="F22" s="19"/>
      <c r="G22" s="19"/>
      <c r="H22" s="19"/>
      <c r="I22" s="19"/>
      <c r="J22" s="19"/>
    </row>
    <row r="23" ht="26.25" spans="1:10">
      <c r="A23" s="5"/>
      <c r="B23" s="8" t="s">
        <v>606</v>
      </c>
      <c r="C23" s="6" t="s">
        <v>623</v>
      </c>
      <c r="D23" s="27"/>
      <c r="E23" s="8" t="s">
        <v>608</v>
      </c>
      <c r="F23" s="19" t="s">
        <v>562</v>
      </c>
      <c r="G23" s="8" t="s">
        <v>608</v>
      </c>
      <c r="H23" s="19">
        <v>30</v>
      </c>
      <c r="I23" s="19">
        <v>30</v>
      </c>
      <c r="J23" s="19"/>
    </row>
    <row r="24" ht="26.25" spans="1:10">
      <c r="A24" s="5"/>
      <c r="B24" s="8" t="s">
        <v>609</v>
      </c>
      <c r="C24" s="6"/>
      <c r="D24" s="27"/>
      <c r="E24" s="8"/>
      <c r="F24" s="19"/>
      <c r="G24" s="19"/>
      <c r="H24" s="19"/>
      <c r="I24" s="19"/>
      <c r="J24" s="19"/>
    </row>
    <row r="25" ht="26.25" spans="1:10">
      <c r="A25" s="5"/>
      <c r="B25" s="28" t="s">
        <v>610</v>
      </c>
      <c r="C25" s="29"/>
      <c r="D25" s="27"/>
      <c r="E25" s="28"/>
      <c r="F25" s="26"/>
      <c r="G25" s="26"/>
      <c r="H25" s="26"/>
      <c r="I25" s="26"/>
      <c r="J25" s="26"/>
    </row>
    <row r="26" ht="15" customHeight="1" spans="1:10">
      <c r="A26" s="30" t="s">
        <v>611</v>
      </c>
      <c r="B26" s="31" t="s">
        <v>567</v>
      </c>
      <c r="C26" s="32" t="s">
        <v>612</v>
      </c>
      <c r="D26" s="27"/>
      <c r="E26" s="33">
        <v>90</v>
      </c>
      <c r="F26" s="33" t="s">
        <v>562</v>
      </c>
      <c r="G26" s="34">
        <v>0.9</v>
      </c>
      <c r="H26" s="33">
        <v>40</v>
      </c>
      <c r="I26" s="33">
        <v>40</v>
      </c>
      <c r="J26" s="33"/>
    </row>
    <row r="27" ht="26.25" spans="1:10">
      <c r="A27" s="30"/>
      <c r="B27" s="33" t="s">
        <v>569</v>
      </c>
      <c r="C27" s="32"/>
      <c r="D27" s="27"/>
      <c r="E27" s="33"/>
      <c r="F27" s="33"/>
      <c r="G27" s="33"/>
      <c r="H27" s="33"/>
      <c r="I27" s="33"/>
      <c r="J27" s="33"/>
    </row>
    <row r="28" ht="15" customHeight="1" spans="1:10">
      <c r="A28" s="5" t="s">
        <v>613</v>
      </c>
      <c r="B28" s="5"/>
      <c r="C28" s="35"/>
      <c r="D28" s="35"/>
      <c r="E28" s="35"/>
      <c r="F28" s="35"/>
      <c r="G28" s="35"/>
      <c r="H28" s="35"/>
      <c r="I28" s="35"/>
      <c r="J28" s="35"/>
    </row>
    <row r="29" ht="24" customHeight="1" spans="1:10">
      <c r="A29" s="5" t="s">
        <v>614</v>
      </c>
      <c r="B29" s="8">
        <v>100</v>
      </c>
      <c r="C29" s="8"/>
      <c r="D29" s="8"/>
      <c r="E29" s="8"/>
      <c r="F29" s="8"/>
      <c r="G29" s="8"/>
      <c r="H29" s="8"/>
      <c r="I29" s="4">
        <v>90</v>
      </c>
      <c r="J29" s="38" t="s">
        <v>615</v>
      </c>
    </row>
    <row r="30" spans="1:10">
      <c r="A30" s="36" t="s">
        <v>616</v>
      </c>
      <c r="B30" s="36"/>
      <c r="C30" s="36"/>
      <c r="D30" s="36"/>
      <c r="E30" s="36"/>
      <c r="F30" s="36"/>
      <c r="G30" s="36"/>
      <c r="H30" s="36"/>
      <c r="I30" s="36"/>
      <c r="J30" s="36"/>
    </row>
    <row r="31" spans="1:10">
      <c r="A31" s="36" t="s">
        <v>617</v>
      </c>
      <c r="B31" s="36"/>
      <c r="C31" s="36"/>
      <c r="D31" s="36"/>
      <c r="E31" s="36"/>
      <c r="F31" s="36"/>
      <c r="G31" s="36"/>
      <c r="H31" s="36"/>
      <c r="I31" s="36"/>
      <c r="J31" s="36"/>
    </row>
    <row r="32" spans="1:10">
      <c r="A32" s="36" t="s">
        <v>618</v>
      </c>
      <c r="B32" s="36"/>
      <c r="C32" s="36"/>
      <c r="D32" s="36"/>
      <c r="E32" s="36"/>
      <c r="F32" s="36"/>
      <c r="G32" s="36"/>
      <c r="H32" s="36"/>
      <c r="I32" s="36"/>
      <c r="J32" s="36"/>
    </row>
    <row r="33" spans="1:10">
      <c r="A33" s="36" t="s">
        <v>619</v>
      </c>
      <c r="B33" s="36"/>
      <c r="C33" s="36"/>
      <c r="D33" s="36"/>
      <c r="E33" s="36"/>
      <c r="F33" s="36"/>
      <c r="G33" s="36"/>
      <c r="H33" s="36"/>
      <c r="I33" s="36"/>
      <c r="J33" s="36"/>
    </row>
    <row r="34" spans="1:10">
      <c r="A34" s="36" t="s">
        <v>620</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2328619.36</v>
      </c>
      <c r="F9" s="123">
        <v>2050214.14</v>
      </c>
      <c r="G9" s="123">
        <v>0</v>
      </c>
      <c r="H9" s="123">
        <v>0</v>
      </c>
      <c r="I9" s="123">
        <v>0</v>
      </c>
      <c r="J9" s="123">
        <v>0</v>
      </c>
      <c r="K9" s="123">
        <v>0</v>
      </c>
      <c r="L9" s="123">
        <v>278405.22</v>
      </c>
    </row>
    <row r="10" ht="19.5" customHeight="1" spans="1:12">
      <c r="A10" s="122" t="s">
        <v>129</v>
      </c>
      <c r="B10" s="122"/>
      <c r="C10" s="122"/>
      <c r="D10" s="122" t="s">
        <v>130</v>
      </c>
      <c r="E10" s="123">
        <v>1172960.5</v>
      </c>
      <c r="F10" s="123">
        <v>1172405.28</v>
      </c>
      <c r="G10" s="123">
        <v>0</v>
      </c>
      <c r="H10" s="123">
        <v>0</v>
      </c>
      <c r="I10" s="123">
        <v>0</v>
      </c>
      <c r="J10" s="123">
        <v>0</v>
      </c>
      <c r="K10" s="123">
        <v>0</v>
      </c>
      <c r="L10" s="123">
        <v>555.22</v>
      </c>
    </row>
    <row r="11" ht="19.5" customHeight="1" spans="1:12">
      <c r="A11" s="122" t="s">
        <v>131</v>
      </c>
      <c r="B11" s="122"/>
      <c r="C11" s="122"/>
      <c r="D11" s="122" t="s">
        <v>132</v>
      </c>
      <c r="E11" s="123">
        <v>503171.42</v>
      </c>
      <c r="F11" s="123">
        <v>225321.42</v>
      </c>
      <c r="G11" s="123">
        <v>0</v>
      </c>
      <c r="H11" s="123">
        <v>0</v>
      </c>
      <c r="I11" s="123">
        <v>0</v>
      </c>
      <c r="J11" s="123">
        <v>0</v>
      </c>
      <c r="K11" s="123">
        <v>0</v>
      </c>
      <c r="L11" s="123">
        <v>277850</v>
      </c>
    </row>
    <row r="12" ht="19.5" customHeight="1" spans="1:12">
      <c r="A12" s="122" t="s">
        <v>133</v>
      </c>
      <c r="B12" s="122"/>
      <c r="C12" s="122"/>
      <c r="D12" s="122" t="s">
        <v>134</v>
      </c>
      <c r="E12" s="123">
        <v>14300</v>
      </c>
      <c r="F12" s="123">
        <v>14300</v>
      </c>
      <c r="G12" s="123">
        <v>0</v>
      </c>
      <c r="H12" s="123">
        <v>0</v>
      </c>
      <c r="I12" s="123">
        <v>0</v>
      </c>
      <c r="J12" s="123">
        <v>0</v>
      </c>
      <c r="K12" s="123">
        <v>0</v>
      </c>
      <c r="L12" s="123">
        <v>0</v>
      </c>
    </row>
    <row r="13" ht="19.5" customHeight="1" spans="1:12">
      <c r="A13" s="122" t="s">
        <v>135</v>
      </c>
      <c r="B13" s="122"/>
      <c r="C13" s="122"/>
      <c r="D13" s="122" t="s">
        <v>136</v>
      </c>
      <c r="E13" s="123">
        <v>149717.43</v>
      </c>
      <c r="F13" s="123">
        <v>149717.43</v>
      </c>
      <c r="G13" s="123">
        <v>0</v>
      </c>
      <c r="H13" s="123">
        <v>0</v>
      </c>
      <c r="I13" s="123">
        <v>0</v>
      </c>
      <c r="J13" s="123">
        <v>0</v>
      </c>
      <c r="K13" s="123">
        <v>0</v>
      </c>
      <c r="L13" s="123">
        <v>0</v>
      </c>
    </row>
    <row r="14" ht="19.5" customHeight="1" spans="1:12">
      <c r="A14" s="122" t="s">
        <v>137</v>
      </c>
      <c r="B14" s="122"/>
      <c r="C14" s="122"/>
      <c r="D14" s="122" t="s">
        <v>138</v>
      </c>
      <c r="E14" s="123">
        <v>189628.07</v>
      </c>
      <c r="F14" s="123">
        <v>189628.07</v>
      </c>
      <c r="G14" s="123">
        <v>0</v>
      </c>
      <c r="H14" s="123">
        <v>0</v>
      </c>
      <c r="I14" s="123">
        <v>0</v>
      </c>
      <c r="J14" s="123">
        <v>0</v>
      </c>
      <c r="K14" s="123">
        <v>0</v>
      </c>
      <c r="L14" s="123">
        <v>0</v>
      </c>
    </row>
    <row r="15" ht="19.5" customHeight="1" spans="1:12">
      <c r="A15" s="122" t="s">
        <v>139</v>
      </c>
      <c r="B15" s="122"/>
      <c r="C15" s="122"/>
      <c r="D15" s="122" t="s">
        <v>140</v>
      </c>
      <c r="E15" s="123">
        <v>16536</v>
      </c>
      <c r="F15" s="123">
        <v>16536</v>
      </c>
      <c r="G15" s="123">
        <v>0</v>
      </c>
      <c r="H15" s="123">
        <v>0</v>
      </c>
      <c r="I15" s="123">
        <v>0</v>
      </c>
      <c r="J15" s="123">
        <v>0</v>
      </c>
      <c r="K15" s="123">
        <v>0</v>
      </c>
      <c r="L15" s="123">
        <v>0</v>
      </c>
    </row>
    <row r="16" ht="19.5" customHeight="1" spans="1:12">
      <c r="A16" s="122" t="s">
        <v>141</v>
      </c>
      <c r="B16" s="122"/>
      <c r="C16" s="122"/>
      <c r="D16" s="122" t="s">
        <v>142</v>
      </c>
      <c r="E16" s="123">
        <v>73066.6</v>
      </c>
      <c r="F16" s="123">
        <v>73066.6</v>
      </c>
      <c r="G16" s="123">
        <v>0</v>
      </c>
      <c r="H16" s="123">
        <v>0</v>
      </c>
      <c r="I16" s="123">
        <v>0</v>
      </c>
      <c r="J16" s="123">
        <v>0</v>
      </c>
      <c r="K16" s="123">
        <v>0</v>
      </c>
      <c r="L16" s="123">
        <v>0</v>
      </c>
    </row>
    <row r="17" ht="19.5" customHeight="1" spans="1:12">
      <c r="A17" s="122" t="s">
        <v>143</v>
      </c>
      <c r="B17" s="122"/>
      <c r="C17" s="122"/>
      <c r="D17" s="122" t="s">
        <v>144</v>
      </c>
      <c r="E17" s="123">
        <v>69888.42</v>
      </c>
      <c r="F17" s="123">
        <v>69888.42</v>
      </c>
      <c r="G17" s="123">
        <v>0</v>
      </c>
      <c r="H17" s="123">
        <v>0</v>
      </c>
      <c r="I17" s="123">
        <v>0</v>
      </c>
      <c r="J17" s="123">
        <v>0</v>
      </c>
      <c r="K17" s="123">
        <v>0</v>
      </c>
      <c r="L17" s="123">
        <v>0</v>
      </c>
    </row>
    <row r="18" ht="19.5" customHeight="1" spans="1:12">
      <c r="A18" s="122" t="s">
        <v>145</v>
      </c>
      <c r="B18" s="122"/>
      <c r="C18" s="122"/>
      <c r="D18" s="122" t="s">
        <v>146</v>
      </c>
      <c r="E18" s="123">
        <v>8560.92</v>
      </c>
      <c r="F18" s="123">
        <v>8560.92</v>
      </c>
      <c r="G18" s="123">
        <v>0</v>
      </c>
      <c r="H18" s="123">
        <v>0</v>
      </c>
      <c r="I18" s="123">
        <v>0</v>
      </c>
      <c r="J18" s="123">
        <v>0</v>
      </c>
      <c r="K18" s="123">
        <v>0</v>
      </c>
      <c r="L18" s="123">
        <v>0</v>
      </c>
    </row>
    <row r="19" ht="19.5" customHeight="1" spans="1:12">
      <c r="A19" s="122" t="s">
        <v>147</v>
      </c>
      <c r="B19" s="122"/>
      <c r="C19" s="122"/>
      <c r="D19" s="122" t="s">
        <v>148</v>
      </c>
      <c r="E19" s="123">
        <v>130790</v>
      </c>
      <c r="F19" s="123">
        <v>130790</v>
      </c>
      <c r="G19" s="123">
        <v>0</v>
      </c>
      <c r="H19" s="123">
        <v>0</v>
      </c>
      <c r="I19" s="123">
        <v>0</v>
      </c>
      <c r="J19" s="123">
        <v>0</v>
      </c>
      <c r="K19" s="123">
        <v>0</v>
      </c>
      <c r="L19" s="123">
        <v>0</v>
      </c>
    </row>
    <row r="20" ht="19.5" customHeight="1" spans="1:12">
      <c r="A20" s="122" t="s">
        <v>149</v>
      </c>
      <c r="B20" s="122"/>
      <c r="C20" s="122"/>
      <c r="D20" s="122"/>
      <c r="E20" s="122"/>
      <c r="F20" s="122"/>
      <c r="G20" s="122"/>
      <c r="H20" s="122"/>
      <c r="I20" s="122"/>
      <c r="J20" s="122"/>
      <c r="K20" s="122"/>
      <c r="L20" s="122"/>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D32" sqref="D32"/>
    </sheetView>
  </sheetViews>
  <sheetFormatPr defaultColWidth="9" defaultRowHeight="13.5"/>
  <cols>
    <col min="1" max="3" width="3.25" customWidth="1"/>
    <col min="4" max="4" width="32.75" customWidth="1"/>
    <col min="5" max="10" width="18.75" customWidth="1"/>
  </cols>
  <sheetData>
    <row r="1" ht="27" spans="6:6">
      <c r="F1" s="127" t="s">
        <v>150</v>
      </c>
    </row>
    <row r="2" ht="14.25" spans="10:10">
      <c r="J2" s="128" t="s">
        <v>151</v>
      </c>
    </row>
    <row r="3" ht="14.25" spans="1:10">
      <c r="A3" s="128" t="s">
        <v>2</v>
      </c>
      <c r="J3" s="128" t="s">
        <v>3</v>
      </c>
    </row>
    <row r="4" ht="19.5" customHeight="1" spans="1:10">
      <c r="A4" s="130" t="s">
        <v>6</v>
      </c>
      <c r="B4" s="130"/>
      <c r="C4" s="130"/>
      <c r="D4" s="130"/>
      <c r="E4" s="129" t="s">
        <v>99</v>
      </c>
      <c r="F4" s="129" t="s">
        <v>152</v>
      </c>
      <c r="G4" s="129" t="s">
        <v>153</v>
      </c>
      <c r="H4" s="129" t="s">
        <v>154</v>
      </c>
      <c r="I4" s="129" t="s">
        <v>155</v>
      </c>
      <c r="J4" s="129" t="s">
        <v>156</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2380574.14</v>
      </c>
      <c r="F9" s="123">
        <v>1810592.72</v>
      </c>
      <c r="G9" s="123">
        <v>569981.42</v>
      </c>
      <c r="H9" s="123">
        <v>0</v>
      </c>
      <c r="I9" s="123">
        <v>0</v>
      </c>
      <c r="J9" s="123">
        <v>0</v>
      </c>
    </row>
    <row r="10" ht="19.5" customHeight="1" spans="1:10">
      <c r="A10" s="122" t="s">
        <v>129</v>
      </c>
      <c r="B10" s="122"/>
      <c r="C10" s="122"/>
      <c r="D10" s="122" t="s">
        <v>130</v>
      </c>
      <c r="E10" s="123">
        <v>1174905.28</v>
      </c>
      <c r="F10" s="123">
        <v>1172405.28</v>
      </c>
      <c r="G10" s="123">
        <v>2500</v>
      </c>
      <c r="H10" s="123">
        <v>0</v>
      </c>
      <c r="I10" s="123">
        <v>0</v>
      </c>
      <c r="J10" s="123">
        <v>0</v>
      </c>
    </row>
    <row r="11" ht="19.5" customHeight="1" spans="1:10">
      <c r="A11" s="122" t="s">
        <v>131</v>
      </c>
      <c r="B11" s="122"/>
      <c r="C11" s="122"/>
      <c r="D11" s="122" t="s">
        <v>132</v>
      </c>
      <c r="E11" s="123">
        <v>503171.42</v>
      </c>
      <c r="F11" s="123">
        <v>0</v>
      </c>
      <c r="G11" s="123">
        <v>503171.42</v>
      </c>
      <c r="H11" s="123">
        <v>0</v>
      </c>
      <c r="I11" s="123">
        <v>0</v>
      </c>
      <c r="J11" s="123">
        <v>0</v>
      </c>
    </row>
    <row r="12" ht="19.5" customHeight="1" spans="1:10">
      <c r="A12" s="122" t="s">
        <v>133</v>
      </c>
      <c r="B12" s="122"/>
      <c r="C12" s="122"/>
      <c r="D12" s="122" t="s">
        <v>134</v>
      </c>
      <c r="E12" s="123">
        <v>44300</v>
      </c>
      <c r="F12" s="123">
        <v>0</v>
      </c>
      <c r="G12" s="123">
        <v>44300</v>
      </c>
      <c r="H12" s="123">
        <v>0</v>
      </c>
      <c r="I12" s="123">
        <v>0</v>
      </c>
      <c r="J12" s="123">
        <v>0</v>
      </c>
    </row>
    <row r="13" ht="19.5" customHeight="1" spans="1:10">
      <c r="A13" s="122" t="s">
        <v>135</v>
      </c>
      <c r="B13" s="122"/>
      <c r="C13" s="122"/>
      <c r="D13" s="122" t="s">
        <v>136</v>
      </c>
      <c r="E13" s="123">
        <v>149717.43</v>
      </c>
      <c r="F13" s="123">
        <v>149717.43</v>
      </c>
      <c r="G13" s="123">
        <v>0</v>
      </c>
      <c r="H13" s="123">
        <v>0</v>
      </c>
      <c r="I13" s="123">
        <v>0</v>
      </c>
      <c r="J13" s="123">
        <v>0</v>
      </c>
    </row>
    <row r="14" ht="19.5" customHeight="1" spans="1:10">
      <c r="A14" s="122" t="s">
        <v>137</v>
      </c>
      <c r="B14" s="122"/>
      <c r="C14" s="122"/>
      <c r="D14" s="122" t="s">
        <v>138</v>
      </c>
      <c r="E14" s="123">
        <v>189628.07</v>
      </c>
      <c r="F14" s="123">
        <v>189628.07</v>
      </c>
      <c r="G14" s="123">
        <v>0</v>
      </c>
      <c r="H14" s="123">
        <v>0</v>
      </c>
      <c r="I14" s="123">
        <v>0</v>
      </c>
      <c r="J14" s="123">
        <v>0</v>
      </c>
    </row>
    <row r="15" ht="19.5" customHeight="1" spans="1:10">
      <c r="A15" s="122" t="s">
        <v>139</v>
      </c>
      <c r="B15" s="122"/>
      <c r="C15" s="122"/>
      <c r="D15" s="122" t="s">
        <v>140</v>
      </c>
      <c r="E15" s="123">
        <v>16536</v>
      </c>
      <c r="F15" s="123">
        <v>16536</v>
      </c>
      <c r="G15" s="123">
        <v>0</v>
      </c>
      <c r="H15" s="123">
        <v>0</v>
      </c>
      <c r="I15" s="123">
        <v>0</v>
      </c>
      <c r="J15" s="123">
        <v>0</v>
      </c>
    </row>
    <row r="16" ht="19.5" customHeight="1" spans="1:10">
      <c r="A16" s="122" t="s">
        <v>141</v>
      </c>
      <c r="B16" s="122"/>
      <c r="C16" s="122"/>
      <c r="D16" s="122" t="s">
        <v>142</v>
      </c>
      <c r="E16" s="123">
        <v>73066.6</v>
      </c>
      <c r="F16" s="123">
        <v>73066.6</v>
      </c>
      <c r="G16" s="123">
        <v>0</v>
      </c>
      <c r="H16" s="123">
        <v>0</v>
      </c>
      <c r="I16" s="123">
        <v>0</v>
      </c>
      <c r="J16" s="123">
        <v>0</v>
      </c>
    </row>
    <row r="17" ht="19.5" customHeight="1" spans="1:10">
      <c r="A17" s="122" t="s">
        <v>143</v>
      </c>
      <c r="B17" s="122"/>
      <c r="C17" s="122"/>
      <c r="D17" s="122" t="s">
        <v>144</v>
      </c>
      <c r="E17" s="123">
        <v>69888.42</v>
      </c>
      <c r="F17" s="123">
        <v>69888.42</v>
      </c>
      <c r="G17" s="123">
        <v>0</v>
      </c>
      <c r="H17" s="123">
        <v>0</v>
      </c>
      <c r="I17" s="123">
        <v>0</v>
      </c>
      <c r="J17" s="123">
        <v>0</v>
      </c>
    </row>
    <row r="18" ht="19.5" customHeight="1" spans="1:10">
      <c r="A18" s="122" t="s">
        <v>145</v>
      </c>
      <c r="B18" s="122"/>
      <c r="C18" s="122"/>
      <c r="D18" s="122" t="s">
        <v>146</v>
      </c>
      <c r="E18" s="123">
        <v>8560.92</v>
      </c>
      <c r="F18" s="123">
        <v>8560.92</v>
      </c>
      <c r="G18" s="123">
        <v>0</v>
      </c>
      <c r="H18" s="123">
        <v>0</v>
      </c>
      <c r="I18" s="123">
        <v>0</v>
      </c>
      <c r="J18" s="123">
        <v>0</v>
      </c>
    </row>
    <row r="19" ht="19.5" customHeight="1" spans="1:10">
      <c r="A19" s="122" t="s">
        <v>157</v>
      </c>
      <c r="B19" s="122"/>
      <c r="C19" s="122"/>
      <c r="D19" s="122" t="s">
        <v>158</v>
      </c>
      <c r="E19" s="123">
        <v>20010</v>
      </c>
      <c r="F19" s="123">
        <v>0</v>
      </c>
      <c r="G19" s="123">
        <v>20010</v>
      </c>
      <c r="H19" s="123">
        <v>0</v>
      </c>
      <c r="I19" s="123">
        <v>0</v>
      </c>
      <c r="J19" s="123">
        <v>0</v>
      </c>
    </row>
    <row r="20" ht="19.5" customHeight="1" spans="1:10">
      <c r="A20" s="122" t="s">
        <v>147</v>
      </c>
      <c r="B20" s="122"/>
      <c r="C20" s="122"/>
      <c r="D20" s="122" t="s">
        <v>148</v>
      </c>
      <c r="E20" s="123">
        <v>130790</v>
      </c>
      <c r="F20" s="123">
        <v>130790</v>
      </c>
      <c r="G20" s="123">
        <v>0</v>
      </c>
      <c r="H20" s="123">
        <v>0</v>
      </c>
      <c r="I20" s="123">
        <v>0</v>
      </c>
      <c r="J20" s="123">
        <v>0</v>
      </c>
    </row>
    <row r="21" ht="19.5" customHeight="1" spans="1:10">
      <c r="A21" s="122" t="s">
        <v>159</v>
      </c>
      <c r="B21" s="122"/>
      <c r="C21" s="122"/>
      <c r="D21" s="122"/>
      <c r="E21" s="122"/>
      <c r="F21" s="122"/>
      <c r="G21" s="122"/>
      <c r="H21" s="122"/>
      <c r="I21" s="122"/>
      <c r="J21" s="122"/>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4" sqref="F1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160</v>
      </c>
    </row>
    <row r="2" ht="14.25" spans="9:9">
      <c r="I2" s="128" t="s">
        <v>161</v>
      </c>
    </row>
    <row r="3" ht="14.25" spans="1:9">
      <c r="A3" s="128" t="s">
        <v>2</v>
      </c>
      <c r="I3" s="128" t="s">
        <v>3</v>
      </c>
    </row>
    <row r="4" ht="19.5" customHeight="1" spans="1:9">
      <c r="A4" s="130" t="s">
        <v>162</v>
      </c>
      <c r="B4" s="130"/>
      <c r="C4" s="130"/>
      <c r="D4" s="130" t="s">
        <v>163</v>
      </c>
      <c r="E4" s="130"/>
      <c r="F4" s="130"/>
      <c r="G4" s="130"/>
      <c r="H4" s="130"/>
      <c r="I4" s="130"/>
    </row>
    <row r="5" ht="19.5" customHeight="1" spans="1:9">
      <c r="A5" s="129" t="s">
        <v>164</v>
      </c>
      <c r="B5" s="129" t="s">
        <v>7</v>
      </c>
      <c r="C5" s="129" t="s">
        <v>165</v>
      </c>
      <c r="D5" s="129" t="s">
        <v>166</v>
      </c>
      <c r="E5" s="129" t="s">
        <v>7</v>
      </c>
      <c r="F5" s="130" t="s">
        <v>128</v>
      </c>
      <c r="G5" s="129" t="s">
        <v>167</v>
      </c>
      <c r="H5" s="129" t="s">
        <v>168</v>
      </c>
      <c r="I5" s="129" t="s">
        <v>169</v>
      </c>
    </row>
    <row r="6" ht="19.5" customHeight="1" spans="1:9">
      <c r="A6" s="129"/>
      <c r="B6" s="129"/>
      <c r="C6" s="129"/>
      <c r="D6" s="129"/>
      <c r="E6" s="129"/>
      <c r="F6" s="130" t="s">
        <v>123</v>
      </c>
      <c r="G6" s="129" t="s">
        <v>167</v>
      </c>
      <c r="H6" s="129"/>
      <c r="I6" s="129"/>
    </row>
    <row r="7" ht="19.5" customHeight="1" spans="1:9">
      <c r="A7" s="130" t="s">
        <v>170</v>
      </c>
      <c r="B7" s="130"/>
      <c r="C7" s="130" t="s">
        <v>11</v>
      </c>
      <c r="D7" s="130" t="s">
        <v>170</v>
      </c>
      <c r="E7" s="130"/>
      <c r="F7" s="130" t="s">
        <v>12</v>
      </c>
      <c r="G7" s="130" t="s">
        <v>20</v>
      </c>
      <c r="H7" s="130" t="s">
        <v>24</v>
      </c>
      <c r="I7" s="130" t="s">
        <v>28</v>
      </c>
    </row>
    <row r="8" ht="19.5" customHeight="1" spans="1:9">
      <c r="A8" s="131" t="s">
        <v>171</v>
      </c>
      <c r="B8" s="130" t="s">
        <v>11</v>
      </c>
      <c r="C8" s="123">
        <v>2050214.14</v>
      </c>
      <c r="D8" s="131" t="s">
        <v>14</v>
      </c>
      <c r="E8" s="130" t="s">
        <v>22</v>
      </c>
      <c r="F8" s="123">
        <v>0</v>
      </c>
      <c r="G8" s="123">
        <v>0</v>
      </c>
      <c r="H8" s="123">
        <v>0</v>
      </c>
      <c r="I8" s="123">
        <v>0</v>
      </c>
    </row>
    <row r="9" ht="19.5" customHeight="1" spans="1:9">
      <c r="A9" s="131" t="s">
        <v>172</v>
      </c>
      <c r="B9" s="130" t="s">
        <v>12</v>
      </c>
      <c r="C9" s="123">
        <v>0</v>
      </c>
      <c r="D9" s="131" t="s">
        <v>17</v>
      </c>
      <c r="E9" s="130" t="s">
        <v>26</v>
      </c>
      <c r="F9" s="123">
        <v>0</v>
      </c>
      <c r="G9" s="123">
        <v>0</v>
      </c>
      <c r="H9" s="123">
        <v>0</v>
      </c>
      <c r="I9" s="123">
        <v>0</v>
      </c>
    </row>
    <row r="10" ht="19.5" customHeight="1" spans="1:9">
      <c r="A10" s="131" t="s">
        <v>173</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1442026.7</v>
      </c>
      <c r="G14" s="123">
        <v>1442026.7</v>
      </c>
      <c r="H14" s="123">
        <v>0</v>
      </c>
      <c r="I14" s="123">
        <v>0</v>
      </c>
    </row>
    <row r="15" ht="19.5" customHeight="1" spans="1:9">
      <c r="A15" s="131"/>
      <c r="B15" s="130" t="s">
        <v>40</v>
      </c>
      <c r="C15" s="133"/>
      <c r="D15" s="131" t="s">
        <v>41</v>
      </c>
      <c r="E15" s="130" t="s">
        <v>48</v>
      </c>
      <c r="F15" s="123">
        <v>355881.5</v>
      </c>
      <c r="G15" s="123">
        <v>355881.5</v>
      </c>
      <c r="H15" s="123">
        <v>0</v>
      </c>
      <c r="I15" s="123">
        <v>0</v>
      </c>
    </row>
    <row r="16" ht="19.5" customHeight="1" spans="1:9">
      <c r="A16" s="131"/>
      <c r="B16" s="130" t="s">
        <v>43</v>
      </c>
      <c r="C16" s="133"/>
      <c r="D16" s="131" t="s">
        <v>44</v>
      </c>
      <c r="E16" s="130" t="s">
        <v>51</v>
      </c>
      <c r="F16" s="123">
        <v>151515.94</v>
      </c>
      <c r="G16" s="123">
        <v>151515.94</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20010</v>
      </c>
      <c r="G18" s="123">
        <v>0</v>
      </c>
      <c r="H18" s="123">
        <v>20010</v>
      </c>
      <c r="I18" s="123">
        <v>0</v>
      </c>
    </row>
    <row r="19" ht="19.5" customHeight="1" spans="1:9">
      <c r="A19" s="131"/>
      <c r="B19" s="130" t="s">
        <v>52</v>
      </c>
      <c r="C19" s="133"/>
      <c r="D19" s="131" t="s">
        <v>53</v>
      </c>
      <c r="E19" s="130" t="s">
        <v>60</v>
      </c>
      <c r="F19" s="123">
        <v>0</v>
      </c>
      <c r="G19" s="123">
        <v>0</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130790</v>
      </c>
      <c r="G26" s="123">
        <v>130790</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0</v>
      </c>
      <c r="G29" s="123">
        <v>0</v>
      </c>
      <c r="H29" s="123">
        <v>0</v>
      </c>
      <c r="I29" s="123">
        <v>0</v>
      </c>
    </row>
    <row r="30" ht="19.5" customHeight="1" spans="1:9">
      <c r="A30" s="131"/>
      <c r="B30" s="130" t="s">
        <v>85</v>
      </c>
      <c r="C30" s="133"/>
      <c r="D30" s="131" t="s">
        <v>86</v>
      </c>
      <c r="E30" s="130" t="s">
        <v>93</v>
      </c>
      <c r="F30" s="123">
        <v>0</v>
      </c>
      <c r="G30" s="123">
        <v>0</v>
      </c>
      <c r="H30" s="123">
        <v>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2050214.14</v>
      </c>
      <c r="D34" s="130" t="s">
        <v>99</v>
      </c>
      <c r="E34" s="130" t="s">
        <v>108</v>
      </c>
      <c r="F34" s="123">
        <v>2100224.14</v>
      </c>
      <c r="G34" s="123">
        <v>2080214.14</v>
      </c>
      <c r="H34" s="123">
        <v>20010</v>
      </c>
      <c r="I34" s="123">
        <v>0</v>
      </c>
    </row>
    <row r="35" ht="19.5" customHeight="1" spans="1:9">
      <c r="A35" s="131" t="s">
        <v>174</v>
      </c>
      <c r="B35" s="130" t="s">
        <v>102</v>
      </c>
      <c r="C35" s="123">
        <v>633151.3</v>
      </c>
      <c r="D35" s="131" t="s">
        <v>175</v>
      </c>
      <c r="E35" s="130" t="s">
        <v>111</v>
      </c>
      <c r="F35" s="123">
        <v>583141.3</v>
      </c>
      <c r="G35" s="123">
        <v>519650</v>
      </c>
      <c r="H35" s="123">
        <v>63491.3</v>
      </c>
      <c r="I35" s="123">
        <v>0</v>
      </c>
    </row>
    <row r="36" ht="19.5" customHeight="1" spans="1:9">
      <c r="A36" s="131" t="s">
        <v>171</v>
      </c>
      <c r="B36" s="130" t="s">
        <v>106</v>
      </c>
      <c r="C36" s="123">
        <v>549650</v>
      </c>
      <c r="D36" s="131"/>
      <c r="E36" s="130" t="s">
        <v>176</v>
      </c>
      <c r="F36" s="133"/>
      <c r="G36" s="133"/>
      <c r="H36" s="133"/>
      <c r="I36" s="133"/>
    </row>
    <row r="37" ht="19.5" customHeight="1" spans="1:9">
      <c r="A37" s="131" t="s">
        <v>172</v>
      </c>
      <c r="B37" s="130" t="s">
        <v>110</v>
      </c>
      <c r="C37" s="123">
        <v>83501.3</v>
      </c>
      <c r="D37" s="130"/>
      <c r="E37" s="130" t="s">
        <v>177</v>
      </c>
      <c r="F37" s="133"/>
      <c r="G37" s="133"/>
      <c r="H37" s="133"/>
      <c r="I37" s="133"/>
    </row>
    <row r="38" ht="19.5" customHeight="1" spans="1:9">
      <c r="A38" s="131" t="s">
        <v>173</v>
      </c>
      <c r="B38" s="130" t="s">
        <v>15</v>
      </c>
      <c r="C38" s="123">
        <v>0</v>
      </c>
      <c r="D38" s="131"/>
      <c r="E38" s="130" t="s">
        <v>178</v>
      </c>
      <c r="F38" s="133"/>
      <c r="G38" s="133"/>
      <c r="H38" s="133"/>
      <c r="I38" s="133"/>
    </row>
    <row r="39" ht="19.5" customHeight="1" spans="1:9">
      <c r="A39" s="130" t="s">
        <v>109</v>
      </c>
      <c r="B39" s="130" t="s">
        <v>18</v>
      </c>
      <c r="C39" s="123">
        <v>2683365.44</v>
      </c>
      <c r="D39" s="130" t="s">
        <v>109</v>
      </c>
      <c r="E39" s="130" t="s">
        <v>179</v>
      </c>
      <c r="F39" s="123">
        <v>2683365.44</v>
      </c>
      <c r="G39" s="123">
        <v>2599864.14</v>
      </c>
      <c r="H39" s="123">
        <v>83501.3</v>
      </c>
      <c r="I39" s="123">
        <v>0</v>
      </c>
    </row>
    <row r="40" ht="19.5" customHeight="1" spans="1:9">
      <c r="A40" s="122" t="s">
        <v>180</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H10" activePane="bottomRight" state="frozen"/>
      <selection/>
      <selection pane="topRight"/>
      <selection pane="bottomLeft"/>
      <selection pane="bottomRight" activeCell="F28" sqref="F2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181</v>
      </c>
    </row>
    <row r="2" ht="14.25" spans="20:20">
      <c r="T2" s="128" t="s">
        <v>182</v>
      </c>
    </row>
    <row r="3" ht="14.25" spans="1:20">
      <c r="A3" s="128" t="s">
        <v>2</v>
      </c>
      <c r="T3" s="128" t="s">
        <v>3</v>
      </c>
    </row>
    <row r="4" ht="19.5" customHeight="1" spans="1:20">
      <c r="A4" s="129" t="s">
        <v>6</v>
      </c>
      <c r="B4" s="129"/>
      <c r="C4" s="129"/>
      <c r="D4" s="129"/>
      <c r="E4" s="129" t="s">
        <v>105</v>
      </c>
      <c r="F4" s="129"/>
      <c r="G4" s="129"/>
      <c r="H4" s="129" t="s">
        <v>183</v>
      </c>
      <c r="I4" s="129"/>
      <c r="J4" s="129"/>
      <c r="K4" s="129" t="s">
        <v>184</v>
      </c>
      <c r="L4" s="129"/>
      <c r="M4" s="129"/>
      <c r="N4" s="129"/>
      <c r="O4" s="129"/>
      <c r="P4" s="129" t="s">
        <v>107</v>
      </c>
      <c r="Q4" s="129"/>
      <c r="R4" s="129"/>
      <c r="S4" s="129"/>
      <c r="T4" s="129"/>
    </row>
    <row r="5" ht="19.5" customHeight="1" spans="1:20">
      <c r="A5" s="129" t="s">
        <v>121</v>
      </c>
      <c r="B5" s="129"/>
      <c r="C5" s="129"/>
      <c r="D5" s="129" t="s">
        <v>122</v>
      </c>
      <c r="E5" s="129" t="s">
        <v>128</v>
      </c>
      <c r="F5" s="129" t="s">
        <v>185</v>
      </c>
      <c r="G5" s="129" t="s">
        <v>186</v>
      </c>
      <c r="H5" s="129" t="s">
        <v>128</v>
      </c>
      <c r="I5" s="129" t="s">
        <v>152</v>
      </c>
      <c r="J5" s="129" t="s">
        <v>153</v>
      </c>
      <c r="K5" s="129" t="s">
        <v>128</v>
      </c>
      <c r="L5" s="129" t="s">
        <v>152</v>
      </c>
      <c r="M5" s="129"/>
      <c r="N5" s="129" t="s">
        <v>152</v>
      </c>
      <c r="O5" s="129" t="s">
        <v>153</v>
      </c>
      <c r="P5" s="129" t="s">
        <v>128</v>
      </c>
      <c r="Q5" s="129" t="s">
        <v>185</v>
      </c>
      <c r="R5" s="129" t="s">
        <v>186</v>
      </c>
      <c r="S5" s="129" t="s">
        <v>186</v>
      </c>
      <c r="T5" s="129"/>
    </row>
    <row r="6" ht="19.5" customHeight="1" spans="1:20">
      <c r="A6" s="129"/>
      <c r="B6" s="129"/>
      <c r="C6" s="129"/>
      <c r="D6" s="129"/>
      <c r="E6" s="129"/>
      <c r="F6" s="129"/>
      <c r="G6" s="129" t="s">
        <v>123</v>
      </c>
      <c r="H6" s="129"/>
      <c r="I6" s="129" t="s">
        <v>187</v>
      </c>
      <c r="J6" s="129" t="s">
        <v>123</v>
      </c>
      <c r="K6" s="129"/>
      <c r="L6" s="129" t="s">
        <v>123</v>
      </c>
      <c r="M6" s="129" t="s">
        <v>188</v>
      </c>
      <c r="N6" s="129" t="s">
        <v>187</v>
      </c>
      <c r="O6" s="129" t="s">
        <v>123</v>
      </c>
      <c r="P6" s="129"/>
      <c r="Q6" s="129"/>
      <c r="R6" s="129" t="s">
        <v>123</v>
      </c>
      <c r="S6" s="129" t="s">
        <v>189</v>
      </c>
      <c r="T6" s="129" t="s">
        <v>190</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549650</v>
      </c>
      <c r="F9" s="123">
        <v>0</v>
      </c>
      <c r="G9" s="123">
        <v>549650</v>
      </c>
      <c r="H9" s="123">
        <v>2050214.14</v>
      </c>
      <c r="I9" s="123">
        <v>1810592.72</v>
      </c>
      <c r="J9" s="123">
        <v>239621.42</v>
      </c>
      <c r="K9" s="123">
        <v>2080214.14</v>
      </c>
      <c r="L9" s="123">
        <v>1810592.72</v>
      </c>
      <c r="M9" s="123">
        <v>1699169.72</v>
      </c>
      <c r="N9" s="123">
        <v>111423</v>
      </c>
      <c r="O9" s="123">
        <v>269621.42</v>
      </c>
      <c r="P9" s="123">
        <v>519650</v>
      </c>
      <c r="Q9" s="123">
        <v>0</v>
      </c>
      <c r="R9" s="123">
        <v>519650</v>
      </c>
      <c r="S9" s="123">
        <v>519650</v>
      </c>
      <c r="T9" s="123">
        <v>0</v>
      </c>
    </row>
    <row r="10" ht="19.5" customHeight="1" spans="1:20">
      <c r="A10" s="122" t="s">
        <v>129</v>
      </c>
      <c r="B10" s="122"/>
      <c r="C10" s="122"/>
      <c r="D10" s="122" t="s">
        <v>130</v>
      </c>
      <c r="E10" s="123">
        <v>0</v>
      </c>
      <c r="F10" s="123">
        <v>0</v>
      </c>
      <c r="G10" s="123">
        <v>0</v>
      </c>
      <c r="H10" s="123">
        <v>1172405.28</v>
      </c>
      <c r="I10" s="123">
        <v>1172405.28</v>
      </c>
      <c r="J10" s="123">
        <v>0</v>
      </c>
      <c r="K10" s="123">
        <v>1172405.28</v>
      </c>
      <c r="L10" s="123">
        <v>1172405.28</v>
      </c>
      <c r="M10" s="123">
        <v>1060982.28</v>
      </c>
      <c r="N10" s="123">
        <v>111423</v>
      </c>
      <c r="O10" s="123">
        <v>0</v>
      </c>
      <c r="P10" s="123">
        <v>0</v>
      </c>
      <c r="Q10" s="123">
        <v>0</v>
      </c>
      <c r="R10" s="123">
        <v>0</v>
      </c>
      <c r="S10" s="123">
        <v>0</v>
      </c>
      <c r="T10" s="123">
        <v>0</v>
      </c>
    </row>
    <row r="11" ht="19.5" customHeight="1" spans="1:20">
      <c r="A11" s="122" t="s">
        <v>131</v>
      </c>
      <c r="B11" s="122"/>
      <c r="C11" s="122"/>
      <c r="D11" s="122" t="s">
        <v>132</v>
      </c>
      <c r="E11" s="123">
        <v>218000</v>
      </c>
      <c r="F11" s="123">
        <v>0</v>
      </c>
      <c r="G11" s="123">
        <v>218000</v>
      </c>
      <c r="H11" s="123">
        <v>225321.42</v>
      </c>
      <c r="I11" s="123">
        <v>0</v>
      </c>
      <c r="J11" s="123">
        <v>225321.42</v>
      </c>
      <c r="K11" s="123">
        <v>225321.42</v>
      </c>
      <c r="L11" s="123">
        <v>0</v>
      </c>
      <c r="M11" s="123">
        <v>0</v>
      </c>
      <c r="N11" s="123">
        <v>0</v>
      </c>
      <c r="O11" s="123">
        <v>225321.42</v>
      </c>
      <c r="P11" s="123">
        <v>218000</v>
      </c>
      <c r="Q11" s="123">
        <v>0</v>
      </c>
      <c r="R11" s="123">
        <v>218000</v>
      </c>
      <c r="S11" s="123">
        <v>218000</v>
      </c>
      <c r="T11" s="123">
        <v>0</v>
      </c>
    </row>
    <row r="12" ht="19.5" customHeight="1" spans="1:20">
      <c r="A12" s="122" t="s">
        <v>133</v>
      </c>
      <c r="B12" s="122"/>
      <c r="C12" s="122"/>
      <c r="D12" s="122" t="s">
        <v>134</v>
      </c>
      <c r="E12" s="123">
        <v>331650</v>
      </c>
      <c r="F12" s="123">
        <v>0</v>
      </c>
      <c r="G12" s="123">
        <v>331650</v>
      </c>
      <c r="H12" s="123">
        <v>14300</v>
      </c>
      <c r="I12" s="123">
        <v>0</v>
      </c>
      <c r="J12" s="123">
        <v>14300</v>
      </c>
      <c r="K12" s="123">
        <v>44300</v>
      </c>
      <c r="L12" s="123">
        <v>0</v>
      </c>
      <c r="M12" s="123">
        <v>0</v>
      </c>
      <c r="N12" s="123">
        <v>0</v>
      </c>
      <c r="O12" s="123">
        <v>44300</v>
      </c>
      <c r="P12" s="123">
        <v>301650</v>
      </c>
      <c r="Q12" s="123">
        <v>0</v>
      </c>
      <c r="R12" s="123">
        <v>301650</v>
      </c>
      <c r="S12" s="123">
        <v>301650</v>
      </c>
      <c r="T12" s="123">
        <v>0</v>
      </c>
    </row>
    <row r="13" ht="19.5" customHeight="1" spans="1:20">
      <c r="A13" s="122" t="s">
        <v>135</v>
      </c>
      <c r="B13" s="122"/>
      <c r="C13" s="122"/>
      <c r="D13" s="122" t="s">
        <v>136</v>
      </c>
      <c r="E13" s="123">
        <v>0</v>
      </c>
      <c r="F13" s="123">
        <v>0</v>
      </c>
      <c r="G13" s="123">
        <v>0</v>
      </c>
      <c r="H13" s="123">
        <v>149717.43</v>
      </c>
      <c r="I13" s="123">
        <v>149717.43</v>
      </c>
      <c r="J13" s="123">
        <v>0</v>
      </c>
      <c r="K13" s="123">
        <v>149717.43</v>
      </c>
      <c r="L13" s="123">
        <v>149717.43</v>
      </c>
      <c r="M13" s="123">
        <v>149717.43</v>
      </c>
      <c r="N13" s="123">
        <v>0</v>
      </c>
      <c r="O13" s="123">
        <v>0</v>
      </c>
      <c r="P13" s="123">
        <v>0</v>
      </c>
      <c r="Q13" s="123">
        <v>0</v>
      </c>
      <c r="R13" s="123">
        <v>0</v>
      </c>
      <c r="S13" s="123">
        <v>0</v>
      </c>
      <c r="T13" s="123">
        <v>0</v>
      </c>
    </row>
    <row r="14" ht="19.5" customHeight="1" spans="1:20">
      <c r="A14" s="122" t="s">
        <v>137</v>
      </c>
      <c r="B14" s="122"/>
      <c r="C14" s="122"/>
      <c r="D14" s="122" t="s">
        <v>138</v>
      </c>
      <c r="E14" s="123">
        <v>0</v>
      </c>
      <c r="F14" s="123">
        <v>0</v>
      </c>
      <c r="G14" s="123">
        <v>0</v>
      </c>
      <c r="H14" s="123">
        <v>189628.07</v>
      </c>
      <c r="I14" s="123">
        <v>189628.07</v>
      </c>
      <c r="J14" s="123">
        <v>0</v>
      </c>
      <c r="K14" s="123">
        <v>189628.07</v>
      </c>
      <c r="L14" s="123">
        <v>189628.07</v>
      </c>
      <c r="M14" s="123">
        <v>189628.07</v>
      </c>
      <c r="N14" s="123">
        <v>0</v>
      </c>
      <c r="O14" s="123">
        <v>0</v>
      </c>
      <c r="P14" s="123">
        <v>0</v>
      </c>
      <c r="Q14" s="123">
        <v>0</v>
      </c>
      <c r="R14" s="123">
        <v>0</v>
      </c>
      <c r="S14" s="123">
        <v>0</v>
      </c>
      <c r="T14" s="123">
        <v>0</v>
      </c>
    </row>
    <row r="15" ht="19.5" customHeight="1" spans="1:20">
      <c r="A15" s="122" t="s">
        <v>139</v>
      </c>
      <c r="B15" s="122"/>
      <c r="C15" s="122"/>
      <c r="D15" s="122" t="s">
        <v>140</v>
      </c>
      <c r="E15" s="123">
        <v>0</v>
      </c>
      <c r="F15" s="123">
        <v>0</v>
      </c>
      <c r="G15" s="123">
        <v>0</v>
      </c>
      <c r="H15" s="123">
        <v>16536</v>
      </c>
      <c r="I15" s="123">
        <v>16536</v>
      </c>
      <c r="J15" s="123">
        <v>0</v>
      </c>
      <c r="K15" s="123">
        <v>16536</v>
      </c>
      <c r="L15" s="123">
        <v>16536</v>
      </c>
      <c r="M15" s="123">
        <v>16536</v>
      </c>
      <c r="N15" s="123">
        <v>0</v>
      </c>
      <c r="O15" s="123">
        <v>0</v>
      </c>
      <c r="P15" s="123">
        <v>0</v>
      </c>
      <c r="Q15" s="123">
        <v>0</v>
      </c>
      <c r="R15" s="123">
        <v>0</v>
      </c>
      <c r="S15" s="123">
        <v>0</v>
      </c>
      <c r="T15" s="123">
        <v>0</v>
      </c>
    </row>
    <row r="16" ht="19.5" customHeight="1" spans="1:20">
      <c r="A16" s="122" t="s">
        <v>141</v>
      </c>
      <c r="B16" s="122"/>
      <c r="C16" s="122"/>
      <c r="D16" s="122" t="s">
        <v>142</v>
      </c>
      <c r="E16" s="123">
        <v>0</v>
      </c>
      <c r="F16" s="123">
        <v>0</v>
      </c>
      <c r="G16" s="123">
        <v>0</v>
      </c>
      <c r="H16" s="123">
        <v>73066.6</v>
      </c>
      <c r="I16" s="123">
        <v>73066.6</v>
      </c>
      <c r="J16" s="123">
        <v>0</v>
      </c>
      <c r="K16" s="123">
        <v>73066.6</v>
      </c>
      <c r="L16" s="123">
        <v>73066.6</v>
      </c>
      <c r="M16" s="123">
        <v>73066.6</v>
      </c>
      <c r="N16" s="123">
        <v>0</v>
      </c>
      <c r="O16" s="123">
        <v>0</v>
      </c>
      <c r="P16" s="123">
        <v>0</v>
      </c>
      <c r="Q16" s="123">
        <v>0</v>
      </c>
      <c r="R16" s="123">
        <v>0</v>
      </c>
      <c r="S16" s="123">
        <v>0</v>
      </c>
      <c r="T16" s="123">
        <v>0</v>
      </c>
    </row>
    <row r="17" ht="19.5" customHeight="1" spans="1:20">
      <c r="A17" s="122" t="s">
        <v>143</v>
      </c>
      <c r="B17" s="122"/>
      <c r="C17" s="122"/>
      <c r="D17" s="122" t="s">
        <v>144</v>
      </c>
      <c r="E17" s="123">
        <v>0</v>
      </c>
      <c r="F17" s="123">
        <v>0</v>
      </c>
      <c r="G17" s="123">
        <v>0</v>
      </c>
      <c r="H17" s="123">
        <v>69888.42</v>
      </c>
      <c r="I17" s="123">
        <v>69888.42</v>
      </c>
      <c r="J17" s="123">
        <v>0</v>
      </c>
      <c r="K17" s="123">
        <v>69888.42</v>
      </c>
      <c r="L17" s="123">
        <v>69888.42</v>
      </c>
      <c r="M17" s="123">
        <v>69888.42</v>
      </c>
      <c r="N17" s="123">
        <v>0</v>
      </c>
      <c r="O17" s="123">
        <v>0</v>
      </c>
      <c r="P17" s="123">
        <v>0</v>
      </c>
      <c r="Q17" s="123">
        <v>0</v>
      </c>
      <c r="R17" s="123">
        <v>0</v>
      </c>
      <c r="S17" s="123">
        <v>0</v>
      </c>
      <c r="T17" s="123">
        <v>0</v>
      </c>
    </row>
    <row r="18" ht="19.5" customHeight="1" spans="1:20">
      <c r="A18" s="122" t="s">
        <v>145</v>
      </c>
      <c r="B18" s="122"/>
      <c r="C18" s="122"/>
      <c r="D18" s="122" t="s">
        <v>146</v>
      </c>
      <c r="E18" s="123">
        <v>0</v>
      </c>
      <c r="F18" s="123">
        <v>0</v>
      </c>
      <c r="G18" s="123">
        <v>0</v>
      </c>
      <c r="H18" s="123">
        <v>8560.92</v>
      </c>
      <c r="I18" s="123">
        <v>8560.92</v>
      </c>
      <c r="J18" s="123">
        <v>0</v>
      </c>
      <c r="K18" s="123">
        <v>8560.92</v>
      </c>
      <c r="L18" s="123">
        <v>8560.92</v>
      </c>
      <c r="M18" s="123">
        <v>8560.92</v>
      </c>
      <c r="N18" s="123">
        <v>0</v>
      </c>
      <c r="O18" s="123">
        <v>0</v>
      </c>
      <c r="P18" s="123">
        <v>0</v>
      </c>
      <c r="Q18" s="123">
        <v>0</v>
      </c>
      <c r="R18" s="123">
        <v>0</v>
      </c>
      <c r="S18" s="123">
        <v>0</v>
      </c>
      <c r="T18" s="123">
        <v>0</v>
      </c>
    </row>
    <row r="19" ht="19.5" customHeight="1" spans="1:20">
      <c r="A19" s="122" t="s">
        <v>147</v>
      </c>
      <c r="B19" s="122"/>
      <c r="C19" s="122"/>
      <c r="D19" s="122" t="s">
        <v>148</v>
      </c>
      <c r="E19" s="123">
        <v>0</v>
      </c>
      <c r="F19" s="123">
        <v>0</v>
      </c>
      <c r="G19" s="123">
        <v>0</v>
      </c>
      <c r="H19" s="123">
        <v>130790</v>
      </c>
      <c r="I19" s="123">
        <v>130790</v>
      </c>
      <c r="J19" s="123">
        <v>0</v>
      </c>
      <c r="K19" s="123">
        <v>130790</v>
      </c>
      <c r="L19" s="123">
        <v>130790</v>
      </c>
      <c r="M19" s="123">
        <v>130790</v>
      </c>
      <c r="N19" s="123">
        <v>0</v>
      </c>
      <c r="O19" s="123">
        <v>0</v>
      </c>
      <c r="P19" s="123">
        <v>0</v>
      </c>
      <c r="Q19" s="123">
        <v>0</v>
      </c>
      <c r="R19" s="123">
        <v>0</v>
      </c>
      <c r="S19" s="123">
        <v>0</v>
      </c>
      <c r="T19" s="123">
        <v>0</v>
      </c>
    </row>
    <row r="20" ht="19.5" customHeight="1" spans="1:20">
      <c r="A20" s="122" t="s">
        <v>191</v>
      </c>
      <c r="B20" s="122"/>
      <c r="C20" s="122"/>
      <c r="D20" s="122"/>
      <c r="E20" s="122"/>
      <c r="F20" s="122"/>
      <c r="G20" s="122"/>
      <c r="H20" s="122"/>
      <c r="I20" s="122"/>
      <c r="J20" s="122"/>
      <c r="K20" s="122"/>
      <c r="L20" s="122"/>
      <c r="M20" s="122"/>
      <c r="N20" s="122"/>
      <c r="O20" s="122"/>
      <c r="P20" s="122"/>
      <c r="Q20" s="122"/>
      <c r="R20" s="122"/>
      <c r="S20" s="122"/>
      <c r="T20" s="122"/>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192</v>
      </c>
    </row>
    <row r="2" spans="9:9">
      <c r="I2" s="120" t="s">
        <v>193</v>
      </c>
    </row>
    <row r="3" spans="1:9">
      <c r="A3" s="120" t="s">
        <v>2</v>
      </c>
      <c r="I3" s="120" t="s">
        <v>3</v>
      </c>
    </row>
    <row r="4" ht="19.5" customHeight="1" spans="1:9">
      <c r="A4" s="129" t="s">
        <v>188</v>
      </c>
      <c r="B4" s="129"/>
      <c r="C4" s="129"/>
      <c r="D4" s="129" t="s">
        <v>187</v>
      </c>
      <c r="E4" s="129"/>
      <c r="F4" s="129"/>
      <c r="G4" s="129"/>
      <c r="H4" s="129"/>
      <c r="I4" s="129"/>
    </row>
    <row r="5" ht="19.5" customHeight="1" spans="1:9">
      <c r="A5" s="129" t="s">
        <v>194</v>
      </c>
      <c r="B5" s="129" t="s">
        <v>122</v>
      </c>
      <c r="C5" s="129" t="s">
        <v>8</v>
      </c>
      <c r="D5" s="129" t="s">
        <v>194</v>
      </c>
      <c r="E5" s="129" t="s">
        <v>122</v>
      </c>
      <c r="F5" s="129" t="s">
        <v>8</v>
      </c>
      <c r="G5" s="129" t="s">
        <v>194</v>
      </c>
      <c r="H5" s="129" t="s">
        <v>122</v>
      </c>
      <c r="I5" s="129" t="s">
        <v>8</v>
      </c>
    </row>
    <row r="6" ht="19.5" customHeight="1" spans="1:9">
      <c r="A6" s="129"/>
      <c r="B6" s="129"/>
      <c r="C6" s="129"/>
      <c r="D6" s="129"/>
      <c r="E6" s="129"/>
      <c r="F6" s="129"/>
      <c r="G6" s="129"/>
      <c r="H6" s="129"/>
      <c r="I6" s="129"/>
    </row>
    <row r="7" ht="19.5" customHeight="1" spans="1:9">
      <c r="A7" s="131" t="s">
        <v>195</v>
      </c>
      <c r="B7" s="131" t="s">
        <v>196</v>
      </c>
      <c r="C7" s="123">
        <v>1682333.72</v>
      </c>
      <c r="D7" s="131" t="s">
        <v>197</v>
      </c>
      <c r="E7" s="131" t="s">
        <v>198</v>
      </c>
      <c r="F7" s="123">
        <v>111423</v>
      </c>
      <c r="G7" s="131" t="s">
        <v>199</v>
      </c>
      <c r="H7" s="131" t="s">
        <v>200</v>
      </c>
      <c r="I7" s="123">
        <v>0</v>
      </c>
    </row>
    <row r="8" ht="19.5" customHeight="1" spans="1:9">
      <c r="A8" s="131" t="s">
        <v>201</v>
      </c>
      <c r="B8" s="131" t="s">
        <v>202</v>
      </c>
      <c r="C8" s="123">
        <v>367188</v>
      </c>
      <c r="D8" s="131" t="s">
        <v>203</v>
      </c>
      <c r="E8" s="131" t="s">
        <v>204</v>
      </c>
      <c r="F8" s="123">
        <v>2069</v>
      </c>
      <c r="G8" s="131" t="s">
        <v>205</v>
      </c>
      <c r="H8" s="131" t="s">
        <v>206</v>
      </c>
      <c r="I8" s="123">
        <v>0</v>
      </c>
    </row>
    <row r="9" ht="19.5" customHeight="1" spans="1:9">
      <c r="A9" s="131" t="s">
        <v>207</v>
      </c>
      <c r="B9" s="131" t="s">
        <v>208</v>
      </c>
      <c r="C9" s="123">
        <v>509246</v>
      </c>
      <c r="D9" s="131" t="s">
        <v>209</v>
      </c>
      <c r="E9" s="131" t="s">
        <v>210</v>
      </c>
      <c r="F9" s="123">
        <v>0</v>
      </c>
      <c r="G9" s="131" t="s">
        <v>211</v>
      </c>
      <c r="H9" s="131" t="s">
        <v>212</v>
      </c>
      <c r="I9" s="123">
        <v>0</v>
      </c>
    </row>
    <row r="10" ht="19.5" customHeight="1" spans="1:9">
      <c r="A10" s="131" t="s">
        <v>213</v>
      </c>
      <c r="B10" s="131" t="s">
        <v>214</v>
      </c>
      <c r="C10" s="123">
        <v>164536</v>
      </c>
      <c r="D10" s="131" t="s">
        <v>215</v>
      </c>
      <c r="E10" s="131" t="s">
        <v>216</v>
      </c>
      <c r="F10" s="123">
        <v>0</v>
      </c>
      <c r="G10" s="131" t="s">
        <v>217</v>
      </c>
      <c r="H10" s="131" t="s">
        <v>218</v>
      </c>
      <c r="I10" s="123">
        <v>0</v>
      </c>
    </row>
    <row r="11" ht="19.5" customHeight="1" spans="1:9">
      <c r="A11" s="131" t="s">
        <v>219</v>
      </c>
      <c r="B11" s="131" t="s">
        <v>220</v>
      </c>
      <c r="C11" s="123">
        <v>0</v>
      </c>
      <c r="D11" s="131" t="s">
        <v>221</v>
      </c>
      <c r="E11" s="131" t="s">
        <v>222</v>
      </c>
      <c r="F11" s="123">
        <v>0</v>
      </c>
      <c r="G11" s="131" t="s">
        <v>223</v>
      </c>
      <c r="H11" s="131" t="s">
        <v>224</v>
      </c>
      <c r="I11" s="123">
        <v>0</v>
      </c>
    </row>
    <row r="12" ht="19.5" customHeight="1" spans="1:9">
      <c r="A12" s="131" t="s">
        <v>225</v>
      </c>
      <c r="B12" s="131" t="s">
        <v>226</v>
      </c>
      <c r="C12" s="123">
        <v>0</v>
      </c>
      <c r="D12" s="131" t="s">
        <v>227</v>
      </c>
      <c r="E12" s="131" t="s">
        <v>228</v>
      </c>
      <c r="F12" s="123">
        <v>3529.97</v>
      </c>
      <c r="G12" s="131" t="s">
        <v>229</v>
      </c>
      <c r="H12" s="131" t="s">
        <v>230</v>
      </c>
      <c r="I12" s="123">
        <v>0</v>
      </c>
    </row>
    <row r="13" ht="19.5" customHeight="1" spans="1:9">
      <c r="A13" s="131" t="s">
        <v>231</v>
      </c>
      <c r="B13" s="131" t="s">
        <v>232</v>
      </c>
      <c r="C13" s="123">
        <v>149717.43</v>
      </c>
      <c r="D13" s="131" t="s">
        <v>233</v>
      </c>
      <c r="E13" s="131" t="s">
        <v>234</v>
      </c>
      <c r="F13" s="123">
        <v>1470.03</v>
      </c>
      <c r="G13" s="131" t="s">
        <v>235</v>
      </c>
      <c r="H13" s="131" t="s">
        <v>236</v>
      </c>
      <c r="I13" s="123">
        <v>0</v>
      </c>
    </row>
    <row r="14" ht="19.5" customHeight="1" spans="1:9">
      <c r="A14" s="131" t="s">
        <v>237</v>
      </c>
      <c r="B14" s="131" t="s">
        <v>238</v>
      </c>
      <c r="C14" s="123">
        <v>189628.07</v>
      </c>
      <c r="D14" s="131" t="s">
        <v>239</v>
      </c>
      <c r="E14" s="131" t="s">
        <v>240</v>
      </c>
      <c r="F14" s="123">
        <v>3000</v>
      </c>
      <c r="G14" s="131" t="s">
        <v>241</v>
      </c>
      <c r="H14" s="131" t="s">
        <v>242</v>
      </c>
      <c r="I14" s="123">
        <v>0</v>
      </c>
    </row>
    <row r="15" ht="19.5" customHeight="1" spans="1:9">
      <c r="A15" s="131" t="s">
        <v>243</v>
      </c>
      <c r="B15" s="131" t="s">
        <v>244</v>
      </c>
      <c r="C15" s="123">
        <v>73066.6</v>
      </c>
      <c r="D15" s="131" t="s">
        <v>245</v>
      </c>
      <c r="E15" s="131" t="s">
        <v>246</v>
      </c>
      <c r="F15" s="123">
        <v>0</v>
      </c>
      <c r="G15" s="131" t="s">
        <v>247</v>
      </c>
      <c r="H15" s="131" t="s">
        <v>248</v>
      </c>
      <c r="I15" s="123">
        <v>0</v>
      </c>
    </row>
    <row r="16" ht="19.5" customHeight="1" spans="1:9">
      <c r="A16" s="131" t="s">
        <v>249</v>
      </c>
      <c r="B16" s="131" t="s">
        <v>250</v>
      </c>
      <c r="C16" s="123">
        <v>69888.42</v>
      </c>
      <c r="D16" s="131" t="s">
        <v>251</v>
      </c>
      <c r="E16" s="131" t="s">
        <v>252</v>
      </c>
      <c r="F16" s="123">
        <v>0</v>
      </c>
      <c r="G16" s="131" t="s">
        <v>253</v>
      </c>
      <c r="H16" s="131" t="s">
        <v>254</v>
      </c>
      <c r="I16" s="123">
        <v>0</v>
      </c>
    </row>
    <row r="17" ht="19.5" customHeight="1" spans="1:9">
      <c r="A17" s="131" t="s">
        <v>255</v>
      </c>
      <c r="B17" s="131" t="s">
        <v>256</v>
      </c>
      <c r="C17" s="123">
        <v>28273.2</v>
      </c>
      <c r="D17" s="131" t="s">
        <v>257</v>
      </c>
      <c r="E17" s="131" t="s">
        <v>258</v>
      </c>
      <c r="F17" s="123">
        <v>5000</v>
      </c>
      <c r="G17" s="131" t="s">
        <v>259</v>
      </c>
      <c r="H17" s="131" t="s">
        <v>260</v>
      </c>
      <c r="I17" s="123">
        <v>0</v>
      </c>
    </row>
    <row r="18" ht="19.5" customHeight="1" spans="1:9">
      <c r="A18" s="131" t="s">
        <v>261</v>
      </c>
      <c r="B18" s="131" t="s">
        <v>262</v>
      </c>
      <c r="C18" s="123">
        <v>130790</v>
      </c>
      <c r="D18" s="131" t="s">
        <v>263</v>
      </c>
      <c r="E18" s="131" t="s">
        <v>264</v>
      </c>
      <c r="F18" s="123">
        <v>0</v>
      </c>
      <c r="G18" s="131" t="s">
        <v>265</v>
      </c>
      <c r="H18" s="131" t="s">
        <v>266</v>
      </c>
      <c r="I18" s="123">
        <v>0</v>
      </c>
    </row>
    <row r="19" ht="19.5" customHeight="1" spans="1:9">
      <c r="A19" s="131" t="s">
        <v>267</v>
      </c>
      <c r="B19" s="131" t="s">
        <v>268</v>
      </c>
      <c r="C19" s="123">
        <v>0</v>
      </c>
      <c r="D19" s="131" t="s">
        <v>269</v>
      </c>
      <c r="E19" s="131" t="s">
        <v>270</v>
      </c>
      <c r="F19" s="123">
        <v>2505</v>
      </c>
      <c r="G19" s="131" t="s">
        <v>271</v>
      </c>
      <c r="H19" s="131" t="s">
        <v>272</v>
      </c>
      <c r="I19" s="123">
        <v>0</v>
      </c>
    </row>
    <row r="20" ht="19.5" customHeight="1" spans="1:9">
      <c r="A20" s="131" t="s">
        <v>273</v>
      </c>
      <c r="B20" s="131" t="s">
        <v>274</v>
      </c>
      <c r="C20" s="123">
        <v>0</v>
      </c>
      <c r="D20" s="131" t="s">
        <v>275</v>
      </c>
      <c r="E20" s="131" t="s">
        <v>276</v>
      </c>
      <c r="F20" s="123">
        <v>0</v>
      </c>
      <c r="G20" s="131" t="s">
        <v>277</v>
      </c>
      <c r="H20" s="131" t="s">
        <v>278</v>
      </c>
      <c r="I20" s="123">
        <v>0</v>
      </c>
    </row>
    <row r="21" ht="19.5" customHeight="1" spans="1:9">
      <c r="A21" s="131" t="s">
        <v>279</v>
      </c>
      <c r="B21" s="131" t="s">
        <v>280</v>
      </c>
      <c r="C21" s="123">
        <v>16836</v>
      </c>
      <c r="D21" s="131" t="s">
        <v>281</v>
      </c>
      <c r="E21" s="131" t="s">
        <v>282</v>
      </c>
      <c r="F21" s="123">
        <v>0</v>
      </c>
      <c r="G21" s="131" t="s">
        <v>283</v>
      </c>
      <c r="H21" s="131" t="s">
        <v>284</v>
      </c>
      <c r="I21" s="123">
        <v>0</v>
      </c>
    </row>
    <row r="22" ht="19.5" customHeight="1" spans="1:9">
      <c r="A22" s="131" t="s">
        <v>285</v>
      </c>
      <c r="B22" s="131" t="s">
        <v>286</v>
      </c>
      <c r="C22" s="123">
        <v>0</v>
      </c>
      <c r="D22" s="131" t="s">
        <v>287</v>
      </c>
      <c r="E22" s="131" t="s">
        <v>288</v>
      </c>
      <c r="F22" s="123">
        <v>0</v>
      </c>
      <c r="G22" s="131" t="s">
        <v>289</v>
      </c>
      <c r="H22" s="131" t="s">
        <v>290</v>
      </c>
      <c r="I22" s="123">
        <v>0</v>
      </c>
    </row>
    <row r="23" ht="19.5" customHeight="1" spans="1:9">
      <c r="A23" s="131" t="s">
        <v>291</v>
      </c>
      <c r="B23" s="131" t="s">
        <v>292</v>
      </c>
      <c r="C23" s="123">
        <v>0</v>
      </c>
      <c r="D23" s="131" t="s">
        <v>293</v>
      </c>
      <c r="E23" s="131" t="s">
        <v>294</v>
      </c>
      <c r="F23" s="123">
        <v>0</v>
      </c>
      <c r="G23" s="131" t="s">
        <v>295</v>
      </c>
      <c r="H23" s="131" t="s">
        <v>296</v>
      </c>
      <c r="I23" s="123">
        <v>0</v>
      </c>
    </row>
    <row r="24" ht="19.5" customHeight="1" spans="1:9">
      <c r="A24" s="131" t="s">
        <v>297</v>
      </c>
      <c r="B24" s="131" t="s">
        <v>298</v>
      </c>
      <c r="C24" s="123">
        <v>0</v>
      </c>
      <c r="D24" s="131" t="s">
        <v>299</v>
      </c>
      <c r="E24" s="131" t="s">
        <v>300</v>
      </c>
      <c r="F24" s="123">
        <v>0</v>
      </c>
      <c r="G24" s="131" t="s">
        <v>301</v>
      </c>
      <c r="H24" s="131" t="s">
        <v>302</v>
      </c>
      <c r="I24" s="123">
        <v>0</v>
      </c>
    </row>
    <row r="25" ht="19.5" customHeight="1" spans="1:9">
      <c r="A25" s="131" t="s">
        <v>303</v>
      </c>
      <c r="B25" s="131" t="s">
        <v>304</v>
      </c>
      <c r="C25" s="123">
        <v>0</v>
      </c>
      <c r="D25" s="131" t="s">
        <v>305</v>
      </c>
      <c r="E25" s="131" t="s">
        <v>306</v>
      </c>
      <c r="F25" s="123">
        <v>0</v>
      </c>
      <c r="G25" s="131" t="s">
        <v>307</v>
      </c>
      <c r="H25" s="131" t="s">
        <v>308</v>
      </c>
      <c r="I25" s="123">
        <v>0</v>
      </c>
    </row>
    <row r="26" ht="19.5" customHeight="1" spans="1:9">
      <c r="A26" s="131" t="s">
        <v>309</v>
      </c>
      <c r="B26" s="131" t="s">
        <v>310</v>
      </c>
      <c r="C26" s="123">
        <v>16836</v>
      </c>
      <c r="D26" s="131" t="s">
        <v>311</v>
      </c>
      <c r="E26" s="131" t="s">
        <v>312</v>
      </c>
      <c r="F26" s="123">
        <v>0</v>
      </c>
      <c r="G26" s="131" t="s">
        <v>313</v>
      </c>
      <c r="H26" s="131" t="s">
        <v>314</v>
      </c>
      <c r="I26" s="123">
        <v>0</v>
      </c>
    </row>
    <row r="27" ht="19.5" customHeight="1" spans="1:9">
      <c r="A27" s="131" t="s">
        <v>315</v>
      </c>
      <c r="B27" s="131" t="s">
        <v>316</v>
      </c>
      <c r="C27" s="123">
        <v>0</v>
      </c>
      <c r="D27" s="131" t="s">
        <v>317</v>
      </c>
      <c r="E27" s="131" t="s">
        <v>318</v>
      </c>
      <c r="F27" s="123">
        <v>0</v>
      </c>
      <c r="G27" s="131" t="s">
        <v>319</v>
      </c>
      <c r="H27" s="131" t="s">
        <v>320</v>
      </c>
      <c r="I27" s="123">
        <v>0</v>
      </c>
    </row>
    <row r="28" ht="19.5" customHeight="1" spans="1:9">
      <c r="A28" s="131" t="s">
        <v>321</v>
      </c>
      <c r="B28" s="131" t="s">
        <v>322</v>
      </c>
      <c r="C28" s="123">
        <v>0</v>
      </c>
      <c r="D28" s="131" t="s">
        <v>323</v>
      </c>
      <c r="E28" s="131" t="s">
        <v>324</v>
      </c>
      <c r="F28" s="123">
        <v>0</v>
      </c>
      <c r="G28" s="131" t="s">
        <v>325</v>
      </c>
      <c r="H28" s="131" t="s">
        <v>326</v>
      </c>
      <c r="I28" s="123">
        <v>0</v>
      </c>
    </row>
    <row r="29" ht="19.5" customHeight="1" spans="1:9">
      <c r="A29" s="131" t="s">
        <v>327</v>
      </c>
      <c r="B29" s="131" t="s">
        <v>328</v>
      </c>
      <c r="C29" s="123">
        <v>0</v>
      </c>
      <c r="D29" s="131" t="s">
        <v>329</v>
      </c>
      <c r="E29" s="131" t="s">
        <v>330</v>
      </c>
      <c r="F29" s="123">
        <v>18400</v>
      </c>
      <c r="G29" s="122" t="s">
        <v>331</v>
      </c>
      <c r="H29" s="131" t="s">
        <v>332</v>
      </c>
      <c r="I29" s="123">
        <v>0</v>
      </c>
    </row>
    <row r="30" ht="19.5" customHeight="1" spans="1:9">
      <c r="A30" s="131" t="s">
        <v>333</v>
      </c>
      <c r="B30" s="131" t="s">
        <v>334</v>
      </c>
      <c r="C30" s="123">
        <v>0</v>
      </c>
      <c r="D30" s="131" t="s">
        <v>335</v>
      </c>
      <c r="E30" s="131" t="s">
        <v>336</v>
      </c>
      <c r="F30" s="123">
        <v>0</v>
      </c>
      <c r="G30" s="131" t="s">
        <v>337</v>
      </c>
      <c r="H30" s="131" t="s">
        <v>338</v>
      </c>
      <c r="I30" s="123">
        <v>0</v>
      </c>
    </row>
    <row r="31" ht="19.5" customHeight="1" spans="1:9">
      <c r="A31" s="131" t="s">
        <v>339</v>
      </c>
      <c r="B31" s="131" t="s">
        <v>340</v>
      </c>
      <c r="C31" s="123">
        <v>0</v>
      </c>
      <c r="D31" s="131" t="s">
        <v>341</v>
      </c>
      <c r="E31" s="131" t="s">
        <v>342</v>
      </c>
      <c r="F31" s="123">
        <v>0</v>
      </c>
      <c r="G31" s="131" t="s">
        <v>343</v>
      </c>
      <c r="H31" s="131" t="s">
        <v>344</v>
      </c>
      <c r="I31" s="123">
        <v>0</v>
      </c>
    </row>
    <row r="32" ht="19.5" customHeight="1" spans="1:9">
      <c r="A32" s="131" t="s">
        <v>345</v>
      </c>
      <c r="B32" s="131" t="s">
        <v>346</v>
      </c>
      <c r="C32" s="123">
        <v>0</v>
      </c>
      <c r="D32" s="131" t="s">
        <v>347</v>
      </c>
      <c r="E32" s="131" t="s">
        <v>348</v>
      </c>
      <c r="F32" s="123">
        <v>75449</v>
      </c>
      <c r="G32" s="131" t="s">
        <v>349</v>
      </c>
      <c r="H32" s="131" t="s">
        <v>350</v>
      </c>
      <c r="I32" s="123">
        <v>0</v>
      </c>
    </row>
    <row r="33" ht="19.5" customHeight="1" spans="1:9">
      <c r="A33" s="131" t="s">
        <v>351</v>
      </c>
      <c r="B33" s="131" t="s">
        <v>352</v>
      </c>
      <c r="C33" s="123">
        <v>0</v>
      </c>
      <c r="D33" s="131" t="s">
        <v>353</v>
      </c>
      <c r="E33" s="131" t="s">
        <v>354</v>
      </c>
      <c r="F33" s="123">
        <v>0</v>
      </c>
      <c r="G33" s="131" t="s">
        <v>355</v>
      </c>
      <c r="H33" s="131" t="s">
        <v>356</v>
      </c>
      <c r="I33" s="123">
        <v>0</v>
      </c>
    </row>
    <row r="34" ht="19.5" customHeight="1" spans="1:9">
      <c r="A34" s="131"/>
      <c r="B34" s="131"/>
      <c r="C34" s="133"/>
      <c r="D34" s="131" t="s">
        <v>357</v>
      </c>
      <c r="E34" s="131" t="s">
        <v>358</v>
      </c>
      <c r="F34" s="123">
        <v>0</v>
      </c>
      <c r="G34" s="131" t="s">
        <v>359</v>
      </c>
      <c r="H34" s="131" t="s">
        <v>360</v>
      </c>
      <c r="I34" s="123">
        <v>0</v>
      </c>
    </row>
    <row r="35" ht="19.5" customHeight="1" spans="1:9">
      <c r="A35" s="131"/>
      <c r="B35" s="131"/>
      <c r="C35" s="133"/>
      <c r="D35" s="131" t="s">
        <v>361</v>
      </c>
      <c r="E35" s="131" t="s">
        <v>362</v>
      </c>
      <c r="F35" s="123">
        <v>0</v>
      </c>
      <c r="G35" s="131" t="s">
        <v>363</v>
      </c>
      <c r="H35" s="131" t="s">
        <v>364</v>
      </c>
      <c r="I35" s="123">
        <v>0</v>
      </c>
    </row>
    <row r="36" ht="19.5" customHeight="1" spans="1:9">
      <c r="A36" s="131"/>
      <c r="B36" s="131"/>
      <c r="C36" s="133"/>
      <c r="D36" s="131" t="s">
        <v>365</v>
      </c>
      <c r="E36" s="131" t="s">
        <v>366</v>
      </c>
      <c r="F36" s="123">
        <v>0</v>
      </c>
      <c r="G36" s="131" t="s">
        <v>367</v>
      </c>
      <c r="H36" s="131" t="s">
        <v>368</v>
      </c>
      <c r="I36" s="123">
        <v>0</v>
      </c>
    </row>
    <row r="37" ht="19.5" customHeight="1" spans="1:9">
      <c r="A37" s="131"/>
      <c r="B37" s="131"/>
      <c r="C37" s="133"/>
      <c r="D37" s="131" t="s">
        <v>369</v>
      </c>
      <c r="E37" s="131" t="s">
        <v>370</v>
      </c>
      <c r="F37" s="123">
        <v>0</v>
      </c>
      <c r="G37" s="131"/>
      <c r="H37" s="131"/>
      <c r="I37" s="133"/>
    </row>
    <row r="38" ht="19.5" customHeight="1" spans="1:9">
      <c r="A38" s="131"/>
      <c r="B38" s="131"/>
      <c r="C38" s="133"/>
      <c r="D38" s="131" t="s">
        <v>371</v>
      </c>
      <c r="E38" s="131" t="s">
        <v>372</v>
      </c>
      <c r="F38" s="123">
        <v>0</v>
      </c>
      <c r="G38" s="131"/>
      <c r="H38" s="131"/>
      <c r="I38" s="133"/>
    </row>
    <row r="39" ht="19.5" customHeight="1" spans="1:9">
      <c r="A39" s="131"/>
      <c r="B39" s="131"/>
      <c r="C39" s="133"/>
      <c r="D39" s="131" t="s">
        <v>373</v>
      </c>
      <c r="E39" s="131" t="s">
        <v>374</v>
      </c>
      <c r="F39" s="123">
        <v>0</v>
      </c>
      <c r="G39" s="131"/>
      <c r="H39" s="131"/>
      <c r="I39" s="133"/>
    </row>
    <row r="40" ht="19.5" customHeight="1" spans="1:9">
      <c r="A40" s="130" t="s">
        <v>375</v>
      </c>
      <c r="B40" s="130"/>
      <c r="C40" s="123">
        <v>1699169.72</v>
      </c>
      <c r="D40" s="130" t="s">
        <v>376</v>
      </c>
      <c r="E40" s="130"/>
      <c r="F40" s="135"/>
      <c r="G40" s="130"/>
      <c r="H40" s="130"/>
      <c r="I40" s="123">
        <v>111423</v>
      </c>
    </row>
    <row r="41" ht="19.5" customHeight="1" spans="1:9">
      <c r="A41" s="122" t="s">
        <v>377</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F42" sqref="F4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378</v>
      </c>
    </row>
    <row r="2" spans="12:12">
      <c r="L2" s="120" t="s">
        <v>379</v>
      </c>
    </row>
    <row r="3" spans="1:12">
      <c r="A3" s="120" t="s">
        <v>2</v>
      </c>
      <c r="L3" s="120" t="s">
        <v>3</v>
      </c>
    </row>
    <row r="4" ht="15" customHeight="1" spans="1:12">
      <c r="A4" s="130" t="s">
        <v>380</v>
      </c>
      <c r="B4" s="130"/>
      <c r="C4" s="130"/>
      <c r="D4" s="130" t="s">
        <v>187</v>
      </c>
      <c r="E4" s="130"/>
      <c r="F4" s="130"/>
      <c r="G4" s="130"/>
      <c r="H4" s="130"/>
      <c r="I4" s="130"/>
      <c r="J4" s="130"/>
      <c r="K4" s="130"/>
      <c r="L4" s="130"/>
    </row>
    <row r="5" ht="15" customHeight="1" spans="1:12">
      <c r="A5" s="130" t="s">
        <v>194</v>
      </c>
      <c r="B5" s="130" t="s">
        <v>122</v>
      </c>
      <c r="C5" s="130" t="s">
        <v>8</v>
      </c>
      <c r="D5" s="130" t="s">
        <v>194</v>
      </c>
      <c r="E5" s="130" t="s">
        <v>122</v>
      </c>
      <c r="F5" s="130" t="s">
        <v>8</v>
      </c>
      <c r="G5" s="130" t="s">
        <v>194</v>
      </c>
      <c r="H5" s="130" t="s">
        <v>122</v>
      </c>
      <c r="I5" s="130" t="s">
        <v>8</v>
      </c>
      <c r="J5" s="130" t="s">
        <v>194</v>
      </c>
      <c r="K5" s="130" t="s">
        <v>122</v>
      </c>
      <c r="L5" s="130" t="s">
        <v>8</v>
      </c>
    </row>
    <row r="6" ht="15" customHeight="1" spans="1:12">
      <c r="A6" s="131" t="s">
        <v>195</v>
      </c>
      <c r="B6" s="131" t="s">
        <v>196</v>
      </c>
      <c r="C6" s="123">
        <v>0</v>
      </c>
      <c r="D6" s="131" t="s">
        <v>197</v>
      </c>
      <c r="E6" s="131" t="s">
        <v>198</v>
      </c>
      <c r="F6" s="123">
        <v>269621.42</v>
      </c>
      <c r="G6" s="131" t="s">
        <v>381</v>
      </c>
      <c r="H6" s="131" t="s">
        <v>382</v>
      </c>
      <c r="I6" s="123">
        <v>0</v>
      </c>
      <c r="J6" s="131" t="s">
        <v>383</v>
      </c>
      <c r="K6" s="131" t="s">
        <v>384</v>
      </c>
      <c r="L6" s="123">
        <v>0</v>
      </c>
    </row>
    <row r="7" ht="15" customHeight="1" spans="1:12">
      <c r="A7" s="131" t="s">
        <v>201</v>
      </c>
      <c r="B7" s="131" t="s">
        <v>202</v>
      </c>
      <c r="C7" s="123">
        <v>0</v>
      </c>
      <c r="D7" s="131" t="s">
        <v>203</v>
      </c>
      <c r="E7" s="131" t="s">
        <v>204</v>
      </c>
      <c r="F7" s="123">
        <v>0</v>
      </c>
      <c r="G7" s="131" t="s">
        <v>385</v>
      </c>
      <c r="H7" s="131" t="s">
        <v>206</v>
      </c>
      <c r="I7" s="123">
        <v>0</v>
      </c>
      <c r="J7" s="131" t="s">
        <v>386</v>
      </c>
      <c r="K7" s="131" t="s">
        <v>387</v>
      </c>
      <c r="L7" s="123">
        <v>0</v>
      </c>
    </row>
    <row r="8" ht="15" customHeight="1" spans="1:12">
      <c r="A8" s="131" t="s">
        <v>207</v>
      </c>
      <c r="B8" s="131" t="s">
        <v>208</v>
      </c>
      <c r="C8" s="123">
        <v>0</v>
      </c>
      <c r="D8" s="131" t="s">
        <v>209</v>
      </c>
      <c r="E8" s="131" t="s">
        <v>210</v>
      </c>
      <c r="F8" s="123">
        <v>0</v>
      </c>
      <c r="G8" s="131" t="s">
        <v>388</v>
      </c>
      <c r="H8" s="131" t="s">
        <v>212</v>
      </c>
      <c r="I8" s="123">
        <v>0</v>
      </c>
      <c r="J8" s="131" t="s">
        <v>389</v>
      </c>
      <c r="K8" s="131" t="s">
        <v>338</v>
      </c>
      <c r="L8" s="123">
        <v>0</v>
      </c>
    </row>
    <row r="9" ht="15" customHeight="1" spans="1:12">
      <c r="A9" s="131" t="s">
        <v>213</v>
      </c>
      <c r="B9" s="131" t="s">
        <v>214</v>
      </c>
      <c r="C9" s="123">
        <v>0</v>
      </c>
      <c r="D9" s="131" t="s">
        <v>215</v>
      </c>
      <c r="E9" s="131" t="s">
        <v>216</v>
      </c>
      <c r="F9" s="123">
        <v>0</v>
      </c>
      <c r="G9" s="131" t="s">
        <v>390</v>
      </c>
      <c r="H9" s="131" t="s">
        <v>218</v>
      </c>
      <c r="I9" s="123">
        <v>0</v>
      </c>
      <c r="J9" s="131" t="s">
        <v>301</v>
      </c>
      <c r="K9" s="131" t="s">
        <v>302</v>
      </c>
      <c r="L9" s="123">
        <v>0</v>
      </c>
    </row>
    <row r="10" ht="15" customHeight="1" spans="1:12">
      <c r="A10" s="131" t="s">
        <v>219</v>
      </c>
      <c r="B10" s="131" t="s">
        <v>220</v>
      </c>
      <c r="C10" s="123">
        <v>0</v>
      </c>
      <c r="D10" s="131" t="s">
        <v>221</v>
      </c>
      <c r="E10" s="131" t="s">
        <v>222</v>
      </c>
      <c r="F10" s="123">
        <v>0</v>
      </c>
      <c r="G10" s="131" t="s">
        <v>391</v>
      </c>
      <c r="H10" s="131" t="s">
        <v>224</v>
      </c>
      <c r="I10" s="123">
        <v>0</v>
      </c>
      <c r="J10" s="131" t="s">
        <v>307</v>
      </c>
      <c r="K10" s="131" t="s">
        <v>308</v>
      </c>
      <c r="L10" s="123">
        <v>0</v>
      </c>
    </row>
    <row r="11" ht="15" customHeight="1" spans="1:12">
      <c r="A11" s="131" t="s">
        <v>225</v>
      </c>
      <c r="B11" s="131" t="s">
        <v>226</v>
      </c>
      <c r="C11" s="123">
        <v>0</v>
      </c>
      <c r="D11" s="131" t="s">
        <v>227</v>
      </c>
      <c r="E11" s="131" t="s">
        <v>228</v>
      </c>
      <c r="F11" s="123">
        <v>0</v>
      </c>
      <c r="G11" s="131" t="s">
        <v>392</v>
      </c>
      <c r="H11" s="131" t="s">
        <v>230</v>
      </c>
      <c r="I11" s="123">
        <v>0</v>
      </c>
      <c r="J11" s="131" t="s">
        <v>313</v>
      </c>
      <c r="K11" s="131" t="s">
        <v>314</v>
      </c>
      <c r="L11" s="123">
        <v>0</v>
      </c>
    </row>
    <row r="12" ht="15" customHeight="1" spans="1:12">
      <c r="A12" s="131" t="s">
        <v>231</v>
      </c>
      <c r="B12" s="131" t="s">
        <v>232</v>
      </c>
      <c r="C12" s="123">
        <v>0</v>
      </c>
      <c r="D12" s="131" t="s">
        <v>233</v>
      </c>
      <c r="E12" s="131" t="s">
        <v>234</v>
      </c>
      <c r="F12" s="123">
        <v>0</v>
      </c>
      <c r="G12" s="131" t="s">
        <v>393</v>
      </c>
      <c r="H12" s="131" t="s">
        <v>236</v>
      </c>
      <c r="I12" s="123">
        <v>0</v>
      </c>
      <c r="J12" s="131" t="s">
        <v>319</v>
      </c>
      <c r="K12" s="131" t="s">
        <v>320</v>
      </c>
      <c r="L12" s="123">
        <v>0</v>
      </c>
    </row>
    <row r="13" ht="15" customHeight="1" spans="1:12">
      <c r="A13" s="131" t="s">
        <v>237</v>
      </c>
      <c r="B13" s="131" t="s">
        <v>238</v>
      </c>
      <c r="C13" s="123">
        <v>0</v>
      </c>
      <c r="D13" s="131" t="s">
        <v>239</v>
      </c>
      <c r="E13" s="131" t="s">
        <v>240</v>
      </c>
      <c r="F13" s="123">
        <v>6591.42</v>
      </c>
      <c r="G13" s="131" t="s">
        <v>394</v>
      </c>
      <c r="H13" s="131" t="s">
        <v>242</v>
      </c>
      <c r="I13" s="123">
        <v>0</v>
      </c>
      <c r="J13" s="131" t="s">
        <v>325</v>
      </c>
      <c r="K13" s="131" t="s">
        <v>326</v>
      </c>
      <c r="L13" s="123">
        <v>0</v>
      </c>
    </row>
    <row r="14" ht="15" customHeight="1" spans="1:12">
      <c r="A14" s="131" t="s">
        <v>243</v>
      </c>
      <c r="B14" s="131" t="s">
        <v>244</v>
      </c>
      <c r="C14" s="123">
        <v>0</v>
      </c>
      <c r="D14" s="131" t="s">
        <v>245</v>
      </c>
      <c r="E14" s="131" t="s">
        <v>246</v>
      </c>
      <c r="F14" s="123">
        <v>0</v>
      </c>
      <c r="G14" s="131" t="s">
        <v>395</v>
      </c>
      <c r="H14" s="131" t="s">
        <v>272</v>
      </c>
      <c r="I14" s="123">
        <v>0</v>
      </c>
      <c r="J14" s="131" t="s">
        <v>331</v>
      </c>
      <c r="K14" s="131" t="s">
        <v>332</v>
      </c>
      <c r="L14" s="134">
        <v>0</v>
      </c>
    </row>
    <row r="15" ht="15" customHeight="1" spans="1:12">
      <c r="A15" s="131" t="s">
        <v>249</v>
      </c>
      <c r="B15" s="131" t="s">
        <v>250</v>
      </c>
      <c r="C15" s="123">
        <v>0</v>
      </c>
      <c r="D15" s="131" t="s">
        <v>251</v>
      </c>
      <c r="E15" s="131" t="s">
        <v>252</v>
      </c>
      <c r="F15" s="123">
        <v>0</v>
      </c>
      <c r="G15" s="131" t="s">
        <v>396</v>
      </c>
      <c r="H15" s="131" t="s">
        <v>278</v>
      </c>
      <c r="I15" s="123">
        <v>0</v>
      </c>
      <c r="J15" s="131" t="s">
        <v>337</v>
      </c>
      <c r="K15" s="131" t="s">
        <v>338</v>
      </c>
      <c r="L15" s="123">
        <v>0</v>
      </c>
    </row>
    <row r="16" ht="15" customHeight="1" spans="1:12">
      <c r="A16" s="131" t="s">
        <v>255</v>
      </c>
      <c r="B16" s="131" t="s">
        <v>256</v>
      </c>
      <c r="C16" s="123">
        <v>0</v>
      </c>
      <c r="D16" s="131" t="s">
        <v>257</v>
      </c>
      <c r="E16" s="131" t="s">
        <v>258</v>
      </c>
      <c r="F16" s="123">
        <v>17120</v>
      </c>
      <c r="G16" s="131" t="s">
        <v>397</v>
      </c>
      <c r="H16" s="131" t="s">
        <v>284</v>
      </c>
      <c r="I16" s="123">
        <v>0</v>
      </c>
      <c r="J16" s="131" t="s">
        <v>398</v>
      </c>
      <c r="K16" s="131" t="s">
        <v>399</v>
      </c>
      <c r="L16" s="123">
        <v>0</v>
      </c>
    </row>
    <row r="17" ht="15" customHeight="1" spans="1:12">
      <c r="A17" s="131" t="s">
        <v>261</v>
      </c>
      <c r="B17" s="131" t="s">
        <v>262</v>
      </c>
      <c r="C17" s="123">
        <v>0</v>
      </c>
      <c r="D17" s="131" t="s">
        <v>263</v>
      </c>
      <c r="E17" s="131" t="s">
        <v>264</v>
      </c>
      <c r="F17" s="123">
        <v>0</v>
      </c>
      <c r="G17" s="131" t="s">
        <v>400</v>
      </c>
      <c r="H17" s="131" t="s">
        <v>290</v>
      </c>
      <c r="I17" s="123">
        <v>0</v>
      </c>
      <c r="J17" s="131" t="s">
        <v>401</v>
      </c>
      <c r="K17" s="131" t="s">
        <v>402</v>
      </c>
      <c r="L17" s="123">
        <v>0</v>
      </c>
    </row>
    <row r="18" ht="15" customHeight="1" spans="1:12">
      <c r="A18" s="131" t="s">
        <v>267</v>
      </c>
      <c r="B18" s="131" t="s">
        <v>268</v>
      </c>
      <c r="C18" s="123">
        <v>0</v>
      </c>
      <c r="D18" s="131" t="s">
        <v>269</v>
      </c>
      <c r="E18" s="131" t="s">
        <v>270</v>
      </c>
      <c r="F18" s="123">
        <v>0</v>
      </c>
      <c r="G18" s="131" t="s">
        <v>403</v>
      </c>
      <c r="H18" s="131" t="s">
        <v>404</v>
      </c>
      <c r="I18" s="123">
        <v>0</v>
      </c>
      <c r="J18" s="131" t="s">
        <v>405</v>
      </c>
      <c r="K18" s="131" t="s">
        <v>406</v>
      </c>
      <c r="L18" s="123">
        <v>0</v>
      </c>
    </row>
    <row r="19" ht="15" customHeight="1" spans="1:12">
      <c r="A19" s="131" t="s">
        <v>273</v>
      </c>
      <c r="B19" s="131" t="s">
        <v>274</v>
      </c>
      <c r="C19" s="123">
        <v>0</v>
      </c>
      <c r="D19" s="131" t="s">
        <v>275</v>
      </c>
      <c r="E19" s="131" t="s">
        <v>276</v>
      </c>
      <c r="F19" s="123">
        <v>0</v>
      </c>
      <c r="G19" s="131" t="s">
        <v>199</v>
      </c>
      <c r="H19" s="131" t="s">
        <v>200</v>
      </c>
      <c r="I19" s="123">
        <v>0</v>
      </c>
      <c r="J19" s="131" t="s">
        <v>407</v>
      </c>
      <c r="K19" s="131" t="s">
        <v>408</v>
      </c>
      <c r="L19" s="123">
        <v>0</v>
      </c>
    </row>
    <row r="20" ht="15" customHeight="1" spans="1:12">
      <c r="A20" s="131" t="s">
        <v>279</v>
      </c>
      <c r="B20" s="131" t="s">
        <v>280</v>
      </c>
      <c r="C20" s="123">
        <v>0</v>
      </c>
      <c r="D20" s="131" t="s">
        <v>281</v>
      </c>
      <c r="E20" s="131" t="s">
        <v>282</v>
      </c>
      <c r="F20" s="123">
        <v>0</v>
      </c>
      <c r="G20" s="131" t="s">
        <v>205</v>
      </c>
      <c r="H20" s="131" t="s">
        <v>206</v>
      </c>
      <c r="I20" s="123">
        <v>0</v>
      </c>
      <c r="J20" s="131" t="s">
        <v>343</v>
      </c>
      <c r="K20" s="131" t="s">
        <v>344</v>
      </c>
      <c r="L20" s="123">
        <v>0</v>
      </c>
    </row>
    <row r="21" ht="15" customHeight="1" spans="1:12">
      <c r="A21" s="131" t="s">
        <v>285</v>
      </c>
      <c r="B21" s="131" t="s">
        <v>286</v>
      </c>
      <c r="C21" s="123">
        <v>0</v>
      </c>
      <c r="D21" s="131" t="s">
        <v>287</v>
      </c>
      <c r="E21" s="131" t="s">
        <v>288</v>
      </c>
      <c r="F21" s="123">
        <v>0</v>
      </c>
      <c r="G21" s="131" t="s">
        <v>211</v>
      </c>
      <c r="H21" s="131" t="s">
        <v>212</v>
      </c>
      <c r="I21" s="123">
        <v>0</v>
      </c>
      <c r="J21" s="131" t="s">
        <v>349</v>
      </c>
      <c r="K21" s="131" t="s">
        <v>350</v>
      </c>
      <c r="L21" s="123">
        <v>0</v>
      </c>
    </row>
    <row r="22" ht="15" customHeight="1" spans="1:12">
      <c r="A22" s="131" t="s">
        <v>291</v>
      </c>
      <c r="B22" s="131" t="s">
        <v>292</v>
      </c>
      <c r="C22" s="123">
        <v>0</v>
      </c>
      <c r="D22" s="131" t="s">
        <v>293</v>
      </c>
      <c r="E22" s="131" t="s">
        <v>294</v>
      </c>
      <c r="F22" s="123">
        <v>0</v>
      </c>
      <c r="G22" s="131" t="s">
        <v>217</v>
      </c>
      <c r="H22" s="131" t="s">
        <v>218</v>
      </c>
      <c r="I22" s="123">
        <v>0</v>
      </c>
      <c r="J22" s="131" t="s">
        <v>355</v>
      </c>
      <c r="K22" s="131" t="s">
        <v>356</v>
      </c>
      <c r="L22" s="123">
        <v>0</v>
      </c>
    </row>
    <row r="23" ht="15" customHeight="1" spans="1:12">
      <c r="A23" s="131" t="s">
        <v>297</v>
      </c>
      <c r="B23" s="131" t="s">
        <v>298</v>
      </c>
      <c r="C23" s="123">
        <v>0</v>
      </c>
      <c r="D23" s="131" t="s">
        <v>299</v>
      </c>
      <c r="E23" s="131" t="s">
        <v>300</v>
      </c>
      <c r="F23" s="123">
        <v>0</v>
      </c>
      <c r="G23" s="131" t="s">
        <v>223</v>
      </c>
      <c r="H23" s="131" t="s">
        <v>224</v>
      </c>
      <c r="I23" s="123">
        <v>0</v>
      </c>
      <c r="J23" s="131" t="s">
        <v>359</v>
      </c>
      <c r="K23" s="131" t="s">
        <v>360</v>
      </c>
      <c r="L23" s="123">
        <v>0</v>
      </c>
    </row>
    <row r="24" ht="15" customHeight="1" spans="1:12">
      <c r="A24" s="131" t="s">
        <v>303</v>
      </c>
      <c r="B24" s="131" t="s">
        <v>304</v>
      </c>
      <c r="C24" s="123">
        <v>0</v>
      </c>
      <c r="D24" s="131" t="s">
        <v>305</v>
      </c>
      <c r="E24" s="131" t="s">
        <v>306</v>
      </c>
      <c r="F24" s="123">
        <v>0</v>
      </c>
      <c r="G24" s="131" t="s">
        <v>229</v>
      </c>
      <c r="H24" s="131" t="s">
        <v>230</v>
      </c>
      <c r="I24" s="123">
        <v>0</v>
      </c>
      <c r="J24" s="131" t="s">
        <v>363</v>
      </c>
      <c r="K24" s="131" t="s">
        <v>364</v>
      </c>
      <c r="L24" s="123">
        <v>0</v>
      </c>
    </row>
    <row r="25" ht="15" customHeight="1" spans="1:12">
      <c r="A25" s="131" t="s">
        <v>309</v>
      </c>
      <c r="B25" s="131" t="s">
        <v>310</v>
      </c>
      <c r="C25" s="123">
        <v>0</v>
      </c>
      <c r="D25" s="131" t="s">
        <v>311</v>
      </c>
      <c r="E25" s="131" t="s">
        <v>312</v>
      </c>
      <c r="F25" s="123">
        <v>0</v>
      </c>
      <c r="G25" s="131" t="s">
        <v>235</v>
      </c>
      <c r="H25" s="131" t="s">
        <v>236</v>
      </c>
      <c r="I25" s="123">
        <v>0</v>
      </c>
      <c r="J25" s="131" t="s">
        <v>367</v>
      </c>
      <c r="K25" s="131" t="s">
        <v>368</v>
      </c>
      <c r="L25" s="123">
        <v>0</v>
      </c>
    </row>
    <row r="26" ht="15" customHeight="1" spans="1:12">
      <c r="A26" s="131" t="s">
        <v>315</v>
      </c>
      <c r="B26" s="131" t="s">
        <v>316</v>
      </c>
      <c r="C26" s="123">
        <v>0</v>
      </c>
      <c r="D26" s="131" t="s">
        <v>317</v>
      </c>
      <c r="E26" s="131" t="s">
        <v>318</v>
      </c>
      <c r="F26" s="123">
        <v>30000</v>
      </c>
      <c r="G26" s="131" t="s">
        <v>241</v>
      </c>
      <c r="H26" s="131" t="s">
        <v>242</v>
      </c>
      <c r="I26" s="123">
        <v>0</v>
      </c>
      <c r="J26" s="131"/>
      <c r="K26" s="131"/>
      <c r="L26" s="133"/>
    </row>
    <row r="27" ht="15" customHeight="1" spans="1:12">
      <c r="A27" s="131" t="s">
        <v>321</v>
      </c>
      <c r="B27" s="131" t="s">
        <v>322</v>
      </c>
      <c r="C27" s="123">
        <v>0</v>
      </c>
      <c r="D27" s="131" t="s">
        <v>323</v>
      </c>
      <c r="E27" s="131" t="s">
        <v>324</v>
      </c>
      <c r="F27" s="123">
        <v>207956</v>
      </c>
      <c r="G27" s="131" t="s">
        <v>247</v>
      </c>
      <c r="H27" s="131" t="s">
        <v>248</v>
      </c>
      <c r="I27" s="123">
        <v>0</v>
      </c>
      <c r="J27" s="131"/>
      <c r="K27" s="131"/>
      <c r="L27" s="133"/>
    </row>
    <row r="28" ht="15" customHeight="1" spans="1:12">
      <c r="A28" s="131" t="s">
        <v>327</v>
      </c>
      <c r="B28" s="131" t="s">
        <v>328</v>
      </c>
      <c r="C28" s="123">
        <v>0</v>
      </c>
      <c r="D28" s="131" t="s">
        <v>329</v>
      </c>
      <c r="E28" s="131" t="s">
        <v>330</v>
      </c>
      <c r="F28" s="123">
        <v>0</v>
      </c>
      <c r="G28" s="131" t="s">
        <v>253</v>
      </c>
      <c r="H28" s="131" t="s">
        <v>254</v>
      </c>
      <c r="I28" s="123">
        <v>0</v>
      </c>
      <c r="J28" s="131"/>
      <c r="K28" s="131"/>
      <c r="L28" s="133"/>
    </row>
    <row r="29" ht="15" customHeight="1" spans="1:12">
      <c r="A29" s="131" t="s">
        <v>333</v>
      </c>
      <c r="B29" s="131" t="s">
        <v>334</v>
      </c>
      <c r="C29" s="123">
        <v>0</v>
      </c>
      <c r="D29" s="131" t="s">
        <v>335</v>
      </c>
      <c r="E29" s="131" t="s">
        <v>336</v>
      </c>
      <c r="F29" s="123">
        <v>0</v>
      </c>
      <c r="G29" s="131" t="s">
        <v>259</v>
      </c>
      <c r="H29" s="131" t="s">
        <v>260</v>
      </c>
      <c r="I29" s="123">
        <v>0</v>
      </c>
      <c r="J29" s="131"/>
      <c r="K29" s="131"/>
      <c r="L29" s="133"/>
    </row>
    <row r="30" ht="15" customHeight="1" spans="1:12">
      <c r="A30" s="131" t="s">
        <v>339</v>
      </c>
      <c r="B30" s="131" t="s">
        <v>340</v>
      </c>
      <c r="C30" s="123">
        <v>0</v>
      </c>
      <c r="D30" s="131" t="s">
        <v>341</v>
      </c>
      <c r="E30" s="131" t="s">
        <v>342</v>
      </c>
      <c r="F30" s="123">
        <v>0</v>
      </c>
      <c r="G30" s="131" t="s">
        <v>265</v>
      </c>
      <c r="H30" s="131" t="s">
        <v>266</v>
      </c>
      <c r="I30" s="123">
        <v>0</v>
      </c>
      <c r="J30" s="131"/>
      <c r="K30" s="131"/>
      <c r="L30" s="133"/>
    </row>
    <row r="31" ht="15" customHeight="1" spans="1:12">
      <c r="A31" s="131" t="s">
        <v>345</v>
      </c>
      <c r="B31" s="131" t="s">
        <v>346</v>
      </c>
      <c r="C31" s="123">
        <v>0</v>
      </c>
      <c r="D31" s="131" t="s">
        <v>347</v>
      </c>
      <c r="E31" s="131" t="s">
        <v>348</v>
      </c>
      <c r="F31" s="123">
        <v>7954</v>
      </c>
      <c r="G31" s="131" t="s">
        <v>271</v>
      </c>
      <c r="H31" s="131" t="s">
        <v>272</v>
      </c>
      <c r="I31" s="123">
        <v>0</v>
      </c>
      <c r="J31" s="131"/>
      <c r="K31" s="131"/>
      <c r="L31" s="133"/>
    </row>
    <row r="32" ht="15" customHeight="1" spans="1:12">
      <c r="A32" s="131" t="s">
        <v>351</v>
      </c>
      <c r="B32" s="131" t="s">
        <v>409</v>
      </c>
      <c r="C32" s="123">
        <v>0</v>
      </c>
      <c r="D32" s="131" t="s">
        <v>353</v>
      </c>
      <c r="E32" s="131" t="s">
        <v>354</v>
      </c>
      <c r="F32" s="123">
        <v>0</v>
      </c>
      <c r="G32" s="131" t="s">
        <v>277</v>
      </c>
      <c r="H32" s="131" t="s">
        <v>278</v>
      </c>
      <c r="I32" s="123">
        <v>0</v>
      </c>
      <c r="J32" s="131"/>
      <c r="K32" s="131"/>
      <c r="L32" s="133"/>
    </row>
    <row r="33" ht="15" customHeight="1" spans="1:12">
      <c r="A33" s="131"/>
      <c r="B33" s="131"/>
      <c r="C33" s="132"/>
      <c r="D33" s="131" t="s">
        <v>357</v>
      </c>
      <c r="E33" s="131" t="s">
        <v>358</v>
      </c>
      <c r="F33" s="123">
        <v>0</v>
      </c>
      <c r="G33" s="131" t="s">
        <v>283</v>
      </c>
      <c r="H33" s="131" t="s">
        <v>284</v>
      </c>
      <c r="I33" s="123">
        <v>0</v>
      </c>
      <c r="J33" s="131"/>
      <c r="K33" s="131"/>
      <c r="L33" s="133"/>
    </row>
    <row r="34" ht="15" customHeight="1" spans="1:12">
      <c r="A34" s="131"/>
      <c r="B34" s="131"/>
      <c r="C34" s="133"/>
      <c r="D34" s="131" t="s">
        <v>361</v>
      </c>
      <c r="E34" s="131" t="s">
        <v>362</v>
      </c>
      <c r="F34" s="123">
        <v>0</v>
      </c>
      <c r="G34" s="131" t="s">
        <v>289</v>
      </c>
      <c r="H34" s="131" t="s">
        <v>290</v>
      </c>
      <c r="I34" s="123">
        <v>0</v>
      </c>
      <c r="J34" s="131"/>
      <c r="K34" s="131"/>
      <c r="L34" s="133"/>
    </row>
    <row r="35" ht="15" customHeight="1" spans="1:12">
      <c r="A35" s="131"/>
      <c r="B35" s="131"/>
      <c r="C35" s="133"/>
      <c r="D35" s="131" t="s">
        <v>365</v>
      </c>
      <c r="E35" s="131" t="s">
        <v>366</v>
      </c>
      <c r="F35" s="123">
        <v>0</v>
      </c>
      <c r="G35" s="131" t="s">
        <v>295</v>
      </c>
      <c r="H35" s="131" t="s">
        <v>296</v>
      </c>
      <c r="I35" s="123">
        <v>0</v>
      </c>
      <c r="J35" s="131"/>
      <c r="K35" s="131"/>
      <c r="L35" s="133"/>
    </row>
    <row r="36" ht="15" customHeight="1" spans="1:12">
      <c r="A36" s="131"/>
      <c r="B36" s="131"/>
      <c r="C36" s="133"/>
      <c r="D36" s="131" t="s">
        <v>369</v>
      </c>
      <c r="E36" s="131" t="s">
        <v>370</v>
      </c>
      <c r="F36" s="123">
        <v>0</v>
      </c>
      <c r="G36" s="131"/>
      <c r="H36" s="131"/>
      <c r="I36" s="132"/>
      <c r="J36" s="131"/>
      <c r="K36" s="131"/>
      <c r="L36" s="133"/>
    </row>
    <row r="37" ht="15" customHeight="1" spans="1:12">
      <c r="A37" s="131"/>
      <c r="B37" s="131"/>
      <c r="C37" s="133"/>
      <c r="D37" s="131" t="s">
        <v>371</v>
      </c>
      <c r="E37" s="131" t="s">
        <v>372</v>
      </c>
      <c r="F37" s="123">
        <v>0</v>
      </c>
      <c r="G37" s="131"/>
      <c r="H37" s="131"/>
      <c r="I37" s="133"/>
      <c r="J37" s="131"/>
      <c r="K37" s="131"/>
      <c r="L37" s="133"/>
    </row>
    <row r="38" ht="15" customHeight="1" spans="1:12">
      <c r="A38" s="131"/>
      <c r="B38" s="131"/>
      <c r="C38" s="133"/>
      <c r="D38" s="131" t="s">
        <v>373</v>
      </c>
      <c r="E38" s="131" t="s">
        <v>374</v>
      </c>
      <c r="F38" s="134">
        <v>0</v>
      </c>
      <c r="G38" s="131"/>
      <c r="H38" s="131"/>
      <c r="I38" s="133"/>
      <c r="J38" s="131"/>
      <c r="K38" s="131"/>
      <c r="L38" s="133"/>
    </row>
    <row r="39" ht="15" customHeight="1" spans="1:12">
      <c r="A39" s="122" t="s">
        <v>410</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411</v>
      </c>
    </row>
    <row r="2" ht="14.25" spans="20:20">
      <c r="T2" s="128" t="s">
        <v>412</v>
      </c>
    </row>
    <row r="3" ht="14.25" spans="1:20">
      <c r="A3" s="128" t="s">
        <v>2</v>
      </c>
      <c r="T3" s="128" t="s">
        <v>3</v>
      </c>
    </row>
    <row r="4" ht="19.5" customHeight="1" spans="1:20">
      <c r="A4" s="129" t="s">
        <v>6</v>
      </c>
      <c r="B4" s="129"/>
      <c r="C4" s="129"/>
      <c r="D4" s="129"/>
      <c r="E4" s="129" t="s">
        <v>105</v>
      </c>
      <c r="F4" s="129"/>
      <c r="G4" s="129"/>
      <c r="H4" s="129" t="s">
        <v>183</v>
      </c>
      <c r="I4" s="129"/>
      <c r="J4" s="129"/>
      <c r="K4" s="129" t="s">
        <v>184</v>
      </c>
      <c r="L4" s="129"/>
      <c r="M4" s="129"/>
      <c r="N4" s="129"/>
      <c r="O4" s="129"/>
      <c r="P4" s="129" t="s">
        <v>107</v>
      </c>
      <c r="Q4" s="129"/>
      <c r="R4" s="129"/>
      <c r="S4" s="129"/>
      <c r="T4" s="129"/>
    </row>
    <row r="5" ht="19.5" customHeight="1" spans="1:20">
      <c r="A5" s="129" t="s">
        <v>121</v>
      </c>
      <c r="B5" s="129"/>
      <c r="C5" s="129"/>
      <c r="D5" s="129" t="s">
        <v>122</v>
      </c>
      <c r="E5" s="129" t="s">
        <v>128</v>
      </c>
      <c r="F5" s="129" t="s">
        <v>185</v>
      </c>
      <c r="G5" s="129" t="s">
        <v>186</v>
      </c>
      <c r="H5" s="129" t="s">
        <v>128</v>
      </c>
      <c r="I5" s="129" t="s">
        <v>152</v>
      </c>
      <c r="J5" s="129" t="s">
        <v>153</v>
      </c>
      <c r="K5" s="129" t="s">
        <v>128</v>
      </c>
      <c r="L5" s="129" t="s">
        <v>152</v>
      </c>
      <c r="M5" s="129"/>
      <c r="N5" s="129" t="s">
        <v>152</v>
      </c>
      <c r="O5" s="129" t="s">
        <v>153</v>
      </c>
      <c r="P5" s="129" t="s">
        <v>128</v>
      </c>
      <c r="Q5" s="129" t="s">
        <v>185</v>
      </c>
      <c r="R5" s="129" t="s">
        <v>186</v>
      </c>
      <c r="S5" s="129" t="s">
        <v>186</v>
      </c>
      <c r="T5" s="129"/>
    </row>
    <row r="6" ht="19.5" customHeight="1" spans="1:20">
      <c r="A6" s="129"/>
      <c r="B6" s="129"/>
      <c r="C6" s="129"/>
      <c r="D6" s="129"/>
      <c r="E6" s="129"/>
      <c r="F6" s="129"/>
      <c r="G6" s="129" t="s">
        <v>123</v>
      </c>
      <c r="H6" s="129"/>
      <c r="I6" s="129"/>
      <c r="J6" s="129" t="s">
        <v>123</v>
      </c>
      <c r="K6" s="129"/>
      <c r="L6" s="129" t="s">
        <v>123</v>
      </c>
      <c r="M6" s="129" t="s">
        <v>188</v>
      </c>
      <c r="N6" s="129" t="s">
        <v>187</v>
      </c>
      <c r="O6" s="129" t="s">
        <v>123</v>
      </c>
      <c r="P6" s="129"/>
      <c r="Q6" s="129"/>
      <c r="R6" s="129" t="s">
        <v>123</v>
      </c>
      <c r="S6" s="129" t="s">
        <v>189</v>
      </c>
      <c r="T6" s="129" t="s">
        <v>190</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83501.3</v>
      </c>
      <c r="F9" s="123">
        <v>0</v>
      </c>
      <c r="G9" s="123">
        <v>83501.3</v>
      </c>
      <c r="H9" s="123">
        <v>0</v>
      </c>
      <c r="I9" s="123">
        <v>0</v>
      </c>
      <c r="J9" s="123">
        <v>0</v>
      </c>
      <c r="K9" s="123">
        <v>20010</v>
      </c>
      <c r="L9" s="123">
        <v>0</v>
      </c>
      <c r="M9" s="123">
        <v>0</v>
      </c>
      <c r="N9" s="123">
        <v>0</v>
      </c>
      <c r="O9" s="123">
        <v>20010</v>
      </c>
      <c r="P9" s="123">
        <v>63491.3</v>
      </c>
      <c r="Q9" s="123">
        <v>0</v>
      </c>
      <c r="R9" s="123">
        <v>63491.3</v>
      </c>
      <c r="S9" s="123">
        <v>63491.3</v>
      </c>
      <c r="T9" s="123">
        <v>0</v>
      </c>
    </row>
    <row r="10" ht="19.5" customHeight="1" spans="1:20">
      <c r="A10" s="122" t="s">
        <v>157</v>
      </c>
      <c r="B10" s="122"/>
      <c r="C10" s="122"/>
      <c r="D10" s="122" t="s">
        <v>158</v>
      </c>
      <c r="E10" s="123">
        <v>83501.3</v>
      </c>
      <c r="F10" s="123">
        <v>0</v>
      </c>
      <c r="G10" s="123">
        <v>83501.3</v>
      </c>
      <c r="H10" s="123">
        <v>0</v>
      </c>
      <c r="I10" s="123">
        <v>0</v>
      </c>
      <c r="J10" s="123">
        <v>0</v>
      </c>
      <c r="K10" s="123">
        <v>20010</v>
      </c>
      <c r="L10" s="123">
        <v>0</v>
      </c>
      <c r="M10" s="123">
        <v>0</v>
      </c>
      <c r="N10" s="123">
        <v>0</v>
      </c>
      <c r="O10" s="123">
        <v>20010</v>
      </c>
      <c r="P10" s="123">
        <v>63491.3</v>
      </c>
      <c r="Q10" s="123">
        <v>0</v>
      </c>
      <c r="R10" s="123">
        <v>63491.3</v>
      </c>
      <c r="S10" s="123">
        <v>63491.3</v>
      </c>
      <c r="T10" s="123">
        <v>0</v>
      </c>
    </row>
    <row r="11" ht="19.5" customHeight="1" spans="1:20">
      <c r="A11" s="122" t="s">
        <v>413</v>
      </c>
      <c r="B11" s="122"/>
      <c r="C11" s="122"/>
      <c r="D11" s="122"/>
      <c r="E11" s="122"/>
      <c r="F11" s="122"/>
      <c r="G11" s="122"/>
      <c r="H11" s="122"/>
      <c r="I11" s="122"/>
      <c r="J11" s="122"/>
      <c r="K11" s="122"/>
      <c r="L11" s="122"/>
      <c r="M11" s="122"/>
      <c r="N11" s="122"/>
      <c r="O11" s="122"/>
      <c r="P11" s="122"/>
      <c r="Q11" s="122"/>
      <c r="R11" s="122"/>
      <c r="S11" s="122"/>
      <c r="T11" s="1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414</v>
      </c>
    </row>
    <row r="2" ht="14.25" spans="12:12">
      <c r="L2" s="128" t="s">
        <v>415</v>
      </c>
    </row>
    <row r="3" ht="14.25" spans="1:12">
      <c r="A3" s="128" t="s">
        <v>2</v>
      </c>
      <c r="L3" s="128" t="s">
        <v>3</v>
      </c>
    </row>
    <row r="4" ht="19.5" customHeight="1" spans="1:12">
      <c r="A4" s="129" t="s">
        <v>6</v>
      </c>
      <c r="B4" s="129"/>
      <c r="C4" s="129"/>
      <c r="D4" s="129"/>
      <c r="E4" s="129" t="s">
        <v>105</v>
      </c>
      <c r="F4" s="129"/>
      <c r="G4" s="129"/>
      <c r="H4" s="129" t="s">
        <v>183</v>
      </c>
      <c r="I4" s="129" t="s">
        <v>184</v>
      </c>
      <c r="J4" s="129" t="s">
        <v>107</v>
      </c>
      <c r="K4" s="129"/>
      <c r="L4" s="129"/>
    </row>
    <row r="5" ht="19.5" customHeight="1" spans="1:12">
      <c r="A5" s="129" t="s">
        <v>121</v>
      </c>
      <c r="B5" s="129"/>
      <c r="C5" s="129"/>
      <c r="D5" s="129" t="s">
        <v>122</v>
      </c>
      <c r="E5" s="129" t="s">
        <v>128</v>
      </c>
      <c r="F5" s="129" t="s">
        <v>416</v>
      </c>
      <c r="G5" s="129" t="s">
        <v>417</v>
      </c>
      <c r="H5" s="129"/>
      <c r="I5" s="129"/>
      <c r="J5" s="129" t="s">
        <v>128</v>
      </c>
      <c r="K5" s="129" t="s">
        <v>416</v>
      </c>
      <c r="L5" s="130" t="s">
        <v>417</v>
      </c>
    </row>
    <row r="6" ht="19.5" customHeight="1" spans="1:12">
      <c r="A6" s="129"/>
      <c r="B6" s="129"/>
      <c r="C6" s="129"/>
      <c r="D6" s="129"/>
      <c r="E6" s="129"/>
      <c r="F6" s="129"/>
      <c r="G6" s="129"/>
      <c r="H6" s="129"/>
      <c r="I6" s="129"/>
      <c r="J6" s="129"/>
      <c r="K6" s="129"/>
      <c r="L6" s="130" t="s">
        <v>189</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418</v>
      </c>
      <c r="B11" s="122"/>
      <c r="C11" s="122"/>
      <c r="D11" s="122"/>
      <c r="E11" s="122"/>
      <c r="F11" s="122"/>
      <c r="G11" s="122"/>
      <c r="H11" s="122"/>
      <c r="I11" s="122"/>
      <c r="J11" s="122"/>
      <c r="K11" s="122"/>
      <c r="L11" s="122"/>
    </row>
    <row r="12" spans="1:1">
      <c r="A12" t="s">
        <v>419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lpstr>附表16项目支出绩效自评表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弓长张名字够长才够棒</cp:lastModifiedBy>
  <dcterms:created xsi:type="dcterms:W3CDTF">2025-10-21T03:04:00Z</dcterms:created>
  <dcterms:modified xsi:type="dcterms:W3CDTF">2025-10-21T11:22:38Z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ECDE453CFFCE46F395C93E8A830611C2_12</vt:lpwstr>
  </property>
  <property fmtid="{D5CDD505-2E9C-101B-9397-08002B2CF9AE}" pid="3" name="KSOProductBuildVer">
    <vt:lpwstr>2052-12.1.0.23125</vt:lpwstr>
  </property>
</Properties>
</file>